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https://robcisz-my.sharepoint.com/personal/robcisz_robcisz_onmicrosoft_com/Documents/"/>
    </mc:Choice>
  </mc:AlternateContent>
  <xr:revisionPtr revIDLastSave="273" documentId="8_{BB938C3D-E9FE-4CCA-978F-9E7F5E6E95BB}" xr6:coauthVersionLast="45" xr6:coauthVersionMax="45" xr10:uidLastSave="{F8594DBB-5878-46DA-A31F-5CF885E2133D}"/>
  <bookViews>
    <workbookView xWindow="-120" yWindow="-120" windowWidth="29040" windowHeight="15840" tabRatio="689" activeTab="5" xr2:uid="{00000000-000D-0000-FFFF-FFFF00000000}"/>
  </bookViews>
  <sheets>
    <sheet name="do 7 H" sheetId="2" r:id="rId1"/>
    <sheet name="8-9 H" sheetId="6" r:id="rId2"/>
    <sheet name="10-11 H" sheetId="7" r:id="rId3"/>
    <sheet name="12-13 H" sheetId="8" r:id="rId4"/>
    <sheet name="14-15 H" sheetId="9" r:id="rId5"/>
    <sheet name="pow.15 H" sheetId="10" r:id="rId6"/>
    <sheet name="do 7 G" sheetId="15" r:id="rId7"/>
    <sheet name="8-9 G" sheetId="14" r:id="rId8"/>
    <sheet name="10-11 G" sheetId="13" r:id="rId9"/>
    <sheet name="12-13 G" sheetId="12" r:id="rId10"/>
    <sheet name="14-15 G" sheetId="4" r:id="rId11"/>
    <sheet name="pow.15 G" sheetId="11" r:id="rId12"/>
    <sheet name="do 7 F" sheetId="17" r:id="rId13"/>
    <sheet name="8-9 F" sheetId="20" r:id="rId14"/>
    <sheet name="8-11 F" sheetId="21" r:id="rId15"/>
    <sheet name="10-11 F" sheetId="19" r:id="rId16"/>
    <sheet name="12-13 F" sheetId="18" r:id="rId17"/>
    <sheet name="14-15 F" sheetId="16" r:id="rId18"/>
    <sheet name="pow. 15 F" sheetId="5" r:id="rId19"/>
    <sheet name="Archiwum" sheetId="1" r:id="rId20"/>
  </sheets>
  <definedNames>
    <definedName name="_xlnm._FilterDatabase" localSheetId="15" hidden="1">'10-11 F'!$C$5:$DD$16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B9" i="15" l="1"/>
  <c r="CY9" i="15"/>
  <c r="CV9" i="15"/>
  <c r="CR9" i="15"/>
  <c r="CO9" i="15"/>
  <c r="CL9" i="15"/>
  <c r="CH9" i="15"/>
  <c r="CE9" i="15"/>
  <c r="CB9" i="15"/>
  <c r="BX9" i="15"/>
  <c r="BU9" i="15"/>
  <c r="BR9" i="15"/>
  <c r="BN9" i="15"/>
  <c r="BK9" i="15"/>
  <c r="BH9" i="15"/>
  <c r="BD9" i="15"/>
  <c r="BA9" i="15"/>
  <c r="AX9" i="15"/>
  <c r="AT9" i="15"/>
  <c r="AQ9" i="15"/>
  <c r="AN9" i="15"/>
  <c r="AJ9" i="15"/>
  <c r="AG9" i="15"/>
  <c r="AD9" i="15"/>
  <c r="Z9" i="15"/>
  <c r="W9" i="15"/>
  <c r="T9" i="15"/>
  <c r="AA9" i="15" s="1"/>
  <c r="P9" i="15"/>
  <c r="M9" i="15"/>
  <c r="J9" i="15"/>
  <c r="DC9" i="15" l="1"/>
  <c r="Q9" i="15"/>
  <c r="BE9" i="15"/>
  <c r="CS9" i="15"/>
  <c r="AK9" i="15"/>
  <c r="BY9" i="15"/>
  <c r="BO9" i="15"/>
  <c r="AU9" i="15"/>
  <c r="DD9" i="15" s="1"/>
  <c r="G9" i="15" s="1"/>
  <c r="CI9" i="15"/>
  <c r="CT2" i="5"/>
  <c r="CJ2" i="5"/>
  <c r="BZ2" i="5"/>
  <c r="BP2" i="5"/>
  <c r="BF2" i="5"/>
  <c r="AV2" i="5"/>
  <c r="AL2" i="5"/>
  <c r="AB2" i="5"/>
  <c r="R2" i="5"/>
  <c r="H2" i="5"/>
  <c r="CT2" i="16"/>
  <c r="CJ2" i="16"/>
  <c r="BZ2" i="16"/>
  <c r="BP2" i="16"/>
  <c r="BF2" i="16"/>
  <c r="AV2" i="16"/>
  <c r="AL2" i="16"/>
  <c r="AB2" i="16"/>
  <c r="R2" i="16"/>
  <c r="H2" i="16"/>
  <c r="CT2" i="18"/>
  <c r="CJ2" i="18"/>
  <c r="BZ2" i="18"/>
  <c r="BP2" i="18"/>
  <c r="BF2" i="18"/>
  <c r="AV2" i="18"/>
  <c r="AL2" i="18"/>
  <c r="AB2" i="18"/>
  <c r="R2" i="18"/>
  <c r="H2" i="18"/>
  <c r="CT2" i="19"/>
  <c r="CJ2" i="19"/>
  <c r="BZ2" i="19"/>
  <c r="BP2" i="19"/>
  <c r="BF2" i="19"/>
  <c r="AV2" i="19"/>
  <c r="AL2" i="19"/>
  <c r="AB2" i="19"/>
  <c r="R2" i="19"/>
  <c r="H2" i="19"/>
  <c r="CT2" i="21"/>
  <c r="CJ2" i="21"/>
  <c r="BZ2" i="21"/>
  <c r="BP2" i="21"/>
  <c r="BF2" i="21"/>
  <c r="AV2" i="21"/>
  <c r="AL2" i="21"/>
  <c r="AB2" i="21"/>
  <c r="R2" i="21"/>
  <c r="H2" i="21"/>
  <c r="CT2" i="20"/>
  <c r="CJ2" i="20"/>
  <c r="BZ2" i="20"/>
  <c r="BP2" i="20"/>
  <c r="BF2" i="20"/>
  <c r="AV2" i="20"/>
  <c r="AL2" i="20"/>
  <c r="AB2" i="20"/>
  <c r="R2" i="20"/>
  <c r="H2" i="20"/>
  <c r="CT2" i="17"/>
  <c r="CJ2" i="17"/>
  <c r="BZ2" i="17"/>
  <c r="BP2" i="17"/>
  <c r="BF2" i="17"/>
  <c r="AV2" i="17"/>
  <c r="AL2" i="17"/>
  <c r="AB2" i="17"/>
  <c r="R2" i="17"/>
  <c r="H2" i="17"/>
  <c r="CT2" i="11"/>
  <c r="CJ2" i="11"/>
  <c r="BZ2" i="11"/>
  <c r="BP2" i="11"/>
  <c r="BF2" i="11"/>
  <c r="AV2" i="11"/>
  <c r="AL2" i="11"/>
  <c r="AB2" i="11"/>
  <c r="R2" i="11"/>
  <c r="H2" i="11"/>
  <c r="CT2" i="4"/>
  <c r="CJ2" i="4"/>
  <c r="BZ2" i="4"/>
  <c r="BP2" i="4"/>
  <c r="BF2" i="4"/>
  <c r="AV2" i="4"/>
  <c r="AL2" i="4"/>
  <c r="AB2" i="4"/>
  <c r="R2" i="4"/>
  <c r="H2" i="4"/>
  <c r="CT2" i="12"/>
  <c r="CJ2" i="12"/>
  <c r="BZ2" i="12"/>
  <c r="BP2" i="12"/>
  <c r="BF2" i="12"/>
  <c r="AV2" i="12"/>
  <c r="AL2" i="12"/>
  <c r="AB2" i="12"/>
  <c r="R2" i="12"/>
  <c r="H2" i="12"/>
  <c r="CT2" i="13"/>
  <c r="CJ2" i="13"/>
  <c r="BZ2" i="13"/>
  <c r="BP2" i="13"/>
  <c r="BF2" i="13"/>
  <c r="AV2" i="13"/>
  <c r="AL2" i="13"/>
  <c r="AB2" i="13"/>
  <c r="R2" i="13"/>
  <c r="H2" i="13"/>
  <c r="CT2" i="14"/>
  <c r="CJ2" i="14"/>
  <c r="BZ2" i="14"/>
  <c r="BP2" i="14"/>
  <c r="BF2" i="14"/>
  <c r="AV2" i="14"/>
  <c r="AL2" i="14"/>
  <c r="AB2" i="14"/>
  <c r="R2" i="14"/>
  <c r="H2" i="14"/>
  <c r="CT2" i="15"/>
  <c r="CJ2" i="15"/>
  <c r="BZ2" i="15"/>
  <c r="BP2" i="15"/>
  <c r="BF2" i="15"/>
  <c r="AV2" i="15"/>
  <c r="AL2" i="15"/>
  <c r="AB2" i="15"/>
  <c r="R2" i="15"/>
  <c r="H2" i="15"/>
  <c r="CT2" i="10"/>
  <c r="CJ2" i="10"/>
  <c r="BZ2" i="10"/>
  <c r="BP2" i="10"/>
  <c r="BF2" i="10"/>
  <c r="AV2" i="10"/>
  <c r="AL2" i="10"/>
  <c r="AB2" i="10"/>
  <c r="R2" i="10"/>
  <c r="H2" i="10"/>
  <c r="CT2" i="9"/>
  <c r="CJ2" i="9"/>
  <c r="BZ2" i="9"/>
  <c r="BP2" i="9"/>
  <c r="BF2" i="9"/>
  <c r="AV2" i="9"/>
  <c r="AL2" i="9"/>
  <c r="AB2" i="9"/>
  <c r="R2" i="9"/>
  <c r="H2" i="9"/>
  <c r="CT2" i="8"/>
  <c r="CJ2" i="8"/>
  <c r="BZ2" i="8"/>
  <c r="BP2" i="8"/>
  <c r="BF2" i="8"/>
  <c r="AV2" i="8"/>
  <c r="AL2" i="8"/>
  <c r="AB2" i="8"/>
  <c r="R2" i="8"/>
  <c r="H2" i="8"/>
  <c r="CT2" i="7"/>
  <c r="CJ2" i="7"/>
  <c r="BZ2" i="7"/>
  <c r="BP2" i="7"/>
  <c r="BF2" i="7"/>
  <c r="AV2" i="7"/>
  <c r="AL2" i="7"/>
  <c r="AB2" i="7"/>
  <c r="R2" i="7"/>
  <c r="H2" i="7"/>
  <c r="AB2" i="6"/>
  <c r="CT2" i="6"/>
  <c r="CJ2" i="6"/>
  <c r="BZ2" i="6"/>
  <c r="BP2" i="6"/>
  <c r="BF2" i="6"/>
  <c r="AV2" i="6"/>
  <c r="Z104" i="2" l="1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3" i="2"/>
  <c r="Z19" i="2"/>
  <c r="Z22" i="2"/>
  <c r="Z14" i="2"/>
  <c r="Z25" i="2"/>
  <c r="Z24" i="2"/>
  <c r="Z15" i="2"/>
  <c r="Z8" i="2"/>
  <c r="Z7" i="2"/>
  <c r="Z21" i="2"/>
  <c r="Z20" i="2"/>
  <c r="Z13" i="2"/>
  <c r="Z12" i="2"/>
  <c r="Z11" i="2"/>
  <c r="Z6" i="2"/>
  <c r="Z18" i="2"/>
  <c r="Z17" i="2"/>
  <c r="Z10" i="2"/>
  <c r="Z5" i="2"/>
  <c r="Z16" i="2"/>
  <c r="Z9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3" i="2"/>
  <c r="P19" i="2"/>
  <c r="P22" i="2"/>
  <c r="P14" i="2"/>
  <c r="P25" i="2"/>
  <c r="P24" i="2"/>
  <c r="P15" i="2"/>
  <c r="P8" i="2"/>
  <c r="P7" i="2"/>
  <c r="P21" i="2"/>
  <c r="P20" i="2"/>
  <c r="P13" i="2"/>
  <c r="P12" i="2"/>
  <c r="P11" i="2"/>
  <c r="P6" i="2"/>
  <c r="P18" i="2"/>
  <c r="P17" i="2"/>
  <c r="P10" i="2"/>
  <c r="P5" i="2"/>
  <c r="P16" i="2"/>
  <c r="P9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3" i="2"/>
  <c r="W19" i="2"/>
  <c r="W22" i="2"/>
  <c r="W14" i="2"/>
  <c r="W25" i="2"/>
  <c r="W24" i="2"/>
  <c r="W15" i="2"/>
  <c r="W8" i="2"/>
  <c r="W7" i="2"/>
  <c r="W21" i="2"/>
  <c r="W20" i="2"/>
  <c r="W13" i="2"/>
  <c r="W12" i="2"/>
  <c r="W11" i="2"/>
  <c r="W6" i="2"/>
  <c r="W18" i="2"/>
  <c r="W17" i="2"/>
  <c r="W10" i="2"/>
  <c r="W5" i="2"/>
  <c r="W16" i="2"/>
  <c r="W9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3" i="2"/>
  <c r="M19" i="2"/>
  <c r="M22" i="2"/>
  <c r="M14" i="2"/>
  <c r="M25" i="2"/>
  <c r="M24" i="2"/>
  <c r="M15" i="2"/>
  <c r="M8" i="2"/>
  <c r="M7" i="2"/>
  <c r="M21" i="2"/>
  <c r="M20" i="2"/>
  <c r="M13" i="2"/>
  <c r="M12" i="2"/>
  <c r="M11" i="2"/>
  <c r="M6" i="2"/>
  <c r="M18" i="2"/>
  <c r="M17" i="2"/>
  <c r="M10" i="2"/>
  <c r="M5" i="2"/>
  <c r="M16" i="2"/>
  <c r="M9" i="2"/>
  <c r="T104" i="2"/>
  <c r="T103" i="2"/>
  <c r="T102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3" i="2"/>
  <c r="T19" i="2"/>
  <c r="T22" i="2"/>
  <c r="T14" i="2"/>
  <c r="T25" i="2"/>
  <c r="T24" i="2"/>
  <c r="T15" i="2"/>
  <c r="T8" i="2"/>
  <c r="T7" i="2"/>
  <c r="T21" i="2"/>
  <c r="T20" i="2"/>
  <c r="T13" i="2"/>
  <c r="T12" i="2"/>
  <c r="T11" i="2"/>
  <c r="T6" i="2"/>
  <c r="T18" i="2"/>
  <c r="T17" i="2"/>
  <c r="T10" i="2"/>
  <c r="T5" i="2"/>
  <c r="T16" i="2"/>
  <c r="T9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3" i="2"/>
  <c r="J19" i="2"/>
  <c r="J22" i="2"/>
  <c r="J14" i="2"/>
  <c r="J25" i="2"/>
  <c r="J24" i="2"/>
  <c r="J15" i="2"/>
  <c r="J8" i="2"/>
  <c r="J7" i="2"/>
  <c r="J21" i="2"/>
  <c r="J20" i="2"/>
  <c r="J13" i="2"/>
  <c r="J12" i="2"/>
  <c r="J11" i="2"/>
  <c r="J6" i="2"/>
  <c r="J18" i="2"/>
  <c r="J17" i="2"/>
  <c r="J10" i="2"/>
  <c r="J5" i="2"/>
  <c r="J16" i="2"/>
  <c r="J9" i="2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5" i="6"/>
  <c r="Z15" i="6"/>
  <c r="Z28" i="6"/>
  <c r="Z27" i="6"/>
  <c r="Z13" i="6"/>
  <c r="Z22" i="6"/>
  <c r="Z17" i="6"/>
  <c r="Z20" i="6"/>
  <c r="Z18" i="6"/>
  <c r="Z16" i="6"/>
  <c r="Z14" i="6"/>
  <c r="Z24" i="6"/>
  <c r="Z23" i="6"/>
  <c r="Z8" i="6"/>
  <c r="Z7" i="6"/>
  <c r="Z12" i="6"/>
  <c r="Z5" i="6"/>
  <c r="Z26" i="6"/>
  <c r="Z11" i="6"/>
  <c r="Z21" i="6"/>
  <c r="Z10" i="6"/>
  <c r="Z19" i="6"/>
  <c r="Z9" i="6"/>
  <c r="Z6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5" i="6"/>
  <c r="P15" i="6"/>
  <c r="P28" i="6"/>
  <c r="P27" i="6"/>
  <c r="P13" i="6"/>
  <c r="P22" i="6"/>
  <c r="P17" i="6"/>
  <c r="P20" i="6"/>
  <c r="P18" i="6"/>
  <c r="P16" i="6"/>
  <c r="P14" i="6"/>
  <c r="P24" i="6"/>
  <c r="P23" i="6"/>
  <c r="P8" i="6"/>
  <c r="P7" i="6"/>
  <c r="P12" i="6"/>
  <c r="P5" i="6"/>
  <c r="P26" i="6"/>
  <c r="P11" i="6"/>
  <c r="P21" i="6"/>
  <c r="P10" i="6"/>
  <c r="P19" i="6"/>
  <c r="P9" i="6"/>
  <c r="P6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5" i="6"/>
  <c r="W15" i="6"/>
  <c r="W28" i="6"/>
  <c r="W27" i="6"/>
  <c r="W13" i="6"/>
  <c r="W22" i="6"/>
  <c r="W17" i="6"/>
  <c r="W20" i="6"/>
  <c r="W18" i="6"/>
  <c r="W16" i="6"/>
  <c r="W14" i="6"/>
  <c r="W24" i="6"/>
  <c r="W23" i="6"/>
  <c r="W8" i="6"/>
  <c r="W7" i="6"/>
  <c r="W12" i="6"/>
  <c r="W5" i="6"/>
  <c r="W26" i="6"/>
  <c r="W11" i="6"/>
  <c r="W21" i="6"/>
  <c r="W10" i="6"/>
  <c r="W19" i="6"/>
  <c r="W9" i="6"/>
  <c r="W6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5" i="6"/>
  <c r="M15" i="6"/>
  <c r="M28" i="6"/>
  <c r="M27" i="6"/>
  <c r="M13" i="6"/>
  <c r="M22" i="6"/>
  <c r="M17" i="6"/>
  <c r="M20" i="6"/>
  <c r="M18" i="6"/>
  <c r="M16" i="6"/>
  <c r="M14" i="6"/>
  <c r="M24" i="6"/>
  <c r="M23" i="6"/>
  <c r="M8" i="6"/>
  <c r="M7" i="6"/>
  <c r="M12" i="6"/>
  <c r="M5" i="6"/>
  <c r="M26" i="6"/>
  <c r="M11" i="6"/>
  <c r="M21" i="6"/>
  <c r="M10" i="6"/>
  <c r="M19" i="6"/>
  <c r="M9" i="6"/>
  <c r="M6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5" i="6"/>
  <c r="T15" i="6"/>
  <c r="T28" i="6"/>
  <c r="T27" i="6"/>
  <c r="T13" i="6"/>
  <c r="T22" i="6"/>
  <c r="T17" i="6"/>
  <c r="T20" i="6"/>
  <c r="T18" i="6"/>
  <c r="T16" i="6"/>
  <c r="T14" i="6"/>
  <c r="T24" i="6"/>
  <c r="T23" i="6"/>
  <c r="T8" i="6"/>
  <c r="T7" i="6"/>
  <c r="T12" i="6"/>
  <c r="T5" i="6"/>
  <c r="T26" i="6"/>
  <c r="T11" i="6"/>
  <c r="T21" i="6"/>
  <c r="T10" i="6"/>
  <c r="T19" i="6"/>
  <c r="T9" i="6"/>
  <c r="T6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5" i="6"/>
  <c r="J15" i="6"/>
  <c r="J28" i="6"/>
  <c r="J27" i="6"/>
  <c r="J13" i="6"/>
  <c r="J22" i="6"/>
  <c r="J17" i="6"/>
  <c r="J20" i="6"/>
  <c r="J18" i="6"/>
  <c r="J16" i="6"/>
  <c r="J14" i="6"/>
  <c r="J24" i="6"/>
  <c r="J23" i="6"/>
  <c r="J8" i="6"/>
  <c r="J7" i="6"/>
  <c r="J12" i="6"/>
  <c r="J5" i="6"/>
  <c r="J26" i="6"/>
  <c r="J11" i="6"/>
  <c r="J21" i="6"/>
  <c r="J10" i="6"/>
  <c r="J19" i="6"/>
  <c r="J9" i="6"/>
  <c r="J6" i="6"/>
  <c r="Z104" i="7"/>
  <c r="Z103" i="7"/>
  <c r="Z102" i="7"/>
  <c r="Z101" i="7"/>
  <c r="Z100" i="7"/>
  <c r="Z99" i="7"/>
  <c r="Z98" i="7"/>
  <c r="Z97" i="7"/>
  <c r="Z96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9" i="7"/>
  <c r="Z28" i="7"/>
  <c r="Z27" i="7"/>
  <c r="Z26" i="7"/>
  <c r="Z25" i="7"/>
  <c r="Z24" i="7"/>
  <c r="Z23" i="7"/>
  <c r="Z22" i="7"/>
  <c r="Z21" i="7"/>
  <c r="Z20" i="7"/>
  <c r="Z14" i="7"/>
  <c r="Z10" i="7"/>
  <c r="Z19" i="7"/>
  <c r="Z15" i="7"/>
  <c r="Z8" i="7"/>
  <c r="Z18" i="7"/>
  <c r="Z7" i="7"/>
  <c r="Z17" i="7"/>
  <c r="Z16" i="7"/>
  <c r="Z9" i="7"/>
  <c r="Z12" i="7"/>
  <c r="Z13" i="7"/>
  <c r="Z6" i="7"/>
  <c r="Z11" i="7"/>
  <c r="Z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4" i="7"/>
  <c r="P10" i="7"/>
  <c r="P19" i="7"/>
  <c r="P15" i="7"/>
  <c r="P8" i="7"/>
  <c r="P18" i="7"/>
  <c r="P7" i="7"/>
  <c r="P17" i="7"/>
  <c r="P16" i="7"/>
  <c r="P9" i="7"/>
  <c r="P12" i="7"/>
  <c r="P13" i="7"/>
  <c r="P6" i="7"/>
  <c r="P11" i="7"/>
  <c r="P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4" i="7"/>
  <c r="W10" i="7"/>
  <c r="W19" i="7"/>
  <c r="W15" i="7"/>
  <c r="W8" i="7"/>
  <c r="W18" i="7"/>
  <c r="W7" i="7"/>
  <c r="W17" i="7"/>
  <c r="W16" i="7"/>
  <c r="W9" i="7"/>
  <c r="W12" i="7"/>
  <c r="W13" i="7"/>
  <c r="W6" i="7"/>
  <c r="W11" i="7"/>
  <c r="W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4" i="7"/>
  <c r="M10" i="7"/>
  <c r="M19" i="7"/>
  <c r="M15" i="7"/>
  <c r="M8" i="7"/>
  <c r="M18" i="7"/>
  <c r="M7" i="7"/>
  <c r="M17" i="7"/>
  <c r="M16" i="7"/>
  <c r="M9" i="7"/>
  <c r="M12" i="7"/>
  <c r="M13" i="7"/>
  <c r="M6" i="7"/>
  <c r="M11" i="7"/>
  <c r="M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4" i="7"/>
  <c r="T10" i="7"/>
  <c r="T19" i="7"/>
  <c r="T15" i="7"/>
  <c r="T8" i="7"/>
  <c r="T18" i="7"/>
  <c r="T7" i="7"/>
  <c r="T17" i="7"/>
  <c r="T16" i="7"/>
  <c r="T9" i="7"/>
  <c r="T12" i="7"/>
  <c r="T13" i="7"/>
  <c r="T6" i="7"/>
  <c r="T11" i="7"/>
  <c r="T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4" i="7"/>
  <c r="J10" i="7"/>
  <c r="J19" i="7"/>
  <c r="J15" i="7"/>
  <c r="J8" i="7"/>
  <c r="J18" i="7"/>
  <c r="J7" i="7"/>
  <c r="J17" i="7"/>
  <c r="J16" i="7"/>
  <c r="J9" i="7"/>
  <c r="J12" i="7"/>
  <c r="J13" i="7"/>
  <c r="J6" i="7"/>
  <c r="J11" i="7"/>
  <c r="J5" i="7"/>
  <c r="Z104" i="8"/>
  <c r="Z103" i="8"/>
  <c r="Z102" i="8"/>
  <c r="Z101" i="8"/>
  <c r="Z100" i="8"/>
  <c r="Z99" i="8"/>
  <c r="Z98" i="8"/>
  <c r="Z97" i="8"/>
  <c r="Z96" i="8"/>
  <c r="Z95" i="8"/>
  <c r="Z94" i="8"/>
  <c r="Z93" i="8"/>
  <c r="Z92" i="8"/>
  <c r="Z91" i="8"/>
  <c r="Z90" i="8"/>
  <c r="Z89" i="8"/>
  <c r="Z88" i="8"/>
  <c r="Z87" i="8"/>
  <c r="Z86" i="8"/>
  <c r="Z85" i="8"/>
  <c r="Z84" i="8"/>
  <c r="Z83" i="8"/>
  <c r="Z82" i="8"/>
  <c r="Z81" i="8"/>
  <c r="Z80" i="8"/>
  <c r="Z79" i="8"/>
  <c r="Z78" i="8"/>
  <c r="Z77" i="8"/>
  <c r="Z76" i="8"/>
  <c r="Z75" i="8"/>
  <c r="Z74" i="8"/>
  <c r="Z73" i="8"/>
  <c r="Z72" i="8"/>
  <c r="Z71" i="8"/>
  <c r="Z70" i="8"/>
  <c r="Z69" i="8"/>
  <c r="Z68" i="8"/>
  <c r="Z67" i="8"/>
  <c r="Z66" i="8"/>
  <c r="Z65" i="8"/>
  <c r="Z64" i="8"/>
  <c r="Z63" i="8"/>
  <c r="Z62" i="8"/>
  <c r="Z61" i="8"/>
  <c r="Z60" i="8"/>
  <c r="Z59" i="8"/>
  <c r="Z58" i="8"/>
  <c r="Z57" i="8"/>
  <c r="Z56" i="8"/>
  <c r="Z55" i="8"/>
  <c r="Z54" i="8"/>
  <c r="Z53" i="8"/>
  <c r="Z52" i="8"/>
  <c r="Z51" i="8"/>
  <c r="Z50" i="8"/>
  <c r="Z49" i="8"/>
  <c r="Z48" i="8"/>
  <c r="Z47" i="8"/>
  <c r="Z46" i="8"/>
  <c r="Z45" i="8"/>
  <c r="Z44" i="8"/>
  <c r="Z43" i="8"/>
  <c r="Z42" i="8"/>
  <c r="Z41" i="8"/>
  <c r="Z40" i="8"/>
  <c r="Z39" i="8"/>
  <c r="Z38" i="8"/>
  <c r="Z37" i="8"/>
  <c r="Z36" i="8"/>
  <c r="Z35" i="8"/>
  <c r="Z34" i="8"/>
  <c r="Z33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6" i="8"/>
  <c r="P5" i="8"/>
  <c r="W104" i="8"/>
  <c r="W103" i="8"/>
  <c r="W102" i="8"/>
  <c r="W101" i="8"/>
  <c r="W100" i="8"/>
  <c r="W99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2" i="8"/>
  <c r="W71" i="8"/>
  <c r="W70" i="8"/>
  <c r="W69" i="8"/>
  <c r="W68" i="8"/>
  <c r="W67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M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Z104" i="9"/>
  <c r="Z103" i="9"/>
  <c r="Z102" i="9"/>
  <c r="Z101" i="9"/>
  <c r="Z100" i="9"/>
  <c r="Z99" i="9"/>
  <c r="Z98" i="9"/>
  <c r="Z97" i="9"/>
  <c r="Z96" i="9"/>
  <c r="Z95" i="9"/>
  <c r="Z94" i="9"/>
  <c r="Z93" i="9"/>
  <c r="Z92" i="9"/>
  <c r="Z91" i="9"/>
  <c r="Z90" i="9"/>
  <c r="Z89" i="9"/>
  <c r="Z88" i="9"/>
  <c r="Z87" i="9"/>
  <c r="Z86" i="9"/>
  <c r="Z85" i="9"/>
  <c r="Z84" i="9"/>
  <c r="Z83" i="9"/>
  <c r="Z82" i="9"/>
  <c r="Z81" i="9"/>
  <c r="Z80" i="9"/>
  <c r="Z79" i="9"/>
  <c r="Z78" i="9"/>
  <c r="Z77" i="9"/>
  <c r="Z76" i="9"/>
  <c r="Z75" i="9"/>
  <c r="Z74" i="9"/>
  <c r="Z73" i="9"/>
  <c r="Z72" i="9"/>
  <c r="Z71" i="9"/>
  <c r="Z70" i="9"/>
  <c r="Z69" i="9"/>
  <c r="Z68" i="9"/>
  <c r="Z67" i="9"/>
  <c r="Z66" i="9"/>
  <c r="Z65" i="9"/>
  <c r="Z64" i="9"/>
  <c r="Z63" i="9"/>
  <c r="Z62" i="9"/>
  <c r="Z61" i="9"/>
  <c r="Z60" i="9"/>
  <c r="Z59" i="9"/>
  <c r="Z58" i="9"/>
  <c r="Z57" i="9"/>
  <c r="Z56" i="9"/>
  <c r="Z55" i="9"/>
  <c r="Z54" i="9"/>
  <c r="Z53" i="9"/>
  <c r="Z52" i="9"/>
  <c r="Z51" i="9"/>
  <c r="Z50" i="9"/>
  <c r="Z49" i="9"/>
  <c r="Z48" i="9"/>
  <c r="Z47" i="9"/>
  <c r="Z46" i="9"/>
  <c r="Z45" i="9"/>
  <c r="Z44" i="9"/>
  <c r="Z43" i="9"/>
  <c r="Z42" i="9"/>
  <c r="Z41" i="9"/>
  <c r="Z40" i="9"/>
  <c r="Z39" i="9"/>
  <c r="Z38" i="9"/>
  <c r="Z37" i="9"/>
  <c r="Z36" i="9"/>
  <c r="Z35" i="9"/>
  <c r="Z34" i="9"/>
  <c r="Z33" i="9"/>
  <c r="Z32" i="9"/>
  <c r="Z31" i="9"/>
  <c r="Z30" i="9"/>
  <c r="Z29" i="9"/>
  <c r="Z28" i="9"/>
  <c r="Z27" i="9"/>
  <c r="Z26" i="9"/>
  <c r="Z25" i="9"/>
  <c r="Z24" i="9"/>
  <c r="Z23" i="9"/>
  <c r="Z22" i="9"/>
  <c r="Z21" i="9"/>
  <c r="Z20" i="9"/>
  <c r="Z19" i="9"/>
  <c r="Z18" i="9"/>
  <c r="Z17" i="9"/>
  <c r="Z16" i="9"/>
  <c r="Z15" i="9"/>
  <c r="Z14" i="9"/>
  <c r="Z13" i="9"/>
  <c r="Z12" i="9"/>
  <c r="Z11" i="9"/>
  <c r="Z10" i="9"/>
  <c r="Z9" i="9"/>
  <c r="Z8" i="9"/>
  <c r="Z7" i="9"/>
  <c r="Z6" i="9"/>
  <c r="Z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T104" i="9"/>
  <c r="T103" i="9"/>
  <c r="T102" i="9"/>
  <c r="T101" i="9"/>
  <c r="T100" i="9"/>
  <c r="T99" i="9"/>
  <c r="T98" i="9"/>
  <c r="T97" i="9"/>
  <c r="T96" i="9"/>
  <c r="T95" i="9"/>
  <c r="T94" i="9"/>
  <c r="T93" i="9"/>
  <c r="T92" i="9"/>
  <c r="T91" i="9"/>
  <c r="T90" i="9"/>
  <c r="T89" i="9"/>
  <c r="T88" i="9"/>
  <c r="T87" i="9"/>
  <c r="T86" i="9"/>
  <c r="T85" i="9"/>
  <c r="T84" i="9"/>
  <c r="T83" i="9"/>
  <c r="T82" i="9"/>
  <c r="T81" i="9"/>
  <c r="T80" i="9"/>
  <c r="T79" i="9"/>
  <c r="T78" i="9"/>
  <c r="T77" i="9"/>
  <c r="T76" i="9"/>
  <c r="T75" i="9"/>
  <c r="T74" i="9"/>
  <c r="T73" i="9"/>
  <c r="T72" i="9"/>
  <c r="T71" i="9"/>
  <c r="T70" i="9"/>
  <c r="T69" i="9"/>
  <c r="T68" i="9"/>
  <c r="T67" i="9"/>
  <c r="T66" i="9"/>
  <c r="T65" i="9"/>
  <c r="T64" i="9"/>
  <c r="T63" i="9"/>
  <c r="T62" i="9"/>
  <c r="T61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T8" i="9"/>
  <c r="T7" i="9"/>
  <c r="T6" i="9"/>
  <c r="T5" i="9"/>
  <c r="Z104" i="15"/>
  <c r="Z103" i="15"/>
  <c r="Z102" i="15"/>
  <c r="Z101" i="15"/>
  <c r="Z100" i="15"/>
  <c r="Z99" i="15"/>
  <c r="Z98" i="15"/>
  <c r="Z97" i="15"/>
  <c r="Z96" i="15"/>
  <c r="Z95" i="15"/>
  <c r="Z94" i="15"/>
  <c r="Z93" i="15"/>
  <c r="Z92" i="15"/>
  <c r="Z91" i="15"/>
  <c r="Z90" i="15"/>
  <c r="Z89" i="15"/>
  <c r="Z88" i="15"/>
  <c r="Z87" i="15"/>
  <c r="Z86" i="15"/>
  <c r="Z85" i="15"/>
  <c r="Z84" i="15"/>
  <c r="Z83" i="15"/>
  <c r="Z82" i="15"/>
  <c r="Z81" i="15"/>
  <c r="Z80" i="15"/>
  <c r="Z79" i="15"/>
  <c r="Z78" i="15"/>
  <c r="Z77" i="15"/>
  <c r="Z76" i="15"/>
  <c r="Z75" i="15"/>
  <c r="Z74" i="15"/>
  <c r="Z73" i="15"/>
  <c r="Z72" i="15"/>
  <c r="Z71" i="15"/>
  <c r="Z70" i="15"/>
  <c r="Z69" i="15"/>
  <c r="Z68" i="15"/>
  <c r="Z67" i="15"/>
  <c r="Z66" i="15"/>
  <c r="Z65" i="15"/>
  <c r="Z64" i="15"/>
  <c r="Z63" i="15"/>
  <c r="Z62" i="15"/>
  <c r="Z61" i="15"/>
  <c r="Z60" i="15"/>
  <c r="Z59" i="15"/>
  <c r="Z58" i="15"/>
  <c r="Z57" i="15"/>
  <c r="Z56" i="15"/>
  <c r="Z55" i="15"/>
  <c r="Z54" i="15"/>
  <c r="Z53" i="15"/>
  <c r="Z52" i="15"/>
  <c r="Z51" i="15"/>
  <c r="Z50" i="15"/>
  <c r="Z49" i="15"/>
  <c r="Z48" i="15"/>
  <c r="Z47" i="15"/>
  <c r="Z46" i="15"/>
  <c r="Z45" i="15"/>
  <c r="Z44" i="15"/>
  <c r="Z43" i="15"/>
  <c r="Z42" i="15"/>
  <c r="Z41" i="15"/>
  <c r="Z40" i="15"/>
  <c r="Z39" i="15"/>
  <c r="Z38" i="15"/>
  <c r="Z37" i="15"/>
  <c r="Z36" i="15"/>
  <c r="Z35" i="15"/>
  <c r="Z34" i="15"/>
  <c r="Z33" i="15"/>
  <c r="Z32" i="15"/>
  <c r="Z31" i="15"/>
  <c r="Z30" i="15"/>
  <c r="Z29" i="15"/>
  <c r="Z28" i="15"/>
  <c r="Z27" i="15"/>
  <c r="Z26" i="15"/>
  <c r="Z25" i="15"/>
  <c r="Z24" i="15"/>
  <c r="Z23" i="15"/>
  <c r="Z22" i="15"/>
  <c r="Z21" i="15"/>
  <c r="Z20" i="15"/>
  <c r="Z19" i="15"/>
  <c r="Z18" i="15"/>
  <c r="Z17" i="15"/>
  <c r="Z16" i="15"/>
  <c r="Z15" i="15"/>
  <c r="Z14" i="15"/>
  <c r="Z13" i="15"/>
  <c r="Z12" i="15"/>
  <c r="Z11" i="15"/>
  <c r="Z10" i="15"/>
  <c r="Z5" i="15"/>
  <c r="Z8" i="15"/>
  <c r="Z7" i="15"/>
  <c r="Z6" i="15"/>
  <c r="P104" i="15"/>
  <c r="P103" i="15"/>
  <c r="P102" i="15"/>
  <c r="P101" i="15"/>
  <c r="P100" i="15"/>
  <c r="P99" i="15"/>
  <c r="P98" i="15"/>
  <c r="P97" i="15"/>
  <c r="P96" i="15"/>
  <c r="P95" i="15"/>
  <c r="P94" i="15"/>
  <c r="P93" i="15"/>
  <c r="P92" i="15"/>
  <c r="P91" i="15"/>
  <c r="P90" i="15"/>
  <c r="P89" i="15"/>
  <c r="P88" i="15"/>
  <c r="P87" i="15"/>
  <c r="P86" i="15"/>
  <c r="P85" i="15"/>
  <c r="P84" i="15"/>
  <c r="P83" i="15"/>
  <c r="P82" i="15"/>
  <c r="P81" i="15"/>
  <c r="P80" i="15"/>
  <c r="P79" i="15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P53" i="15"/>
  <c r="P52" i="15"/>
  <c r="P51" i="15"/>
  <c r="P50" i="15"/>
  <c r="P49" i="15"/>
  <c r="P48" i="15"/>
  <c r="P47" i="15"/>
  <c r="P46" i="15"/>
  <c r="P45" i="15"/>
  <c r="P44" i="15"/>
  <c r="P43" i="15"/>
  <c r="P42" i="15"/>
  <c r="P41" i="15"/>
  <c r="P40" i="15"/>
  <c r="P39" i="15"/>
  <c r="P38" i="15"/>
  <c r="P37" i="15"/>
  <c r="P36" i="15"/>
  <c r="P35" i="15"/>
  <c r="P34" i="15"/>
  <c r="P33" i="15"/>
  <c r="P32" i="15"/>
  <c r="P31" i="15"/>
  <c r="P30" i="15"/>
  <c r="P29" i="15"/>
  <c r="P28" i="15"/>
  <c r="P27" i="15"/>
  <c r="P26" i="15"/>
  <c r="P25" i="15"/>
  <c r="P24" i="15"/>
  <c r="P23" i="15"/>
  <c r="P22" i="15"/>
  <c r="P21" i="15"/>
  <c r="P20" i="15"/>
  <c r="P19" i="15"/>
  <c r="P18" i="15"/>
  <c r="P17" i="15"/>
  <c r="P16" i="15"/>
  <c r="P15" i="15"/>
  <c r="P14" i="15"/>
  <c r="P13" i="15"/>
  <c r="P12" i="15"/>
  <c r="P11" i="15"/>
  <c r="P10" i="15"/>
  <c r="P5" i="15"/>
  <c r="P8" i="15"/>
  <c r="P7" i="15"/>
  <c r="P6" i="15"/>
  <c r="W104" i="15"/>
  <c r="W103" i="15"/>
  <c r="W102" i="15"/>
  <c r="W101" i="15"/>
  <c r="W100" i="15"/>
  <c r="W99" i="15"/>
  <c r="W98" i="15"/>
  <c r="W97" i="15"/>
  <c r="W96" i="15"/>
  <c r="W95" i="15"/>
  <c r="W94" i="15"/>
  <c r="W93" i="15"/>
  <c r="W92" i="15"/>
  <c r="W91" i="15"/>
  <c r="W90" i="15"/>
  <c r="W89" i="15"/>
  <c r="W88" i="15"/>
  <c r="W87" i="15"/>
  <c r="W86" i="15"/>
  <c r="W85" i="15"/>
  <c r="W84" i="15"/>
  <c r="W83" i="15"/>
  <c r="W82" i="15"/>
  <c r="W81" i="15"/>
  <c r="W80" i="15"/>
  <c r="W79" i="15"/>
  <c r="W78" i="15"/>
  <c r="W77" i="15"/>
  <c r="W76" i="15"/>
  <c r="W75" i="15"/>
  <c r="W74" i="15"/>
  <c r="W73" i="15"/>
  <c r="W72" i="15"/>
  <c r="W71" i="15"/>
  <c r="W70" i="15"/>
  <c r="W69" i="15"/>
  <c r="W68" i="15"/>
  <c r="W67" i="15"/>
  <c r="W66" i="15"/>
  <c r="W65" i="15"/>
  <c r="W64" i="15"/>
  <c r="W63" i="15"/>
  <c r="W62" i="15"/>
  <c r="W61" i="15"/>
  <c r="W60" i="15"/>
  <c r="W59" i="15"/>
  <c r="W58" i="15"/>
  <c r="W57" i="15"/>
  <c r="W56" i="15"/>
  <c r="W55" i="15"/>
  <c r="W54" i="15"/>
  <c r="W53" i="15"/>
  <c r="W52" i="15"/>
  <c r="W51" i="15"/>
  <c r="W50" i="15"/>
  <c r="W49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W27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14" i="15"/>
  <c r="W13" i="15"/>
  <c r="W12" i="15"/>
  <c r="W11" i="15"/>
  <c r="W10" i="15"/>
  <c r="W5" i="15"/>
  <c r="W8" i="15"/>
  <c r="W7" i="15"/>
  <c r="W6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5" i="15"/>
  <c r="M8" i="15"/>
  <c r="M7" i="15"/>
  <c r="M6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5" i="15"/>
  <c r="J8" i="15"/>
  <c r="J7" i="15"/>
  <c r="J6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5" i="15"/>
  <c r="T8" i="15"/>
  <c r="T7" i="15"/>
  <c r="T6" i="15"/>
  <c r="Z104" i="14"/>
  <c r="Z103" i="14"/>
  <c r="Z102" i="14"/>
  <c r="Z101" i="14"/>
  <c r="Z100" i="14"/>
  <c r="Z99" i="14"/>
  <c r="Z98" i="14"/>
  <c r="Z97" i="14"/>
  <c r="Z96" i="14"/>
  <c r="Z95" i="14"/>
  <c r="Z94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8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13" i="14"/>
  <c r="Z11" i="14"/>
  <c r="Z18" i="14"/>
  <c r="Z10" i="14"/>
  <c r="Z24" i="14"/>
  <c r="Z23" i="14"/>
  <c r="Z27" i="14"/>
  <c r="Z19" i="14"/>
  <c r="Z21" i="14"/>
  <c r="Z32" i="14"/>
  <c r="Z9" i="14"/>
  <c r="Z15" i="14"/>
  <c r="Z14" i="14"/>
  <c r="Z8" i="14"/>
  <c r="Z31" i="14"/>
  <c r="Z22" i="14"/>
  <c r="Z7" i="14"/>
  <c r="Z17" i="14"/>
  <c r="Z30" i="14"/>
  <c r="Z6" i="14"/>
  <c r="Z20" i="14"/>
  <c r="Z29" i="14"/>
  <c r="Z28" i="14"/>
  <c r="Z12" i="14"/>
  <c r="Z26" i="14"/>
  <c r="Z16" i="14"/>
  <c r="Z5" i="14"/>
  <c r="Z2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13" i="14"/>
  <c r="P11" i="14"/>
  <c r="P18" i="14"/>
  <c r="P10" i="14"/>
  <c r="P24" i="14"/>
  <c r="P23" i="14"/>
  <c r="P27" i="14"/>
  <c r="P19" i="14"/>
  <c r="P21" i="14"/>
  <c r="P32" i="14"/>
  <c r="P9" i="14"/>
  <c r="P15" i="14"/>
  <c r="P14" i="14"/>
  <c r="P8" i="14"/>
  <c r="P31" i="14"/>
  <c r="P22" i="14"/>
  <c r="P7" i="14"/>
  <c r="P17" i="14"/>
  <c r="P30" i="14"/>
  <c r="P6" i="14"/>
  <c r="P20" i="14"/>
  <c r="P29" i="14"/>
  <c r="P28" i="14"/>
  <c r="P12" i="14"/>
  <c r="P26" i="14"/>
  <c r="P16" i="14"/>
  <c r="P5" i="14"/>
  <c r="P2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6" i="14"/>
  <c r="W45" i="14"/>
  <c r="W44" i="14"/>
  <c r="W43" i="14"/>
  <c r="W42" i="14"/>
  <c r="W41" i="14"/>
  <c r="W40" i="14"/>
  <c r="W39" i="14"/>
  <c r="W38" i="14"/>
  <c r="W37" i="14"/>
  <c r="W36" i="14"/>
  <c r="W35" i="14"/>
  <c r="W34" i="14"/>
  <c r="W33" i="14"/>
  <c r="W13" i="14"/>
  <c r="W11" i="14"/>
  <c r="W18" i="14"/>
  <c r="W10" i="14"/>
  <c r="W24" i="14"/>
  <c r="W23" i="14"/>
  <c r="W27" i="14"/>
  <c r="W19" i="14"/>
  <c r="W21" i="14"/>
  <c r="W32" i="14"/>
  <c r="W9" i="14"/>
  <c r="W15" i="14"/>
  <c r="W14" i="14"/>
  <c r="W8" i="14"/>
  <c r="W31" i="14"/>
  <c r="W22" i="14"/>
  <c r="W7" i="14"/>
  <c r="W17" i="14"/>
  <c r="W30" i="14"/>
  <c r="W6" i="14"/>
  <c r="W20" i="14"/>
  <c r="W29" i="14"/>
  <c r="W28" i="14"/>
  <c r="W12" i="14"/>
  <c r="W26" i="14"/>
  <c r="W16" i="14"/>
  <c r="W5" i="14"/>
  <c r="W2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13" i="14"/>
  <c r="M11" i="14"/>
  <c r="M18" i="14"/>
  <c r="M10" i="14"/>
  <c r="M24" i="14"/>
  <c r="M23" i="14"/>
  <c r="M27" i="14"/>
  <c r="M19" i="14"/>
  <c r="M21" i="14"/>
  <c r="M32" i="14"/>
  <c r="M9" i="14"/>
  <c r="M15" i="14"/>
  <c r="M14" i="14"/>
  <c r="M8" i="14"/>
  <c r="M31" i="14"/>
  <c r="M22" i="14"/>
  <c r="M7" i="14"/>
  <c r="M17" i="14"/>
  <c r="M30" i="14"/>
  <c r="M6" i="14"/>
  <c r="M20" i="14"/>
  <c r="M29" i="14"/>
  <c r="M28" i="14"/>
  <c r="M12" i="14"/>
  <c r="M26" i="14"/>
  <c r="M16" i="14"/>
  <c r="M5" i="14"/>
  <c r="M2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13" i="14"/>
  <c r="T11" i="14"/>
  <c r="T18" i="14"/>
  <c r="T10" i="14"/>
  <c r="T24" i="14"/>
  <c r="T23" i="14"/>
  <c r="T27" i="14"/>
  <c r="T19" i="14"/>
  <c r="T21" i="14"/>
  <c r="T32" i="14"/>
  <c r="T9" i="14"/>
  <c r="T15" i="14"/>
  <c r="T14" i="14"/>
  <c r="T8" i="14"/>
  <c r="T31" i="14"/>
  <c r="T22" i="14"/>
  <c r="T7" i="14"/>
  <c r="T17" i="14"/>
  <c r="T30" i="14"/>
  <c r="T6" i="14"/>
  <c r="T20" i="14"/>
  <c r="T29" i="14"/>
  <c r="T28" i="14"/>
  <c r="T12" i="14"/>
  <c r="T26" i="14"/>
  <c r="T16" i="14"/>
  <c r="T5" i="14"/>
  <c r="T2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13" i="14"/>
  <c r="J11" i="14"/>
  <c r="J18" i="14"/>
  <c r="J10" i="14"/>
  <c r="J24" i="14"/>
  <c r="J23" i="14"/>
  <c r="J27" i="14"/>
  <c r="J19" i="14"/>
  <c r="J21" i="14"/>
  <c r="J32" i="14"/>
  <c r="J9" i="14"/>
  <c r="J15" i="14"/>
  <c r="J14" i="14"/>
  <c r="J8" i="14"/>
  <c r="J31" i="14"/>
  <c r="J22" i="14"/>
  <c r="J7" i="14"/>
  <c r="J17" i="14"/>
  <c r="J30" i="14"/>
  <c r="J6" i="14"/>
  <c r="J20" i="14"/>
  <c r="J29" i="14"/>
  <c r="J28" i="14"/>
  <c r="J12" i="14"/>
  <c r="J26" i="14"/>
  <c r="J16" i="14"/>
  <c r="J5" i="14"/>
  <c r="J25" i="14"/>
  <c r="Z104" i="13"/>
  <c r="Z103" i="13"/>
  <c r="Z102" i="13"/>
  <c r="Z101" i="13"/>
  <c r="Z100" i="13"/>
  <c r="Z99" i="13"/>
  <c r="Z98" i="13"/>
  <c r="Z97" i="13"/>
  <c r="Z96" i="13"/>
  <c r="Z95" i="13"/>
  <c r="Z94" i="13"/>
  <c r="Z93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9" i="13"/>
  <c r="Z78" i="13"/>
  <c r="Z77" i="13"/>
  <c r="Z76" i="13"/>
  <c r="Z75" i="13"/>
  <c r="Z74" i="13"/>
  <c r="Z73" i="13"/>
  <c r="Z72" i="13"/>
  <c r="Z71" i="13"/>
  <c r="Z70" i="13"/>
  <c r="Z69" i="13"/>
  <c r="Z68" i="13"/>
  <c r="Z67" i="13"/>
  <c r="Z66" i="13"/>
  <c r="Z65" i="13"/>
  <c r="Z64" i="13"/>
  <c r="Z63" i="13"/>
  <c r="Z62" i="13"/>
  <c r="Z61" i="13"/>
  <c r="Z60" i="13"/>
  <c r="Z59" i="13"/>
  <c r="Z58" i="13"/>
  <c r="Z57" i="13"/>
  <c r="Z56" i="13"/>
  <c r="Z55" i="13"/>
  <c r="Z54" i="13"/>
  <c r="Z53" i="13"/>
  <c r="Z52" i="13"/>
  <c r="Z51" i="13"/>
  <c r="Z50" i="13"/>
  <c r="Z49" i="13"/>
  <c r="Z48" i="13"/>
  <c r="Z47" i="13"/>
  <c r="Z46" i="13"/>
  <c r="Z45" i="13"/>
  <c r="Z44" i="13"/>
  <c r="Z43" i="13"/>
  <c r="Z42" i="13"/>
  <c r="Z41" i="13"/>
  <c r="Z40" i="13"/>
  <c r="Z39" i="13"/>
  <c r="Z38" i="13"/>
  <c r="Z37" i="13"/>
  <c r="Z36" i="13"/>
  <c r="Z35" i="13"/>
  <c r="Z34" i="13"/>
  <c r="Z33" i="13"/>
  <c r="Z32" i="13"/>
  <c r="Z31" i="13"/>
  <c r="Z30" i="13"/>
  <c r="Z27" i="13"/>
  <c r="Z23" i="13"/>
  <c r="Z7" i="13"/>
  <c r="Z9" i="13"/>
  <c r="Z6" i="13"/>
  <c r="Z5" i="13"/>
  <c r="Z28" i="13"/>
  <c r="Z24" i="13"/>
  <c r="Z14" i="13"/>
  <c r="Z17" i="13"/>
  <c r="Z19" i="13"/>
  <c r="Z25" i="13"/>
  <c r="Z29" i="13"/>
  <c r="Z10" i="13"/>
  <c r="Z22" i="13"/>
  <c r="Z8" i="13"/>
  <c r="Z21" i="13"/>
  <c r="Z26" i="13"/>
  <c r="Z18" i="13"/>
  <c r="Z11" i="13"/>
  <c r="Z20" i="13"/>
  <c r="Z16" i="13"/>
  <c r="Z13" i="13"/>
  <c r="Z12" i="13"/>
  <c r="Z1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7" i="13"/>
  <c r="P23" i="13"/>
  <c r="P7" i="13"/>
  <c r="P9" i="13"/>
  <c r="P6" i="13"/>
  <c r="P5" i="13"/>
  <c r="P28" i="13"/>
  <c r="P24" i="13"/>
  <c r="P14" i="13"/>
  <c r="P17" i="13"/>
  <c r="P19" i="13"/>
  <c r="P25" i="13"/>
  <c r="P29" i="13"/>
  <c r="P10" i="13"/>
  <c r="P22" i="13"/>
  <c r="P8" i="13"/>
  <c r="P21" i="13"/>
  <c r="P26" i="13"/>
  <c r="P18" i="13"/>
  <c r="P11" i="13"/>
  <c r="P20" i="13"/>
  <c r="P16" i="13"/>
  <c r="P13" i="13"/>
  <c r="P12" i="13"/>
  <c r="P15" i="13"/>
  <c r="W104" i="13"/>
  <c r="W103" i="13"/>
  <c r="W102" i="13"/>
  <c r="W101" i="13"/>
  <c r="W100" i="13"/>
  <c r="W99" i="13"/>
  <c r="W98" i="13"/>
  <c r="W97" i="13"/>
  <c r="W96" i="13"/>
  <c r="W95" i="13"/>
  <c r="W94" i="13"/>
  <c r="W93" i="13"/>
  <c r="W92" i="13"/>
  <c r="W91" i="13"/>
  <c r="W90" i="13"/>
  <c r="W89" i="13"/>
  <c r="W88" i="13"/>
  <c r="W87" i="13"/>
  <c r="W86" i="13"/>
  <c r="W85" i="13"/>
  <c r="W84" i="13"/>
  <c r="W83" i="13"/>
  <c r="W82" i="13"/>
  <c r="W81" i="13"/>
  <c r="W80" i="13"/>
  <c r="W79" i="13"/>
  <c r="W78" i="13"/>
  <c r="W77" i="13"/>
  <c r="W76" i="13"/>
  <c r="W75" i="13"/>
  <c r="W74" i="13"/>
  <c r="W73" i="13"/>
  <c r="W72" i="13"/>
  <c r="W71" i="13"/>
  <c r="W70" i="13"/>
  <c r="W69" i="13"/>
  <c r="W68" i="13"/>
  <c r="W67" i="13"/>
  <c r="W66" i="13"/>
  <c r="W65" i="13"/>
  <c r="W64" i="13"/>
  <c r="W63" i="13"/>
  <c r="W62" i="13"/>
  <c r="W61" i="13"/>
  <c r="W60" i="13"/>
  <c r="W59" i="13"/>
  <c r="W58" i="13"/>
  <c r="W57" i="13"/>
  <c r="W56" i="13"/>
  <c r="W55" i="13"/>
  <c r="W54" i="13"/>
  <c r="W53" i="13"/>
  <c r="W52" i="13"/>
  <c r="W51" i="13"/>
  <c r="W50" i="13"/>
  <c r="W49" i="13"/>
  <c r="W48" i="13"/>
  <c r="W47" i="13"/>
  <c r="W46" i="13"/>
  <c r="W45" i="13"/>
  <c r="W44" i="13"/>
  <c r="W43" i="13"/>
  <c r="W42" i="13"/>
  <c r="W41" i="13"/>
  <c r="W40" i="13"/>
  <c r="W39" i="13"/>
  <c r="W38" i="13"/>
  <c r="W37" i="13"/>
  <c r="W36" i="13"/>
  <c r="W35" i="13"/>
  <c r="W34" i="13"/>
  <c r="W33" i="13"/>
  <c r="W32" i="13"/>
  <c r="W31" i="13"/>
  <c r="W30" i="13"/>
  <c r="W27" i="13"/>
  <c r="W23" i="13"/>
  <c r="W7" i="13"/>
  <c r="W9" i="13"/>
  <c r="W6" i="13"/>
  <c r="W5" i="13"/>
  <c r="W28" i="13"/>
  <c r="W24" i="13"/>
  <c r="W14" i="13"/>
  <c r="W17" i="13"/>
  <c r="W19" i="13"/>
  <c r="W25" i="13"/>
  <c r="W29" i="13"/>
  <c r="W10" i="13"/>
  <c r="W22" i="13"/>
  <c r="W8" i="13"/>
  <c r="W21" i="13"/>
  <c r="W26" i="13"/>
  <c r="W18" i="13"/>
  <c r="W11" i="13"/>
  <c r="W20" i="13"/>
  <c r="W16" i="13"/>
  <c r="W13" i="13"/>
  <c r="W12" i="13"/>
  <c r="W1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7" i="13"/>
  <c r="M23" i="13"/>
  <c r="M7" i="13"/>
  <c r="M9" i="13"/>
  <c r="M6" i="13"/>
  <c r="M5" i="13"/>
  <c r="M28" i="13"/>
  <c r="M24" i="13"/>
  <c r="M14" i="13"/>
  <c r="M17" i="13"/>
  <c r="M19" i="13"/>
  <c r="M25" i="13"/>
  <c r="M29" i="13"/>
  <c r="M10" i="13"/>
  <c r="M22" i="13"/>
  <c r="M8" i="13"/>
  <c r="M21" i="13"/>
  <c r="M26" i="13"/>
  <c r="M18" i="13"/>
  <c r="M11" i="13"/>
  <c r="M20" i="13"/>
  <c r="M16" i="13"/>
  <c r="M13" i="13"/>
  <c r="M12" i="13"/>
  <c r="M1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7" i="13"/>
  <c r="J23" i="13"/>
  <c r="J7" i="13"/>
  <c r="J9" i="13"/>
  <c r="J6" i="13"/>
  <c r="J5" i="13"/>
  <c r="J28" i="13"/>
  <c r="J24" i="13"/>
  <c r="J14" i="13"/>
  <c r="J17" i="13"/>
  <c r="J19" i="13"/>
  <c r="J25" i="13"/>
  <c r="J29" i="13"/>
  <c r="J10" i="13"/>
  <c r="J22" i="13"/>
  <c r="J8" i="13"/>
  <c r="J21" i="13"/>
  <c r="J26" i="13"/>
  <c r="J18" i="13"/>
  <c r="J11" i="13"/>
  <c r="J20" i="13"/>
  <c r="J16" i="13"/>
  <c r="J13" i="13"/>
  <c r="J12" i="13"/>
  <c r="J1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7" i="13"/>
  <c r="T23" i="13"/>
  <c r="T7" i="13"/>
  <c r="T9" i="13"/>
  <c r="T6" i="13"/>
  <c r="T5" i="13"/>
  <c r="T28" i="13"/>
  <c r="T24" i="13"/>
  <c r="T14" i="13"/>
  <c r="T17" i="13"/>
  <c r="T19" i="13"/>
  <c r="T25" i="13"/>
  <c r="T29" i="13"/>
  <c r="T10" i="13"/>
  <c r="T22" i="13"/>
  <c r="T8" i="13"/>
  <c r="T21" i="13"/>
  <c r="T26" i="13"/>
  <c r="T18" i="13"/>
  <c r="T11" i="13"/>
  <c r="T20" i="13"/>
  <c r="T16" i="13"/>
  <c r="T13" i="13"/>
  <c r="T12" i="13"/>
  <c r="T15" i="13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3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M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Z104" i="12"/>
  <c r="W104" i="12"/>
  <c r="T104" i="12"/>
  <c r="Z103" i="12"/>
  <c r="W103" i="12"/>
  <c r="T103" i="12"/>
  <c r="Z102" i="12"/>
  <c r="W102" i="12"/>
  <c r="T102" i="12"/>
  <c r="Z101" i="12"/>
  <c r="W101" i="12"/>
  <c r="T101" i="12"/>
  <c r="Z100" i="12"/>
  <c r="W100" i="12"/>
  <c r="T100" i="12"/>
  <c r="Z99" i="12"/>
  <c r="W99" i="12"/>
  <c r="T99" i="12"/>
  <c r="Z98" i="12"/>
  <c r="W98" i="12"/>
  <c r="T98" i="12"/>
  <c r="Z97" i="12"/>
  <c r="W97" i="12"/>
  <c r="T97" i="12"/>
  <c r="Z96" i="12"/>
  <c r="W96" i="12"/>
  <c r="T96" i="12"/>
  <c r="Z95" i="12"/>
  <c r="W95" i="12"/>
  <c r="T95" i="12"/>
  <c r="Z94" i="12"/>
  <c r="W94" i="12"/>
  <c r="T94" i="12"/>
  <c r="Z93" i="12"/>
  <c r="W93" i="12"/>
  <c r="T93" i="12"/>
  <c r="Z92" i="12"/>
  <c r="W92" i="12"/>
  <c r="T92" i="12"/>
  <c r="Z91" i="12"/>
  <c r="W91" i="12"/>
  <c r="T91" i="12"/>
  <c r="Z90" i="12"/>
  <c r="W90" i="12"/>
  <c r="T90" i="12"/>
  <c r="Z89" i="12"/>
  <c r="W89" i="12"/>
  <c r="T89" i="12"/>
  <c r="Z88" i="12"/>
  <c r="W88" i="12"/>
  <c r="T88" i="12"/>
  <c r="Z87" i="12"/>
  <c r="W87" i="12"/>
  <c r="T87" i="12"/>
  <c r="Z86" i="12"/>
  <c r="W86" i="12"/>
  <c r="T86" i="12"/>
  <c r="Z85" i="12"/>
  <c r="W85" i="12"/>
  <c r="T85" i="12"/>
  <c r="Z84" i="12"/>
  <c r="W84" i="12"/>
  <c r="T84" i="12"/>
  <c r="Z83" i="12"/>
  <c r="W83" i="12"/>
  <c r="T83" i="12"/>
  <c r="Z82" i="12"/>
  <c r="W82" i="12"/>
  <c r="T82" i="12"/>
  <c r="Z81" i="12"/>
  <c r="W81" i="12"/>
  <c r="T81" i="12"/>
  <c r="Z80" i="12"/>
  <c r="W80" i="12"/>
  <c r="T80" i="12"/>
  <c r="Z79" i="12"/>
  <c r="W79" i="12"/>
  <c r="T79" i="12"/>
  <c r="Z78" i="12"/>
  <c r="W78" i="12"/>
  <c r="T78" i="12"/>
  <c r="Z77" i="12"/>
  <c r="W77" i="12"/>
  <c r="T77" i="12"/>
  <c r="Z76" i="12"/>
  <c r="W76" i="12"/>
  <c r="T76" i="12"/>
  <c r="Z75" i="12"/>
  <c r="W75" i="12"/>
  <c r="T75" i="12"/>
  <c r="Z74" i="12"/>
  <c r="W74" i="12"/>
  <c r="T74" i="12"/>
  <c r="Z73" i="12"/>
  <c r="W73" i="12"/>
  <c r="T73" i="12"/>
  <c r="Z72" i="12"/>
  <c r="W72" i="12"/>
  <c r="T72" i="12"/>
  <c r="Z71" i="12"/>
  <c r="W71" i="12"/>
  <c r="T71" i="12"/>
  <c r="Z70" i="12"/>
  <c r="W70" i="12"/>
  <c r="T70" i="12"/>
  <c r="Z69" i="12"/>
  <c r="W69" i="12"/>
  <c r="T69" i="12"/>
  <c r="Z68" i="12"/>
  <c r="W68" i="12"/>
  <c r="T68" i="12"/>
  <c r="Z67" i="12"/>
  <c r="W67" i="12"/>
  <c r="T67" i="12"/>
  <c r="Z66" i="12"/>
  <c r="W66" i="12"/>
  <c r="T66" i="12"/>
  <c r="Z65" i="12"/>
  <c r="W65" i="12"/>
  <c r="T65" i="12"/>
  <c r="Z64" i="12"/>
  <c r="W64" i="12"/>
  <c r="T64" i="12"/>
  <c r="Z63" i="12"/>
  <c r="W63" i="12"/>
  <c r="T63" i="12"/>
  <c r="Z62" i="12"/>
  <c r="W62" i="12"/>
  <c r="T62" i="12"/>
  <c r="Z61" i="12"/>
  <c r="W61" i="12"/>
  <c r="T61" i="12"/>
  <c r="Z60" i="12"/>
  <c r="W60" i="12"/>
  <c r="T60" i="12"/>
  <c r="Z59" i="12"/>
  <c r="W59" i="12"/>
  <c r="T59" i="12"/>
  <c r="Z58" i="12"/>
  <c r="W58" i="12"/>
  <c r="T58" i="12"/>
  <c r="Z57" i="12"/>
  <c r="W57" i="12"/>
  <c r="T57" i="12"/>
  <c r="Z56" i="12"/>
  <c r="W56" i="12"/>
  <c r="T56" i="12"/>
  <c r="Z55" i="12"/>
  <c r="W55" i="12"/>
  <c r="T55" i="12"/>
  <c r="Z54" i="12"/>
  <c r="W54" i="12"/>
  <c r="T54" i="12"/>
  <c r="Z53" i="12"/>
  <c r="W53" i="12"/>
  <c r="T53" i="12"/>
  <c r="Z52" i="12"/>
  <c r="W52" i="12"/>
  <c r="T52" i="12"/>
  <c r="Z51" i="12"/>
  <c r="W51" i="12"/>
  <c r="T51" i="12"/>
  <c r="Z50" i="12"/>
  <c r="W50" i="12"/>
  <c r="T50" i="12"/>
  <c r="Z49" i="12"/>
  <c r="W49" i="12"/>
  <c r="T49" i="12"/>
  <c r="Z48" i="12"/>
  <c r="W48" i="12"/>
  <c r="T48" i="12"/>
  <c r="Z47" i="12"/>
  <c r="W47" i="12"/>
  <c r="T47" i="12"/>
  <c r="Z46" i="12"/>
  <c r="W46" i="12"/>
  <c r="T46" i="12"/>
  <c r="Z45" i="12"/>
  <c r="W45" i="12"/>
  <c r="T45" i="12"/>
  <c r="Z44" i="12"/>
  <c r="W44" i="12"/>
  <c r="T44" i="12"/>
  <c r="Z43" i="12"/>
  <c r="W43" i="12"/>
  <c r="T43" i="12"/>
  <c r="Z42" i="12"/>
  <c r="W42" i="12"/>
  <c r="T42" i="12"/>
  <c r="Z41" i="12"/>
  <c r="W41" i="12"/>
  <c r="T41" i="12"/>
  <c r="Z40" i="12"/>
  <c r="W40" i="12"/>
  <c r="T40" i="12"/>
  <c r="Z39" i="12"/>
  <c r="W39" i="12"/>
  <c r="T39" i="12"/>
  <c r="Z38" i="12"/>
  <c r="W38" i="12"/>
  <c r="T38" i="12"/>
  <c r="Z37" i="12"/>
  <c r="W37" i="12"/>
  <c r="T37" i="12"/>
  <c r="Z36" i="12"/>
  <c r="W36" i="12"/>
  <c r="T36" i="12"/>
  <c r="Z35" i="12"/>
  <c r="W35" i="12"/>
  <c r="T35" i="12"/>
  <c r="Z34" i="12"/>
  <c r="W34" i="12"/>
  <c r="T34" i="12"/>
  <c r="Z33" i="12"/>
  <c r="W33" i="12"/>
  <c r="T33" i="12"/>
  <c r="Z32" i="12"/>
  <c r="W32" i="12"/>
  <c r="T32" i="12"/>
  <c r="Z31" i="12"/>
  <c r="W31" i="12"/>
  <c r="T31" i="12"/>
  <c r="Z30" i="12"/>
  <c r="W30" i="12"/>
  <c r="T30" i="12"/>
  <c r="Z29" i="12"/>
  <c r="W29" i="12"/>
  <c r="T29" i="12"/>
  <c r="Z28" i="12"/>
  <c r="W28" i="12"/>
  <c r="T28" i="12"/>
  <c r="Z27" i="12"/>
  <c r="W27" i="12"/>
  <c r="T27" i="12"/>
  <c r="Z26" i="12"/>
  <c r="W26" i="12"/>
  <c r="T26" i="12"/>
  <c r="Z25" i="12"/>
  <c r="W25" i="12"/>
  <c r="T25" i="12"/>
  <c r="Z24" i="12"/>
  <c r="W24" i="12"/>
  <c r="T24" i="12"/>
  <c r="Z23" i="12"/>
  <c r="W23" i="12"/>
  <c r="T23" i="12"/>
  <c r="Z22" i="12"/>
  <c r="W22" i="12"/>
  <c r="T22" i="12"/>
  <c r="Z21" i="12"/>
  <c r="W21" i="12"/>
  <c r="T21" i="12"/>
  <c r="Z20" i="12"/>
  <c r="W20" i="12"/>
  <c r="T20" i="12"/>
  <c r="Z19" i="12"/>
  <c r="W19" i="12"/>
  <c r="T19" i="12"/>
  <c r="Z18" i="12"/>
  <c r="W18" i="12"/>
  <c r="T18" i="12"/>
  <c r="Z17" i="12"/>
  <c r="W17" i="12"/>
  <c r="T17" i="12"/>
  <c r="Z16" i="12"/>
  <c r="W16" i="12"/>
  <c r="T16" i="12"/>
  <c r="Z15" i="12"/>
  <c r="W15" i="12"/>
  <c r="T15" i="12"/>
  <c r="Z14" i="12"/>
  <c r="W14" i="12"/>
  <c r="T14" i="12"/>
  <c r="Z13" i="12"/>
  <c r="W13" i="12"/>
  <c r="T13" i="12"/>
  <c r="Z12" i="12"/>
  <c r="W12" i="12"/>
  <c r="T12" i="12"/>
  <c r="Z11" i="12"/>
  <c r="W11" i="12"/>
  <c r="T11" i="12"/>
  <c r="Z10" i="12"/>
  <c r="W10" i="12"/>
  <c r="T10" i="12"/>
  <c r="Z9" i="12"/>
  <c r="W9" i="12"/>
  <c r="T9" i="12"/>
  <c r="Z8" i="12"/>
  <c r="W8" i="12"/>
  <c r="T8" i="12"/>
  <c r="Z7" i="12"/>
  <c r="W7" i="12"/>
  <c r="T7" i="12"/>
  <c r="Z6" i="12"/>
  <c r="W6" i="12"/>
  <c r="T6" i="12"/>
  <c r="Z5" i="12"/>
  <c r="W5" i="12"/>
  <c r="T5" i="12"/>
  <c r="Z104" i="5"/>
  <c r="W104" i="5"/>
  <c r="T104" i="5"/>
  <c r="P104" i="5"/>
  <c r="M104" i="5"/>
  <c r="J104" i="5"/>
  <c r="Q104" i="5" s="1"/>
  <c r="Z103" i="5"/>
  <c r="W103" i="5"/>
  <c r="T103" i="5"/>
  <c r="P103" i="5"/>
  <c r="M103" i="5"/>
  <c r="J103" i="5"/>
  <c r="Z102" i="5"/>
  <c r="W102" i="5"/>
  <c r="T102" i="5"/>
  <c r="P102" i="5"/>
  <c r="M102" i="5"/>
  <c r="J102" i="5"/>
  <c r="Q102" i="5" s="1"/>
  <c r="Z101" i="5"/>
  <c r="W101" i="5"/>
  <c r="T101" i="5"/>
  <c r="P101" i="5"/>
  <c r="M101" i="5"/>
  <c r="J101" i="5"/>
  <c r="Z100" i="5"/>
  <c r="W100" i="5"/>
  <c r="T100" i="5"/>
  <c r="P100" i="5"/>
  <c r="M100" i="5"/>
  <c r="J100" i="5"/>
  <c r="Q100" i="5" s="1"/>
  <c r="Z99" i="5"/>
  <c r="W99" i="5"/>
  <c r="T99" i="5"/>
  <c r="P99" i="5"/>
  <c r="M99" i="5"/>
  <c r="J99" i="5"/>
  <c r="Z98" i="5"/>
  <c r="W98" i="5"/>
  <c r="T98" i="5"/>
  <c r="P98" i="5"/>
  <c r="M98" i="5"/>
  <c r="J98" i="5"/>
  <c r="Q98" i="5" s="1"/>
  <c r="Z97" i="5"/>
  <c r="W97" i="5"/>
  <c r="T97" i="5"/>
  <c r="P97" i="5"/>
  <c r="M97" i="5"/>
  <c r="J97" i="5"/>
  <c r="Z96" i="5"/>
  <c r="W96" i="5"/>
  <c r="T96" i="5"/>
  <c r="P96" i="5"/>
  <c r="M96" i="5"/>
  <c r="J96" i="5"/>
  <c r="Q96" i="5" s="1"/>
  <c r="Z95" i="5"/>
  <c r="W95" i="5"/>
  <c r="T95" i="5"/>
  <c r="P95" i="5"/>
  <c r="M95" i="5"/>
  <c r="J95" i="5"/>
  <c r="Z94" i="5"/>
  <c r="W94" i="5"/>
  <c r="T94" i="5"/>
  <c r="P94" i="5"/>
  <c r="M94" i="5"/>
  <c r="J94" i="5"/>
  <c r="Q94" i="5" s="1"/>
  <c r="Z93" i="5"/>
  <c r="W93" i="5"/>
  <c r="T93" i="5"/>
  <c r="P93" i="5"/>
  <c r="M93" i="5"/>
  <c r="J93" i="5"/>
  <c r="Z92" i="5"/>
  <c r="W92" i="5"/>
  <c r="T92" i="5"/>
  <c r="P92" i="5"/>
  <c r="M92" i="5"/>
  <c r="J92" i="5"/>
  <c r="Q92" i="5" s="1"/>
  <c r="Z91" i="5"/>
  <c r="W91" i="5"/>
  <c r="T91" i="5"/>
  <c r="P91" i="5"/>
  <c r="M91" i="5"/>
  <c r="J91" i="5"/>
  <c r="Z90" i="5"/>
  <c r="W90" i="5"/>
  <c r="T90" i="5"/>
  <c r="P90" i="5"/>
  <c r="M90" i="5"/>
  <c r="J90" i="5"/>
  <c r="Q90" i="5" s="1"/>
  <c r="Z89" i="5"/>
  <c r="W89" i="5"/>
  <c r="T89" i="5"/>
  <c r="P89" i="5"/>
  <c r="M89" i="5"/>
  <c r="J89" i="5"/>
  <c r="Z88" i="5"/>
  <c r="W88" i="5"/>
  <c r="T88" i="5"/>
  <c r="P88" i="5"/>
  <c r="M88" i="5"/>
  <c r="J88" i="5"/>
  <c r="Q88" i="5" s="1"/>
  <c r="Z87" i="5"/>
  <c r="W87" i="5"/>
  <c r="T87" i="5"/>
  <c r="P87" i="5"/>
  <c r="M87" i="5"/>
  <c r="J87" i="5"/>
  <c r="Z86" i="5"/>
  <c r="W86" i="5"/>
  <c r="T86" i="5"/>
  <c r="P86" i="5"/>
  <c r="M86" i="5"/>
  <c r="J86" i="5"/>
  <c r="Q86" i="5" s="1"/>
  <c r="Z85" i="5"/>
  <c r="W85" i="5"/>
  <c r="T85" i="5"/>
  <c r="P85" i="5"/>
  <c r="M85" i="5"/>
  <c r="J85" i="5"/>
  <c r="Z84" i="5"/>
  <c r="W84" i="5"/>
  <c r="T84" i="5"/>
  <c r="P84" i="5"/>
  <c r="M84" i="5"/>
  <c r="J84" i="5"/>
  <c r="Q84" i="5" s="1"/>
  <c r="Z83" i="5"/>
  <c r="W83" i="5"/>
  <c r="T83" i="5"/>
  <c r="P83" i="5"/>
  <c r="M83" i="5"/>
  <c r="J83" i="5"/>
  <c r="Z82" i="5"/>
  <c r="W82" i="5"/>
  <c r="T82" i="5"/>
  <c r="P82" i="5"/>
  <c r="M82" i="5"/>
  <c r="J82" i="5"/>
  <c r="Q82" i="5" s="1"/>
  <c r="Z81" i="5"/>
  <c r="W81" i="5"/>
  <c r="T81" i="5"/>
  <c r="P81" i="5"/>
  <c r="M81" i="5"/>
  <c r="J81" i="5"/>
  <c r="Z80" i="5"/>
  <c r="W80" i="5"/>
  <c r="T80" i="5"/>
  <c r="P80" i="5"/>
  <c r="M80" i="5"/>
  <c r="J80" i="5"/>
  <c r="Q80" i="5" s="1"/>
  <c r="Z79" i="5"/>
  <c r="W79" i="5"/>
  <c r="T79" i="5"/>
  <c r="P79" i="5"/>
  <c r="M79" i="5"/>
  <c r="J79" i="5"/>
  <c r="Z78" i="5"/>
  <c r="W78" i="5"/>
  <c r="T78" i="5"/>
  <c r="P78" i="5"/>
  <c r="M78" i="5"/>
  <c r="J78" i="5"/>
  <c r="Q78" i="5" s="1"/>
  <c r="Z77" i="5"/>
  <c r="W77" i="5"/>
  <c r="T77" i="5"/>
  <c r="P77" i="5"/>
  <c r="M77" i="5"/>
  <c r="J77" i="5"/>
  <c r="Z76" i="5"/>
  <c r="W76" i="5"/>
  <c r="T76" i="5"/>
  <c r="P76" i="5"/>
  <c r="M76" i="5"/>
  <c r="J76" i="5"/>
  <c r="Q76" i="5" s="1"/>
  <c r="Z75" i="5"/>
  <c r="W75" i="5"/>
  <c r="T75" i="5"/>
  <c r="P75" i="5"/>
  <c r="M75" i="5"/>
  <c r="J75" i="5"/>
  <c r="Z74" i="5"/>
  <c r="W74" i="5"/>
  <c r="T74" i="5"/>
  <c r="P74" i="5"/>
  <c r="M74" i="5"/>
  <c r="J74" i="5"/>
  <c r="Z73" i="5"/>
  <c r="W73" i="5"/>
  <c r="T73" i="5"/>
  <c r="P73" i="5"/>
  <c r="M73" i="5"/>
  <c r="J73" i="5"/>
  <c r="Z72" i="5"/>
  <c r="W72" i="5"/>
  <c r="T72" i="5"/>
  <c r="P72" i="5"/>
  <c r="M72" i="5"/>
  <c r="J72" i="5"/>
  <c r="Z71" i="5"/>
  <c r="W71" i="5"/>
  <c r="T71" i="5"/>
  <c r="P71" i="5"/>
  <c r="M71" i="5"/>
  <c r="J71" i="5"/>
  <c r="Z70" i="5"/>
  <c r="W70" i="5"/>
  <c r="T70" i="5"/>
  <c r="P70" i="5"/>
  <c r="M70" i="5"/>
  <c r="J70" i="5"/>
  <c r="Z69" i="5"/>
  <c r="W69" i="5"/>
  <c r="T69" i="5"/>
  <c r="P69" i="5"/>
  <c r="M69" i="5"/>
  <c r="J69" i="5"/>
  <c r="Z68" i="5"/>
  <c r="W68" i="5"/>
  <c r="T68" i="5"/>
  <c r="P68" i="5"/>
  <c r="M68" i="5"/>
  <c r="J68" i="5"/>
  <c r="Z67" i="5"/>
  <c r="W67" i="5"/>
  <c r="T67" i="5"/>
  <c r="P67" i="5"/>
  <c r="M67" i="5"/>
  <c r="J67" i="5"/>
  <c r="Z66" i="5"/>
  <c r="W66" i="5"/>
  <c r="T66" i="5"/>
  <c r="P66" i="5"/>
  <c r="M66" i="5"/>
  <c r="J66" i="5"/>
  <c r="Z65" i="5"/>
  <c r="W65" i="5"/>
  <c r="T65" i="5"/>
  <c r="P65" i="5"/>
  <c r="M65" i="5"/>
  <c r="J65" i="5"/>
  <c r="Z64" i="5"/>
  <c r="W64" i="5"/>
  <c r="T64" i="5"/>
  <c r="P64" i="5"/>
  <c r="M64" i="5"/>
  <c r="J64" i="5"/>
  <c r="Z63" i="5"/>
  <c r="W63" i="5"/>
  <c r="T63" i="5"/>
  <c r="P63" i="5"/>
  <c r="M63" i="5"/>
  <c r="J63" i="5"/>
  <c r="Z62" i="5"/>
  <c r="W62" i="5"/>
  <c r="T62" i="5"/>
  <c r="P62" i="5"/>
  <c r="M62" i="5"/>
  <c r="J62" i="5"/>
  <c r="Q62" i="5" s="1"/>
  <c r="Z61" i="5"/>
  <c r="W61" i="5"/>
  <c r="T61" i="5"/>
  <c r="AA61" i="5" s="1"/>
  <c r="P61" i="5"/>
  <c r="M61" i="5"/>
  <c r="J61" i="5"/>
  <c r="Z60" i="5"/>
  <c r="W60" i="5"/>
  <c r="T60" i="5"/>
  <c r="P60" i="5"/>
  <c r="M60" i="5"/>
  <c r="J60" i="5"/>
  <c r="Q60" i="5" s="1"/>
  <c r="Z59" i="5"/>
  <c r="W59" i="5"/>
  <c r="T59" i="5"/>
  <c r="AA59" i="5" s="1"/>
  <c r="P59" i="5"/>
  <c r="M59" i="5"/>
  <c r="J59" i="5"/>
  <c r="Z58" i="5"/>
  <c r="W58" i="5"/>
  <c r="T58" i="5"/>
  <c r="P58" i="5"/>
  <c r="M58" i="5"/>
  <c r="J58" i="5"/>
  <c r="Q58" i="5" s="1"/>
  <c r="Z57" i="5"/>
  <c r="W57" i="5"/>
  <c r="T57" i="5"/>
  <c r="AA57" i="5" s="1"/>
  <c r="P57" i="5"/>
  <c r="M57" i="5"/>
  <c r="J57" i="5"/>
  <c r="Z56" i="5"/>
  <c r="W56" i="5"/>
  <c r="T56" i="5"/>
  <c r="P56" i="5"/>
  <c r="M56" i="5"/>
  <c r="J56" i="5"/>
  <c r="Q56" i="5" s="1"/>
  <c r="Z55" i="5"/>
  <c r="W55" i="5"/>
  <c r="T55" i="5"/>
  <c r="AA55" i="5" s="1"/>
  <c r="P55" i="5"/>
  <c r="M55" i="5"/>
  <c r="J55" i="5"/>
  <c r="Z54" i="5"/>
  <c r="W54" i="5"/>
  <c r="T54" i="5"/>
  <c r="P54" i="5"/>
  <c r="M54" i="5"/>
  <c r="J54" i="5"/>
  <c r="Q54" i="5" s="1"/>
  <c r="Z53" i="5"/>
  <c r="W53" i="5"/>
  <c r="T53" i="5"/>
  <c r="AA53" i="5" s="1"/>
  <c r="P53" i="5"/>
  <c r="M53" i="5"/>
  <c r="J53" i="5"/>
  <c r="Z52" i="5"/>
  <c r="W52" i="5"/>
  <c r="T52" i="5"/>
  <c r="P52" i="5"/>
  <c r="M52" i="5"/>
  <c r="J52" i="5"/>
  <c r="Q52" i="5" s="1"/>
  <c r="Z51" i="5"/>
  <c r="W51" i="5"/>
  <c r="T51" i="5"/>
  <c r="AA51" i="5" s="1"/>
  <c r="P51" i="5"/>
  <c r="M51" i="5"/>
  <c r="J51" i="5"/>
  <c r="Z50" i="5"/>
  <c r="W50" i="5"/>
  <c r="T50" i="5"/>
  <c r="P50" i="5"/>
  <c r="M50" i="5"/>
  <c r="J50" i="5"/>
  <c r="Q50" i="5" s="1"/>
  <c r="Z49" i="5"/>
  <c r="W49" i="5"/>
  <c r="T49" i="5"/>
  <c r="AA49" i="5" s="1"/>
  <c r="P49" i="5"/>
  <c r="M49" i="5"/>
  <c r="J49" i="5"/>
  <c r="Z48" i="5"/>
  <c r="W48" i="5"/>
  <c r="T48" i="5"/>
  <c r="P48" i="5"/>
  <c r="M48" i="5"/>
  <c r="J48" i="5"/>
  <c r="Q48" i="5" s="1"/>
  <c r="Z47" i="5"/>
  <c r="W47" i="5"/>
  <c r="T47" i="5"/>
  <c r="AA47" i="5" s="1"/>
  <c r="P47" i="5"/>
  <c r="M47" i="5"/>
  <c r="J47" i="5"/>
  <c r="Z46" i="5"/>
  <c r="W46" i="5"/>
  <c r="T46" i="5"/>
  <c r="P46" i="5"/>
  <c r="M46" i="5"/>
  <c r="J46" i="5"/>
  <c r="Q46" i="5" s="1"/>
  <c r="Z45" i="5"/>
  <c r="W45" i="5"/>
  <c r="T45" i="5"/>
  <c r="AA45" i="5" s="1"/>
  <c r="P45" i="5"/>
  <c r="M45" i="5"/>
  <c r="J45" i="5"/>
  <c r="Z44" i="5"/>
  <c r="W44" i="5"/>
  <c r="T44" i="5"/>
  <c r="P44" i="5"/>
  <c r="M44" i="5"/>
  <c r="J44" i="5"/>
  <c r="Q44" i="5" s="1"/>
  <c r="Z43" i="5"/>
  <c r="W43" i="5"/>
  <c r="T43" i="5"/>
  <c r="AA43" i="5" s="1"/>
  <c r="P43" i="5"/>
  <c r="M43" i="5"/>
  <c r="J43" i="5"/>
  <c r="Z42" i="5"/>
  <c r="W42" i="5"/>
  <c r="T42" i="5"/>
  <c r="P42" i="5"/>
  <c r="M42" i="5"/>
  <c r="J42" i="5"/>
  <c r="Q42" i="5" s="1"/>
  <c r="Z41" i="5"/>
  <c r="W41" i="5"/>
  <c r="T41" i="5"/>
  <c r="AA41" i="5" s="1"/>
  <c r="P41" i="5"/>
  <c r="M41" i="5"/>
  <c r="J41" i="5"/>
  <c r="Z40" i="5"/>
  <c r="W40" i="5"/>
  <c r="T40" i="5"/>
  <c r="P40" i="5"/>
  <c r="M40" i="5"/>
  <c r="J40" i="5"/>
  <c r="Q40" i="5" s="1"/>
  <c r="Z39" i="5"/>
  <c r="W39" i="5"/>
  <c r="T39" i="5"/>
  <c r="AA39" i="5" s="1"/>
  <c r="P39" i="5"/>
  <c r="M39" i="5"/>
  <c r="J39" i="5"/>
  <c r="Z38" i="5"/>
  <c r="W38" i="5"/>
  <c r="T38" i="5"/>
  <c r="P38" i="5"/>
  <c r="M38" i="5"/>
  <c r="J38" i="5"/>
  <c r="Q38" i="5" s="1"/>
  <c r="Z37" i="5"/>
  <c r="W37" i="5"/>
  <c r="T37" i="5"/>
  <c r="AA37" i="5" s="1"/>
  <c r="P37" i="5"/>
  <c r="M37" i="5"/>
  <c r="J37" i="5"/>
  <c r="Z36" i="5"/>
  <c r="W36" i="5"/>
  <c r="T36" i="5"/>
  <c r="P36" i="5"/>
  <c r="M36" i="5"/>
  <c r="J36" i="5"/>
  <c r="Q36" i="5" s="1"/>
  <c r="Z35" i="5"/>
  <c r="W35" i="5"/>
  <c r="T35" i="5"/>
  <c r="AA35" i="5" s="1"/>
  <c r="P35" i="5"/>
  <c r="M35" i="5"/>
  <c r="J35" i="5"/>
  <c r="Z34" i="5"/>
  <c r="W34" i="5"/>
  <c r="T34" i="5"/>
  <c r="P34" i="5"/>
  <c r="M34" i="5"/>
  <c r="J34" i="5"/>
  <c r="Q34" i="5" s="1"/>
  <c r="Z33" i="5"/>
  <c r="W33" i="5"/>
  <c r="T33" i="5"/>
  <c r="AA33" i="5" s="1"/>
  <c r="P33" i="5"/>
  <c r="M33" i="5"/>
  <c r="J33" i="5"/>
  <c r="Z32" i="5"/>
  <c r="W32" i="5"/>
  <c r="T32" i="5"/>
  <c r="P32" i="5"/>
  <c r="M32" i="5"/>
  <c r="J32" i="5"/>
  <c r="Q32" i="5" s="1"/>
  <c r="Z31" i="5"/>
  <c r="W31" i="5"/>
  <c r="T31" i="5"/>
  <c r="AA31" i="5" s="1"/>
  <c r="P31" i="5"/>
  <c r="M31" i="5"/>
  <c r="J31" i="5"/>
  <c r="Z30" i="5"/>
  <c r="W30" i="5"/>
  <c r="T30" i="5"/>
  <c r="P30" i="5"/>
  <c r="M30" i="5"/>
  <c r="J30" i="5"/>
  <c r="Q30" i="5" s="1"/>
  <c r="Z29" i="5"/>
  <c r="W29" i="5"/>
  <c r="T29" i="5"/>
  <c r="AA29" i="5" s="1"/>
  <c r="P29" i="5"/>
  <c r="M29" i="5"/>
  <c r="J29" i="5"/>
  <c r="Z28" i="5"/>
  <c r="W28" i="5"/>
  <c r="T28" i="5"/>
  <c r="P28" i="5"/>
  <c r="M28" i="5"/>
  <c r="J28" i="5"/>
  <c r="Q28" i="5" s="1"/>
  <c r="Z27" i="5"/>
  <c r="W27" i="5"/>
  <c r="T27" i="5"/>
  <c r="AA27" i="5" s="1"/>
  <c r="P27" i="5"/>
  <c r="M27" i="5"/>
  <c r="J27" i="5"/>
  <c r="Z26" i="5"/>
  <c r="W26" i="5"/>
  <c r="T26" i="5"/>
  <c r="P26" i="5"/>
  <c r="M26" i="5"/>
  <c r="J26" i="5"/>
  <c r="Q26" i="5" s="1"/>
  <c r="Z25" i="5"/>
  <c r="W25" i="5"/>
  <c r="T25" i="5"/>
  <c r="AA25" i="5" s="1"/>
  <c r="P25" i="5"/>
  <c r="M25" i="5"/>
  <c r="J25" i="5"/>
  <c r="Z24" i="5"/>
  <c r="W24" i="5"/>
  <c r="T24" i="5"/>
  <c r="P24" i="5"/>
  <c r="M24" i="5"/>
  <c r="J24" i="5"/>
  <c r="Q24" i="5" s="1"/>
  <c r="Z23" i="5"/>
  <c r="W23" i="5"/>
  <c r="T23" i="5"/>
  <c r="AA23" i="5" s="1"/>
  <c r="P23" i="5"/>
  <c r="M23" i="5"/>
  <c r="J23" i="5"/>
  <c r="Z22" i="5"/>
  <c r="W22" i="5"/>
  <c r="T22" i="5"/>
  <c r="P22" i="5"/>
  <c r="M22" i="5"/>
  <c r="J22" i="5"/>
  <c r="Q22" i="5" s="1"/>
  <c r="Z21" i="5"/>
  <c r="W21" i="5"/>
  <c r="T21" i="5"/>
  <c r="AA21" i="5" s="1"/>
  <c r="P21" i="5"/>
  <c r="M21" i="5"/>
  <c r="J21" i="5"/>
  <c r="Z20" i="5"/>
  <c r="W20" i="5"/>
  <c r="T20" i="5"/>
  <c r="P20" i="5"/>
  <c r="M20" i="5"/>
  <c r="J20" i="5"/>
  <c r="Q20" i="5" s="1"/>
  <c r="Z19" i="5"/>
  <c r="W19" i="5"/>
  <c r="T19" i="5"/>
  <c r="AA19" i="5" s="1"/>
  <c r="P19" i="5"/>
  <c r="M19" i="5"/>
  <c r="J19" i="5"/>
  <c r="Z18" i="5"/>
  <c r="W18" i="5"/>
  <c r="T18" i="5"/>
  <c r="P18" i="5"/>
  <c r="M18" i="5"/>
  <c r="J18" i="5"/>
  <c r="Q18" i="5" s="1"/>
  <c r="Z17" i="5"/>
  <c r="W17" i="5"/>
  <c r="T17" i="5"/>
  <c r="AA17" i="5" s="1"/>
  <c r="P17" i="5"/>
  <c r="M17" i="5"/>
  <c r="J17" i="5"/>
  <c r="Z16" i="5"/>
  <c r="W16" i="5"/>
  <c r="T16" i="5"/>
  <c r="P16" i="5"/>
  <c r="M16" i="5"/>
  <c r="J16" i="5"/>
  <c r="Q16" i="5" s="1"/>
  <c r="Z15" i="5"/>
  <c r="W15" i="5"/>
  <c r="T15" i="5"/>
  <c r="AA15" i="5" s="1"/>
  <c r="P15" i="5"/>
  <c r="M15" i="5"/>
  <c r="J15" i="5"/>
  <c r="Z14" i="5"/>
  <c r="W14" i="5"/>
  <c r="T14" i="5"/>
  <c r="P14" i="5"/>
  <c r="M14" i="5"/>
  <c r="J14" i="5"/>
  <c r="Q14" i="5" s="1"/>
  <c r="Z13" i="5"/>
  <c r="W13" i="5"/>
  <c r="T13" i="5"/>
  <c r="AA13" i="5" s="1"/>
  <c r="P13" i="5"/>
  <c r="M13" i="5"/>
  <c r="J13" i="5"/>
  <c r="Z12" i="5"/>
  <c r="W12" i="5"/>
  <c r="T12" i="5"/>
  <c r="P12" i="5"/>
  <c r="M12" i="5"/>
  <c r="J12" i="5"/>
  <c r="Q12" i="5" s="1"/>
  <c r="Z11" i="5"/>
  <c r="W11" i="5"/>
  <c r="T11" i="5"/>
  <c r="AA11" i="5" s="1"/>
  <c r="P11" i="5"/>
  <c r="M11" i="5"/>
  <c r="J11" i="5"/>
  <c r="Z10" i="5"/>
  <c r="W10" i="5"/>
  <c r="T10" i="5"/>
  <c r="P10" i="5"/>
  <c r="M10" i="5"/>
  <c r="J10" i="5"/>
  <c r="Q10" i="5" s="1"/>
  <c r="Z9" i="5"/>
  <c r="W9" i="5"/>
  <c r="T9" i="5"/>
  <c r="AA9" i="5" s="1"/>
  <c r="P9" i="5"/>
  <c r="M9" i="5"/>
  <c r="J9" i="5"/>
  <c r="Z8" i="5"/>
  <c r="W8" i="5"/>
  <c r="T8" i="5"/>
  <c r="P8" i="5"/>
  <c r="M8" i="5"/>
  <c r="J8" i="5"/>
  <c r="Q8" i="5" s="1"/>
  <c r="Z7" i="5"/>
  <c r="W7" i="5"/>
  <c r="T7" i="5"/>
  <c r="AA7" i="5" s="1"/>
  <c r="P7" i="5"/>
  <c r="M7" i="5"/>
  <c r="J7" i="5"/>
  <c r="Z6" i="5"/>
  <c r="W6" i="5"/>
  <c r="T6" i="5"/>
  <c r="P6" i="5"/>
  <c r="M6" i="5"/>
  <c r="J6" i="5"/>
  <c r="Q6" i="5" s="1"/>
  <c r="Z5" i="5"/>
  <c r="W5" i="5"/>
  <c r="T5" i="5"/>
  <c r="AA5" i="5" s="1"/>
  <c r="P5" i="5"/>
  <c r="M5" i="5"/>
  <c r="J5" i="5"/>
  <c r="Z104" i="16"/>
  <c r="W104" i="16"/>
  <c r="T104" i="16"/>
  <c r="P104" i="16"/>
  <c r="M104" i="16"/>
  <c r="J104" i="16"/>
  <c r="Q104" i="16" s="1"/>
  <c r="Z103" i="16"/>
  <c r="W103" i="16"/>
  <c r="T103" i="16"/>
  <c r="P103" i="16"/>
  <c r="M103" i="16"/>
  <c r="J103" i="16"/>
  <c r="Z102" i="16"/>
  <c r="W102" i="16"/>
  <c r="T102" i="16"/>
  <c r="P102" i="16"/>
  <c r="M102" i="16"/>
  <c r="J102" i="16"/>
  <c r="Q102" i="16" s="1"/>
  <c r="Z101" i="16"/>
  <c r="W101" i="16"/>
  <c r="T101" i="16"/>
  <c r="P101" i="16"/>
  <c r="M101" i="16"/>
  <c r="J101" i="16"/>
  <c r="Z100" i="16"/>
  <c r="W100" i="16"/>
  <c r="T100" i="16"/>
  <c r="P100" i="16"/>
  <c r="M100" i="16"/>
  <c r="J100" i="16"/>
  <c r="Q100" i="16" s="1"/>
  <c r="Z99" i="16"/>
  <c r="W99" i="16"/>
  <c r="T99" i="16"/>
  <c r="P99" i="16"/>
  <c r="M99" i="16"/>
  <c r="J99" i="16"/>
  <c r="Z98" i="16"/>
  <c r="W98" i="16"/>
  <c r="T98" i="16"/>
  <c r="P98" i="16"/>
  <c r="M98" i="16"/>
  <c r="J98" i="16"/>
  <c r="Q98" i="16" s="1"/>
  <c r="Z97" i="16"/>
  <c r="W97" i="16"/>
  <c r="T97" i="16"/>
  <c r="P97" i="16"/>
  <c r="M97" i="16"/>
  <c r="J97" i="16"/>
  <c r="Z96" i="16"/>
  <c r="W96" i="16"/>
  <c r="T96" i="16"/>
  <c r="P96" i="16"/>
  <c r="M96" i="16"/>
  <c r="J96" i="16"/>
  <c r="Q96" i="16" s="1"/>
  <c r="Z95" i="16"/>
  <c r="W95" i="16"/>
  <c r="T95" i="16"/>
  <c r="P95" i="16"/>
  <c r="M95" i="16"/>
  <c r="J95" i="16"/>
  <c r="Z94" i="16"/>
  <c r="W94" i="16"/>
  <c r="T94" i="16"/>
  <c r="P94" i="16"/>
  <c r="M94" i="16"/>
  <c r="J94" i="16"/>
  <c r="Q94" i="16" s="1"/>
  <c r="Z93" i="16"/>
  <c r="W93" i="16"/>
  <c r="T93" i="16"/>
  <c r="P93" i="16"/>
  <c r="M93" i="16"/>
  <c r="J93" i="16"/>
  <c r="Z92" i="16"/>
  <c r="W92" i="16"/>
  <c r="T92" i="16"/>
  <c r="P92" i="16"/>
  <c r="M92" i="16"/>
  <c r="J92" i="16"/>
  <c r="Q92" i="16" s="1"/>
  <c r="Z91" i="16"/>
  <c r="W91" i="16"/>
  <c r="T91" i="16"/>
  <c r="P91" i="16"/>
  <c r="M91" i="16"/>
  <c r="J91" i="16"/>
  <c r="Z90" i="16"/>
  <c r="W90" i="16"/>
  <c r="T90" i="16"/>
  <c r="P90" i="16"/>
  <c r="M90" i="16"/>
  <c r="J90" i="16"/>
  <c r="Q90" i="16" s="1"/>
  <c r="Z89" i="16"/>
  <c r="W89" i="16"/>
  <c r="T89" i="16"/>
  <c r="P89" i="16"/>
  <c r="M89" i="16"/>
  <c r="J89" i="16"/>
  <c r="Z88" i="16"/>
  <c r="W88" i="16"/>
  <c r="T88" i="16"/>
  <c r="P88" i="16"/>
  <c r="M88" i="16"/>
  <c r="J88" i="16"/>
  <c r="Q88" i="16" s="1"/>
  <c r="Z87" i="16"/>
  <c r="W87" i="16"/>
  <c r="T87" i="16"/>
  <c r="P87" i="16"/>
  <c r="M87" i="16"/>
  <c r="J87" i="16"/>
  <c r="Z86" i="16"/>
  <c r="W86" i="16"/>
  <c r="T86" i="16"/>
  <c r="P86" i="16"/>
  <c r="M86" i="16"/>
  <c r="J86" i="16"/>
  <c r="Q86" i="16" s="1"/>
  <c r="Z85" i="16"/>
  <c r="W85" i="16"/>
  <c r="T85" i="16"/>
  <c r="P85" i="16"/>
  <c r="M85" i="16"/>
  <c r="J85" i="16"/>
  <c r="Z84" i="16"/>
  <c r="W84" i="16"/>
  <c r="T84" i="16"/>
  <c r="P84" i="16"/>
  <c r="M84" i="16"/>
  <c r="J84" i="16"/>
  <c r="Q84" i="16" s="1"/>
  <c r="Z83" i="16"/>
  <c r="W83" i="16"/>
  <c r="T83" i="16"/>
  <c r="P83" i="16"/>
  <c r="M83" i="16"/>
  <c r="J83" i="16"/>
  <c r="Z82" i="16"/>
  <c r="W82" i="16"/>
  <c r="T82" i="16"/>
  <c r="P82" i="16"/>
  <c r="M82" i="16"/>
  <c r="J82" i="16"/>
  <c r="Q82" i="16" s="1"/>
  <c r="Z81" i="16"/>
  <c r="W81" i="16"/>
  <c r="T81" i="16"/>
  <c r="P81" i="16"/>
  <c r="M81" i="16"/>
  <c r="J81" i="16"/>
  <c r="Z80" i="16"/>
  <c r="W80" i="16"/>
  <c r="T80" i="16"/>
  <c r="P80" i="16"/>
  <c r="M80" i="16"/>
  <c r="J80" i="16"/>
  <c r="Q80" i="16" s="1"/>
  <c r="Z79" i="16"/>
  <c r="W79" i="16"/>
  <c r="T79" i="16"/>
  <c r="P79" i="16"/>
  <c r="M79" i="16"/>
  <c r="J79" i="16"/>
  <c r="Z78" i="16"/>
  <c r="W78" i="16"/>
  <c r="T78" i="16"/>
  <c r="P78" i="16"/>
  <c r="M78" i="16"/>
  <c r="J78" i="16"/>
  <c r="Q78" i="16" s="1"/>
  <c r="Z77" i="16"/>
  <c r="W77" i="16"/>
  <c r="T77" i="16"/>
  <c r="P77" i="16"/>
  <c r="M77" i="16"/>
  <c r="J77" i="16"/>
  <c r="Z76" i="16"/>
  <c r="W76" i="16"/>
  <c r="T76" i="16"/>
  <c r="P76" i="16"/>
  <c r="M76" i="16"/>
  <c r="J76" i="16"/>
  <c r="Q76" i="16" s="1"/>
  <c r="Z75" i="16"/>
  <c r="W75" i="16"/>
  <c r="T75" i="16"/>
  <c r="P75" i="16"/>
  <c r="M75" i="16"/>
  <c r="J75" i="16"/>
  <c r="Z74" i="16"/>
  <c r="W74" i="16"/>
  <c r="T74" i="16"/>
  <c r="P74" i="16"/>
  <c r="M74" i="16"/>
  <c r="J74" i="16"/>
  <c r="Q74" i="16" s="1"/>
  <c r="Z73" i="16"/>
  <c r="W73" i="16"/>
  <c r="T73" i="16"/>
  <c r="P73" i="16"/>
  <c r="M73" i="16"/>
  <c r="J73" i="16"/>
  <c r="Z72" i="16"/>
  <c r="W72" i="16"/>
  <c r="T72" i="16"/>
  <c r="P72" i="16"/>
  <c r="M72" i="16"/>
  <c r="J72" i="16"/>
  <c r="Z71" i="16"/>
  <c r="W71" i="16"/>
  <c r="T71" i="16"/>
  <c r="P71" i="16"/>
  <c r="M71" i="16"/>
  <c r="J71" i="16"/>
  <c r="Z70" i="16"/>
  <c r="W70" i="16"/>
  <c r="T70" i="16"/>
  <c r="P70" i="16"/>
  <c r="M70" i="16"/>
  <c r="J70" i="16"/>
  <c r="Z69" i="16"/>
  <c r="W69" i="16"/>
  <c r="T69" i="16"/>
  <c r="P69" i="16"/>
  <c r="M69" i="16"/>
  <c r="J69" i="16"/>
  <c r="Z68" i="16"/>
  <c r="W68" i="16"/>
  <c r="T68" i="16"/>
  <c r="P68" i="16"/>
  <c r="M68" i="16"/>
  <c r="J68" i="16"/>
  <c r="Z67" i="16"/>
  <c r="W67" i="16"/>
  <c r="T67" i="16"/>
  <c r="P67" i="16"/>
  <c r="M67" i="16"/>
  <c r="J67" i="16"/>
  <c r="Z66" i="16"/>
  <c r="W66" i="16"/>
  <c r="T66" i="16"/>
  <c r="P66" i="16"/>
  <c r="M66" i="16"/>
  <c r="J66" i="16"/>
  <c r="Z65" i="16"/>
  <c r="W65" i="16"/>
  <c r="T65" i="16"/>
  <c r="P65" i="16"/>
  <c r="M65" i="16"/>
  <c r="J65" i="16"/>
  <c r="Z64" i="16"/>
  <c r="W64" i="16"/>
  <c r="T64" i="16"/>
  <c r="P64" i="16"/>
  <c r="M64" i="16"/>
  <c r="J64" i="16"/>
  <c r="Z63" i="16"/>
  <c r="W63" i="16"/>
  <c r="T63" i="16"/>
  <c r="P63" i="16"/>
  <c r="M63" i="16"/>
  <c r="J63" i="16"/>
  <c r="Z62" i="16"/>
  <c r="W62" i="16"/>
  <c r="T62" i="16"/>
  <c r="P62" i="16"/>
  <c r="M62" i="16"/>
  <c r="J62" i="16"/>
  <c r="Q62" i="16" s="1"/>
  <c r="Z61" i="16"/>
  <c r="W61" i="16"/>
  <c r="T61" i="16"/>
  <c r="AA61" i="16" s="1"/>
  <c r="P61" i="16"/>
  <c r="M61" i="16"/>
  <c r="J61" i="16"/>
  <c r="Z60" i="16"/>
  <c r="W60" i="16"/>
  <c r="T60" i="16"/>
  <c r="P60" i="16"/>
  <c r="M60" i="16"/>
  <c r="J60" i="16"/>
  <c r="Q60" i="16" s="1"/>
  <c r="Z59" i="16"/>
  <c r="W59" i="16"/>
  <c r="T59" i="16"/>
  <c r="AA59" i="16" s="1"/>
  <c r="P59" i="16"/>
  <c r="M59" i="16"/>
  <c r="J59" i="16"/>
  <c r="Z58" i="16"/>
  <c r="W58" i="16"/>
  <c r="T58" i="16"/>
  <c r="P58" i="16"/>
  <c r="M58" i="16"/>
  <c r="J58" i="16"/>
  <c r="Q58" i="16" s="1"/>
  <c r="Z57" i="16"/>
  <c r="W57" i="16"/>
  <c r="T57" i="16"/>
  <c r="AA57" i="16" s="1"/>
  <c r="P57" i="16"/>
  <c r="M57" i="16"/>
  <c r="J57" i="16"/>
  <c r="Z56" i="16"/>
  <c r="W56" i="16"/>
  <c r="T56" i="16"/>
  <c r="P56" i="16"/>
  <c r="M56" i="16"/>
  <c r="J56" i="16"/>
  <c r="Q56" i="16" s="1"/>
  <c r="Z55" i="16"/>
  <c r="W55" i="16"/>
  <c r="T55" i="16"/>
  <c r="AA55" i="16" s="1"/>
  <c r="P55" i="16"/>
  <c r="M55" i="16"/>
  <c r="J55" i="16"/>
  <c r="Z54" i="16"/>
  <c r="W54" i="16"/>
  <c r="T54" i="16"/>
  <c r="P54" i="16"/>
  <c r="M54" i="16"/>
  <c r="J54" i="16"/>
  <c r="Q54" i="16" s="1"/>
  <c r="Z53" i="16"/>
  <c r="W53" i="16"/>
  <c r="T53" i="16"/>
  <c r="AA53" i="16" s="1"/>
  <c r="P53" i="16"/>
  <c r="M53" i="16"/>
  <c r="J53" i="16"/>
  <c r="Z52" i="16"/>
  <c r="W52" i="16"/>
  <c r="T52" i="16"/>
  <c r="P52" i="16"/>
  <c r="M52" i="16"/>
  <c r="J52" i="16"/>
  <c r="Q52" i="16" s="1"/>
  <c r="Z51" i="16"/>
  <c r="W51" i="16"/>
  <c r="T51" i="16"/>
  <c r="AA51" i="16" s="1"/>
  <c r="P51" i="16"/>
  <c r="M51" i="16"/>
  <c r="J51" i="16"/>
  <c r="Z50" i="16"/>
  <c r="W50" i="16"/>
  <c r="T50" i="16"/>
  <c r="P50" i="16"/>
  <c r="M50" i="16"/>
  <c r="J50" i="16"/>
  <c r="Q50" i="16" s="1"/>
  <c r="Z49" i="16"/>
  <c r="W49" i="16"/>
  <c r="T49" i="16"/>
  <c r="AA49" i="16" s="1"/>
  <c r="P49" i="16"/>
  <c r="M49" i="16"/>
  <c r="J49" i="16"/>
  <c r="Z48" i="16"/>
  <c r="W48" i="16"/>
  <c r="T48" i="16"/>
  <c r="P48" i="16"/>
  <c r="M48" i="16"/>
  <c r="J48" i="16"/>
  <c r="Q48" i="16" s="1"/>
  <c r="Z47" i="16"/>
  <c r="W47" i="16"/>
  <c r="T47" i="16"/>
  <c r="AA47" i="16" s="1"/>
  <c r="P47" i="16"/>
  <c r="M47" i="16"/>
  <c r="J47" i="16"/>
  <c r="Z46" i="16"/>
  <c r="W46" i="16"/>
  <c r="T46" i="16"/>
  <c r="P46" i="16"/>
  <c r="M46" i="16"/>
  <c r="J46" i="16"/>
  <c r="Q46" i="16" s="1"/>
  <c r="Z45" i="16"/>
  <c r="W45" i="16"/>
  <c r="T45" i="16"/>
  <c r="AA45" i="16" s="1"/>
  <c r="P45" i="16"/>
  <c r="M45" i="16"/>
  <c r="J45" i="16"/>
  <c r="Z44" i="16"/>
  <c r="W44" i="16"/>
  <c r="T44" i="16"/>
  <c r="P44" i="16"/>
  <c r="M44" i="16"/>
  <c r="J44" i="16"/>
  <c r="Q44" i="16" s="1"/>
  <c r="Z43" i="16"/>
  <c r="W43" i="16"/>
  <c r="T43" i="16"/>
  <c r="AA43" i="16" s="1"/>
  <c r="P43" i="16"/>
  <c r="M43" i="16"/>
  <c r="J43" i="16"/>
  <c r="Z42" i="16"/>
  <c r="W42" i="16"/>
  <c r="T42" i="16"/>
  <c r="P42" i="16"/>
  <c r="M42" i="16"/>
  <c r="J42" i="16"/>
  <c r="Q42" i="16" s="1"/>
  <c r="Z41" i="16"/>
  <c r="W41" i="16"/>
  <c r="T41" i="16"/>
  <c r="AA41" i="16" s="1"/>
  <c r="P41" i="16"/>
  <c r="M41" i="16"/>
  <c r="J41" i="16"/>
  <c r="Z40" i="16"/>
  <c r="W40" i="16"/>
  <c r="T40" i="16"/>
  <c r="P40" i="16"/>
  <c r="M40" i="16"/>
  <c r="J40" i="16"/>
  <c r="Q40" i="16" s="1"/>
  <c r="Z39" i="16"/>
  <c r="W39" i="16"/>
  <c r="T39" i="16"/>
  <c r="AA39" i="16" s="1"/>
  <c r="P39" i="16"/>
  <c r="M39" i="16"/>
  <c r="J39" i="16"/>
  <c r="Z38" i="16"/>
  <c r="W38" i="16"/>
  <c r="T38" i="16"/>
  <c r="P38" i="16"/>
  <c r="M38" i="16"/>
  <c r="J38" i="16"/>
  <c r="Q38" i="16" s="1"/>
  <c r="Z37" i="16"/>
  <c r="W37" i="16"/>
  <c r="T37" i="16"/>
  <c r="AA37" i="16" s="1"/>
  <c r="P37" i="16"/>
  <c r="M37" i="16"/>
  <c r="J37" i="16"/>
  <c r="Q37" i="16" s="1"/>
  <c r="Z36" i="16"/>
  <c r="W36" i="16"/>
  <c r="T36" i="16"/>
  <c r="P36" i="16"/>
  <c r="M36" i="16"/>
  <c r="J36" i="16"/>
  <c r="Q36" i="16" s="1"/>
  <c r="Z35" i="16"/>
  <c r="W35" i="16"/>
  <c r="T35" i="16"/>
  <c r="AA35" i="16" s="1"/>
  <c r="P35" i="16"/>
  <c r="M35" i="16"/>
  <c r="J35" i="16"/>
  <c r="Q35" i="16" s="1"/>
  <c r="Z34" i="16"/>
  <c r="W34" i="16"/>
  <c r="T34" i="16"/>
  <c r="P34" i="16"/>
  <c r="M34" i="16"/>
  <c r="J34" i="16"/>
  <c r="Q34" i="16" s="1"/>
  <c r="Z33" i="16"/>
  <c r="W33" i="16"/>
  <c r="T33" i="16"/>
  <c r="AA33" i="16" s="1"/>
  <c r="P33" i="16"/>
  <c r="M33" i="16"/>
  <c r="J33" i="16"/>
  <c r="Z32" i="16"/>
  <c r="W32" i="16"/>
  <c r="T32" i="16"/>
  <c r="P32" i="16"/>
  <c r="M32" i="16"/>
  <c r="J32" i="16"/>
  <c r="Q32" i="16" s="1"/>
  <c r="Z31" i="16"/>
  <c r="W31" i="16"/>
  <c r="T31" i="16"/>
  <c r="AA31" i="16" s="1"/>
  <c r="P31" i="16"/>
  <c r="M31" i="16"/>
  <c r="J31" i="16"/>
  <c r="Q31" i="16" s="1"/>
  <c r="Z30" i="16"/>
  <c r="W30" i="16"/>
  <c r="T30" i="16"/>
  <c r="P30" i="16"/>
  <c r="M30" i="16"/>
  <c r="J30" i="16"/>
  <c r="Q30" i="16" s="1"/>
  <c r="Z29" i="16"/>
  <c r="W29" i="16"/>
  <c r="T29" i="16"/>
  <c r="AA29" i="16" s="1"/>
  <c r="P29" i="16"/>
  <c r="M29" i="16"/>
  <c r="J29" i="16"/>
  <c r="Q29" i="16" s="1"/>
  <c r="Z28" i="16"/>
  <c r="W28" i="16"/>
  <c r="T28" i="16"/>
  <c r="P28" i="16"/>
  <c r="M28" i="16"/>
  <c r="J28" i="16"/>
  <c r="Q28" i="16" s="1"/>
  <c r="Z27" i="16"/>
  <c r="W27" i="16"/>
  <c r="T27" i="16"/>
  <c r="AA27" i="16" s="1"/>
  <c r="P27" i="16"/>
  <c r="M27" i="16"/>
  <c r="J27" i="16"/>
  <c r="Q27" i="16" s="1"/>
  <c r="Z26" i="16"/>
  <c r="W26" i="16"/>
  <c r="T26" i="16"/>
  <c r="P26" i="16"/>
  <c r="M26" i="16"/>
  <c r="J26" i="16"/>
  <c r="Q26" i="16" s="1"/>
  <c r="Z25" i="16"/>
  <c r="W25" i="16"/>
  <c r="T25" i="16"/>
  <c r="AA25" i="16" s="1"/>
  <c r="P25" i="16"/>
  <c r="M25" i="16"/>
  <c r="J25" i="16"/>
  <c r="Z24" i="16"/>
  <c r="W24" i="16"/>
  <c r="T24" i="16"/>
  <c r="P24" i="16"/>
  <c r="M24" i="16"/>
  <c r="J24" i="16"/>
  <c r="Q24" i="16" s="1"/>
  <c r="Z23" i="16"/>
  <c r="W23" i="16"/>
  <c r="T23" i="16"/>
  <c r="AA23" i="16" s="1"/>
  <c r="P23" i="16"/>
  <c r="M23" i="16"/>
  <c r="J23" i="16"/>
  <c r="Z22" i="16"/>
  <c r="W22" i="16"/>
  <c r="T22" i="16"/>
  <c r="P22" i="16"/>
  <c r="M22" i="16"/>
  <c r="J22" i="16"/>
  <c r="Q22" i="16" s="1"/>
  <c r="Z21" i="16"/>
  <c r="W21" i="16"/>
  <c r="T21" i="16"/>
  <c r="AA21" i="16" s="1"/>
  <c r="P21" i="16"/>
  <c r="M21" i="16"/>
  <c r="J21" i="16"/>
  <c r="Z20" i="16"/>
  <c r="W20" i="16"/>
  <c r="T20" i="16"/>
  <c r="P20" i="16"/>
  <c r="M20" i="16"/>
  <c r="J20" i="16"/>
  <c r="Q20" i="16" s="1"/>
  <c r="Z19" i="16"/>
  <c r="W19" i="16"/>
  <c r="T19" i="16"/>
  <c r="AA19" i="16" s="1"/>
  <c r="P19" i="16"/>
  <c r="M19" i="16"/>
  <c r="J19" i="16"/>
  <c r="Z18" i="16"/>
  <c r="W18" i="16"/>
  <c r="T18" i="16"/>
  <c r="P18" i="16"/>
  <c r="M18" i="16"/>
  <c r="J18" i="16"/>
  <c r="Q18" i="16" s="1"/>
  <c r="Z17" i="16"/>
  <c r="W17" i="16"/>
  <c r="T17" i="16"/>
  <c r="AA17" i="16" s="1"/>
  <c r="P17" i="16"/>
  <c r="M17" i="16"/>
  <c r="J17" i="16"/>
  <c r="Z16" i="16"/>
  <c r="W16" i="16"/>
  <c r="T16" i="16"/>
  <c r="P16" i="16"/>
  <c r="M16" i="16"/>
  <c r="J16" i="16"/>
  <c r="Q16" i="16" s="1"/>
  <c r="Z15" i="16"/>
  <c r="W15" i="16"/>
  <c r="T15" i="16"/>
  <c r="AA15" i="16" s="1"/>
  <c r="P15" i="16"/>
  <c r="M15" i="16"/>
  <c r="J15" i="16"/>
  <c r="Z14" i="16"/>
  <c r="W14" i="16"/>
  <c r="T14" i="16"/>
  <c r="P14" i="16"/>
  <c r="M14" i="16"/>
  <c r="J14" i="16"/>
  <c r="Q14" i="16" s="1"/>
  <c r="Z13" i="16"/>
  <c r="W13" i="16"/>
  <c r="T13" i="16"/>
  <c r="AA13" i="16" s="1"/>
  <c r="P13" i="16"/>
  <c r="M13" i="16"/>
  <c r="J13" i="16"/>
  <c r="Z12" i="16"/>
  <c r="W12" i="16"/>
  <c r="T12" i="16"/>
  <c r="P12" i="16"/>
  <c r="M12" i="16"/>
  <c r="J12" i="16"/>
  <c r="Q12" i="16" s="1"/>
  <c r="Z11" i="16"/>
  <c r="W11" i="16"/>
  <c r="T11" i="16"/>
  <c r="AA11" i="16" s="1"/>
  <c r="P11" i="16"/>
  <c r="M11" i="16"/>
  <c r="J11" i="16"/>
  <c r="Z10" i="16"/>
  <c r="W10" i="16"/>
  <c r="T10" i="16"/>
  <c r="P10" i="16"/>
  <c r="M10" i="16"/>
  <c r="J10" i="16"/>
  <c r="Q10" i="16" s="1"/>
  <c r="Z9" i="16"/>
  <c r="W9" i="16"/>
  <c r="T9" i="16"/>
  <c r="AA9" i="16" s="1"/>
  <c r="P9" i="16"/>
  <c r="M9" i="16"/>
  <c r="J9" i="16"/>
  <c r="Z8" i="16"/>
  <c r="W8" i="16"/>
  <c r="T8" i="16"/>
  <c r="P8" i="16"/>
  <c r="M8" i="16"/>
  <c r="J8" i="16"/>
  <c r="Q8" i="16" s="1"/>
  <c r="Z7" i="16"/>
  <c r="W7" i="16"/>
  <c r="T7" i="16"/>
  <c r="AA7" i="16" s="1"/>
  <c r="P7" i="16"/>
  <c r="M7" i="16"/>
  <c r="J7" i="16"/>
  <c r="Z6" i="16"/>
  <c r="W6" i="16"/>
  <c r="T6" i="16"/>
  <c r="P6" i="16"/>
  <c r="M6" i="16"/>
  <c r="J6" i="16"/>
  <c r="Q6" i="16" s="1"/>
  <c r="Z5" i="16"/>
  <c r="W5" i="16"/>
  <c r="T5" i="16"/>
  <c r="AA5" i="16" s="1"/>
  <c r="P5" i="16"/>
  <c r="M5" i="16"/>
  <c r="J5" i="16"/>
  <c r="Z104" i="18"/>
  <c r="W104" i="18"/>
  <c r="T104" i="18"/>
  <c r="P104" i="18"/>
  <c r="M104" i="18"/>
  <c r="J104" i="18"/>
  <c r="Q104" i="18" s="1"/>
  <c r="Z103" i="18"/>
  <c r="W103" i="18"/>
  <c r="T103" i="18"/>
  <c r="P103" i="18"/>
  <c r="M103" i="18"/>
  <c r="J103" i="18"/>
  <c r="Z102" i="18"/>
  <c r="W102" i="18"/>
  <c r="T102" i="18"/>
  <c r="P102" i="18"/>
  <c r="M102" i="18"/>
  <c r="J102" i="18"/>
  <c r="Q102" i="18" s="1"/>
  <c r="Z101" i="18"/>
  <c r="W101" i="18"/>
  <c r="T101" i="18"/>
  <c r="P101" i="18"/>
  <c r="M101" i="18"/>
  <c r="J101" i="18"/>
  <c r="Z100" i="18"/>
  <c r="W100" i="18"/>
  <c r="T100" i="18"/>
  <c r="P100" i="18"/>
  <c r="M100" i="18"/>
  <c r="J100" i="18"/>
  <c r="Q100" i="18" s="1"/>
  <c r="Z99" i="18"/>
  <c r="W99" i="18"/>
  <c r="T99" i="18"/>
  <c r="P99" i="18"/>
  <c r="M99" i="18"/>
  <c r="J99" i="18"/>
  <c r="Z98" i="18"/>
  <c r="W98" i="18"/>
  <c r="T98" i="18"/>
  <c r="P98" i="18"/>
  <c r="M98" i="18"/>
  <c r="J98" i="18"/>
  <c r="Q98" i="18" s="1"/>
  <c r="Z97" i="18"/>
  <c r="W97" i="18"/>
  <c r="T97" i="18"/>
  <c r="P97" i="18"/>
  <c r="M97" i="18"/>
  <c r="J97" i="18"/>
  <c r="Z96" i="18"/>
  <c r="W96" i="18"/>
  <c r="T96" i="18"/>
  <c r="P96" i="18"/>
  <c r="M96" i="18"/>
  <c r="J96" i="18"/>
  <c r="Q96" i="18" s="1"/>
  <c r="Z95" i="18"/>
  <c r="W95" i="18"/>
  <c r="T95" i="18"/>
  <c r="P95" i="18"/>
  <c r="M95" i="18"/>
  <c r="J95" i="18"/>
  <c r="Z94" i="18"/>
  <c r="W94" i="18"/>
  <c r="T94" i="18"/>
  <c r="P94" i="18"/>
  <c r="M94" i="18"/>
  <c r="J94" i="18"/>
  <c r="Q94" i="18" s="1"/>
  <c r="Z93" i="18"/>
  <c r="W93" i="18"/>
  <c r="T93" i="18"/>
  <c r="P93" i="18"/>
  <c r="M93" i="18"/>
  <c r="J93" i="18"/>
  <c r="Z92" i="18"/>
  <c r="W92" i="18"/>
  <c r="T92" i="18"/>
  <c r="P92" i="18"/>
  <c r="M92" i="18"/>
  <c r="J92" i="18"/>
  <c r="Q92" i="18" s="1"/>
  <c r="Z91" i="18"/>
  <c r="W91" i="18"/>
  <c r="T91" i="18"/>
  <c r="P91" i="18"/>
  <c r="M91" i="18"/>
  <c r="J91" i="18"/>
  <c r="Z90" i="18"/>
  <c r="W90" i="18"/>
  <c r="T90" i="18"/>
  <c r="P90" i="18"/>
  <c r="M90" i="18"/>
  <c r="J90" i="18"/>
  <c r="Q90" i="18" s="1"/>
  <c r="Z89" i="18"/>
  <c r="W89" i="18"/>
  <c r="T89" i="18"/>
  <c r="P89" i="18"/>
  <c r="M89" i="18"/>
  <c r="J89" i="18"/>
  <c r="Z88" i="18"/>
  <c r="W88" i="18"/>
  <c r="T88" i="18"/>
  <c r="P88" i="18"/>
  <c r="M88" i="18"/>
  <c r="J88" i="18"/>
  <c r="Q88" i="18" s="1"/>
  <c r="Z87" i="18"/>
  <c r="W87" i="18"/>
  <c r="T87" i="18"/>
  <c r="AA87" i="18" s="1"/>
  <c r="P87" i="18"/>
  <c r="M87" i="18"/>
  <c r="J87" i="18"/>
  <c r="Z86" i="18"/>
  <c r="W86" i="18"/>
  <c r="T86" i="18"/>
  <c r="P86" i="18"/>
  <c r="M86" i="18"/>
  <c r="J86" i="18"/>
  <c r="Q86" i="18" s="1"/>
  <c r="Z85" i="18"/>
  <c r="W85" i="18"/>
  <c r="T85" i="18"/>
  <c r="AA85" i="18" s="1"/>
  <c r="P85" i="18"/>
  <c r="M85" i="18"/>
  <c r="J85" i="18"/>
  <c r="Z84" i="18"/>
  <c r="W84" i="18"/>
  <c r="T84" i="18"/>
  <c r="P84" i="18"/>
  <c r="M84" i="18"/>
  <c r="J84" i="18"/>
  <c r="Q84" i="18" s="1"/>
  <c r="Z83" i="18"/>
  <c r="W83" i="18"/>
  <c r="T83" i="18"/>
  <c r="AA83" i="18" s="1"/>
  <c r="P83" i="18"/>
  <c r="M83" i="18"/>
  <c r="J83" i="18"/>
  <c r="Z82" i="18"/>
  <c r="W82" i="18"/>
  <c r="T82" i="18"/>
  <c r="P82" i="18"/>
  <c r="M82" i="18"/>
  <c r="J82" i="18"/>
  <c r="Q82" i="18" s="1"/>
  <c r="Z81" i="18"/>
  <c r="W81" i="18"/>
  <c r="T81" i="18"/>
  <c r="AA81" i="18" s="1"/>
  <c r="P81" i="18"/>
  <c r="M81" i="18"/>
  <c r="J81" i="18"/>
  <c r="Z80" i="18"/>
  <c r="W80" i="18"/>
  <c r="T80" i="18"/>
  <c r="P80" i="18"/>
  <c r="M80" i="18"/>
  <c r="J80" i="18"/>
  <c r="Q80" i="18" s="1"/>
  <c r="Z79" i="18"/>
  <c r="W79" i="18"/>
  <c r="T79" i="18"/>
  <c r="AA79" i="18" s="1"/>
  <c r="P79" i="18"/>
  <c r="M79" i="18"/>
  <c r="J79" i="18"/>
  <c r="Z78" i="18"/>
  <c r="W78" i="18"/>
  <c r="T78" i="18"/>
  <c r="P78" i="18"/>
  <c r="M78" i="18"/>
  <c r="J78" i="18"/>
  <c r="Q78" i="18" s="1"/>
  <c r="Z77" i="18"/>
  <c r="W77" i="18"/>
  <c r="T77" i="18"/>
  <c r="AA77" i="18" s="1"/>
  <c r="P77" i="18"/>
  <c r="M77" i="18"/>
  <c r="J77" i="18"/>
  <c r="Z76" i="18"/>
  <c r="W76" i="18"/>
  <c r="T76" i="18"/>
  <c r="P76" i="18"/>
  <c r="M76" i="18"/>
  <c r="J76" i="18"/>
  <c r="Q76" i="18" s="1"/>
  <c r="Z75" i="18"/>
  <c r="W75" i="18"/>
  <c r="T75" i="18"/>
  <c r="AA75" i="18" s="1"/>
  <c r="P75" i="18"/>
  <c r="M75" i="18"/>
  <c r="J75" i="18"/>
  <c r="Z74" i="18"/>
  <c r="W74" i="18"/>
  <c r="T74" i="18"/>
  <c r="P74" i="18"/>
  <c r="M74" i="18"/>
  <c r="J74" i="18"/>
  <c r="Q74" i="18" s="1"/>
  <c r="Z73" i="18"/>
  <c r="W73" i="18"/>
  <c r="T73" i="18"/>
  <c r="AA73" i="18" s="1"/>
  <c r="P73" i="18"/>
  <c r="M73" i="18"/>
  <c r="J73" i="18"/>
  <c r="Z72" i="18"/>
  <c r="W72" i="18"/>
  <c r="T72" i="18"/>
  <c r="P72" i="18"/>
  <c r="M72" i="18"/>
  <c r="J72" i="18"/>
  <c r="Q72" i="18" s="1"/>
  <c r="Z71" i="18"/>
  <c r="W71" i="18"/>
  <c r="T71" i="18"/>
  <c r="AA71" i="18" s="1"/>
  <c r="P71" i="18"/>
  <c r="M71" i="18"/>
  <c r="J71" i="18"/>
  <c r="Z70" i="18"/>
  <c r="W70" i="18"/>
  <c r="T70" i="18"/>
  <c r="P70" i="18"/>
  <c r="M70" i="18"/>
  <c r="J70" i="18"/>
  <c r="Q70" i="18" s="1"/>
  <c r="Z69" i="18"/>
  <c r="W69" i="18"/>
  <c r="T69" i="18"/>
  <c r="AA69" i="18" s="1"/>
  <c r="P69" i="18"/>
  <c r="M69" i="18"/>
  <c r="J69" i="18"/>
  <c r="Z68" i="18"/>
  <c r="W68" i="18"/>
  <c r="T68" i="18"/>
  <c r="P68" i="18"/>
  <c r="M68" i="18"/>
  <c r="J68" i="18"/>
  <c r="Q68" i="18" s="1"/>
  <c r="Z67" i="18"/>
  <c r="W67" i="18"/>
  <c r="T67" i="18"/>
  <c r="AA67" i="18" s="1"/>
  <c r="P67" i="18"/>
  <c r="M67" i="18"/>
  <c r="J67" i="18"/>
  <c r="Z66" i="18"/>
  <c r="W66" i="18"/>
  <c r="T66" i="18"/>
  <c r="P66" i="18"/>
  <c r="M66" i="18"/>
  <c r="J66" i="18"/>
  <c r="Q66" i="18" s="1"/>
  <c r="Z65" i="18"/>
  <c r="W65" i="18"/>
  <c r="T65" i="18"/>
  <c r="AA65" i="18" s="1"/>
  <c r="P65" i="18"/>
  <c r="M65" i="18"/>
  <c r="J65" i="18"/>
  <c r="Z64" i="18"/>
  <c r="W64" i="18"/>
  <c r="T64" i="18"/>
  <c r="P64" i="18"/>
  <c r="M64" i="18"/>
  <c r="J64" i="18"/>
  <c r="Q64" i="18" s="1"/>
  <c r="Z63" i="18"/>
  <c r="W63" i="18"/>
  <c r="T63" i="18"/>
  <c r="AA63" i="18" s="1"/>
  <c r="P63" i="18"/>
  <c r="M63" i="18"/>
  <c r="J63" i="18"/>
  <c r="Z62" i="18"/>
  <c r="W62" i="18"/>
  <c r="T62" i="18"/>
  <c r="P62" i="18"/>
  <c r="M62" i="18"/>
  <c r="J62" i="18"/>
  <c r="Q62" i="18" s="1"/>
  <c r="Z61" i="18"/>
  <c r="W61" i="18"/>
  <c r="T61" i="18"/>
  <c r="AA61" i="18" s="1"/>
  <c r="P61" i="18"/>
  <c r="M61" i="18"/>
  <c r="J61" i="18"/>
  <c r="Z60" i="18"/>
  <c r="W60" i="18"/>
  <c r="T60" i="18"/>
  <c r="P60" i="18"/>
  <c r="M60" i="18"/>
  <c r="J60" i="18"/>
  <c r="Q60" i="18" s="1"/>
  <c r="Z59" i="18"/>
  <c r="W59" i="18"/>
  <c r="T59" i="18"/>
  <c r="AA59" i="18" s="1"/>
  <c r="P59" i="18"/>
  <c r="M59" i="18"/>
  <c r="J59" i="18"/>
  <c r="Z58" i="18"/>
  <c r="W58" i="18"/>
  <c r="T58" i="18"/>
  <c r="P58" i="18"/>
  <c r="M58" i="18"/>
  <c r="J58" i="18"/>
  <c r="Q58" i="18" s="1"/>
  <c r="Z57" i="18"/>
  <c r="W57" i="18"/>
  <c r="T57" i="18"/>
  <c r="AA57" i="18" s="1"/>
  <c r="P57" i="18"/>
  <c r="M57" i="18"/>
  <c r="J57" i="18"/>
  <c r="Z56" i="18"/>
  <c r="W56" i="18"/>
  <c r="T56" i="18"/>
  <c r="P56" i="18"/>
  <c r="M56" i="18"/>
  <c r="J56" i="18"/>
  <c r="Q56" i="18" s="1"/>
  <c r="Z55" i="18"/>
  <c r="W55" i="18"/>
  <c r="T55" i="18"/>
  <c r="AA55" i="18" s="1"/>
  <c r="P55" i="18"/>
  <c r="M55" i="18"/>
  <c r="J55" i="18"/>
  <c r="Z54" i="18"/>
  <c r="W54" i="18"/>
  <c r="T54" i="18"/>
  <c r="P54" i="18"/>
  <c r="M54" i="18"/>
  <c r="J54" i="18"/>
  <c r="Q54" i="18" s="1"/>
  <c r="Z53" i="18"/>
  <c r="W53" i="18"/>
  <c r="T53" i="18"/>
  <c r="AA53" i="18" s="1"/>
  <c r="P53" i="18"/>
  <c r="M53" i="18"/>
  <c r="J53" i="18"/>
  <c r="Z52" i="18"/>
  <c r="W52" i="18"/>
  <c r="T52" i="18"/>
  <c r="P52" i="18"/>
  <c r="M52" i="18"/>
  <c r="J52" i="18"/>
  <c r="Q52" i="18" s="1"/>
  <c r="Z51" i="18"/>
  <c r="W51" i="18"/>
  <c r="T51" i="18"/>
  <c r="AA51" i="18" s="1"/>
  <c r="P51" i="18"/>
  <c r="M51" i="18"/>
  <c r="J51" i="18"/>
  <c r="Z50" i="18"/>
  <c r="W50" i="18"/>
  <c r="T50" i="18"/>
  <c r="P50" i="18"/>
  <c r="M50" i="18"/>
  <c r="J50" i="18"/>
  <c r="Q50" i="18" s="1"/>
  <c r="Z49" i="18"/>
  <c r="W49" i="18"/>
  <c r="T49" i="18"/>
  <c r="AA49" i="18" s="1"/>
  <c r="P49" i="18"/>
  <c r="M49" i="18"/>
  <c r="J49" i="18"/>
  <c r="Z48" i="18"/>
  <c r="W48" i="18"/>
  <c r="T48" i="18"/>
  <c r="P48" i="18"/>
  <c r="M48" i="18"/>
  <c r="J48" i="18"/>
  <c r="Q48" i="18" s="1"/>
  <c r="Z47" i="18"/>
  <c r="W47" i="18"/>
  <c r="T47" i="18"/>
  <c r="AA47" i="18" s="1"/>
  <c r="P47" i="18"/>
  <c r="M47" i="18"/>
  <c r="J47" i="18"/>
  <c r="Z46" i="18"/>
  <c r="W46" i="18"/>
  <c r="T46" i="18"/>
  <c r="P46" i="18"/>
  <c r="M46" i="18"/>
  <c r="J46" i="18"/>
  <c r="Q46" i="18" s="1"/>
  <c r="Z45" i="18"/>
  <c r="W45" i="18"/>
  <c r="T45" i="18"/>
  <c r="AA45" i="18" s="1"/>
  <c r="P45" i="18"/>
  <c r="M45" i="18"/>
  <c r="J45" i="18"/>
  <c r="Z44" i="18"/>
  <c r="W44" i="18"/>
  <c r="T44" i="18"/>
  <c r="P44" i="18"/>
  <c r="M44" i="18"/>
  <c r="J44" i="18"/>
  <c r="Q44" i="18" s="1"/>
  <c r="Z43" i="18"/>
  <c r="W43" i="18"/>
  <c r="T43" i="18"/>
  <c r="AA43" i="18" s="1"/>
  <c r="P43" i="18"/>
  <c r="M43" i="18"/>
  <c r="J43" i="18"/>
  <c r="Z42" i="18"/>
  <c r="W42" i="18"/>
  <c r="T42" i="18"/>
  <c r="P42" i="18"/>
  <c r="M42" i="18"/>
  <c r="J42" i="18"/>
  <c r="Q42" i="18" s="1"/>
  <c r="Z41" i="18"/>
  <c r="W41" i="18"/>
  <c r="T41" i="18"/>
  <c r="AA41" i="18" s="1"/>
  <c r="P41" i="18"/>
  <c r="M41" i="18"/>
  <c r="J41" i="18"/>
  <c r="Z40" i="18"/>
  <c r="W40" i="18"/>
  <c r="T40" i="18"/>
  <c r="P40" i="18"/>
  <c r="M40" i="18"/>
  <c r="J40" i="18"/>
  <c r="Q40" i="18" s="1"/>
  <c r="Z39" i="18"/>
  <c r="W39" i="18"/>
  <c r="T39" i="18"/>
  <c r="AA39" i="18" s="1"/>
  <c r="P39" i="18"/>
  <c r="M39" i="18"/>
  <c r="J39" i="18"/>
  <c r="Z38" i="18"/>
  <c r="W38" i="18"/>
  <c r="T38" i="18"/>
  <c r="P38" i="18"/>
  <c r="M38" i="18"/>
  <c r="J38" i="18"/>
  <c r="Q38" i="18" s="1"/>
  <c r="Z37" i="18"/>
  <c r="W37" i="18"/>
  <c r="T37" i="18"/>
  <c r="AA37" i="18" s="1"/>
  <c r="P37" i="18"/>
  <c r="M37" i="18"/>
  <c r="J37" i="18"/>
  <c r="Z36" i="18"/>
  <c r="W36" i="18"/>
  <c r="T36" i="18"/>
  <c r="P36" i="18"/>
  <c r="M36" i="18"/>
  <c r="J36" i="18"/>
  <c r="Q36" i="18" s="1"/>
  <c r="Z35" i="18"/>
  <c r="W35" i="18"/>
  <c r="T35" i="18"/>
  <c r="AA35" i="18" s="1"/>
  <c r="P35" i="18"/>
  <c r="M35" i="18"/>
  <c r="J35" i="18"/>
  <c r="Z34" i="18"/>
  <c r="W34" i="18"/>
  <c r="T34" i="18"/>
  <c r="P34" i="18"/>
  <c r="M34" i="18"/>
  <c r="J34" i="18"/>
  <c r="Q34" i="18" s="1"/>
  <c r="Z33" i="18"/>
  <c r="W33" i="18"/>
  <c r="T33" i="18"/>
  <c r="AA33" i="18" s="1"/>
  <c r="P33" i="18"/>
  <c r="M33" i="18"/>
  <c r="J33" i="18"/>
  <c r="Z32" i="18"/>
  <c r="W32" i="18"/>
  <c r="T32" i="18"/>
  <c r="P32" i="18"/>
  <c r="M32" i="18"/>
  <c r="J32" i="18"/>
  <c r="Q32" i="18" s="1"/>
  <c r="Z31" i="18"/>
  <c r="W31" i="18"/>
  <c r="T31" i="18"/>
  <c r="AA31" i="18" s="1"/>
  <c r="P31" i="18"/>
  <c r="M31" i="18"/>
  <c r="J31" i="18"/>
  <c r="Z30" i="18"/>
  <c r="W30" i="18"/>
  <c r="T30" i="18"/>
  <c r="P30" i="18"/>
  <c r="M30" i="18"/>
  <c r="J30" i="18"/>
  <c r="Q30" i="18" s="1"/>
  <c r="Z29" i="18"/>
  <c r="W29" i="18"/>
  <c r="T29" i="18"/>
  <c r="AA29" i="18" s="1"/>
  <c r="P29" i="18"/>
  <c r="M29" i="18"/>
  <c r="J29" i="18"/>
  <c r="Z28" i="18"/>
  <c r="W28" i="18"/>
  <c r="T28" i="18"/>
  <c r="P28" i="18"/>
  <c r="M28" i="18"/>
  <c r="J28" i="18"/>
  <c r="Q28" i="18" s="1"/>
  <c r="Z27" i="18"/>
  <c r="W27" i="18"/>
  <c r="T27" i="18"/>
  <c r="AA27" i="18" s="1"/>
  <c r="P27" i="18"/>
  <c r="M27" i="18"/>
  <c r="J27" i="18"/>
  <c r="Z26" i="18"/>
  <c r="W26" i="18"/>
  <c r="T26" i="18"/>
  <c r="P26" i="18"/>
  <c r="M26" i="18"/>
  <c r="J26" i="18"/>
  <c r="Q26" i="18" s="1"/>
  <c r="Z25" i="18"/>
  <c r="W25" i="18"/>
  <c r="T25" i="18"/>
  <c r="AA25" i="18" s="1"/>
  <c r="P25" i="18"/>
  <c r="M25" i="18"/>
  <c r="J25" i="18"/>
  <c r="Z24" i="18"/>
  <c r="W24" i="18"/>
  <c r="T24" i="18"/>
  <c r="P24" i="18"/>
  <c r="M24" i="18"/>
  <c r="J24" i="18"/>
  <c r="Q24" i="18" s="1"/>
  <c r="Z23" i="18"/>
  <c r="W23" i="18"/>
  <c r="T23" i="18"/>
  <c r="AA23" i="18" s="1"/>
  <c r="P23" i="18"/>
  <c r="M23" i="18"/>
  <c r="J23" i="18"/>
  <c r="Z22" i="18"/>
  <c r="W22" i="18"/>
  <c r="T22" i="18"/>
  <c r="P22" i="18"/>
  <c r="M22" i="18"/>
  <c r="J22" i="18"/>
  <c r="Q22" i="18" s="1"/>
  <c r="Z21" i="18"/>
  <c r="W21" i="18"/>
  <c r="T21" i="18"/>
  <c r="AA21" i="18" s="1"/>
  <c r="P21" i="18"/>
  <c r="M21" i="18"/>
  <c r="J21" i="18"/>
  <c r="Z20" i="18"/>
  <c r="W20" i="18"/>
  <c r="T20" i="18"/>
  <c r="P20" i="18"/>
  <c r="M20" i="18"/>
  <c r="J20" i="18"/>
  <c r="Q20" i="18" s="1"/>
  <c r="Z19" i="18"/>
  <c r="W19" i="18"/>
  <c r="T19" i="18"/>
  <c r="AA19" i="18" s="1"/>
  <c r="P19" i="18"/>
  <c r="M19" i="18"/>
  <c r="J19" i="18"/>
  <c r="Z18" i="18"/>
  <c r="W18" i="18"/>
  <c r="T18" i="18"/>
  <c r="P18" i="18"/>
  <c r="M18" i="18"/>
  <c r="J18" i="18"/>
  <c r="Q18" i="18" s="1"/>
  <c r="Z17" i="18"/>
  <c r="W17" i="18"/>
  <c r="T17" i="18"/>
  <c r="AA17" i="18" s="1"/>
  <c r="P17" i="18"/>
  <c r="M17" i="18"/>
  <c r="J17" i="18"/>
  <c r="Z16" i="18"/>
  <c r="W16" i="18"/>
  <c r="T16" i="18"/>
  <c r="P16" i="18"/>
  <c r="M16" i="18"/>
  <c r="J16" i="18"/>
  <c r="Q16" i="18" s="1"/>
  <c r="Z15" i="18"/>
  <c r="W15" i="18"/>
  <c r="T15" i="18"/>
  <c r="AA15" i="18" s="1"/>
  <c r="P15" i="18"/>
  <c r="M15" i="18"/>
  <c r="J15" i="18"/>
  <c r="Z14" i="18"/>
  <c r="W14" i="18"/>
  <c r="T14" i="18"/>
  <c r="P14" i="18"/>
  <c r="M14" i="18"/>
  <c r="J14" i="18"/>
  <c r="Q14" i="18" s="1"/>
  <c r="Z13" i="18"/>
  <c r="W13" i="18"/>
  <c r="T13" i="18"/>
  <c r="AA13" i="18" s="1"/>
  <c r="P13" i="18"/>
  <c r="M13" i="18"/>
  <c r="J13" i="18"/>
  <c r="Z12" i="18"/>
  <c r="W12" i="18"/>
  <c r="T12" i="18"/>
  <c r="P12" i="18"/>
  <c r="M12" i="18"/>
  <c r="J12" i="18"/>
  <c r="Q12" i="18" s="1"/>
  <c r="Z11" i="18"/>
  <c r="W11" i="18"/>
  <c r="T11" i="18"/>
  <c r="P11" i="18"/>
  <c r="M11" i="18"/>
  <c r="J11" i="18"/>
  <c r="Z10" i="18"/>
  <c r="W10" i="18"/>
  <c r="T10" i="18"/>
  <c r="P10" i="18"/>
  <c r="M10" i="18"/>
  <c r="J10" i="18"/>
  <c r="Q10" i="18" s="1"/>
  <c r="Z9" i="18"/>
  <c r="W9" i="18"/>
  <c r="T9" i="18"/>
  <c r="P9" i="18"/>
  <c r="M9" i="18"/>
  <c r="J9" i="18"/>
  <c r="Z8" i="18"/>
  <c r="W8" i="18"/>
  <c r="T8" i="18"/>
  <c r="P8" i="18"/>
  <c r="M8" i="18"/>
  <c r="J8" i="18"/>
  <c r="Q8" i="18" s="1"/>
  <c r="Z7" i="18"/>
  <c r="W7" i="18"/>
  <c r="T7" i="18"/>
  <c r="P7" i="18"/>
  <c r="M7" i="18"/>
  <c r="J7" i="18"/>
  <c r="Z6" i="18"/>
  <c r="W6" i="18"/>
  <c r="T6" i="18"/>
  <c r="P6" i="18"/>
  <c r="M6" i="18"/>
  <c r="J6" i="18"/>
  <c r="Z5" i="18"/>
  <c r="W5" i="18"/>
  <c r="T5" i="18"/>
  <c r="AA5" i="18" s="1"/>
  <c r="P5" i="18"/>
  <c r="M5" i="18"/>
  <c r="J5" i="18"/>
  <c r="Q5" i="18" s="1"/>
  <c r="Z104" i="19"/>
  <c r="W104" i="19"/>
  <c r="T104" i="19"/>
  <c r="P104" i="19"/>
  <c r="M104" i="19"/>
  <c r="J104" i="19"/>
  <c r="Z103" i="19"/>
  <c r="W103" i="19"/>
  <c r="T103" i="19"/>
  <c r="P103" i="19"/>
  <c r="M103" i="19"/>
  <c r="J103" i="19"/>
  <c r="Q103" i="19" s="1"/>
  <c r="Z102" i="19"/>
  <c r="W102" i="19"/>
  <c r="T102" i="19"/>
  <c r="P102" i="19"/>
  <c r="M102" i="19"/>
  <c r="J102" i="19"/>
  <c r="Z101" i="19"/>
  <c r="W101" i="19"/>
  <c r="T101" i="19"/>
  <c r="P101" i="19"/>
  <c r="M101" i="19"/>
  <c r="J101" i="19"/>
  <c r="Q101" i="19" s="1"/>
  <c r="Z100" i="19"/>
  <c r="W100" i="19"/>
  <c r="T100" i="19"/>
  <c r="P100" i="19"/>
  <c r="M100" i="19"/>
  <c r="J100" i="19"/>
  <c r="Z99" i="19"/>
  <c r="W99" i="19"/>
  <c r="T99" i="19"/>
  <c r="P99" i="19"/>
  <c r="M99" i="19"/>
  <c r="J99" i="19"/>
  <c r="Q99" i="19" s="1"/>
  <c r="Z98" i="19"/>
  <c r="W98" i="19"/>
  <c r="T98" i="19"/>
  <c r="P98" i="19"/>
  <c r="M98" i="19"/>
  <c r="J98" i="19"/>
  <c r="Z97" i="19"/>
  <c r="W97" i="19"/>
  <c r="T97" i="19"/>
  <c r="P97" i="19"/>
  <c r="M97" i="19"/>
  <c r="J97" i="19"/>
  <c r="Q97" i="19" s="1"/>
  <c r="Z96" i="19"/>
  <c r="W96" i="19"/>
  <c r="T96" i="19"/>
  <c r="P96" i="19"/>
  <c r="M96" i="19"/>
  <c r="J96" i="19"/>
  <c r="Z95" i="19"/>
  <c r="W95" i="19"/>
  <c r="T95" i="19"/>
  <c r="P95" i="19"/>
  <c r="M95" i="19"/>
  <c r="J95" i="19"/>
  <c r="Q95" i="19" s="1"/>
  <c r="Z94" i="19"/>
  <c r="W94" i="19"/>
  <c r="T94" i="19"/>
  <c r="P94" i="19"/>
  <c r="M94" i="19"/>
  <c r="J94" i="19"/>
  <c r="Z93" i="19"/>
  <c r="W93" i="19"/>
  <c r="T93" i="19"/>
  <c r="P93" i="19"/>
  <c r="M93" i="19"/>
  <c r="J93" i="19"/>
  <c r="Q93" i="19" s="1"/>
  <c r="Z92" i="19"/>
  <c r="W92" i="19"/>
  <c r="T92" i="19"/>
  <c r="P92" i="19"/>
  <c r="M92" i="19"/>
  <c r="J92" i="19"/>
  <c r="Z91" i="19"/>
  <c r="W91" i="19"/>
  <c r="T91" i="19"/>
  <c r="P91" i="19"/>
  <c r="M91" i="19"/>
  <c r="J91" i="19"/>
  <c r="Q91" i="19" s="1"/>
  <c r="Z90" i="19"/>
  <c r="W90" i="19"/>
  <c r="T90" i="19"/>
  <c r="P90" i="19"/>
  <c r="M90" i="19"/>
  <c r="J90" i="19"/>
  <c r="Z89" i="19"/>
  <c r="W89" i="19"/>
  <c r="T89" i="19"/>
  <c r="P89" i="19"/>
  <c r="M89" i="19"/>
  <c r="J89" i="19"/>
  <c r="Q89" i="19" s="1"/>
  <c r="Z88" i="19"/>
  <c r="W88" i="19"/>
  <c r="T88" i="19"/>
  <c r="P88" i="19"/>
  <c r="M88" i="19"/>
  <c r="J88" i="19"/>
  <c r="Z87" i="19"/>
  <c r="W87" i="19"/>
  <c r="T87" i="19"/>
  <c r="P87" i="19"/>
  <c r="M87" i="19"/>
  <c r="J87" i="19"/>
  <c r="Q87" i="19" s="1"/>
  <c r="Z86" i="19"/>
  <c r="W86" i="19"/>
  <c r="T86" i="19"/>
  <c r="P86" i="19"/>
  <c r="M86" i="19"/>
  <c r="J86" i="19"/>
  <c r="Z85" i="19"/>
  <c r="W85" i="19"/>
  <c r="T85" i="19"/>
  <c r="P85" i="19"/>
  <c r="M85" i="19"/>
  <c r="J85" i="19"/>
  <c r="Q85" i="19" s="1"/>
  <c r="Z84" i="19"/>
  <c r="W84" i="19"/>
  <c r="T84" i="19"/>
  <c r="P84" i="19"/>
  <c r="M84" i="19"/>
  <c r="J84" i="19"/>
  <c r="Z83" i="19"/>
  <c r="W83" i="19"/>
  <c r="T83" i="19"/>
  <c r="P83" i="19"/>
  <c r="M83" i="19"/>
  <c r="J83" i="19"/>
  <c r="Q83" i="19" s="1"/>
  <c r="Z82" i="19"/>
  <c r="W82" i="19"/>
  <c r="T82" i="19"/>
  <c r="P82" i="19"/>
  <c r="M82" i="19"/>
  <c r="J82" i="19"/>
  <c r="Z81" i="19"/>
  <c r="W81" i="19"/>
  <c r="T81" i="19"/>
  <c r="P81" i="19"/>
  <c r="M81" i="19"/>
  <c r="J81" i="19"/>
  <c r="Q81" i="19" s="1"/>
  <c r="Z80" i="19"/>
  <c r="W80" i="19"/>
  <c r="T80" i="19"/>
  <c r="P80" i="19"/>
  <c r="M80" i="19"/>
  <c r="J80" i="19"/>
  <c r="Z79" i="19"/>
  <c r="W79" i="19"/>
  <c r="T79" i="19"/>
  <c r="P79" i="19"/>
  <c r="M79" i="19"/>
  <c r="J79" i="19"/>
  <c r="Q79" i="19" s="1"/>
  <c r="Z78" i="19"/>
  <c r="W78" i="19"/>
  <c r="T78" i="19"/>
  <c r="P78" i="19"/>
  <c r="M78" i="19"/>
  <c r="J78" i="19"/>
  <c r="Z77" i="19"/>
  <c r="W77" i="19"/>
  <c r="T77" i="19"/>
  <c r="P77" i="19"/>
  <c r="M77" i="19"/>
  <c r="J77" i="19"/>
  <c r="Q77" i="19" s="1"/>
  <c r="Z76" i="19"/>
  <c r="W76" i="19"/>
  <c r="T76" i="19"/>
  <c r="P76" i="19"/>
  <c r="M76" i="19"/>
  <c r="J76" i="19"/>
  <c r="Z75" i="19"/>
  <c r="W75" i="19"/>
  <c r="T75" i="19"/>
  <c r="P75" i="19"/>
  <c r="M75" i="19"/>
  <c r="J75" i="19"/>
  <c r="Q75" i="19" s="1"/>
  <c r="Z74" i="19"/>
  <c r="W74" i="19"/>
  <c r="T74" i="19"/>
  <c r="P74" i="19"/>
  <c r="M74" i="19"/>
  <c r="J74" i="19"/>
  <c r="Z73" i="19"/>
  <c r="W73" i="19"/>
  <c r="T73" i="19"/>
  <c r="P73" i="19"/>
  <c r="M73" i="19"/>
  <c r="J73" i="19"/>
  <c r="Q73" i="19" s="1"/>
  <c r="Z72" i="19"/>
  <c r="W72" i="19"/>
  <c r="T72" i="19"/>
  <c r="P72" i="19"/>
  <c r="M72" i="19"/>
  <c r="J72" i="19"/>
  <c r="Z71" i="19"/>
  <c r="W71" i="19"/>
  <c r="T71" i="19"/>
  <c r="P71" i="19"/>
  <c r="M71" i="19"/>
  <c r="J71" i="19"/>
  <c r="Q71" i="19" s="1"/>
  <c r="Z70" i="19"/>
  <c r="W70" i="19"/>
  <c r="T70" i="19"/>
  <c r="P70" i="19"/>
  <c r="M70" i="19"/>
  <c r="J70" i="19"/>
  <c r="Z69" i="19"/>
  <c r="W69" i="19"/>
  <c r="T69" i="19"/>
  <c r="P69" i="19"/>
  <c r="M69" i="19"/>
  <c r="J69" i="19"/>
  <c r="Q69" i="19" s="1"/>
  <c r="Z68" i="19"/>
  <c r="W68" i="19"/>
  <c r="T68" i="19"/>
  <c r="P68" i="19"/>
  <c r="M68" i="19"/>
  <c r="J68" i="19"/>
  <c r="Z67" i="19"/>
  <c r="W67" i="19"/>
  <c r="T67" i="19"/>
  <c r="P67" i="19"/>
  <c r="M67" i="19"/>
  <c r="J67" i="19"/>
  <c r="Q67" i="19" s="1"/>
  <c r="Z66" i="19"/>
  <c r="W66" i="19"/>
  <c r="T66" i="19"/>
  <c r="P66" i="19"/>
  <c r="M66" i="19"/>
  <c r="J66" i="19"/>
  <c r="Z65" i="19"/>
  <c r="W65" i="19"/>
  <c r="T65" i="19"/>
  <c r="P65" i="19"/>
  <c r="M65" i="19"/>
  <c r="J65" i="19"/>
  <c r="Q65" i="19" s="1"/>
  <c r="Z64" i="19"/>
  <c r="W64" i="19"/>
  <c r="T64" i="19"/>
  <c r="P64" i="19"/>
  <c r="M64" i="19"/>
  <c r="J64" i="19"/>
  <c r="Z63" i="19"/>
  <c r="W63" i="19"/>
  <c r="T63" i="19"/>
  <c r="P63" i="19"/>
  <c r="M63" i="19"/>
  <c r="J63" i="19"/>
  <c r="Q63" i="19" s="1"/>
  <c r="Z62" i="19"/>
  <c r="W62" i="19"/>
  <c r="T62" i="19"/>
  <c r="Q62" i="19"/>
  <c r="P62" i="19"/>
  <c r="M62" i="19"/>
  <c r="J62" i="19"/>
  <c r="AA61" i="19"/>
  <c r="Z61" i="19"/>
  <c r="W61" i="19"/>
  <c r="T61" i="19"/>
  <c r="Q61" i="19"/>
  <c r="P61" i="19"/>
  <c r="M61" i="19"/>
  <c r="J61" i="19"/>
  <c r="AA60" i="19"/>
  <c r="Z60" i="19"/>
  <c r="W60" i="19"/>
  <c r="T60" i="19"/>
  <c r="Q60" i="19"/>
  <c r="P60" i="19"/>
  <c r="M60" i="19"/>
  <c r="J60" i="19"/>
  <c r="AA59" i="19"/>
  <c r="Z59" i="19"/>
  <c r="W59" i="19"/>
  <c r="T59" i="19"/>
  <c r="Q59" i="19"/>
  <c r="P59" i="19"/>
  <c r="M59" i="19"/>
  <c r="J59" i="19"/>
  <c r="AA58" i="19"/>
  <c r="Z58" i="19"/>
  <c r="W58" i="19"/>
  <c r="T58" i="19"/>
  <c r="Q58" i="19"/>
  <c r="P58" i="19"/>
  <c r="M58" i="19"/>
  <c r="J58" i="19"/>
  <c r="AA57" i="19"/>
  <c r="Z57" i="19"/>
  <c r="W57" i="19"/>
  <c r="T57" i="19"/>
  <c r="Q57" i="19"/>
  <c r="P57" i="19"/>
  <c r="M57" i="19"/>
  <c r="J57" i="19"/>
  <c r="AA56" i="19"/>
  <c r="Z56" i="19"/>
  <c r="W56" i="19"/>
  <c r="T56" i="19"/>
  <c r="Q56" i="19"/>
  <c r="P56" i="19"/>
  <c r="M56" i="19"/>
  <c r="J56" i="19"/>
  <c r="AA55" i="19"/>
  <c r="Z55" i="19"/>
  <c r="W55" i="19"/>
  <c r="T55" i="19"/>
  <c r="Q55" i="19"/>
  <c r="P55" i="19"/>
  <c r="M55" i="19"/>
  <c r="J55" i="19"/>
  <c r="AA54" i="19"/>
  <c r="Z54" i="19"/>
  <c r="W54" i="19"/>
  <c r="T54" i="19"/>
  <c r="Q54" i="19"/>
  <c r="P54" i="19"/>
  <c r="M54" i="19"/>
  <c r="J54" i="19"/>
  <c r="AA53" i="19"/>
  <c r="Z53" i="19"/>
  <c r="W53" i="19"/>
  <c r="T53" i="19"/>
  <c r="Q53" i="19"/>
  <c r="P53" i="19"/>
  <c r="M53" i="19"/>
  <c r="J53" i="19"/>
  <c r="AA52" i="19"/>
  <c r="Z52" i="19"/>
  <c r="W52" i="19"/>
  <c r="T52" i="19"/>
  <c r="Q52" i="19"/>
  <c r="P52" i="19"/>
  <c r="M52" i="19"/>
  <c r="J52" i="19"/>
  <c r="AA51" i="19"/>
  <c r="Z51" i="19"/>
  <c r="W51" i="19"/>
  <c r="T51" i="19"/>
  <c r="Q51" i="19"/>
  <c r="P51" i="19"/>
  <c r="M51" i="19"/>
  <c r="J51" i="19"/>
  <c r="AA50" i="19"/>
  <c r="Z50" i="19"/>
  <c r="W50" i="19"/>
  <c r="T50" i="19"/>
  <c r="Q50" i="19"/>
  <c r="P50" i="19"/>
  <c r="M50" i="19"/>
  <c r="J50" i="19"/>
  <c r="AA49" i="19"/>
  <c r="Z49" i="19"/>
  <c r="W49" i="19"/>
  <c r="T49" i="19"/>
  <c r="Q49" i="19"/>
  <c r="P49" i="19"/>
  <c r="M49" i="19"/>
  <c r="J49" i="19"/>
  <c r="AA48" i="19"/>
  <c r="Z48" i="19"/>
  <c r="W48" i="19"/>
  <c r="T48" i="19"/>
  <c r="Q48" i="19"/>
  <c r="P48" i="19"/>
  <c r="M48" i="19"/>
  <c r="J48" i="19"/>
  <c r="AA47" i="19"/>
  <c r="Z47" i="19"/>
  <c r="W47" i="19"/>
  <c r="T47" i="19"/>
  <c r="Q47" i="19"/>
  <c r="P47" i="19"/>
  <c r="M47" i="19"/>
  <c r="J47" i="19"/>
  <c r="AA46" i="19"/>
  <c r="Z46" i="19"/>
  <c r="W46" i="19"/>
  <c r="T46" i="19"/>
  <c r="Q46" i="19"/>
  <c r="P46" i="19"/>
  <c r="M46" i="19"/>
  <c r="J46" i="19"/>
  <c r="AA45" i="19"/>
  <c r="Z45" i="19"/>
  <c r="W45" i="19"/>
  <c r="T45" i="19"/>
  <c r="Q45" i="19"/>
  <c r="P45" i="19"/>
  <c r="M45" i="19"/>
  <c r="J45" i="19"/>
  <c r="AA44" i="19"/>
  <c r="Z44" i="19"/>
  <c r="W44" i="19"/>
  <c r="T44" i="19"/>
  <c r="Q44" i="19"/>
  <c r="P44" i="19"/>
  <c r="M44" i="19"/>
  <c r="J44" i="19"/>
  <c r="AA43" i="19"/>
  <c r="Z43" i="19"/>
  <c r="W43" i="19"/>
  <c r="T43" i="19"/>
  <c r="Q43" i="19"/>
  <c r="P43" i="19"/>
  <c r="M43" i="19"/>
  <c r="J43" i="19"/>
  <c r="AA42" i="19"/>
  <c r="Z42" i="19"/>
  <c r="W42" i="19"/>
  <c r="T42" i="19"/>
  <c r="Q42" i="19"/>
  <c r="P42" i="19"/>
  <c r="M42" i="19"/>
  <c r="J42" i="19"/>
  <c r="AA41" i="19"/>
  <c r="Z41" i="19"/>
  <c r="W41" i="19"/>
  <c r="T41" i="19"/>
  <c r="Q41" i="19"/>
  <c r="P41" i="19"/>
  <c r="M41" i="19"/>
  <c r="J41" i="19"/>
  <c r="AA40" i="19"/>
  <c r="Z40" i="19"/>
  <c r="W40" i="19"/>
  <c r="T40" i="19"/>
  <c r="Q40" i="19"/>
  <c r="P40" i="19"/>
  <c r="M40" i="19"/>
  <c r="J40" i="19"/>
  <c r="AA39" i="19"/>
  <c r="Z39" i="19"/>
  <c r="W39" i="19"/>
  <c r="T39" i="19"/>
  <c r="Q39" i="19"/>
  <c r="P39" i="19"/>
  <c r="M39" i="19"/>
  <c r="J39" i="19"/>
  <c r="AA38" i="19"/>
  <c r="Z38" i="19"/>
  <c r="W38" i="19"/>
  <c r="T38" i="19"/>
  <c r="Q38" i="19"/>
  <c r="P38" i="19"/>
  <c r="M38" i="19"/>
  <c r="J38" i="19"/>
  <c r="AA37" i="19"/>
  <c r="Z37" i="19"/>
  <c r="W37" i="19"/>
  <c r="T37" i="19"/>
  <c r="Q37" i="19"/>
  <c r="P37" i="19"/>
  <c r="M37" i="19"/>
  <c r="J37" i="19"/>
  <c r="AA36" i="19"/>
  <c r="Z36" i="19"/>
  <c r="W36" i="19"/>
  <c r="T36" i="19"/>
  <c r="Q36" i="19"/>
  <c r="P36" i="19"/>
  <c r="M36" i="19"/>
  <c r="J36" i="19"/>
  <c r="AA35" i="19"/>
  <c r="Z35" i="19"/>
  <c r="W35" i="19"/>
  <c r="T35" i="19"/>
  <c r="Q35" i="19"/>
  <c r="P35" i="19"/>
  <c r="M35" i="19"/>
  <c r="J35" i="19"/>
  <c r="AA34" i="19"/>
  <c r="Z34" i="19"/>
  <c r="W34" i="19"/>
  <c r="T34" i="19"/>
  <c r="Q34" i="19"/>
  <c r="P34" i="19"/>
  <c r="M34" i="19"/>
  <c r="J34" i="19"/>
  <c r="AA33" i="19"/>
  <c r="Z33" i="19"/>
  <c r="W33" i="19"/>
  <c r="T33" i="19"/>
  <c r="Q33" i="19"/>
  <c r="P33" i="19"/>
  <c r="M33" i="19"/>
  <c r="J33" i="19"/>
  <c r="AA32" i="19"/>
  <c r="Z32" i="19"/>
  <c r="W32" i="19"/>
  <c r="T32" i="19"/>
  <c r="Q32" i="19"/>
  <c r="P32" i="19"/>
  <c r="M32" i="19"/>
  <c r="J32" i="19"/>
  <c r="AA31" i="19"/>
  <c r="Z31" i="19"/>
  <c r="W31" i="19"/>
  <c r="T31" i="19"/>
  <c r="Q31" i="19"/>
  <c r="P31" i="19"/>
  <c r="M31" i="19"/>
  <c r="J31" i="19"/>
  <c r="AA30" i="19"/>
  <c r="Z30" i="19"/>
  <c r="W30" i="19"/>
  <c r="T30" i="19"/>
  <c r="Q30" i="19"/>
  <c r="P30" i="19"/>
  <c r="M30" i="19"/>
  <c r="J30" i="19"/>
  <c r="AA29" i="19"/>
  <c r="Z29" i="19"/>
  <c r="W29" i="19"/>
  <c r="T29" i="19"/>
  <c r="Q29" i="19"/>
  <c r="P29" i="19"/>
  <c r="M29" i="19"/>
  <c r="J29" i="19"/>
  <c r="AA28" i="19"/>
  <c r="Z28" i="19"/>
  <c r="W28" i="19"/>
  <c r="T28" i="19"/>
  <c r="Q28" i="19"/>
  <c r="P28" i="19"/>
  <c r="M28" i="19"/>
  <c r="J28" i="19"/>
  <c r="AA27" i="19"/>
  <c r="Z27" i="19"/>
  <c r="W27" i="19"/>
  <c r="T27" i="19"/>
  <c r="Q27" i="19"/>
  <c r="P27" i="19"/>
  <c r="M27" i="19"/>
  <c r="J27" i="19"/>
  <c r="AA26" i="19"/>
  <c r="Z26" i="19"/>
  <c r="W26" i="19"/>
  <c r="T26" i="19"/>
  <c r="Q26" i="19"/>
  <c r="P26" i="19"/>
  <c r="M26" i="19"/>
  <c r="J26" i="19"/>
  <c r="AA25" i="19"/>
  <c r="Z25" i="19"/>
  <c r="W25" i="19"/>
  <c r="T25" i="19"/>
  <c r="Q25" i="19"/>
  <c r="P25" i="19"/>
  <c r="M25" i="19"/>
  <c r="J25" i="19"/>
  <c r="AA24" i="19"/>
  <c r="Z24" i="19"/>
  <c r="W24" i="19"/>
  <c r="T24" i="19"/>
  <c r="Q24" i="19"/>
  <c r="P24" i="19"/>
  <c r="M24" i="19"/>
  <c r="J24" i="19"/>
  <c r="AA23" i="19"/>
  <c r="Z23" i="19"/>
  <c r="W23" i="19"/>
  <c r="T23" i="19"/>
  <c r="Q23" i="19"/>
  <c r="P23" i="19"/>
  <c r="M23" i="19"/>
  <c r="J23" i="19"/>
  <c r="AA22" i="19"/>
  <c r="Z22" i="19"/>
  <c r="W22" i="19"/>
  <c r="T22" i="19"/>
  <c r="Q22" i="19"/>
  <c r="P22" i="19"/>
  <c r="M22" i="19"/>
  <c r="J22" i="19"/>
  <c r="AA21" i="19"/>
  <c r="Z21" i="19"/>
  <c r="W21" i="19"/>
  <c r="T21" i="19"/>
  <c r="Q21" i="19"/>
  <c r="P21" i="19"/>
  <c r="M21" i="19"/>
  <c r="J21" i="19"/>
  <c r="AA20" i="19"/>
  <c r="Z20" i="19"/>
  <c r="W20" i="19"/>
  <c r="T20" i="19"/>
  <c r="Q20" i="19"/>
  <c r="P20" i="19"/>
  <c r="M20" i="19"/>
  <c r="J20" i="19"/>
  <c r="AA19" i="19"/>
  <c r="Z19" i="19"/>
  <c r="W19" i="19"/>
  <c r="T19" i="19"/>
  <c r="Q19" i="19"/>
  <c r="P19" i="19"/>
  <c r="M19" i="19"/>
  <c r="J19" i="19"/>
  <c r="AA18" i="19"/>
  <c r="Z18" i="19"/>
  <c r="W18" i="19"/>
  <c r="T18" i="19"/>
  <c r="Q18" i="19"/>
  <c r="P18" i="19"/>
  <c r="M18" i="19"/>
  <c r="J18" i="19"/>
  <c r="AA17" i="19"/>
  <c r="Z17" i="19"/>
  <c r="W17" i="19"/>
  <c r="T17" i="19"/>
  <c r="Q17" i="19"/>
  <c r="P17" i="19"/>
  <c r="M17" i="19"/>
  <c r="J17" i="19"/>
  <c r="Z16" i="19"/>
  <c r="W16" i="19"/>
  <c r="T16" i="19"/>
  <c r="P16" i="19"/>
  <c r="M16" i="19"/>
  <c r="J16" i="19"/>
  <c r="Z5" i="19"/>
  <c r="W5" i="19"/>
  <c r="T5" i="19"/>
  <c r="P5" i="19"/>
  <c r="M5" i="19"/>
  <c r="J5" i="19"/>
  <c r="Z6" i="19"/>
  <c r="W6" i="19"/>
  <c r="T6" i="19"/>
  <c r="P6" i="19"/>
  <c r="M6" i="19"/>
  <c r="J6" i="19"/>
  <c r="Z15" i="19"/>
  <c r="W15" i="19"/>
  <c r="T15" i="19"/>
  <c r="P15" i="19"/>
  <c r="M15" i="19"/>
  <c r="J15" i="19"/>
  <c r="Z14" i="19"/>
  <c r="W14" i="19"/>
  <c r="T14" i="19"/>
  <c r="P14" i="19"/>
  <c r="M14" i="19"/>
  <c r="J14" i="19"/>
  <c r="Z10" i="19"/>
  <c r="W10" i="19"/>
  <c r="T10" i="19"/>
  <c r="P10" i="19"/>
  <c r="M10" i="19"/>
  <c r="J10" i="19"/>
  <c r="Z13" i="19"/>
  <c r="W13" i="19"/>
  <c r="T13" i="19"/>
  <c r="P13" i="19"/>
  <c r="M13" i="19"/>
  <c r="J13" i="19"/>
  <c r="Z11" i="19"/>
  <c r="W11" i="19"/>
  <c r="T11" i="19"/>
  <c r="P11" i="19"/>
  <c r="M11" i="19"/>
  <c r="J11" i="19"/>
  <c r="Z12" i="19"/>
  <c r="W12" i="19"/>
  <c r="T12" i="19"/>
  <c r="P12" i="19"/>
  <c r="M12" i="19"/>
  <c r="J12" i="19"/>
  <c r="Z7" i="19"/>
  <c r="W7" i="19"/>
  <c r="T7" i="19"/>
  <c r="P7" i="19"/>
  <c r="M7" i="19"/>
  <c r="J7" i="19"/>
  <c r="Z8" i="19"/>
  <c r="W8" i="19"/>
  <c r="T8" i="19"/>
  <c r="P8" i="19"/>
  <c r="M8" i="19"/>
  <c r="J8" i="19"/>
  <c r="Z9" i="19"/>
  <c r="W9" i="19"/>
  <c r="T9" i="19"/>
  <c r="P9" i="19"/>
  <c r="M9" i="19"/>
  <c r="J9" i="19"/>
  <c r="Z104" i="20"/>
  <c r="W104" i="20"/>
  <c r="T104" i="20"/>
  <c r="P104" i="20"/>
  <c r="M104" i="20"/>
  <c r="J104" i="20"/>
  <c r="Z103" i="20"/>
  <c r="W103" i="20"/>
  <c r="T103" i="20"/>
  <c r="P103" i="20"/>
  <c r="M103" i="20"/>
  <c r="J103" i="20"/>
  <c r="Z102" i="20"/>
  <c r="W102" i="20"/>
  <c r="T102" i="20"/>
  <c r="P102" i="20"/>
  <c r="M102" i="20"/>
  <c r="J102" i="20"/>
  <c r="Z101" i="20"/>
  <c r="W101" i="20"/>
  <c r="T101" i="20"/>
  <c r="P101" i="20"/>
  <c r="M101" i="20"/>
  <c r="J101" i="20"/>
  <c r="Z100" i="20"/>
  <c r="W100" i="20"/>
  <c r="T100" i="20"/>
  <c r="P100" i="20"/>
  <c r="M100" i="20"/>
  <c r="J100" i="20"/>
  <c r="Z99" i="20"/>
  <c r="W99" i="20"/>
  <c r="T99" i="20"/>
  <c r="P99" i="20"/>
  <c r="M99" i="20"/>
  <c r="J99" i="20"/>
  <c r="Z98" i="20"/>
  <c r="W98" i="20"/>
  <c r="T98" i="20"/>
  <c r="P98" i="20"/>
  <c r="M98" i="20"/>
  <c r="J98" i="20"/>
  <c r="Z97" i="20"/>
  <c r="W97" i="20"/>
  <c r="T97" i="20"/>
  <c r="P97" i="20"/>
  <c r="M97" i="20"/>
  <c r="J97" i="20"/>
  <c r="Z96" i="20"/>
  <c r="W96" i="20"/>
  <c r="T96" i="20"/>
  <c r="P96" i="20"/>
  <c r="M96" i="20"/>
  <c r="J96" i="20"/>
  <c r="Z95" i="20"/>
  <c r="W95" i="20"/>
  <c r="T95" i="20"/>
  <c r="P95" i="20"/>
  <c r="M95" i="20"/>
  <c r="J95" i="20"/>
  <c r="Z94" i="20"/>
  <c r="W94" i="20"/>
  <c r="T94" i="20"/>
  <c r="P94" i="20"/>
  <c r="M94" i="20"/>
  <c r="J94" i="20"/>
  <c r="Z93" i="20"/>
  <c r="W93" i="20"/>
  <c r="T93" i="20"/>
  <c r="P93" i="20"/>
  <c r="M93" i="20"/>
  <c r="J93" i="20"/>
  <c r="Z92" i="20"/>
  <c r="W92" i="20"/>
  <c r="T92" i="20"/>
  <c r="P92" i="20"/>
  <c r="M92" i="20"/>
  <c r="J92" i="20"/>
  <c r="Z91" i="20"/>
  <c r="W91" i="20"/>
  <c r="T91" i="20"/>
  <c r="P91" i="20"/>
  <c r="M91" i="20"/>
  <c r="J91" i="20"/>
  <c r="Z90" i="20"/>
  <c r="W90" i="20"/>
  <c r="T90" i="20"/>
  <c r="P90" i="20"/>
  <c r="M90" i="20"/>
  <c r="J90" i="20"/>
  <c r="Z89" i="20"/>
  <c r="W89" i="20"/>
  <c r="T89" i="20"/>
  <c r="P89" i="20"/>
  <c r="M89" i="20"/>
  <c r="J89" i="20"/>
  <c r="Z88" i="20"/>
  <c r="W88" i="20"/>
  <c r="T88" i="20"/>
  <c r="P88" i="20"/>
  <c r="M88" i="20"/>
  <c r="J88" i="20"/>
  <c r="Z87" i="20"/>
  <c r="W87" i="20"/>
  <c r="T87" i="20"/>
  <c r="P87" i="20"/>
  <c r="M87" i="20"/>
  <c r="J87" i="20"/>
  <c r="Z86" i="20"/>
  <c r="W86" i="20"/>
  <c r="T86" i="20"/>
  <c r="P86" i="20"/>
  <c r="M86" i="20"/>
  <c r="J86" i="20"/>
  <c r="Z85" i="20"/>
  <c r="W85" i="20"/>
  <c r="T85" i="20"/>
  <c r="P85" i="20"/>
  <c r="M85" i="20"/>
  <c r="J85" i="20"/>
  <c r="Z84" i="20"/>
  <c r="W84" i="20"/>
  <c r="T84" i="20"/>
  <c r="P84" i="20"/>
  <c r="M84" i="20"/>
  <c r="J84" i="20"/>
  <c r="Z83" i="20"/>
  <c r="W83" i="20"/>
  <c r="T83" i="20"/>
  <c r="P83" i="20"/>
  <c r="M83" i="20"/>
  <c r="J83" i="20"/>
  <c r="Z82" i="20"/>
  <c r="W82" i="20"/>
  <c r="T82" i="20"/>
  <c r="P82" i="20"/>
  <c r="M82" i="20"/>
  <c r="J82" i="20"/>
  <c r="Z81" i="20"/>
  <c r="W81" i="20"/>
  <c r="T81" i="20"/>
  <c r="P81" i="20"/>
  <c r="M81" i="20"/>
  <c r="J81" i="20"/>
  <c r="Z80" i="20"/>
  <c r="W80" i="20"/>
  <c r="T80" i="20"/>
  <c r="P80" i="20"/>
  <c r="M80" i="20"/>
  <c r="J80" i="20"/>
  <c r="Z79" i="20"/>
  <c r="W79" i="20"/>
  <c r="T79" i="20"/>
  <c r="P79" i="20"/>
  <c r="M79" i="20"/>
  <c r="J79" i="20"/>
  <c r="Z78" i="20"/>
  <c r="W78" i="20"/>
  <c r="T78" i="20"/>
  <c r="P78" i="20"/>
  <c r="M78" i="20"/>
  <c r="J78" i="20"/>
  <c r="Z77" i="20"/>
  <c r="W77" i="20"/>
  <c r="T77" i="20"/>
  <c r="P77" i="20"/>
  <c r="M77" i="20"/>
  <c r="J77" i="20"/>
  <c r="Z76" i="20"/>
  <c r="W76" i="20"/>
  <c r="T76" i="20"/>
  <c r="P76" i="20"/>
  <c r="M76" i="20"/>
  <c r="J76" i="20"/>
  <c r="Z75" i="20"/>
  <c r="W75" i="20"/>
  <c r="T75" i="20"/>
  <c r="P75" i="20"/>
  <c r="M75" i="20"/>
  <c r="J75" i="20"/>
  <c r="Z74" i="20"/>
  <c r="W74" i="20"/>
  <c r="T74" i="20"/>
  <c r="P74" i="20"/>
  <c r="M74" i="20"/>
  <c r="J74" i="20"/>
  <c r="Z73" i="20"/>
  <c r="W73" i="20"/>
  <c r="T73" i="20"/>
  <c r="P73" i="20"/>
  <c r="M73" i="20"/>
  <c r="J73" i="20"/>
  <c r="Z72" i="20"/>
  <c r="W72" i="20"/>
  <c r="T72" i="20"/>
  <c r="P72" i="20"/>
  <c r="M72" i="20"/>
  <c r="J72" i="20"/>
  <c r="Z71" i="20"/>
  <c r="W71" i="20"/>
  <c r="T71" i="20"/>
  <c r="P71" i="20"/>
  <c r="M71" i="20"/>
  <c r="J71" i="20"/>
  <c r="Z70" i="20"/>
  <c r="W70" i="20"/>
  <c r="T70" i="20"/>
  <c r="P70" i="20"/>
  <c r="M70" i="20"/>
  <c r="J70" i="20"/>
  <c r="Z69" i="20"/>
  <c r="W69" i="20"/>
  <c r="T69" i="20"/>
  <c r="P69" i="20"/>
  <c r="M69" i="20"/>
  <c r="J69" i="20"/>
  <c r="Z68" i="20"/>
  <c r="W68" i="20"/>
  <c r="T68" i="20"/>
  <c r="P68" i="20"/>
  <c r="M68" i="20"/>
  <c r="J68" i="20"/>
  <c r="Z67" i="20"/>
  <c r="W67" i="20"/>
  <c r="T67" i="20"/>
  <c r="P67" i="20"/>
  <c r="M67" i="20"/>
  <c r="J67" i="20"/>
  <c r="Z66" i="20"/>
  <c r="W66" i="20"/>
  <c r="T66" i="20"/>
  <c r="P66" i="20"/>
  <c r="M66" i="20"/>
  <c r="J66" i="20"/>
  <c r="Z65" i="20"/>
  <c r="W65" i="20"/>
  <c r="T65" i="20"/>
  <c r="P65" i="20"/>
  <c r="M65" i="20"/>
  <c r="J65" i="20"/>
  <c r="Z64" i="20"/>
  <c r="W64" i="20"/>
  <c r="T64" i="20"/>
  <c r="P64" i="20"/>
  <c r="M64" i="20"/>
  <c r="J64" i="20"/>
  <c r="Z63" i="20"/>
  <c r="W63" i="20"/>
  <c r="T63" i="20"/>
  <c r="P63" i="20"/>
  <c r="M63" i="20"/>
  <c r="J63" i="20"/>
  <c r="Z62" i="20"/>
  <c r="W62" i="20"/>
  <c r="T62" i="20"/>
  <c r="P62" i="20"/>
  <c r="M62" i="20"/>
  <c r="J62" i="20"/>
  <c r="Z61" i="20"/>
  <c r="W61" i="20"/>
  <c r="T61" i="20"/>
  <c r="P61" i="20"/>
  <c r="M61" i="20"/>
  <c r="J61" i="20"/>
  <c r="Q61" i="20" s="1"/>
  <c r="Z60" i="20"/>
  <c r="W60" i="20"/>
  <c r="T60" i="20"/>
  <c r="AA60" i="20" s="1"/>
  <c r="P60" i="20"/>
  <c r="M60" i="20"/>
  <c r="J60" i="20"/>
  <c r="Z59" i="20"/>
  <c r="W59" i="20"/>
  <c r="T59" i="20"/>
  <c r="P59" i="20"/>
  <c r="M59" i="20"/>
  <c r="J59" i="20"/>
  <c r="Q59" i="20" s="1"/>
  <c r="Z58" i="20"/>
  <c r="W58" i="20"/>
  <c r="T58" i="20"/>
  <c r="AA58" i="20" s="1"/>
  <c r="P58" i="20"/>
  <c r="M58" i="20"/>
  <c r="J58" i="20"/>
  <c r="Z57" i="20"/>
  <c r="W57" i="20"/>
  <c r="T57" i="20"/>
  <c r="P57" i="20"/>
  <c r="M57" i="20"/>
  <c r="J57" i="20"/>
  <c r="Q57" i="20" s="1"/>
  <c r="Z56" i="20"/>
  <c r="W56" i="20"/>
  <c r="T56" i="20"/>
  <c r="AA56" i="20" s="1"/>
  <c r="P56" i="20"/>
  <c r="M56" i="20"/>
  <c r="J56" i="20"/>
  <c r="Z55" i="20"/>
  <c r="W55" i="20"/>
  <c r="T55" i="20"/>
  <c r="P55" i="20"/>
  <c r="M55" i="20"/>
  <c r="J55" i="20"/>
  <c r="Q55" i="20" s="1"/>
  <c r="Z54" i="20"/>
  <c r="W54" i="20"/>
  <c r="T54" i="20"/>
  <c r="AA54" i="20" s="1"/>
  <c r="P54" i="20"/>
  <c r="M54" i="20"/>
  <c r="J54" i="20"/>
  <c r="Z53" i="20"/>
  <c r="W53" i="20"/>
  <c r="T53" i="20"/>
  <c r="P53" i="20"/>
  <c r="M53" i="20"/>
  <c r="J53" i="20"/>
  <c r="Q53" i="20" s="1"/>
  <c r="Z52" i="20"/>
  <c r="W52" i="20"/>
  <c r="T52" i="20"/>
  <c r="AA52" i="20" s="1"/>
  <c r="P52" i="20"/>
  <c r="M52" i="20"/>
  <c r="J52" i="20"/>
  <c r="Z51" i="20"/>
  <c r="W51" i="20"/>
  <c r="T51" i="20"/>
  <c r="P51" i="20"/>
  <c r="M51" i="20"/>
  <c r="J51" i="20"/>
  <c r="Q51" i="20" s="1"/>
  <c r="Z50" i="20"/>
  <c r="W50" i="20"/>
  <c r="T50" i="20"/>
  <c r="AA50" i="20" s="1"/>
  <c r="P50" i="20"/>
  <c r="M50" i="20"/>
  <c r="J50" i="20"/>
  <c r="Z49" i="20"/>
  <c r="W49" i="20"/>
  <c r="T49" i="20"/>
  <c r="P49" i="20"/>
  <c r="M49" i="20"/>
  <c r="J49" i="20"/>
  <c r="Q49" i="20" s="1"/>
  <c r="Z48" i="20"/>
  <c r="W48" i="20"/>
  <c r="T48" i="20"/>
  <c r="AA48" i="20" s="1"/>
  <c r="P48" i="20"/>
  <c r="M48" i="20"/>
  <c r="J48" i="20"/>
  <c r="Z47" i="20"/>
  <c r="W47" i="20"/>
  <c r="T47" i="20"/>
  <c r="P47" i="20"/>
  <c r="M47" i="20"/>
  <c r="J47" i="20"/>
  <c r="Q47" i="20" s="1"/>
  <c r="Z46" i="20"/>
  <c r="W46" i="20"/>
  <c r="T46" i="20"/>
  <c r="AA46" i="20" s="1"/>
  <c r="P46" i="20"/>
  <c r="M46" i="20"/>
  <c r="J46" i="20"/>
  <c r="Z45" i="20"/>
  <c r="W45" i="20"/>
  <c r="T45" i="20"/>
  <c r="P45" i="20"/>
  <c r="M45" i="20"/>
  <c r="J45" i="20"/>
  <c r="Q45" i="20" s="1"/>
  <c r="Z44" i="20"/>
  <c r="W44" i="20"/>
  <c r="T44" i="20"/>
  <c r="AA44" i="20" s="1"/>
  <c r="P44" i="20"/>
  <c r="M44" i="20"/>
  <c r="J44" i="20"/>
  <c r="Z43" i="20"/>
  <c r="W43" i="20"/>
  <c r="T43" i="20"/>
  <c r="P43" i="20"/>
  <c r="M43" i="20"/>
  <c r="J43" i="20"/>
  <c r="Q43" i="20" s="1"/>
  <c r="Z42" i="20"/>
  <c r="W42" i="20"/>
  <c r="T42" i="20"/>
  <c r="AA42" i="20" s="1"/>
  <c r="P42" i="20"/>
  <c r="M42" i="20"/>
  <c r="J42" i="20"/>
  <c r="Z41" i="20"/>
  <c r="W41" i="20"/>
  <c r="T41" i="20"/>
  <c r="P41" i="20"/>
  <c r="M41" i="20"/>
  <c r="J41" i="20"/>
  <c r="Z40" i="20"/>
  <c r="W40" i="20"/>
  <c r="T40" i="20"/>
  <c r="AA40" i="20" s="1"/>
  <c r="P40" i="20"/>
  <c r="M40" i="20"/>
  <c r="J40" i="20"/>
  <c r="Z39" i="20"/>
  <c r="W39" i="20"/>
  <c r="T39" i="20"/>
  <c r="P39" i="20"/>
  <c r="M39" i="20"/>
  <c r="J39" i="20"/>
  <c r="Z38" i="20"/>
  <c r="W38" i="20"/>
  <c r="T38" i="20"/>
  <c r="AA38" i="20" s="1"/>
  <c r="P38" i="20"/>
  <c r="M38" i="20"/>
  <c r="J38" i="20"/>
  <c r="Z37" i="20"/>
  <c r="W37" i="20"/>
  <c r="T37" i="20"/>
  <c r="P37" i="20"/>
  <c r="M37" i="20"/>
  <c r="J37" i="20"/>
  <c r="Z36" i="20"/>
  <c r="W36" i="20"/>
  <c r="T36" i="20"/>
  <c r="AA36" i="20" s="1"/>
  <c r="P36" i="20"/>
  <c r="M36" i="20"/>
  <c r="J36" i="20"/>
  <c r="Z35" i="20"/>
  <c r="W35" i="20"/>
  <c r="T35" i="20"/>
  <c r="P35" i="20"/>
  <c r="M35" i="20"/>
  <c r="J35" i="20"/>
  <c r="Z34" i="20"/>
  <c r="W34" i="20"/>
  <c r="T34" i="20"/>
  <c r="AA34" i="20" s="1"/>
  <c r="P34" i="20"/>
  <c r="M34" i="20"/>
  <c r="J34" i="20"/>
  <c r="Z33" i="20"/>
  <c r="W33" i="20"/>
  <c r="T33" i="20"/>
  <c r="P33" i="20"/>
  <c r="M33" i="20"/>
  <c r="J33" i="20"/>
  <c r="Z32" i="20"/>
  <c r="W32" i="20"/>
  <c r="T32" i="20"/>
  <c r="AA32" i="20" s="1"/>
  <c r="P32" i="20"/>
  <c r="M32" i="20"/>
  <c r="J32" i="20"/>
  <c r="Q32" i="20" s="1"/>
  <c r="Z31" i="20"/>
  <c r="W31" i="20"/>
  <c r="T31" i="20"/>
  <c r="AA31" i="20" s="1"/>
  <c r="P31" i="20"/>
  <c r="M31" i="20"/>
  <c r="J31" i="20"/>
  <c r="Q31" i="20" s="1"/>
  <c r="Z30" i="20"/>
  <c r="W30" i="20"/>
  <c r="T30" i="20"/>
  <c r="AA30" i="20" s="1"/>
  <c r="P30" i="20"/>
  <c r="M30" i="20"/>
  <c r="J30" i="20"/>
  <c r="Q30" i="20" s="1"/>
  <c r="Z29" i="20"/>
  <c r="W29" i="20"/>
  <c r="T29" i="20"/>
  <c r="AA29" i="20" s="1"/>
  <c r="P29" i="20"/>
  <c r="M29" i="20"/>
  <c r="J29" i="20"/>
  <c r="Q29" i="20" s="1"/>
  <c r="Z28" i="20"/>
  <c r="W28" i="20"/>
  <c r="T28" i="20"/>
  <c r="AA28" i="20" s="1"/>
  <c r="P28" i="20"/>
  <c r="M28" i="20"/>
  <c r="J28" i="20"/>
  <c r="Q28" i="20" s="1"/>
  <c r="Z27" i="20"/>
  <c r="W27" i="20"/>
  <c r="T27" i="20"/>
  <c r="AA27" i="20" s="1"/>
  <c r="P27" i="20"/>
  <c r="M27" i="20"/>
  <c r="J27" i="20"/>
  <c r="Q27" i="20" s="1"/>
  <c r="Z26" i="20"/>
  <c r="W26" i="20"/>
  <c r="T26" i="20"/>
  <c r="AA26" i="20" s="1"/>
  <c r="P26" i="20"/>
  <c r="M26" i="20"/>
  <c r="J26" i="20"/>
  <c r="Q26" i="20" s="1"/>
  <c r="Z25" i="20"/>
  <c r="W25" i="20"/>
  <c r="T25" i="20"/>
  <c r="AA25" i="20" s="1"/>
  <c r="P25" i="20"/>
  <c r="M25" i="20"/>
  <c r="J25" i="20"/>
  <c r="Q25" i="20" s="1"/>
  <c r="Z24" i="20"/>
  <c r="W24" i="20"/>
  <c r="T24" i="20"/>
  <c r="AA24" i="20" s="1"/>
  <c r="P24" i="20"/>
  <c r="M24" i="20"/>
  <c r="J24" i="20"/>
  <c r="Q24" i="20" s="1"/>
  <c r="Z23" i="20"/>
  <c r="W23" i="20"/>
  <c r="T23" i="20"/>
  <c r="AA23" i="20" s="1"/>
  <c r="P23" i="20"/>
  <c r="M23" i="20"/>
  <c r="J23" i="20"/>
  <c r="Q23" i="20" s="1"/>
  <c r="Z22" i="20"/>
  <c r="W22" i="20"/>
  <c r="T22" i="20"/>
  <c r="AA22" i="20" s="1"/>
  <c r="P22" i="20"/>
  <c r="M22" i="20"/>
  <c r="J22" i="20"/>
  <c r="Q22" i="20" s="1"/>
  <c r="Z21" i="20"/>
  <c r="W21" i="20"/>
  <c r="T21" i="20"/>
  <c r="AA21" i="20" s="1"/>
  <c r="P21" i="20"/>
  <c r="M21" i="20"/>
  <c r="J21" i="20"/>
  <c r="Q21" i="20" s="1"/>
  <c r="Z20" i="20"/>
  <c r="W20" i="20"/>
  <c r="T20" i="20"/>
  <c r="AA20" i="20" s="1"/>
  <c r="P20" i="20"/>
  <c r="M20" i="20"/>
  <c r="J20" i="20"/>
  <c r="Q20" i="20" s="1"/>
  <c r="Z19" i="20"/>
  <c r="W19" i="20"/>
  <c r="T19" i="20"/>
  <c r="AA19" i="20" s="1"/>
  <c r="P19" i="20"/>
  <c r="M19" i="20"/>
  <c r="J19" i="20"/>
  <c r="Q19" i="20" s="1"/>
  <c r="Z18" i="20"/>
  <c r="W18" i="20"/>
  <c r="T18" i="20"/>
  <c r="AA18" i="20" s="1"/>
  <c r="P18" i="20"/>
  <c r="M18" i="20"/>
  <c r="J18" i="20"/>
  <c r="Q18" i="20" s="1"/>
  <c r="Z17" i="20"/>
  <c r="W17" i="20"/>
  <c r="T17" i="20"/>
  <c r="AA17" i="20" s="1"/>
  <c r="P17" i="20"/>
  <c r="M17" i="20"/>
  <c r="J17" i="20"/>
  <c r="Q17" i="20" s="1"/>
  <c r="Z16" i="20"/>
  <c r="W16" i="20"/>
  <c r="T16" i="20"/>
  <c r="AA16" i="20" s="1"/>
  <c r="P16" i="20"/>
  <c r="M16" i="20"/>
  <c r="J16" i="20"/>
  <c r="Q16" i="20" s="1"/>
  <c r="Z15" i="20"/>
  <c r="W15" i="20"/>
  <c r="T15" i="20"/>
  <c r="AA15" i="20" s="1"/>
  <c r="P15" i="20"/>
  <c r="M15" i="20"/>
  <c r="J15" i="20"/>
  <c r="Q15" i="20" s="1"/>
  <c r="Z14" i="20"/>
  <c r="W14" i="20"/>
  <c r="T14" i="20"/>
  <c r="AA14" i="20" s="1"/>
  <c r="P14" i="20"/>
  <c r="M14" i="20"/>
  <c r="J14" i="20"/>
  <c r="Q14" i="20" s="1"/>
  <c r="Z13" i="20"/>
  <c r="W13" i="20"/>
  <c r="T13" i="20"/>
  <c r="AA13" i="20" s="1"/>
  <c r="P13" i="20"/>
  <c r="M13" i="20"/>
  <c r="J13" i="20"/>
  <c r="Q13" i="20" s="1"/>
  <c r="Z12" i="20"/>
  <c r="W12" i="20"/>
  <c r="T12" i="20"/>
  <c r="AA12" i="20" s="1"/>
  <c r="P12" i="20"/>
  <c r="M12" i="20"/>
  <c r="J12" i="20"/>
  <c r="Q12" i="20" s="1"/>
  <c r="Z11" i="20"/>
  <c r="W11" i="20"/>
  <c r="T11" i="20"/>
  <c r="AA11" i="20" s="1"/>
  <c r="P11" i="20"/>
  <c r="M11" i="20"/>
  <c r="J11" i="20"/>
  <c r="Q11" i="20" s="1"/>
  <c r="Z10" i="20"/>
  <c r="W10" i="20"/>
  <c r="T10" i="20"/>
  <c r="AA10" i="20" s="1"/>
  <c r="P10" i="20"/>
  <c r="M10" i="20"/>
  <c r="J10" i="20"/>
  <c r="Q10" i="20" s="1"/>
  <c r="Z9" i="20"/>
  <c r="W9" i="20"/>
  <c r="T9" i="20"/>
  <c r="AA9" i="20" s="1"/>
  <c r="P9" i="20"/>
  <c r="M9" i="20"/>
  <c r="J9" i="20"/>
  <c r="Q9" i="20" s="1"/>
  <c r="Z8" i="20"/>
  <c r="W8" i="20"/>
  <c r="T8" i="20"/>
  <c r="AA8" i="20" s="1"/>
  <c r="P8" i="20"/>
  <c r="M8" i="20"/>
  <c r="J8" i="20"/>
  <c r="Q8" i="20" s="1"/>
  <c r="Z7" i="20"/>
  <c r="W7" i="20"/>
  <c r="T7" i="20"/>
  <c r="AA7" i="20" s="1"/>
  <c r="P7" i="20"/>
  <c r="M7" i="20"/>
  <c r="J7" i="20"/>
  <c r="Q7" i="20" s="1"/>
  <c r="Z6" i="20"/>
  <c r="W6" i="20"/>
  <c r="T6" i="20"/>
  <c r="AA6" i="20" s="1"/>
  <c r="P6" i="20"/>
  <c r="M6" i="20"/>
  <c r="J6" i="20"/>
  <c r="Q6" i="20" s="1"/>
  <c r="Z5" i="20"/>
  <c r="W5" i="20"/>
  <c r="T5" i="20"/>
  <c r="AA5" i="20" s="1"/>
  <c r="P5" i="20"/>
  <c r="M5" i="20"/>
  <c r="J5" i="20"/>
  <c r="Q5" i="20" s="1"/>
  <c r="Z104" i="17"/>
  <c r="W104" i="17"/>
  <c r="T104" i="17"/>
  <c r="P104" i="17"/>
  <c r="M104" i="17"/>
  <c r="J104" i="17"/>
  <c r="Z103" i="17"/>
  <c r="W103" i="17"/>
  <c r="T103" i="17"/>
  <c r="P103" i="17"/>
  <c r="M103" i="17"/>
  <c r="J103" i="17"/>
  <c r="Q103" i="17" s="1"/>
  <c r="Z102" i="17"/>
  <c r="W102" i="17"/>
  <c r="T102" i="17"/>
  <c r="P102" i="17"/>
  <c r="M102" i="17"/>
  <c r="J102" i="17"/>
  <c r="Z101" i="17"/>
  <c r="W101" i="17"/>
  <c r="T101" i="17"/>
  <c r="P101" i="17"/>
  <c r="M101" i="17"/>
  <c r="J101" i="17"/>
  <c r="Q101" i="17" s="1"/>
  <c r="Z100" i="17"/>
  <c r="W100" i="17"/>
  <c r="T100" i="17"/>
  <c r="P100" i="17"/>
  <c r="M100" i="17"/>
  <c r="J100" i="17"/>
  <c r="Z99" i="17"/>
  <c r="W99" i="17"/>
  <c r="T99" i="17"/>
  <c r="P99" i="17"/>
  <c r="M99" i="17"/>
  <c r="J99" i="17"/>
  <c r="Q99" i="17" s="1"/>
  <c r="Z98" i="17"/>
  <c r="W98" i="17"/>
  <c r="T98" i="17"/>
  <c r="P98" i="17"/>
  <c r="M98" i="17"/>
  <c r="J98" i="17"/>
  <c r="Z97" i="17"/>
  <c r="W97" i="17"/>
  <c r="T97" i="17"/>
  <c r="P97" i="17"/>
  <c r="M97" i="17"/>
  <c r="J97" i="17"/>
  <c r="Q97" i="17" s="1"/>
  <c r="Z96" i="17"/>
  <c r="W96" i="17"/>
  <c r="T96" i="17"/>
  <c r="P96" i="17"/>
  <c r="M96" i="17"/>
  <c r="J96" i="17"/>
  <c r="Z95" i="17"/>
  <c r="W95" i="17"/>
  <c r="T95" i="17"/>
  <c r="P95" i="17"/>
  <c r="M95" i="17"/>
  <c r="J95" i="17"/>
  <c r="Q95" i="17" s="1"/>
  <c r="Z94" i="17"/>
  <c r="W94" i="17"/>
  <c r="T94" i="17"/>
  <c r="P94" i="17"/>
  <c r="M94" i="17"/>
  <c r="J94" i="17"/>
  <c r="Z93" i="17"/>
  <c r="W93" i="17"/>
  <c r="T93" i="17"/>
  <c r="P93" i="17"/>
  <c r="M93" i="17"/>
  <c r="J93" i="17"/>
  <c r="Q93" i="17" s="1"/>
  <c r="Z92" i="17"/>
  <c r="W92" i="17"/>
  <c r="T92" i="17"/>
  <c r="P92" i="17"/>
  <c r="M92" i="17"/>
  <c r="J92" i="17"/>
  <c r="Z91" i="17"/>
  <c r="W91" i="17"/>
  <c r="T91" i="17"/>
  <c r="P91" i="17"/>
  <c r="M91" i="17"/>
  <c r="J91" i="17"/>
  <c r="Q91" i="17" s="1"/>
  <c r="Z90" i="17"/>
  <c r="W90" i="17"/>
  <c r="T90" i="17"/>
  <c r="P90" i="17"/>
  <c r="M90" i="17"/>
  <c r="J90" i="17"/>
  <c r="Z89" i="17"/>
  <c r="W89" i="17"/>
  <c r="T89" i="17"/>
  <c r="P89" i="17"/>
  <c r="M89" i="17"/>
  <c r="J89" i="17"/>
  <c r="Q89" i="17" s="1"/>
  <c r="Z88" i="17"/>
  <c r="W88" i="17"/>
  <c r="T88" i="17"/>
  <c r="P88" i="17"/>
  <c r="M88" i="17"/>
  <c r="J88" i="17"/>
  <c r="Z87" i="17"/>
  <c r="W87" i="17"/>
  <c r="T87" i="17"/>
  <c r="P87" i="17"/>
  <c r="M87" i="17"/>
  <c r="J87" i="17"/>
  <c r="Q87" i="17" s="1"/>
  <c r="Z86" i="17"/>
  <c r="W86" i="17"/>
  <c r="T86" i="17"/>
  <c r="P86" i="17"/>
  <c r="M86" i="17"/>
  <c r="J86" i="17"/>
  <c r="Z85" i="17"/>
  <c r="W85" i="17"/>
  <c r="T85" i="17"/>
  <c r="P85" i="17"/>
  <c r="M85" i="17"/>
  <c r="J85" i="17"/>
  <c r="Q85" i="17" s="1"/>
  <c r="Z84" i="17"/>
  <c r="W84" i="17"/>
  <c r="T84" i="17"/>
  <c r="P84" i="17"/>
  <c r="M84" i="17"/>
  <c r="J84" i="17"/>
  <c r="Z83" i="17"/>
  <c r="W83" i="17"/>
  <c r="T83" i="17"/>
  <c r="P83" i="17"/>
  <c r="M83" i="17"/>
  <c r="J83" i="17"/>
  <c r="Q83" i="17" s="1"/>
  <c r="Z82" i="17"/>
  <c r="W82" i="17"/>
  <c r="T82" i="17"/>
  <c r="P82" i="17"/>
  <c r="M82" i="17"/>
  <c r="J82" i="17"/>
  <c r="Z81" i="17"/>
  <c r="W81" i="17"/>
  <c r="T81" i="17"/>
  <c r="P81" i="17"/>
  <c r="M81" i="17"/>
  <c r="J81" i="17"/>
  <c r="Q81" i="17" s="1"/>
  <c r="Z80" i="17"/>
  <c r="W80" i="17"/>
  <c r="T80" i="17"/>
  <c r="P80" i="17"/>
  <c r="M80" i="17"/>
  <c r="J80" i="17"/>
  <c r="Z79" i="17"/>
  <c r="W79" i="17"/>
  <c r="T79" i="17"/>
  <c r="P79" i="17"/>
  <c r="M79" i="17"/>
  <c r="J79" i="17"/>
  <c r="Q79" i="17" s="1"/>
  <c r="Z78" i="17"/>
  <c r="W78" i="17"/>
  <c r="T78" i="17"/>
  <c r="P78" i="17"/>
  <c r="M78" i="17"/>
  <c r="J78" i="17"/>
  <c r="Z77" i="17"/>
  <c r="W77" i="17"/>
  <c r="T77" i="17"/>
  <c r="P77" i="17"/>
  <c r="M77" i="17"/>
  <c r="J77" i="17"/>
  <c r="Q77" i="17" s="1"/>
  <c r="Z76" i="17"/>
  <c r="W76" i="17"/>
  <c r="T76" i="17"/>
  <c r="P76" i="17"/>
  <c r="M76" i="17"/>
  <c r="J76" i="17"/>
  <c r="Z75" i="17"/>
  <c r="W75" i="17"/>
  <c r="T75" i="17"/>
  <c r="P75" i="17"/>
  <c r="M75" i="17"/>
  <c r="J75" i="17"/>
  <c r="Q75" i="17" s="1"/>
  <c r="Z74" i="17"/>
  <c r="W74" i="17"/>
  <c r="T74" i="17"/>
  <c r="P74" i="17"/>
  <c r="M74" i="17"/>
  <c r="J74" i="17"/>
  <c r="Z73" i="17"/>
  <c r="W73" i="17"/>
  <c r="T73" i="17"/>
  <c r="P73" i="17"/>
  <c r="M73" i="17"/>
  <c r="J73" i="17"/>
  <c r="Q73" i="17" s="1"/>
  <c r="Z72" i="17"/>
  <c r="W72" i="17"/>
  <c r="T72" i="17"/>
  <c r="P72" i="17"/>
  <c r="M72" i="17"/>
  <c r="J72" i="17"/>
  <c r="Z71" i="17"/>
  <c r="W71" i="17"/>
  <c r="T71" i="17"/>
  <c r="P71" i="17"/>
  <c r="M71" i="17"/>
  <c r="J71" i="17"/>
  <c r="Q71" i="17" s="1"/>
  <c r="Z70" i="17"/>
  <c r="W70" i="17"/>
  <c r="T70" i="17"/>
  <c r="P70" i="17"/>
  <c r="M70" i="17"/>
  <c r="J70" i="17"/>
  <c r="Z69" i="17"/>
  <c r="W69" i="17"/>
  <c r="T69" i="17"/>
  <c r="P69" i="17"/>
  <c r="M69" i="17"/>
  <c r="J69" i="17"/>
  <c r="Q69" i="17" s="1"/>
  <c r="Z68" i="17"/>
  <c r="W68" i="17"/>
  <c r="T68" i="17"/>
  <c r="P68" i="17"/>
  <c r="M68" i="17"/>
  <c r="J68" i="17"/>
  <c r="Z67" i="17"/>
  <c r="W67" i="17"/>
  <c r="T67" i="17"/>
  <c r="P67" i="17"/>
  <c r="M67" i="17"/>
  <c r="J67" i="17"/>
  <c r="Q67" i="17" s="1"/>
  <c r="Z66" i="17"/>
  <c r="W66" i="17"/>
  <c r="T66" i="17"/>
  <c r="P66" i="17"/>
  <c r="M66" i="17"/>
  <c r="J66" i="17"/>
  <c r="Z65" i="17"/>
  <c r="W65" i="17"/>
  <c r="T65" i="17"/>
  <c r="P65" i="17"/>
  <c r="M65" i="17"/>
  <c r="J65" i="17"/>
  <c r="Q65" i="17" s="1"/>
  <c r="Z64" i="17"/>
  <c r="W64" i="17"/>
  <c r="T64" i="17"/>
  <c r="P64" i="17"/>
  <c r="M64" i="17"/>
  <c r="J64" i="17"/>
  <c r="Z63" i="17"/>
  <c r="W63" i="17"/>
  <c r="T63" i="17"/>
  <c r="P63" i="17"/>
  <c r="M63" i="17"/>
  <c r="J63" i="17"/>
  <c r="Q63" i="17" s="1"/>
  <c r="Z62" i="17"/>
  <c r="W62" i="17"/>
  <c r="T62" i="17"/>
  <c r="Q62" i="17"/>
  <c r="P62" i="17"/>
  <c r="M62" i="17"/>
  <c r="J62" i="17"/>
  <c r="AA61" i="17"/>
  <c r="Z61" i="17"/>
  <c r="W61" i="17"/>
  <c r="T61" i="17"/>
  <c r="Q61" i="17"/>
  <c r="P61" i="17"/>
  <c r="M61" i="17"/>
  <c r="J61" i="17"/>
  <c r="AA60" i="17"/>
  <c r="Z60" i="17"/>
  <c r="W60" i="17"/>
  <c r="T60" i="17"/>
  <c r="Q60" i="17"/>
  <c r="P60" i="17"/>
  <c r="M60" i="17"/>
  <c r="J60" i="17"/>
  <c r="AA59" i="17"/>
  <c r="Z59" i="17"/>
  <c r="W59" i="17"/>
  <c r="T59" i="17"/>
  <c r="Q59" i="17"/>
  <c r="P59" i="17"/>
  <c r="M59" i="17"/>
  <c r="J59" i="17"/>
  <c r="AA58" i="17"/>
  <c r="Z58" i="17"/>
  <c r="W58" i="17"/>
  <c r="T58" i="17"/>
  <c r="Q58" i="17"/>
  <c r="P58" i="17"/>
  <c r="M58" i="17"/>
  <c r="J58" i="17"/>
  <c r="AA57" i="17"/>
  <c r="Z57" i="17"/>
  <c r="W57" i="17"/>
  <c r="T57" i="17"/>
  <c r="Q57" i="17"/>
  <c r="P57" i="17"/>
  <c r="M57" i="17"/>
  <c r="J57" i="17"/>
  <c r="AA56" i="17"/>
  <c r="Z56" i="17"/>
  <c r="W56" i="17"/>
  <c r="T56" i="17"/>
  <c r="Q56" i="17"/>
  <c r="P56" i="17"/>
  <c r="M56" i="17"/>
  <c r="J56" i="17"/>
  <c r="AA55" i="17"/>
  <c r="Z55" i="17"/>
  <c r="W55" i="17"/>
  <c r="T55" i="17"/>
  <c r="Q55" i="17"/>
  <c r="P55" i="17"/>
  <c r="M55" i="17"/>
  <c r="J55" i="17"/>
  <c r="AA54" i="17"/>
  <c r="Z54" i="17"/>
  <c r="W54" i="17"/>
  <c r="T54" i="17"/>
  <c r="Q54" i="17"/>
  <c r="P54" i="17"/>
  <c r="M54" i="17"/>
  <c r="J54" i="17"/>
  <c r="AA53" i="17"/>
  <c r="Z53" i="17"/>
  <c r="W53" i="17"/>
  <c r="T53" i="17"/>
  <c r="Q53" i="17"/>
  <c r="P53" i="17"/>
  <c r="M53" i="17"/>
  <c r="J53" i="17"/>
  <c r="AA52" i="17"/>
  <c r="Z52" i="17"/>
  <c r="W52" i="17"/>
  <c r="T52" i="17"/>
  <c r="Q52" i="17"/>
  <c r="P52" i="17"/>
  <c r="M52" i="17"/>
  <c r="J52" i="17"/>
  <c r="AA51" i="17"/>
  <c r="Z51" i="17"/>
  <c r="W51" i="17"/>
  <c r="T51" i="17"/>
  <c r="Q51" i="17"/>
  <c r="P51" i="17"/>
  <c r="M51" i="17"/>
  <c r="J51" i="17"/>
  <c r="AA50" i="17"/>
  <c r="Z50" i="17"/>
  <c r="W50" i="17"/>
  <c r="T50" i="17"/>
  <c r="Q50" i="17"/>
  <c r="P50" i="17"/>
  <c r="M50" i="17"/>
  <c r="J50" i="17"/>
  <c r="AA49" i="17"/>
  <c r="Z49" i="17"/>
  <c r="W49" i="17"/>
  <c r="T49" i="17"/>
  <c r="Q49" i="17"/>
  <c r="P49" i="17"/>
  <c r="M49" i="17"/>
  <c r="J49" i="17"/>
  <c r="AA48" i="17"/>
  <c r="Z48" i="17"/>
  <c r="W48" i="17"/>
  <c r="T48" i="17"/>
  <c r="Q48" i="17"/>
  <c r="P48" i="17"/>
  <c r="M48" i="17"/>
  <c r="J48" i="17"/>
  <c r="AA47" i="17"/>
  <c r="Z47" i="17"/>
  <c r="W47" i="17"/>
  <c r="T47" i="17"/>
  <c r="Q47" i="17"/>
  <c r="P47" i="17"/>
  <c r="M47" i="17"/>
  <c r="J47" i="17"/>
  <c r="AA46" i="17"/>
  <c r="Z46" i="17"/>
  <c r="W46" i="17"/>
  <c r="T46" i="17"/>
  <c r="Q46" i="17"/>
  <c r="P46" i="17"/>
  <c r="M46" i="17"/>
  <c r="J46" i="17"/>
  <c r="AA45" i="17"/>
  <c r="Z45" i="17"/>
  <c r="W45" i="17"/>
  <c r="T45" i="17"/>
  <c r="Q45" i="17"/>
  <c r="P45" i="17"/>
  <c r="M45" i="17"/>
  <c r="J45" i="17"/>
  <c r="AA44" i="17"/>
  <c r="Z44" i="17"/>
  <c r="W44" i="17"/>
  <c r="T44" i="17"/>
  <c r="Q44" i="17"/>
  <c r="P44" i="17"/>
  <c r="M44" i="17"/>
  <c r="J44" i="17"/>
  <c r="AA43" i="17"/>
  <c r="Z43" i="17"/>
  <c r="W43" i="17"/>
  <c r="T43" i="17"/>
  <c r="Q43" i="17"/>
  <c r="P43" i="17"/>
  <c r="M43" i="17"/>
  <c r="J43" i="17"/>
  <c r="AA42" i="17"/>
  <c r="Z42" i="17"/>
  <c r="W42" i="17"/>
  <c r="T42" i="17"/>
  <c r="Q42" i="17"/>
  <c r="P42" i="17"/>
  <c r="M42" i="17"/>
  <c r="J42" i="17"/>
  <c r="AA41" i="17"/>
  <c r="Z41" i="17"/>
  <c r="W41" i="17"/>
  <c r="T41" i="17"/>
  <c r="Q41" i="17"/>
  <c r="P41" i="17"/>
  <c r="M41" i="17"/>
  <c r="J41" i="17"/>
  <c r="AA40" i="17"/>
  <c r="Z40" i="17"/>
  <c r="W40" i="17"/>
  <c r="T40" i="17"/>
  <c r="Q40" i="17"/>
  <c r="P40" i="17"/>
  <c r="M40" i="17"/>
  <c r="J40" i="17"/>
  <c r="AA39" i="17"/>
  <c r="Z39" i="17"/>
  <c r="W39" i="17"/>
  <c r="T39" i="17"/>
  <c r="Q39" i="17"/>
  <c r="P39" i="17"/>
  <c r="M39" i="17"/>
  <c r="J39" i="17"/>
  <c r="AA38" i="17"/>
  <c r="Z38" i="17"/>
  <c r="W38" i="17"/>
  <c r="T38" i="17"/>
  <c r="Q38" i="17"/>
  <c r="P38" i="17"/>
  <c r="M38" i="17"/>
  <c r="J38" i="17"/>
  <c r="AA37" i="17"/>
  <c r="Z37" i="17"/>
  <c r="W37" i="17"/>
  <c r="T37" i="17"/>
  <c r="Q37" i="17"/>
  <c r="P37" i="17"/>
  <c r="M37" i="17"/>
  <c r="J37" i="17"/>
  <c r="AA36" i="17"/>
  <c r="Z36" i="17"/>
  <c r="W36" i="17"/>
  <c r="T36" i="17"/>
  <c r="Q36" i="17"/>
  <c r="P36" i="17"/>
  <c r="M36" i="17"/>
  <c r="J36" i="17"/>
  <c r="AA35" i="17"/>
  <c r="Z35" i="17"/>
  <c r="W35" i="17"/>
  <c r="T35" i="17"/>
  <c r="Q35" i="17"/>
  <c r="P35" i="17"/>
  <c r="M35" i="17"/>
  <c r="J35" i="17"/>
  <c r="AA34" i="17"/>
  <c r="Z34" i="17"/>
  <c r="W34" i="17"/>
  <c r="T34" i="17"/>
  <c r="Q34" i="17"/>
  <c r="P34" i="17"/>
  <c r="M34" i="17"/>
  <c r="J34" i="17"/>
  <c r="AA33" i="17"/>
  <c r="Z33" i="17"/>
  <c r="W33" i="17"/>
  <c r="T33" i="17"/>
  <c r="Q33" i="17"/>
  <c r="P33" i="17"/>
  <c r="M33" i="17"/>
  <c r="J33" i="17"/>
  <c r="AA32" i="17"/>
  <c r="Z32" i="17"/>
  <c r="W32" i="17"/>
  <c r="T32" i="17"/>
  <c r="Q32" i="17"/>
  <c r="P32" i="17"/>
  <c r="M32" i="17"/>
  <c r="J32" i="17"/>
  <c r="AA31" i="17"/>
  <c r="Z31" i="17"/>
  <c r="W31" i="17"/>
  <c r="T31" i="17"/>
  <c r="Q31" i="17"/>
  <c r="P31" i="17"/>
  <c r="M31" i="17"/>
  <c r="J31" i="17"/>
  <c r="AA30" i="17"/>
  <c r="Z30" i="17"/>
  <c r="W30" i="17"/>
  <c r="T30" i="17"/>
  <c r="Q30" i="17"/>
  <c r="P30" i="17"/>
  <c r="M30" i="17"/>
  <c r="J30" i="17"/>
  <c r="AA29" i="17"/>
  <c r="Z29" i="17"/>
  <c r="W29" i="17"/>
  <c r="T29" i="17"/>
  <c r="Q29" i="17"/>
  <c r="P29" i="17"/>
  <c r="M29" i="17"/>
  <c r="J29" i="17"/>
  <c r="AA28" i="17"/>
  <c r="Z28" i="17"/>
  <c r="W28" i="17"/>
  <c r="T28" i="17"/>
  <c r="Q28" i="17"/>
  <c r="P28" i="17"/>
  <c r="M28" i="17"/>
  <c r="J28" i="17"/>
  <c r="AA27" i="17"/>
  <c r="Z27" i="17"/>
  <c r="W27" i="17"/>
  <c r="T27" i="17"/>
  <c r="Q27" i="17"/>
  <c r="P27" i="17"/>
  <c r="M27" i="17"/>
  <c r="J27" i="17"/>
  <c r="AA26" i="17"/>
  <c r="Z26" i="17"/>
  <c r="W26" i="17"/>
  <c r="T26" i="17"/>
  <c r="Q26" i="17"/>
  <c r="P26" i="17"/>
  <c r="M26" i="17"/>
  <c r="J26" i="17"/>
  <c r="AA25" i="17"/>
  <c r="Z25" i="17"/>
  <c r="W25" i="17"/>
  <c r="T25" i="17"/>
  <c r="Q25" i="17"/>
  <c r="P25" i="17"/>
  <c r="M25" i="17"/>
  <c r="J25" i="17"/>
  <c r="AA24" i="17"/>
  <c r="Z24" i="17"/>
  <c r="W24" i="17"/>
  <c r="T24" i="17"/>
  <c r="Q24" i="17"/>
  <c r="P24" i="17"/>
  <c r="M24" i="17"/>
  <c r="J24" i="17"/>
  <c r="AA23" i="17"/>
  <c r="Z23" i="17"/>
  <c r="W23" i="17"/>
  <c r="T23" i="17"/>
  <c r="Q23" i="17"/>
  <c r="P23" i="17"/>
  <c r="M23" i="17"/>
  <c r="J23" i="17"/>
  <c r="AA22" i="17"/>
  <c r="Z22" i="17"/>
  <c r="W22" i="17"/>
  <c r="T22" i="17"/>
  <c r="Q22" i="17"/>
  <c r="P22" i="17"/>
  <c r="M22" i="17"/>
  <c r="J22" i="17"/>
  <c r="AA21" i="17"/>
  <c r="Z21" i="17"/>
  <c r="W21" i="17"/>
  <c r="T21" i="17"/>
  <c r="Q21" i="17"/>
  <c r="P21" i="17"/>
  <c r="M21" i="17"/>
  <c r="J21" i="17"/>
  <c r="AA20" i="17"/>
  <c r="Z20" i="17"/>
  <c r="W20" i="17"/>
  <c r="T20" i="17"/>
  <c r="Q20" i="17"/>
  <c r="P20" i="17"/>
  <c r="M20" i="17"/>
  <c r="J20" i="17"/>
  <c r="AA19" i="17"/>
  <c r="Z19" i="17"/>
  <c r="W19" i="17"/>
  <c r="T19" i="17"/>
  <c r="Q19" i="17"/>
  <c r="P19" i="17"/>
  <c r="M19" i="17"/>
  <c r="J19" i="17"/>
  <c r="AA18" i="17"/>
  <c r="Z18" i="17"/>
  <c r="W18" i="17"/>
  <c r="T18" i="17"/>
  <c r="Q18" i="17"/>
  <c r="P18" i="17"/>
  <c r="M18" i="17"/>
  <c r="J18" i="17"/>
  <c r="AA17" i="17"/>
  <c r="Z17" i="17"/>
  <c r="W17" i="17"/>
  <c r="T17" i="17"/>
  <c r="Q17" i="17"/>
  <c r="P17" i="17"/>
  <c r="M17" i="17"/>
  <c r="J17" i="17"/>
  <c r="AA16" i="17"/>
  <c r="Z16" i="17"/>
  <c r="W16" i="17"/>
  <c r="T16" i="17"/>
  <c r="Q16" i="17"/>
  <c r="P16" i="17"/>
  <c r="M16" i="17"/>
  <c r="J16" i="17"/>
  <c r="AA15" i="17"/>
  <c r="Z15" i="17"/>
  <c r="W15" i="17"/>
  <c r="T15" i="17"/>
  <c r="Q15" i="17"/>
  <c r="P15" i="17"/>
  <c r="M15" i="17"/>
  <c r="J15" i="17"/>
  <c r="AA14" i="17"/>
  <c r="Z14" i="17"/>
  <c r="W14" i="17"/>
  <c r="T14" i="17"/>
  <c r="Q14" i="17"/>
  <c r="P14" i="17"/>
  <c r="M14" i="17"/>
  <c r="J14" i="17"/>
  <c r="AA13" i="17"/>
  <c r="Z13" i="17"/>
  <c r="W13" i="17"/>
  <c r="T13" i="17"/>
  <c r="Q13" i="17"/>
  <c r="P13" i="17"/>
  <c r="M13" i="17"/>
  <c r="J13" i="17"/>
  <c r="AA12" i="17"/>
  <c r="Z12" i="17"/>
  <c r="W12" i="17"/>
  <c r="T12" i="17"/>
  <c r="Q12" i="17"/>
  <c r="P12" i="17"/>
  <c r="M12" i="17"/>
  <c r="J12" i="17"/>
  <c r="AA11" i="17"/>
  <c r="Z11" i="17"/>
  <c r="W11" i="17"/>
  <c r="T11" i="17"/>
  <c r="Q11" i="17"/>
  <c r="P11" i="17"/>
  <c r="M11" i="17"/>
  <c r="J11" i="17"/>
  <c r="AA10" i="17"/>
  <c r="Z10" i="17"/>
  <c r="W10" i="17"/>
  <c r="T10" i="17"/>
  <c r="Q10" i="17"/>
  <c r="P10" i="17"/>
  <c r="M10" i="17"/>
  <c r="J10" i="17"/>
  <c r="AA9" i="17"/>
  <c r="Z9" i="17"/>
  <c r="W9" i="17"/>
  <c r="T9" i="17"/>
  <c r="Q9" i="17"/>
  <c r="P9" i="17"/>
  <c r="M9" i="17"/>
  <c r="J9" i="17"/>
  <c r="AA8" i="17"/>
  <c r="Z8" i="17"/>
  <c r="W8" i="17"/>
  <c r="T8" i="17"/>
  <c r="Q8" i="17"/>
  <c r="P8" i="17"/>
  <c r="M8" i="17"/>
  <c r="J8" i="17"/>
  <c r="AA7" i="17"/>
  <c r="Z7" i="17"/>
  <c r="W7" i="17"/>
  <c r="T7" i="17"/>
  <c r="Q7" i="17"/>
  <c r="P7" i="17"/>
  <c r="M7" i="17"/>
  <c r="J7" i="17"/>
  <c r="AA6" i="17"/>
  <c r="Z6" i="17"/>
  <c r="W6" i="17"/>
  <c r="T6" i="17"/>
  <c r="Q6" i="17"/>
  <c r="P6" i="17"/>
  <c r="M6" i="17"/>
  <c r="J6" i="17"/>
  <c r="AA5" i="17"/>
  <c r="Z5" i="17"/>
  <c r="W5" i="17"/>
  <c r="T5" i="17"/>
  <c r="Q5" i="17"/>
  <c r="P5" i="17"/>
  <c r="M5" i="17"/>
  <c r="J5" i="17"/>
  <c r="Z104" i="11"/>
  <c r="W104" i="11"/>
  <c r="T104" i="11"/>
  <c r="P104" i="11"/>
  <c r="M104" i="11"/>
  <c r="J104" i="11"/>
  <c r="Z103" i="11"/>
  <c r="W103" i="11"/>
  <c r="T103" i="11"/>
  <c r="AA103" i="11" s="1"/>
  <c r="P103" i="11"/>
  <c r="M103" i="11"/>
  <c r="J103" i="11"/>
  <c r="Z102" i="11"/>
  <c r="W102" i="11"/>
  <c r="T102" i="11"/>
  <c r="P102" i="11"/>
  <c r="M102" i="11"/>
  <c r="J102" i="11"/>
  <c r="Z101" i="11"/>
  <c r="W101" i="11"/>
  <c r="T101" i="11"/>
  <c r="P101" i="11"/>
  <c r="M101" i="11"/>
  <c r="J101" i="11"/>
  <c r="Z100" i="11"/>
  <c r="W100" i="11"/>
  <c r="T100" i="11"/>
  <c r="P100" i="11"/>
  <c r="M100" i="11"/>
  <c r="J100" i="11"/>
  <c r="Z99" i="11"/>
  <c r="W99" i="11"/>
  <c r="T99" i="11"/>
  <c r="P99" i="11"/>
  <c r="M99" i="11"/>
  <c r="J99" i="11"/>
  <c r="Z98" i="11"/>
  <c r="W98" i="11"/>
  <c r="T98" i="11"/>
  <c r="P98" i="11"/>
  <c r="M98" i="11"/>
  <c r="J98" i="11"/>
  <c r="Z97" i="11"/>
  <c r="W97" i="11"/>
  <c r="T97" i="11"/>
  <c r="P97" i="11"/>
  <c r="M97" i="11"/>
  <c r="J97" i="11"/>
  <c r="Z96" i="11"/>
  <c r="W96" i="11"/>
  <c r="T96" i="11"/>
  <c r="P96" i="11"/>
  <c r="M96" i="11"/>
  <c r="J96" i="11"/>
  <c r="Z95" i="11"/>
  <c r="W95" i="11"/>
  <c r="T95" i="11"/>
  <c r="P95" i="11"/>
  <c r="M95" i="11"/>
  <c r="J95" i="11"/>
  <c r="Z94" i="11"/>
  <c r="W94" i="11"/>
  <c r="T94" i="11"/>
  <c r="P94" i="11"/>
  <c r="M94" i="11"/>
  <c r="J94" i="11"/>
  <c r="Z93" i="11"/>
  <c r="W93" i="11"/>
  <c r="T93" i="11"/>
  <c r="P93" i="11"/>
  <c r="M93" i="11"/>
  <c r="J93" i="11"/>
  <c r="Z92" i="11"/>
  <c r="W92" i="11"/>
  <c r="T92" i="11"/>
  <c r="P92" i="11"/>
  <c r="M92" i="11"/>
  <c r="J92" i="11"/>
  <c r="Z91" i="11"/>
  <c r="W91" i="11"/>
  <c r="T91" i="11"/>
  <c r="P91" i="11"/>
  <c r="M91" i="11"/>
  <c r="J91" i="11"/>
  <c r="Z90" i="11"/>
  <c r="W90" i="11"/>
  <c r="T90" i="11"/>
  <c r="P90" i="11"/>
  <c r="M90" i="11"/>
  <c r="J90" i="11"/>
  <c r="Z89" i="11"/>
  <c r="W89" i="11"/>
  <c r="T89" i="11"/>
  <c r="P89" i="11"/>
  <c r="M89" i="11"/>
  <c r="J89" i="11"/>
  <c r="Z88" i="11"/>
  <c r="W88" i="11"/>
  <c r="T88" i="11"/>
  <c r="P88" i="11"/>
  <c r="M88" i="11"/>
  <c r="J88" i="11"/>
  <c r="Z87" i="11"/>
  <c r="W87" i="11"/>
  <c r="T87" i="11"/>
  <c r="P87" i="11"/>
  <c r="M87" i="11"/>
  <c r="J87" i="11"/>
  <c r="Z86" i="11"/>
  <c r="W86" i="11"/>
  <c r="T86" i="11"/>
  <c r="P86" i="11"/>
  <c r="M86" i="11"/>
  <c r="J86" i="11"/>
  <c r="Z85" i="11"/>
  <c r="W85" i="11"/>
  <c r="T85" i="11"/>
  <c r="P85" i="11"/>
  <c r="M85" i="11"/>
  <c r="J85" i="11"/>
  <c r="Z84" i="11"/>
  <c r="W84" i="11"/>
  <c r="T84" i="11"/>
  <c r="P84" i="11"/>
  <c r="M84" i="11"/>
  <c r="J84" i="11"/>
  <c r="Z83" i="11"/>
  <c r="W83" i="11"/>
  <c r="T83" i="11"/>
  <c r="P83" i="11"/>
  <c r="M83" i="11"/>
  <c r="J83" i="11"/>
  <c r="Z82" i="11"/>
  <c r="W82" i="11"/>
  <c r="T82" i="11"/>
  <c r="P82" i="11"/>
  <c r="M82" i="11"/>
  <c r="J82" i="11"/>
  <c r="Z81" i="11"/>
  <c r="W81" i="11"/>
  <c r="T81" i="11"/>
  <c r="P81" i="11"/>
  <c r="M81" i="11"/>
  <c r="J81" i="11"/>
  <c r="Z80" i="11"/>
  <c r="W80" i="11"/>
  <c r="T80" i="11"/>
  <c r="P80" i="11"/>
  <c r="M80" i="11"/>
  <c r="J80" i="11"/>
  <c r="Z79" i="11"/>
  <c r="W79" i="11"/>
  <c r="T79" i="11"/>
  <c r="P79" i="11"/>
  <c r="M79" i="11"/>
  <c r="J79" i="11"/>
  <c r="Z78" i="11"/>
  <c r="W78" i="11"/>
  <c r="T78" i="11"/>
  <c r="P78" i="11"/>
  <c r="M78" i="11"/>
  <c r="J78" i="11"/>
  <c r="Z77" i="11"/>
  <c r="W77" i="11"/>
  <c r="T77" i="11"/>
  <c r="P77" i="11"/>
  <c r="M77" i="11"/>
  <c r="J77" i="11"/>
  <c r="Z76" i="11"/>
  <c r="W76" i="11"/>
  <c r="T76" i="11"/>
  <c r="P76" i="11"/>
  <c r="M76" i="11"/>
  <c r="J76" i="11"/>
  <c r="Z75" i="11"/>
  <c r="W75" i="11"/>
  <c r="T75" i="11"/>
  <c r="P75" i="11"/>
  <c r="M75" i="11"/>
  <c r="J75" i="11"/>
  <c r="Z74" i="11"/>
  <c r="W74" i="11"/>
  <c r="T74" i="11"/>
  <c r="P74" i="11"/>
  <c r="M74" i="11"/>
  <c r="J74" i="11"/>
  <c r="Z73" i="11"/>
  <c r="W73" i="11"/>
  <c r="T73" i="11"/>
  <c r="P73" i="11"/>
  <c r="M73" i="11"/>
  <c r="J73" i="11"/>
  <c r="Z72" i="11"/>
  <c r="W72" i="11"/>
  <c r="T72" i="11"/>
  <c r="P72" i="11"/>
  <c r="M72" i="11"/>
  <c r="J72" i="11"/>
  <c r="Z71" i="11"/>
  <c r="W71" i="11"/>
  <c r="T71" i="11"/>
  <c r="P71" i="11"/>
  <c r="M71" i="11"/>
  <c r="J71" i="11"/>
  <c r="Z70" i="11"/>
  <c r="W70" i="11"/>
  <c r="T70" i="11"/>
  <c r="P70" i="11"/>
  <c r="M70" i="11"/>
  <c r="J70" i="11"/>
  <c r="Z69" i="11"/>
  <c r="W69" i="11"/>
  <c r="T69" i="11"/>
  <c r="P69" i="11"/>
  <c r="M69" i="11"/>
  <c r="J69" i="11"/>
  <c r="Z68" i="11"/>
  <c r="W68" i="11"/>
  <c r="T68" i="11"/>
  <c r="P68" i="11"/>
  <c r="M68" i="11"/>
  <c r="J68" i="11"/>
  <c r="Z67" i="11"/>
  <c r="W67" i="11"/>
  <c r="T67" i="11"/>
  <c r="P67" i="11"/>
  <c r="M67" i="11"/>
  <c r="J67" i="11"/>
  <c r="Z66" i="11"/>
  <c r="W66" i="11"/>
  <c r="T66" i="11"/>
  <c r="P66" i="11"/>
  <c r="M66" i="11"/>
  <c r="J66" i="11"/>
  <c r="Z65" i="11"/>
  <c r="W65" i="11"/>
  <c r="T65" i="11"/>
  <c r="P65" i="11"/>
  <c r="M65" i="11"/>
  <c r="J65" i="11"/>
  <c r="Z64" i="11"/>
  <c r="W64" i="11"/>
  <c r="T64" i="11"/>
  <c r="P64" i="11"/>
  <c r="M64" i="11"/>
  <c r="J64" i="11"/>
  <c r="Z63" i="11"/>
  <c r="W63" i="11"/>
  <c r="T63" i="11"/>
  <c r="P63" i="11"/>
  <c r="M63" i="11"/>
  <c r="J63" i="11"/>
  <c r="Z62" i="11"/>
  <c r="W62" i="11"/>
  <c r="T62" i="11"/>
  <c r="P62" i="11"/>
  <c r="M62" i="11"/>
  <c r="J62" i="11"/>
  <c r="Z61" i="11"/>
  <c r="W61" i="11"/>
  <c r="T61" i="11"/>
  <c r="AA61" i="11" s="1"/>
  <c r="P61" i="11"/>
  <c r="M61" i="11"/>
  <c r="J61" i="11"/>
  <c r="Q61" i="11" s="1"/>
  <c r="Z60" i="11"/>
  <c r="W60" i="11"/>
  <c r="T60" i="11"/>
  <c r="P60" i="11"/>
  <c r="M60" i="11"/>
  <c r="J60" i="11"/>
  <c r="Z59" i="11"/>
  <c r="W59" i="11"/>
  <c r="T59" i="11"/>
  <c r="AA59" i="11" s="1"/>
  <c r="P59" i="11"/>
  <c r="M59" i="11"/>
  <c r="J59" i="11"/>
  <c r="Q59" i="11" s="1"/>
  <c r="Z58" i="11"/>
  <c r="W58" i="11"/>
  <c r="T58" i="11"/>
  <c r="P58" i="11"/>
  <c r="M58" i="11"/>
  <c r="J58" i="11"/>
  <c r="Z57" i="11"/>
  <c r="W57" i="11"/>
  <c r="T57" i="11"/>
  <c r="AA57" i="11" s="1"/>
  <c r="P57" i="11"/>
  <c r="M57" i="11"/>
  <c r="J57" i="11"/>
  <c r="Q57" i="11" s="1"/>
  <c r="Z56" i="11"/>
  <c r="W56" i="11"/>
  <c r="T56" i="11"/>
  <c r="P56" i="11"/>
  <c r="M56" i="11"/>
  <c r="J56" i="11"/>
  <c r="Z55" i="11"/>
  <c r="W55" i="11"/>
  <c r="T55" i="11"/>
  <c r="AA55" i="11" s="1"/>
  <c r="P55" i="11"/>
  <c r="M55" i="11"/>
  <c r="J55" i="11"/>
  <c r="Q55" i="11" s="1"/>
  <c r="Z54" i="11"/>
  <c r="W54" i="11"/>
  <c r="T54" i="11"/>
  <c r="P54" i="11"/>
  <c r="M54" i="11"/>
  <c r="J54" i="11"/>
  <c r="Z53" i="11"/>
  <c r="W53" i="11"/>
  <c r="T53" i="11"/>
  <c r="AA53" i="11" s="1"/>
  <c r="P53" i="11"/>
  <c r="M53" i="11"/>
  <c r="J53" i="11"/>
  <c r="Q53" i="11" s="1"/>
  <c r="Z52" i="11"/>
  <c r="W52" i="11"/>
  <c r="T52" i="11"/>
  <c r="P52" i="11"/>
  <c r="M52" i="11"/>
  <c r="J52" i="11"/>
  <c r="Z51" i="11"/>
  <c r="W51" i="11"/>
  <c r="T51" i="11"/>
  <c r="AA51" i="11" s="1"/>
  <c r="P51" i="11"/>
  <c r="M51" i="11"/>
  <c r="J51" i="11"/>
  <c r="Q51" i="11" s="1"/>
  <c r="Z50" i="11"/>
  <c r="W50" i="11"/>
  <c r="T50" i="11"/>
  <c r="P50" i="11"/>
  <c r="M50" i="11"/>
  <c r="J50" i="11"/>
  <c r="Z49" i="11"/>
  <c r="W49" i="11"/>
  <c r="T49" i="11"/>
  <c r="AA49" i="11" s="1"/>
  <c r="P49" i="11"/>
  <c r="M49" i="11"/>
  <c r="J49" i="11"/>
  <c r="Q49" i="11" s="1"/>
  <c r="Z48" i="11"/>
  <c r="W48" i="11"/>
  <c r="T48" i="11"/>
  <c r="P48" i="11"/>
  <c r="M48" i="11"/>
  <c r="J48" i="11"/>
  <c r="Z47" i="11"/>
  <c r="W47" i="11"/>
  <c r="T47" i="11"/>
  <c r="AA47" i="11" s="1"/>
  <c r="P47" i="11"/>
  <c r="M47" i="11"/>
  <c r="J47" i="11"/>
  <c r="Q47" i="11" s="1"/>
  <c r="Z46" i="11"/>
  <c r="W46" i="11"/>
  <c r="T46" i="11"/>
  <c r="P46" i="11"/>
  <c r="M46" i="11"/>
  <c r="J46" i="11"/>
  <c r="Z45" i="11"/>
  <c r="W45" i="11"/>
  <c r="T45" i="11"/>
  <c r="AA45" i="11" s="1"/>
  <c r="P45" i="11"/>
  <c r="M45" i="11"/>
  <c r="J45" i="11"/>
  <c r="Q45" i="11" s="1"/>
  <c r="Z44" i="11"/>
  <c r="W44" i="11"/>
  <c r="T44" i="11"/>
  <c r="P44" i="11"/>
  <c r="M44" i="11"/>
  <c r="J44" i="11"/>
  <c r="Z43" i="11"/>
  <c r="W43" i="11"/>
  <c r="T43" i="11"/>
  <c r="AA43" i="11" s="1"/>
  <c r="P43" i="11"/>
  <c r="M43" i="11"/>
  <c r="J43" i="11"/>
  <c r="Q43" i="11" s="1"/>
  <c r="Z42" i="11"/>
  <c r="W42" i="11"/>
  <c r="T42" i="11"/>
  <c r="P42" i="11"/>
  <c r="M42" i="11"/>
  <c r="J42" i="11"/>
  <c r="Z41" i="11"/>
  <c r="W41" i="11"/>
  <c r="T41" i="11"/>
  <c r="AA41" i="11" s="1"/>
  <c r="P41" i="11"/>
  <c r="M41" i="11"/>
  <c r="J41" i="11"/>
  <c r="Q41" i="11" s="1"/>
  <c r="Z40" i="11"/>
  <c r="W40" i="11"/>
  <c r="T40" i="11"/>
  <c r="P40" i="11"/>
  <c r="M40" i="11"/>
  <c r="J40" i="11"/>
  <c r="Z39" i="11"/>
  <c r="W39" i="11"/>
  <c r="T39" i="11"/>
  <c r="AA39" i="11" s="1"/>
  <c r="P39" i="11"/>
  <c r="M39" i="11"/>
  <c r="J39" i="11"/>
  <c r="Q39" i="11" s="1"/>
  <c r="Z38" i="11"/>
  <c r="W38" i="11"/>
  <c r="T38" i="11"/>
  <c r="P38" i="11"/>
  <c r="M38" i="11"/>
  <c r="J38" i="11"/>
  <c r="Z37" i="11"/>
  <c r="W37" i="11"/>
  <c r="T37" i="11"/>
  <c r="AA37" i="11" s="1"/>
  <c r="P37" i="11"/>
  <c r="M37" i="11"/>
  <c r="J37" i="11"/>
  <c r="Q37" i="11" s="1"/>
  <c r="Z36" i="11"/>
  <c r="W36" i="11"/>
  <c r="T36" i="11"/>
  <c r="P36" i="11"/>
  <c r="M36" i="11"/>
  <c r="J36" i="11"/>
  <c r="Z35" i="11"/>
  <c r="W35" i="11"/>
  <c r="T35" i="11"/>
  <c r="AA35" i="11" s="1"/>
  <c r="P35" i="11"/>
  <c r="M35" i="11"/>
  <c r="J35" i="11"/>
  <c r="Q35" i="11" s="1"/>
  <c r="Z34" i="11"/>
  <c r="W34" i="11"/>
  <c r="T34" i="11"/>
  <c r="P34" i="11"/>
  <c r="M34" i="11"/>
  <c r="J34" i="11"/>
  <c r="Z33" i="11"/>
  <c r="W33" i="11"/>
  <c r="T33" i="11"/>
  <c r="AA33" i="11" s="1"/>
  <c r="P33" i="11"/>
  <c r="M33" i="11"/>
  <c r="J33" i="11"/>
  <c r="Q33" i="11" s="1"/>
  <c r="Z32" i="11"/>
  <c r="W32" i="11"/>
  <c r="T32" i="11"/>
  <c r="P32" i="11"/>
  <c r="M32" i="11"/>
  <c r="J32" i="11"/>
  <c r="Z31" i="11"/>
  <c r="W31" i="11"/>
  <c r="T31" i="11"/>
  <c r="AA31" i="11" s="1"/>
  <c r="P31" i="11"/>
  <c r="M31" i="11"/>
  <c r="J31" i="11"/>
  <c r="Q31" i="11" s="1"/>
  <c r="Z30" i="11"/>
  <c r="W30" i="11"/>
  <c r="T30" i="11"/>
  <c r="P30" i="11"/>
  <c r="M30" i="11"/>
  <c r="J30" i="11"/>
  <c r="Z29" i="11"/>
  <c r="W29" i="11"/>
  <c r="T29" i="11"/>
  <c r="AA29" i="11" s="1"/>
  <c r="P29" i="11"/>
  <c r="M29" i="11"/>
  <c r="J29" i="11"/>
  <c r="Q29" i="11" s="1"/>
  <c r="Z28" i="11"/>
  <c r="W28" i="11"/>
  <c r="T28" i="11"/>
  <c r="P28" i="11"/>
  <c r="M28" i="11"/>
  <c r="J28" i="11"/>
  <c r="Z27" i="11"/>
  <c r="W27" i="11"/>
  <c r="T27" i="11"/>
  <c r="AA27" i="11" s="1"/>
  <c r="P27" i="11"/>
  <c r="M27" i="11"/>
  <c r="J27" i="11"/>
  <c r="Q27" i="11" s="1"/>
  <c r="Z26" i="11"/>
  <c r="W26" i="11"/>
  <c r="T26" i="11"/>
  <c r="P26" i="11"/>
  <c r="M26" i="11"/>
  <c r="J26" i="11"/>
  <c r="Z25" i="11"/>
  <c r="W25" i="11"/>
  <c r="T25" i="11"/>
  <c r="AA25" i="11" s="1"/>
  <c r="P25" i="11"/>
  <c r="M25" i="11"/>
  <c r="J25" i="11"/>
  <c r="Q25" i="11" s="1"/>
  <c r="Z24" i="11"/>
  <c r="W24" i="11"/>
  <c r="T24" i="11"/>
  <c r="P24" i="11"/>
  <c r="M24" i="11"/>
  <c r="J24" i="11"/>
  <c r="Z23" i="11"/>
  <c r="W23" i="11"/>
  <c r="T23" i="11"/>
  <c r="AA23" i="11" s="1"/>
  <c r="P23" i="11"/>
  <c r="M23" i="11"/>
  <c r="J23" i="11"/>
  <c r="Q23" i="11" s="1"/>
  <c r="Z22" i="11"/>
  <c r="W22" i="11"/>
  <c r="T22" i="11"/>
  <c r="P22" i="11"/>
  <c r="M22" i="11"/>
  <c r="J22" i="11"/>
  <c r="Z21" i="11"/>
  <c r="W21" i="11"/>
  <c r="T21" i="11"/>
  <c r="AA21" i="11" s="1"/>
  <c r="P21" i="11"/>
  <c r="M21" i="11"/>
  <c r="J21" i="11"/>
  <c r="Q21" i="11" s="1"/>
  <c r="Z20" i="11"/>
  <c r="W20" i="11"/>
  <c r="T20" i="11"/>
  <c r="P20" i="11"/>
  <c r="M20" i="11"/>
  <c r="J20" i="11"/>
  <c r="Z19" i="11"/>
  <c r="W19" i="11"/>
  <c r="T19" i="11"/>
  <c r="AA19" i="11" s="1"/>
  <c r="P19" i="11"/>
  <c r="M19" i="11"/>
  <c r="J19" i="11"/>
  <c r="Q19" i="11" s="1"/>
  <c r="Z18" i="11"/>
  <c r="W18" i="11"/>
  <c r="T18" i="11"/>
  <c r="P18" i="11"/>
  <c r="M18" i="11"/>
  <c r="J18" i="11"/>
  <c r="Z17" i="11"/>
  <c r="W17" i="11"/>
  <c r="T17" i="11"/>
  <c r="AA17" i="11" s="1"/>
  <c r="P17" i="11"/>
  <c r="M17" i="11"/>
  <c r="J17" i="11"/>
  <c r="Q17" i="11" s="1"/>
  <c r="Z16" i="11"/>
  <c r="W16" i="11"/>
  <c r="T16" i="11"/>
  <c r="P16" i="11"/>
  <c r="M16" i="11"/>
  <c r="J16" i="11"/>
  <c r="Z15" i="11"/>
  <c r="W15" i="11"/>
  <c r="T15" i="11"/>
  <c r="AA15" i="11" s="1"/>
  <c r="P15" i="11"/>
  <c r="M15" i="11"/>
  <c r="J15" i="11"/>
  <c r="Q15" i="11" s="1"/>
  <c r="Z14" i="11"/>
  <c r="W14" i="11"/>
  <c r="T14" i="11"/>
  <c r="P14" i="11"/>
  <c r="M14" i="11"/>
  <c r="J14" i="11"/>
  <c r="Z13" i="11"/>
  <c r="W13" i="11"/>
  <c r="T13" i="11"/>
  <c r="AA13" i="11" s="1"/>
  <c r="P13" i="11"/>
  <c r="M13" i="11"/>
  <c r="J13" i="11"/>
  <c r="Q13" i="11" s="1"/>
  <c r="Z12" i="11"/>
  <c r="W12" i="11"/>
  <c r="T12" i="11"/>
  <c r="P12" i="11"/>
  <c r="M12" i="11"/>
  <c r="J12" i="11"/>
  <c r="Z11" i="11"/>
  <c r="W11" i="11"/>
  <c r="T11" i="11"/>
  <c r="AA11" i="11" s="1"/>
  <c r="P11" i="11"/>
  <c r="M11" i="11"/>
  <c r="J11" i="11"/>
  <c r="Q11" i="11" s="1"/>
  <c r="Z10" i="11"/>
  <c r="W10" i="11"/>
  <c r="T10" i="11"/>
  <c r="P10" i="11"/>
  <c r="M10" i="11"/>
  <c r="J10" i="11"/>
  <c r="Z9" i="11"/>
  <c r="W9" i="11"/>
  <c r="T9" i="11"/>
  <c r="P9" i="11"/>
  <c r="M9" i="11"/>
  <c r="J9" i="11"/>
  <c r="Q9" i="11" s="1"/>
  <c r="Z8" i="11"/>
  <c r="W8" i="11"/>
  <c r="T8" i="11"/>
  <c r="P8" i="11"/>
  <c r="M8" i="11"/>
  <c r="J8" i="11"/>
  <c r="Z7" i="11"/>
  <c r="W7" i="11"/>
  <c r="T7" i="11"/>
  <c r="P7" i="11"/>
  <c r="M7" i="11"/>
  <c r="J7" i="11"/>
  <c r="Q7" i="11" s="1"/>
  <c r="Z6" i="11"/>
  <c r="W6" i="11"/>
  <c r="T6" i="11"/>
  <c r="P6" i="11"/>
  <c r="M6" i="11"/>
  <c r="J6" i="11"/>
  <c r="Z5" i="11"/>
  <c r="W5" i="11"/>
  <c r="T5" i="11"/>
  <c r="P5" i="11"/>
  <c r="M5" i="11"/>
  <c r="J5" i="11"/>
  <c r="Q5" i="11" s="1"/>
  <c r="Z104" i="4"/>
  <c r="W104" i="4"/>
  <c r="T104" i="4"/>
  <c r="AA104" i="4" s="1"/>
  <c r="P104" i="4"/>
  <c r="M104" i="4"/>
  <c r="J104" i="4"/>
  <c r="Q104" i="4" s="1"/>
  <c r="Z103" i="4"/>
  <c r="W103" i="4"/>
  <c r="T103" i="4"/>
  <c r="P103" i="4"/>
  <c r="M103" i="4"/>
  <c r="J103" i="4"/>
  <c r="Z102" i="4"/>
  <c r="W102" i="4"/>
  <c r="T102" i="4"/>
  <c r="AA102" i="4" s="1"/>
  <c r="P102" i="4"/>
  <c r="M102" i="4"/>
  <c r="J102" i="4"/>
  <c r="Q102" i="4" s="1"/>
  <c r="Z101" i="4"/>
  <c r="W101" i="4"/>
  <c r="T101" i="4"/>
  <c r="P101" i="4"/>
  <c r="M101" i="4"/>
  <c r="J101" i="4"/>
  <c r="Z100" i="4"/>
  <c r="W100" i="4"/>
  <c r="T100" i="4"/>
  <c r="AA100" i="4" s="1"/>
  <c r="P100" i="4"/>
  <c r="M100" i="4"/>
  <c r="J100" i="4"/>
  <c r="Q100" i="4" s="1"/>
  <c r="Z99" i="4"/>
  <c r="W99" i="4"/>
  <c r="T99" i="4"/>
  <c r="P99" i="4"/>
  <c r="M99" i="4"/>
  <c r="J99" i="4"/>
  <c r="Z98" i="4"/>
  <c r="W98" i="4"/>
  <c r="T98" i="4"/>
  <c r="AA98" i="4" s="1"/>
  <c r="P98" i="4"/>
  <c r="M98" i="4"/>
  <c r="J98" i="4"/>
  <c r="Q98" i="4" s="1"/>
  <c r="Z97" i="4"/>
  <c r="W97" i="4"/>
  <c r="T97" i="4"/>
  <c r="P97" i="4"/>
  <c r="M97" i="4"/>
  <c r="J97" i="4"/>
  <c r="Z96" i="4"/>
  <c r="W96" i="4"/>
  <c r="T96" i="4"/>
  <c r="AA96" i="4" s="1"/>
  <c r="P96" i="4"/>
  <c r="M96" i="4"/>
  <c r="J96" i="4"/>
  <c r="Q96" i="4" s="1"/>
  <c r="Z95" i="4"/>
  <c r="W95" i="4"/>
  <c r="T95" i="4"/>
  <c r="P95" i="4"/>
  <c r="M95" i="4"/>
  <c r="J95" i="4"/>
  <c r="Z94" i="4"/>
  <c r="W94" i="4"/>
  <c r="T94" i="4"/>
  <c r="AA94" i="4" s="1"/>
  <c r="P94" i="4"/>
  <c r="M94" i="4"/>
  <c r="J94" i="4"/>
  <c r="Q94" i="4" s="1"/>
  <c r="Z93" i="4"/>
  <c r="W93" i="4"/>
  <c r="T93" i="4"/>
  <c r="P93" i="4"/>
  <c r="M93" i="4"/>
  <c r="J93" i="4"/>
  <c r="Z92" i="4"/>
  <c r="W92" i="4"/>
  <c r="T92" i="4"/>
  <c r="AA92" i="4" s="1"/>
  <c r="P92" i="4"/>
  <c r="M92" i="4"/>
  <c r="J92" i="4"/>
  <c r="Q92" i="4" s="1"/>
  <c r="Z91" i="4"/>
  <c r="W91" i="4"/>
  <c r="T91" i="4"/>
  <c r="P91" i="4"/>
  <c r="M91" i="4"/>
  <c r="J91" i="4"/>
  <c r="Z90" i="4"/>
  <c r="W90" i="4"/>
  <c r="T90" i="4"/>
  <c r="AA90" i="4" s="1"/>
  <c r="P90" i="4"/>
  <c r="M90" i="4"/>
  <c r="J90" i="4"/>
  <c r="Q90" i="4" s="1"/>
  <c r="Z89" i="4"/>
  <c r="W89" i="4"/>
  <c r="T89" i="4"/>
  <c r="P89" i="4"/>
  <c r="M89" i="4"/>
  <c r="J89" i="4"/>
  <c r="Z88" i="4"/>
  <c r="W88" i="4"/>
  <c r="T88" i="4"/>
  <c r="AA88" i="4" s="1"/>
  <c r="P88" i="4"/>
  <c r="M88" i="4"/>
  <c r="J88" i="4"/>
  <c r="Q88" i="4" s="1"/>
  <c r="Z87" i="4"/>
  <c r="W87" i="4"/>
  <c r="T87" i="4"/>
  <c r="P87" i="4"/>
  <c r="M87" i="4"/>
  <c r="J87" i="4"/>
  <c r="Z86" i="4"/>
  <c r="W86" i="4"/>
  <c r="T86" i="4"/>
  <c r="AA86" i="4" s="1"/>
  <c r="P86" i="4"/>
  <c r="M86" i="4"/>
  <c r="J86" i="4"/>
  <c r="Q86" i="4" s="1"/>
  <c r="Z85" i="4"/>
  <c r="W85" i="4"/>
  <c r="T85" i="4"/>
  <c r="P85" i="4"/>
  <c r="M85" i="4"/>
  <c r="J85" i="4"/>
  <c r="Z84" i="4"/>
  <c r="W84" i="4"/>
  <c r="T84" i="4"/>
  <c r="AA84" i="4" s="1"/>
  <c r="P84" i="4"/>
  <c r="M84" i="4"/>
  <c r="J84" i="4"/>
  <c r="Q84" i="4" s="1"/>
  <c r="Z83" i="4"/>
  <c r="W83" i="4"/>
  <c r="T83" i="4"/>
  <c r="P83" i="4"/>
  <c r="M83" i="4"/>
  <c r="J83" i="4"/>
  <c r="Z82" i="4"/>
  <c r="W82" i="4"/>
  <c r="T82" i="4"/>
  <c r="AA82" i="4" s="1"/>
  <c r="P82" i="4"/>
  <c r="M82" i="4"/>
  <c r="J82" i="4"/>
  <c r="Q82" i="4" s="1"/>
  <c r="Z81" i="4"/>
  <c r="W81" i="4"/>
  <c r="T81" i="4"/>
  <c r="P81" i="4"/>
  <c r="M81" i="4"/>
  <c r="J81" i="4"/>
  <c r="Z80" i="4"/>
  <c r="W80" i="4"/>
  <c r="T80" i="4"/>
  <c r="AA80" i="4" s="1"/>
  <c r="P80" i="4"/>
  <c r="M80" i="4"/>
  <c r="J80" i="4"/>
  <c r="Q80" i="4" s="1"/>
  <c r="Z79" i="4"/>
  <c r="W79" i="4"/>
  <c r="T79" i="4"/>
  <c r="P79" i="4"/>
  <c r="M79" i="4"/>
  <c r="J79" i="4"/>
  <c r="Z78" i="4"/>
  <c r="W78" i="4"/>
  <c r="T78" i="4"/>
  <c r="AA78" i="4" s="1"/>
  <c r="P78" i="4"/>
  <c r="M78" i="4"/>
  <c r="J78" i="4"/>
  <c r="Q78" i="4" s="1"/>
  <c r="Z77" i="4"/>
  <c r="W77" i="4"/>
  <c r="T77" i="4"/>
  <c r="P77" i="4"/>
  <c r="M77" i="4"/>
  <c r="J77" i="4"/>
  <c r="Z76" i="4"/>
  <c r="W76" i="4"/>
  <c r="T76" i="4"/>
  <c r="AA76" i="4" s="1"/>
  <c r="P76" i="4"/>
  <c r="M76" i="4"/>
  <c r="J76" i="4"/>
  <c r="Q76" i="4" s="1"/>
  <c r="Z75" i="4"/>
  <c r="W75" i="4"/>
  <c r="T75" i="4"/>
  <c r="P75" i="4"/>
  <c r="M75" i="4"/>
  <c r="J75" i="4"/>
  <c r="Z74" i="4"/>
  <c r="W74" i="4"/>
  <c r="T74" i="4"/>
  <c r="AA74" i="4" s="1"/>
  <c r="P74" i="4"/>
  <c r="M74" i="4"/>
  <c r="J74" i="4"/>
  <c r="Q74" i="4" s="1"/>
  <c r="Z73" i="4"/>
  <c r="W73" i="4"/>
  <c r="T73" i="4"/>
  <c r="P73" i="4"/>
  <c r="M73" i="4"/>
  <c r="J73" i="4"/>
  <c r="Z72" i="4"/>
  <c r="W72" i="4"/>
  <c r="T72" i="4"/>
  <c r="AA72" i="4" s="1"/>
  <c r="P72" i="4"/>
  <c r="M72" i="4"/>
  <c r="J72" i="4"/>
  <c r="Z71" i="4"/>
  <c r="W71" i="4"/>
  <c r="T71" i="4"/>
  <c r="P71" i="4"/>
  <c r="M71" i="4"/>
  <c r="J71" i="4"/>
  <c r="Z70" i="4"/>
  <c r="W70" i="4"/>
  <c r="T70" i="4"/>
  <c r="AA70" i="4" s="1"/>
  <c r="P70" i="4"/>
  <c r="M70" i="4"/>
  <c r="J70" i="4"/>
  <c r="Z69" i="4"/>
  <c r="W69" i="4"/>
  <c r="T69" i="4"/>
  <c r="P69" i="4"/>
  <c r="M69" i="4"/>
  <c r="J69" i="4"/>
  <c r="Z68" i="4"/>
  <c r="W68" i="4"/>
  <c r="T68" i="4"/>
  <c r="AA68" i="4" s="1"/>
  <c r="P68" i="4"/>
  <c r="M68" i="4"/>
  <c r="J68" i="4"/>
  <c r="Z67" i="4"/>
  <c r="W67" i="4"/>
  <c r="T67" i="4"/>
  <c r="P67" i="4"/>
  <c r="M67" i="4"/>
  <c r="J67" i="4"/>
  <c r="Z66" i="4"/>
  <c r="W66" i="4"/>
  <c r="T66" i="4"/>
  <c r="AA66" i="4" s="1"/>
  <c r="P66" i="4"/>
  <c r="M66" i="4"/>
  <c r="J66" i="4"/>
  <c r="Z65" i="4"/>
  <c r="W65" i="4"/>
  <c r="T65" i="4"/>
  <c r="P65" i="4"/>
  <c r="M65" i="4"/>
  <c r="J65" i="4"/>
  <c r="Z64" i="4"/>
  <c r="W64" i="4"/>
  <c r="T64" i="4"/>
  <c r="AA64" i="4" s="1"/>
  <c r="P64" i="4"/>
  <c r="M64" i="4"/>
  <c r="J64" i="4"/>
  <c r="Z63" i="4"/>
  <c r="W63" i="4"/>
  <c r="T63" i="4"/>
  <c r="P63" i="4"/>
  <c r="M63" i="4"/>
  <c r="J63" i="4"/>
  <c r="Z62" i="4"/>
  <c r="W62" i="4"/>
  <c r="T62" i="4"/>
  <c r="AA62" i="4" s="1"/>
  <c r="P62" i="4"/>
  <c r="M62" i="4"/>
  <c r="J62" i="4"/>
  <c r="Z61" i="4"/>
  <c r="W61" i="4"/>
  <c r="T61" i="4"/>
  <c r="P61" i="4"/>
  <c r="M61" i="4"/>
  <c r="J61" i="4"/>
  <c r="Q61" i="4" s="1"/>
  <c r="Z60" i="4"/>
  <c r="W60" i="4"/>
  <c r="T60" i="4"/>
  <c r="AA60" i="4" s="1"/>
  <c r="P60" i="4"/>
  <c r="M60" i="4"/>
  <c r="J60" i="4"/>
  <c r="Z59" i="4"/>
  <c r="W59" i="4"/>
  <c r="T59" i="4"/>
  <c r="P59" i="4"/>
  <c r="M59" i="4"/>
  <c r="J59" i="4"/>
  <c r="Q59" i="4" s="1"/>
  <c r="Z58" i="4"/>
  <c r="W58" i="4"/>
  <c r="T58" i="4"/>
  <c r="AA58" i="4" s="1"/>
  <c r="P58" i="4"/>
  <c r="M58" i="4"/>
  <c r="J58" i="4"/>
  <c r="Z57" i="4"/>
  <c r="W57" i="4"/>
  <c r="T57" i="4"/>
  <c r="P57" i="4"/>
  <c r="M57" i="4"/>
  <c r="J57" i="4"/>
  <c r="Q57" i="4" s="1"/>
  <c r="Z56" i="4"/>
  <c r="W56" i="4"/>
  <c r="T56" i="4"/>
  <c r="AA56" i="4" s="1"/>
  <c r="P56" i="4"/>
  <c r="M56" i="4"/>
  <c r="J56" i="4"/>
  <c r="Z55" i="4"/>
  <c r="W55" i="4"/>
  <c r="T55" i="4"/>
  <c r="P55" i="4"/>
  <c r="M55" i="4"/>
  <c r="J55" i="4"/>
  <c r="Q55" i="4" s="1"/>
  <c r="Z54" i="4"/>
  <c r="W54" i="4"/>
  <c r="T54" i="4"/>
  <c r="AA54" i="4" s="1"/>
  <c r="P54" i="4"/>
  <c r="M54" i="4"/>
  <c r="J54" i="4"/>
  <c r="Z53" i="4"/>
  <c r="W53" i="4"/>
  <c r="T53" i="4"/>
  <c r="P53" i="4"/>
  <c r="M53" i="4"/>
  <c r="J53" i="4"/>
  <c r="Q53" i="4" s="1"/>
  <c r="Z52" i="4"/>
  <c r="W52" i="4"/>
  <c r="T52" i="4"/>
  <c r="AA52" i="4" s="1"/>
  <c r="P52" i="4"/>
  <c r="M52" i="4"/>
  <c r="J52" i="4"/>
  <c r="Z51" i="4"/>
  <c r="W51" i="4"/>
  <c r="T51" i="4"/>
  <c r="P51" i="4"/>
  <c r="M51" i="4"/>
  <c r="J51" i="4"/>
  <c r="Q51" i="4" s="1"/>
  <c r="Z50" i="4"/>
  <c r="W50" i="4"/>
  <c r="T50" i="4"/>
  <c r="AA50" i="4" s="1"/>
  <c r="P50" i="4"/>
  <c r="M50" i="4"/>
  <c r="J50" i="4"/>
  <c r="Z49" i="4"/>
  <c r="W49" i="4"/>
  <c r="T49" i="4"/>
  <c r="P49" i="4"/>
  <c r="M49" i="4"/>
  <c r="J49" i="4"/>
  <c r="Q49" i="4" s="1"/>
  <c r="Z48" i="4"/>
  <c r="W48" i="4"/>
  <c r="T48" i="4"/>
  <c r="P48" i="4"/>
  <c r="M48" i="4"/>
  <c r="J48" i="4"/>
  <c r="Z47" i="4"/>
  <c r="W47" i="4"/>
  <c r="T47" i="4"/>
  <c r="P47" i="4"/>
  <c r="M47" i="4"/>
  <c r="J47" i="4"/>
  <c r="Q47" i="4" s="1"/>
  <c r="Z46" i="4"/>
  <c r="W46" i="4"/>
  <c r="T46" i="4"/>
  <c r="P46" i="4"/>
  <c r="M46" i="4"/>
  <c r="J46" i="4"/>
  <c r="Z45" i="4"/>
  <c r="W45" i="4"/>
  <c r="T45" i="4"/>
  <c r="P45" i="4"/>
  <c r="M45" i="4"/>
  <c r="J45" i="4"/>
  <c r="Q45" i="4" s="1"/>
  <c r="Z44" i="4"/>
  <c r="W44" i="4"/>
  <c r="T44" i="4"/>
  <c r="P44" i="4"/>
  <c r="M44" i="4"/>
  <c r="J44" i="4"/>
  <c r="Z43" i="4"/>
  <c r="W43" i="4"/>
  <c r="T43" i="4"/>
  <c r="P43" i="4"/>
  <c r="M43" i="4"/>
  <c r="J43" i="4"/>
  <c r="Q43" i="4" s="1"/>
  <c r="Z42" i="4"/>
  <c r="W42" i="4"/>
  <c r="T42" i="4"/>
  <c r="P42" i="4"/>
  <c r="M42" i="4"/>
  <c r="J42" i="4"/>
  <c r="Z41" i="4"/>
  <c r="W41" i="4"/>
  <c r="T41" i="4"/>
  <c r="P41" i="4"/>
  <c r="M41" i="4"/>
  <c r="J41" i="4"/>
  <c r="Q41" i="4" s="1"/>
  <c r="Z40" i="4"/>
  <c r="W40" i="4"/>
  <c r="T40" i="4"/>
  <c r="P40" i="4"/>
  <c r="M40" i="4"/>
  <c r="J40" i="4"/>
  <c r="Z39" i="4"/>
  <c r="W39" i="4"/>
  <c r="T39" i="4"/>
  <c r="P39" i="4"/>
  <c r="M39" i="4"/>
  <c r="J39" i="4"/>
  <c r="Q39" i="4" s="1"/>
  <c r="Z38" i="4"/>
  <c r="W38" i="4"/>
  <c r="T38" i="4"/>
  <c r="P38" i="4"/>
  <c r="M38" i="4"/>
  <c r="J38" i="4"/>
  <c r="Z37" i="4"/>
  <c r="W37" i="4"/>
  <c r="T37" i="4"/>
  <c r="P37" i="4"/>
  <c r="M37" i="4"/>
  <c r="J37" i="4"/>
  <c r="Q37" i="4" s="1"/>
  <c r="Z36" i="4"/>
  <c r="W36" i="4"/>
  <c r="T36" i="4"/>
  <c r="P36" i="4"/>
  <c r="M36" i="4"/>
  <c r="J36" i="4"/>
  <c r="Z35" i="4"/>
  <c r="W35" i="4"/>
  <c r="T35" i="4"/>
  <c r="P35" i="4"/>
  <c r="M35" i="4"/>
  <c r="J35" i="4"/>
  <c r="Q35" i="4" s="1"/>
  <c r="Z34" i="4"/>
  <c r="W34" i="4"/>
  <c r="T34" i="4"/>
  <c r="P34" i="4"/>
  <c r="M34" i="4"/>
  <c r="J34" i="4"/>
  <c r="Z33" i="4"/>
  <c r="W33" i="4"/>
  <c r="T33" i="4"/>
  <c r="P33" i="4"/>
  <c r="M33" i="4"/>
  <c r="J33" i="4"/>
  <c r="Q33" i="4" s="1"/>
  <c r="Z32" i="4"/>
  <c r="W32" i="4"/>
  <c r="T32" i="4"/>
  <c r="P32" i="4"/>
  <c r="M32" i="4"/>
  <c r="J32" i="4"/>
  <c r="Z31" i="4"/>
  <c r="W31" i="4"/>
  <c r="T31" i="4"/>
  <c r="P31" i="4"/>
  <c r="M31" i="4"/>
  <c r="J31" i="4"/>
  <c r="Q31" i="4" s="1"/>
  <c r="Z30" i="4"/>
  <c r="W30" i="4"/>
  <c r="T30" i="4"/>
  <c r="P30" i="4"/>
  <c r="M30" i="4"/>
  <c r="J30" i="4"/>
  <c r="Z29" i="4"/>
  <c r="W29" i="4"/>
  <c r="T29" i="4"/>
  <c r="P29" i="4"/>
  <c r="M29" i="4"/>
  <c r="J29" i="4"/>
  <c r="Q29" i="4" s="1"/>
  <c r="Z28" i="4"/>
  <c r="W28" i="4"/>
  <c r="T28" i="4"/>
  <c r="P28" i="4"/>
  <c r="M28" i="4"/>
  <c r="J28" i="4"/>
  <c r="Z27" i="4"/>
  <c r="W27" i="4"/>
  <c r="T27" i="4"/>
  <c r="P27" i="4"/>
  <c r="M27" i="4"/>
  <c r="J27" i="4"/>
  <c r="Q27" i="4" s="1"/>
  <c r="Z26" i="4"/>
  <c r="W26" i="4"/>
  <c r="T26" i="4"/>
  <c r="P26" i="4"/>
  <c r="M26" i="4"/>
  <c r="J26" i="4"/>
  <c r="Z25" i="4"/>
  <c r="W25" i="4"/>
  <c r="T25" i="4"/>
  <c r="P25" i="4"/>
  <c r="M25" i="4"/>
  <c r="J25" i="4"/>
  <c r="Q25" i="4" s="1"/>
  <c r="Z24" i="4"/>
  <c r="W24" i="4"/>
  <c r="T24" i="4"/>
  <c r="P24" i="4"/>
  <c r="M24" i="4"/>
  <c r="J24" i="4"/>
  <c r="Z23" i="4"/>
  <c r="W23" i="4"/>
  <c r="T23" i="4"/>
  <c r="P23" i="4"/>
  <c r="M23" i="4"/>
  <c r="J23" i="4"/>
  <c r="Q23" i="4" s="1"/>
  <c r="Z22" i="4"/>
  <c r="W22" i="4"/>
  <c r="T22" i="4"/>
  <c r="P22" i="4"/>
  <c r="M22" i="4"/>
  <c r="J22" i="4"/>
  <c r="Z21" i="4"/>
  <c r="W21" i="4"/>
  <c r="T21" i="4"/>
  <c r="P21" i="4"/>
  <c r="M21" i="4"/>
  <c r="J21" i="4"/>
  <c r="Q21" i="4" s="1"/>
  <c r="Z20" i="4"/>
  <c r="W20" i="4"/>
  <c r="T20" i="4"/>
  <c r="P20" i="4"/>
  <c r="M20" i="4"/>
  <c r="J20" i="4"/>
  <c r="Z19" i="4"/>
  <c r="W19" i="4"/>
  <c r="T19" i="4"/>
  <c r="P19" i="4"/>
  <c r="M19" i="4"/>
  <c r="J19" i="4"/>
  <c r="Q19" i="4" s="1"/>
  <c r="Z18" i="4"/>
  <c r="W18" i="4"/>
  <c r="T18" i="4"/>
  <c r="P18" i="4"/>
  <c r="M18" i="4"/>
  <c r="J18" i="4"/>
  <c r="Z17" i="4"/>
  <c r="W17" i="4"/>
  <c r="T17" i="4"/>
  <c r="P17" i="4"/>
  <c r="M17" i="4"/>
  <c r="J17" i="4"/>
  <c r="Q17" i="4" s="1"/>
  <c r="Z16" i="4"/>
  <c r="W16" i="4"/>
  <c r="T16" i="4"/>
  <c r="P16" i="4"/>
  <c r="M16" i="4"/>
  <c r="J16" i="4"/>
  <c r="Z15" i="4"/>
  <c r="W15" i="4"/>
  <c r="T15" i="4"/>
  <c r="P15" i="4"/>
  <c r="M15" i="4"/>
  <c r="J15" i="4"/>
  <c r="Q15" i="4" s="1"/>
  <c r="Z14" i="4"/>
  <c r="W14" i="4"/>
  <c r="T14" i="4"/>
  <c r="P14" i="4"/>
  <c r="M14" i="4"/>
  <c r="J14" i="4"/>
  <c r="Z13" i="4"/>
  <c r="W13" i="4"/>
  <c r="T13" i="4"/>
  <c r="P13" i="4"/>
  <c r="M13" i="4"/>
  <c r="J13" i="4"/>
  <c r="Q13" i="4" s="1"/>
  <c r="Z12" i="4"/>
  <c r="W12" i="4"/>
  <c r="T12" i="4"/>
  <c r="P12" i="4"/>
  <c r="M12" i="4"/>
  <c r="J12" i="4"/>
  <c r="Z11" i="4"/>
  <c r="W11" i="4"/>
  <c r="T11" i="4"/>
  <c r="P11" i="4"/>
  <c r="M11" i="4"/>
  <c r="J11" i="4"/>
  <c r="Q11" i="4" s="1"/>
  <c r="Z10" i="4"/>
  <c r="W10" i="4"/>
  <c r="T10" i="4"/>
  <c r="P10" i="4"/>
  <c r="M10" i="4"/>
  <c r="J10" i="4"/>
  <c r="Z9" i="4"/>
  <c r="W9" i="4"/>
  <c r="T9" i="4"/>
  <c r="P9" i="4"/>
  <c r="M9" i="4"/>
  <c r="J9" i="4"/>
  <c r="Q9" i="4" s="1"/>
  <c r="Z8" i="4"/>
  <c r="W8" i="4"/>
  <c r="T8" i="4"/>
  <c r="P8" i="4"/>
  <c r="M8" i="4"/>
  <c r="J8" i="4"/>
  <c r="Z7" i="4"/>
  <c r="W7" i="4"/>
  <c r="T7" i="4"/>
  <c r="P7" i="4"/>
  <c r="M7" i="4"/>
  <c r="J7" i="4"/>
  <c r="Q7" i="4" s="1"/>
  <c r="Z6" i="4"/>
  <c r="W6" i="4"/>
  <c r="T6" i="4"/>
  <c r="P6" i="4"/>
  <c r="M6" i="4"/>
  <c r="J6" i="4"/>
  <c r="Z5" i="4"/>
  <c r="W5" i="4"/>
  <c r="T5" i="4"/>
  <c r="P5" i="4"/>
  <c r="M5" i="4"/>
  <c r="J5" i="4"/>
  <c r="Q5" i="4" s="1"/>
  <c r="P104" i="10"/>
  <c r="M104" i="10"/>
  <c r="J104" i="10"/>
  <c r="P103" i="10"/>
  <c r="M103" i="10"/>
  <c r="J103" i="10"/>
  <c r="P102" i="10"/>
  <c r="M102" i="10"/>
  <c r="J102" i="10"/>
  <c r="P101" i="10"/>
  <c r="M101" i="10"/>
  <c r="J101" i="10"/>
  <c r="P100" i="10"/>
  <c r="M100" i="10"/>
  <c r="J100" i="10"/>
  <c r="P99" i="10"/>
  <c r="M99" i="10"/>
  <c r="J99" i="10"/>
  <c r="P98" i="10"/>
  <c r="M98" i="10"/>
  <c r="J98" i="10"/>
  <c r="P97" i="10"/>
  <c r="M97" i="10"/>
  <c r="J97" i="10"/>
  <c r="P96" i="10"/>
  <c r="M96" i="10"/>
  <c r="J96" i="10"/>
  <c r="P95" i="10"/>
  <c r="M95" i="10"/>
  <c r="J95" i="10"/>
  <c r="P94" i="10"/>
  <c r="M94" i="10"/>
  <c r="J94" i="10"/>
  <c r="P93" i="10"/>
  <c r="M93" i="10"/>
  <c r="J93" i="10"/>
  <c r="P92" i="10"/>
  <c r="M92" i="10"/>
  <c r="J92" i="10"/>
  <c r="P91" i="10"/>
  <c r="M91" i="10"/>
  <c r="J91" i="10"/>
  <c r="P90" i="10"/>
  <c r="M90" i="10"/>
  <c r="J90" i="10"/>
  <c r="P89" i="10"/>
  <c r="M89" i="10"/>
  <c r="J89" i="10"/>
  <c r="P88" i="10"/>
  <c r="M88" i="10"/>
  <c r="J88" i="10"/>
  <c r="P87" i="10"/>
  <c r="M87" i="10"/>
  <c r="J87" i="10"/>
  <c r="P86" i="10"/>
  <c r="M86" i="10"/>
  <c r="J86" i="10"/>
  <c r="P85" i="10"/>
  <c r="M85" i="10"/>
  <c r="J85" i="10"/>
  <c r="P84" i="10"/>
  <c r="M84" i="10"/>
  <c r="J84" i="10"/>
  <c r="P83" i="10"/>
  <c r="M83" i="10"/>
  <c r="J83" i="10"/>
  <c r="P82" i="10"/>
  <c r="M82" i="10"/>
  <c r="J82" i="10"/>
  <c r="P81" i="10"/>
  <c r="M81" i="10"/>
  <c r="J81" i="10"/>
  <c r="P80" i="10"/>
  <c r="M80" i="10"/>
  <c r="J80" i="10"/>
  <c r="P79" i="10"/>
  <c r="M79" i="10"/>
  <c r="J79" i="10"/>
  <c r="P78" i="10"/>
  <c r="M78" i="10"/>
  <c r="J78" i="10"/>
  <c r="P77" i="10"/>
  <c r="M77" i="10"/>
  <c r="J77" i="10"/>
  <c r="P76" i="10"/>
  <c r="M76" i="10"/>
  <c r="J76" i="10"/>
  <c r="P75" i="10"/>
  <c r="M75" i="10"/>
  <c r="J75" i="10"/>
  <c r="P74" i="10"/>
  <c r="M74" i="10"/>
  <c r="J74" i="10"/>
  <c r="P73" i="10"/>
  <c r="M73" i="10"/>
  <c r="J73" i="10"/>
  <c r="P72" i="10"/>
  <c r="M72" i="10"/>
  <c r="J72" i="10"/>
  <c r="P71" i="10"/>
  <c r="M71" i="10"/>
  <c r="J71" i="10"/>
  <c r="P70" i="10"/>
  <c r="M70" i="10"/>
  <c r="J70" i="10"/>
  <c r="P69" i="10"/>
  <c r="M69" i="10"/>
  <c r="J69" i="10"/>
  <c r="P68" i="10"/>
  <c r="M68" i="10"/>
  <c r="J68" i="10"/>
  <c r="P67" i="10"/>
  <c r="M67" i="10"/>
  <c r="J67" i="10"/>
  <c r="P66" i="10"/>
  <c r="M66" i="10"/>
  <c r="J66" i="10"/>
  <c r="P65" i="10"/>
  <c r="M65" i="10"/>
  <c r="J65" i="10"/>
  <c r="P64" i="10"/>
  <c r="M64" i="10"/>
  <c r="J64" i="10"/>
  <c r="P63" i="10"/>
  <c r="M63" i="10"/>
  <c r="J63" i="10"/>
  <c r="P62" i="10"/>
  <c r="M62" i="10"/>
  <c r="J62" i="10"/>
  <c r="P61" i="10"/>
  <c r="M61" i="10"/>
  <c r="J61" i="10"/>
  <c r="P60" i="10"/>
  <c r="M60" i="10"/>
  <c r="J60" i="10"/>
  <c r="P59" i="10"/>
  <c r="M59" i="10"/>
  <c r="J59" i="10"/>
  <c r="P58" i="10"/>
  <c r="M58" i="10"/>
  <c r="J58" i="10"/>
  <c r="P57" i="10"/>
  <c r="M57" i="10"/>
  <c r="J57" i="10"/>
  <c r="P56" i="10"/>
  <c r="M56" i="10"/>
  <c r="J56" i="10"/>
  <c r="P55" i="10"/>
  <c r="M55" i="10"/>
  <c r="J55" i="10"/>
  <c r="P54" i="10"/>
  <c r="M54" i="10"/>
  <c r="J54" i="10"/>
  <c r="P53" i="10"/>
  <c r="M53" i="10"/>
  <c r="J53" i="10"/>
  <c r="P52" i="10"/>
  <c r="M52" i="10"/>
  <c r="J52" i="10"/>
  <c r="P51" i="10"/>
  <c r="M51" i="10"/>
  <c r="J51" i="10"/>
  <c r="P50" i="10"/>
  <c r="M50" i="10"/>
  <c r="J50" i="10"/>
  <c r="P49" i="10"/>
  <c r="M49" i="10"/>
  <c r="J49" i="10"/>
  <c r="P48" i="10"/>
  <c r="M48" i="10"/>
  <c r="J48" i="10"/>
  <c r="P47" i="10"/>
  <c r="M47" i="10"/>
  <c r="J47" i="10"/>
  <c r="P46" i="10"/>
  <c r="M46" i="10"/>
  <c r="J46" i="10"/>
  <c r="P45" i="10"/>
  <c r="M45" i="10"/>
  <c r="J45" i="10"/>
  <c r="P44" i="10"/>
  <c r="M44" i="10"/>
  <c r="J44" i="10"/>
  <c r="P43" i="10"/>
  <c r="M43" i="10"/>
  <c r="J43" i="10"/>
  <c r="P24" i="10"/>
  <c r="M24" i="10"/>
  <c r="J24" i="10"/>
  <c r="P25" i="10"/>
  <c r="M25" i="10"/>
  <c r="J25" i="10"/>
  <c r="P42" i="10"/>
  <c r="M42" i="10"/>
  <c r="J42" i="10"/>
  <c r="P29" i="10"/>
  <c r="M29" i="10"/>
  <c r="J29" i="10"/>
  <c r="P38" i="10"/>
  <c r="M38" i="10"/>
  <c r="J38" i="10"/>
  <c r="P39" i="10"/>
  <c r="M39" i="10"/>
  <c r="J39" i="10"/>
  <c r="P30" i="10"/>
  <c r="M30" i="10"/>
  <c r="J30" i="10"/>
  <c r="P36" i="10"/>
  <c r="M36" i="10"/>
  <c r="J36" i="10"/>
  <c r="P40" i="10"/>
  <c r="M40" i="10"/>
  <c r="J40" i="10"/>
  <c r="P41" i="10"/>
  <c r="M41" i="10"/>
  <c r="J41" i="10"/>
  <c r="P21" i="10"/>
  <c r="M21" i="10"/>
  <c r="J21" i="10"/>
  <c r="P22" i="10"/>
  <c r="M22" i="10"/>
  <c r="J22" i="10"/>
  <c r="P19" i="10"/>
  <c r="M19" i="10"/>
  <c r="J19" i="10"/>
  <c r="P20" i="10"/>
  <c r="M20" i="10"/>
  <c r="J20" i="10"/>
  <c r="P32" i="10"/>
  <c r="M32" i="10"/>
  <c r="J32" i="10"/>
  <c r="P31" i="10"/>
  <c r="M31" i="10"/>
  <c r="J31" i="10"/>
  <c r="P23" i="10"/>
  <c r="M23" i="10"/>
  <c r="J23" i="10"/>
  <c r="P34" i="10"/>
  <c r="M34" i="10"/>
  <c r="J34" i="10"/>
  <c r="P37" i="10"/>
  <c r="M37" i="10"/>
  <c r="J37" i="10"/>
  <c r="P33" i="10"/>
  <c r="M33" i="10"/>
  <c r="J33" i="10"/>
  <c r="P35" i="10"/>
  <c r="M35" i="10"/>
  <c r="J35" i="10"/>
  <c r="P26" i="10"/>
  <c r="M26" i="10"/>
  <c r="J26" i="10"/>
  <c r="P28" i="10"/>
  <c r="M28" i="10"/>
  <c r="J28" i="10"/>
  <c r="P27" i="10"/>
  <c r="M27" i="10"/>
  <c r="J27" i="10"/>
  <c r="P10" i="10"/>
  <c r="M10" i="10"/>
  <c r="J10" i="10"/>
  <c r="P9" i="10"/>
  <c r="M9" i="10"/>
  <c r="J9" i="10"/>
  <c r="P16" i="10"/>
  <c r="M16" i="10"/>
  <c r="J16" i="10"/>
  <c r="P12" i="10"/>
  <c r="M12" i="10"/>
  <c r="J12" i="10"/>
  <c r="P6" i="10"/>
  <c r="M6" i="10"/>
  <c r="J6" i="10"/>
  <c r="P11" i="10"/>
  <c r="M11" i="10"/>
  <c r="J11" i="10"/>
  <c r="P8" i="10"/>
  <c r="M8" i="10"/>
  <c r="J8" i="10"/>
  <c r="P5" i="10"/>
  <c r="M5" i="10"/>
  <c r="J5" i="10"/>
  <c r="P7" i="10"/>
  <c r="M7" i="10"/>
  <c r="J7" i="10"/>
  <c r="P13" i="10"/>
  <c r="M13" i="10"/>
  <c r="J13" i="10"/>
  <c r="P17" i="10"/>
  <c r="M17" i="10"/>
  <c r="J17" i="10"/>
  <c r="P18" i="10"/>
  <c r="M18" i="10"/>
  <c r="J18" i="10"/>
  <c r="P15" i="10"/>
  <c r="M15" i="10"/>
  <c r="J15" i="10"/>
  <c r="P14" i="10"/>
  <c r="M14" i="10"/>
  <c r="J14" i="10"/>
  <c r="Z104" i="10"/>
  <c r="W104" i="10"/>
  <c r="T104" i="10"/>
  <c r="Z103" i="10"/>
  <c r="W103" i="10"/>
  <c r="T103" i="10"/>
  <c r="Z102" i="10"/>
  <c r="W102" i="10"/>
  <c r="T102" i="10"/>
  <c r="Z101" i="10"/>
  <c r="W101" i="10"/>
  <c r="T101" i="10"/>
  <c r="Z100" i="10"/>
  <c r="W100" i="10"/>
  <c r="T100" i="10"/>
  <c r="Z99" i="10"/>
  <c r="W99" i="10"/>
  <c r="T99" i="10"/>
  <c r="Z98" i="10"/>
  <c r="W98" i="10"/>
  <c r="T98" i="10"/>
  <c r="Z97" i="10"/>
  <c r="W97" i="10"/>
  <c r="T97" i="10"/>
  <c r="Z96" i="10"/>
  <c r="W96" i="10"/>
  <c r="T96" i="10"/>
  <c r="Z95" i="10"/>
  <c r="W95" i="10"/>
  <c r="T95" i="10"/>
  <c r="Z94" i="10"/>
  <c r="W94" i="10"/>
  <c r="T94" i="10"/>
  <c r="Z93" i="10"/>
  <c r="W93" i="10"/>
  <c r="T93" i="10"/>
  <c r="Z92" i="10"/>
  <c r="W92" i="10"/>
  <c r="T92" i="10"/>
  <c r="Z91" i="10"/>
  <c r="W91" i="10"/>
  <c r="T91" i="10"/>
  <c r="Z90" i="10"/>
  <c r="W90" i="10"/>
  <c r="T90" i="10"/>
  <c r="Z89" i="10"/>
  <c r="W89" i="10"/>
  <c r="T89" i="10"/>
  <c r="Z88" i="10"/>
  <c r="W88" i="10"/>
  <c r="T88" i="10"/>
  <c r="Z87" i="10"/>
  <c r="W87" i="10"/>
  <c r="T87" i="10"/>
  <c r="Z86" i="10"/>
  <c r="W86" i="10"/>
  <c r="T86" i="10"/>
  <c r="Z85" i="10"/>
  <c r="W85" i="10"/>
  <c r="T85" i="10"/>
  <c r="Z84" i="10"/>
  <c r="W84" i="10"/>
  <c r="T84" i="10"/>
  <c r="Z83" i="10"/>
  <c r="W83" i="10"/>
  <c r="T83" i="10"/>
  <c r="Z82" i="10"/>
  <c r="W82" i="10"/>
  <c r="T82" i="10"/>
  <c r="Z81" i="10"/>
  <c r="W81" i="10"/>
  <c r="T81" i="10"/>
  <c r="Z80" i="10"/>
  <c r="W80" i="10"/>
  <c r="T80" i="10"/>
  <c r="Z79" i="10"/>
  <c r="W79" i="10"/>
  <c r="T79" i="10"/>
  <c r="Z78" i="10"/>
  <c r="W78" i="10"/>
  <c r="T78" i="10"/>
  <c r="Z77" i="10"/>
  <c r="W77" i="10"/>
  <c r="T77" i="10"/>
  <c r="Z76" i="10"/>
  <c r="W76" i="10"/>
  <c r="T76" i="10"/>
  <c r="Z75" i="10"/>
  <c r="W75" i="10"/>
  <c r="T75" i="10"/>
  <c r="Z74" i="10"/>
  <c r="W74" i="10"/>
  <c r="T74" i="10"/>
  <c r="Z73" i="10"/>
  <c r="W73" i="10"/>
  <c r="T73" i="10"/>
  <c r="Z72" i="10"/>
  <c r="W72" i="10"/>
  <c r="T72" i="10"/>
  <c r="Z71" i="10"/>
  <c r="W71" i="10"/>
  <c r="T71" i="10"/>
  <c r="Z70" i="10"/>
  <c r="W70" i="10"/>
  <c r="T70" i="10"/>
  <c r="Z69" i="10"/>
  <c r="W69" i="10"/>
  <c r="T69" i="10"/>
  <c r="Z68" i="10"/>
  <c r="W68" i="10"/>
  <c r="T68" i="10"/>
  <c r="Z67" i="10"/>
  <c r="W67" i="10"/>
  <c r="T67" i="10"/>
  <c r="Z66" i="10"/>
  <c r="W66" i="10"/>
  <c r="T66" i="10"/>
  <c r="Z65" i="10"/>
  <c r="W65" i="10"/>
  <c r="T65" i="10"/>
  <c r="Z64" i="10"/>
  <c r="W64" i="10"/>
  <c r="T64" i="10"/>
  <c r="Z63" i="10"/>
  <c r="W63" i="10"/>
  <c r="T63" i="10"/>
  <c r="Z62" i="10"/>
  <c r="W62" i="10"/>
  <c r="T62" i="10"/>
  <c r="Z61" i="10"/>
  <c r="W61" i="10"/>
  <c r="T61" i="10"/>
  <c r="Z60" i="10"/>
  <c r="W60" i="10"/>
  <c r="T60" i="10"/>
  <c r="Z59" i="10"/>
  <c r="W59" i="10"/>
  <c r="T59" i="10"/>
  <c r="Z58" i="10"/>
  <c r="W58" i="10"/>
  <c r="T58" i="10"/>
  <c r="Z57" i="10"/>
  <c r="W57" i="10"/>
  <c r="T57" i="10"/>
  <c r="Z56" i="10"/>
  <c r="W56" i="10"/>
  <c r="T56" i="10"/>
  <c r="Z55" i="10"/>
  <c r="W55" i="10"/>
  <c r="T55" i="10"/>
  <c r="Z54" i="10"/>
  <c r="W54" i="10"/>
  <c r="T54" i="10"/>
  <c r="Z53" i="10"/>
  <c r="W53" i="10"/>
  <c r="T53" i="10"/>
  <c r="Z52" i="10"/>
  <c r="W52" i="10"/>
  <c r="T52" i="10"/>
  <c r="Z51" i="10"/>
  <c r="W51" i="10"/>
  <c r="T51" i="10"/>
  <c r="Z50" i="10"/>
  <c r="W50" i="10"/>
  <c r="T50" i="10"/>
  <c r="Z49" i="10"/>
  <c r="W49" i="10"/>
  <c r="T49" i="10"/>
  <c r="Z48" i="10"/>
  <c r="W48" i="10"/>
  <c r="T48" i="10"/>
  <c r="Z47" i="10"/>
  <c r="W47" i="10"/>
  <c r="T47" i="10"/>
  <c r="Z46" i="10"/>
  <c r="W46" i="10"/>
  <c r="T46" i="10"/>
  <c r="Z45" i="10"/>
  <c r="W45" i="10"/>
  <c r="T45" i="10"/>
  <c r="Z44" i="10"/>
  <c r="W44" i="10"/>
  <c r="T44" i="10"/>
  <c r="Z43" i="10"/>
  <c r="W43" i="10"/>
  <c r="T43" i="10"/>
  <c r="Z24" i="10"/>
  <c r="W24" i="10"/>
  <c r="T24" i="10"/>
  <c r="Z25" i="10"/>
  <c r="W25" i="10"/>
  <c r="T25" i="10"/>
  <c r="Z42" i="10"/>
  <c r="W42" i="10"/>
  <c r="T42" i="10"/>
  <c r="Z29" i="10"/>
  <c r="W29" i="10"/>
  <c r="T29" i="10"/>
  <c r="Z38" i="10"/>
  <c r="W38" i="10"/>
  <c r="T38" i="10"/>
  <c r="Z39" i="10"/>
  <c r="W39" i="10"/>
  <c r="T39" i="10"/>
  <c r="Z30" i="10"/>
  <c r="W30" i="10"/>
  <c r="T30" i="10"/>
  <c r="Z36" i="10"/>
  <c r="W36" i="10"/>
  <c r="T36" i="10"/>
  <c r="Z40" i="10"/>
  <c r="W40" i="10"/>
  <c r="T40" i="10"/>
  <c r="Z41" i="10"/>
  <c r="W41" i="10"/>
  <c r="T41" i="10"/>
  <c r="Z21" i="10"/>
  <c r="W21" i="10"/>
  <c r="T21" i="10"/>
  <c r="Z22" i="10"/>
  <c r="W22" i="10"/>
  <c r="T22" i="10"/>
  <c r="Z19" i="10"/>
  <c r="W19" i="10"/>
  <c r="T19" i="10"/>
  <c r="Z20" i="10"/>
  <c r="W20" i="10"/>
  <c r="T20" i="10"/>
  <c r="Z32" i="10"/>
  <c r="W32" i="10"/>
  <c r="T32" i="10"/>
  <c r="Z31" i="10"/>
  <c r="W31" i="10"/>
  <c r="T31" i="10"/>
  <c r="Z23" i="10"/>
  <c r="W23" i="10"/>
  <c r="T23" i="10"/>
  <c r="Z34" i="10"/>
  <c r="W34" i="10"/>
  <c r="T34" i="10"/>
  <c r="Z37" i="10"/>
  <c r="W37" i="10"/>
  <c r="T37" i="10"/>
  <c r="Z33" i="10"/>
  <c r="W33" i="10"/>
  <c r="T33" i="10"/>
  <c r="Z35" i="10"/>
  <c r="W35" i="10"/>
  <c r="T35" i="10"/>
  <c r="Z26" i="10"/>
  <c r="W26" i="10"/>
  <c r="T26" i="10"/>
  <c r="Z28" i="10"/>
  <c r="W28" i="10"/>
  <c r="T28" i="10"/>
  <c r="Z27" i="10"/>
  <c r="W27" i="10"/>
  <c r="T27" i="10"/>
  <c r="Z10" i="10"/>
  <c r="W10" i="10"/>
  <c r="T10" i="10"/>
  <c r="Z9" i="10"/>
  <c r="W9" i="10"/>
  <c r="T9" i="10"/>
  <c r="Z16" i="10"/>
  <c r="W16" i="10"/>
  <c r="T16" i="10"/>
  <c r="Z12" i="10"/>
  <c r="W12" i="10"/>
  <c r="T12" i="10"/>
  <c r="Z6" i="10"/>
  <c r="W6" i="10"/>
  <c r="T6" i="10"/>
  <c r="Z11" i="10"/>
  <c r="W11" i="10"/>
  <c r="T11" i="10"/>
  <c r="Z8" i="10"/>
  <c r="W8" i="10"/>
  <c r="T8" i="10"/>
  <c r="Z5" i="10"/>
  <c r="W5" i="10"/>
  <c r="T5" i="10"/>
  <c r="Z7" i="10"/>
  <c r="W7" i="10"/>
  <c r="T7" i="10"/>
  <c r="Z13" i="10"/>
  <c r="W13" i="10"/>
  <c r="T13" i="10"/>
  <c r="Z17" i="10"/>
  <c r="W17" i="10"/>
  <c r="T17" i="10"/>
  <c r="Z18" i="10"/>
  <c r="W18" i="10"/>
  <c r="T18" i="10"/>
  <c r="Z15" i="10"/>
  <c r="W15" i="10"/>
  <c r="T15" i="10"/>
  <c r="Z14" i="10"/>
  <c r="W14" i="10"/>
  <c r="T14" i="10"/>
  <c r="DB104" i="2"/>
  <c r="CY104" i="2"/>
  <c r="CV104" i="2"/>
  <c r="DC104" i="2" s="1"/>
  <c r="CR104" i="2"/>
  <c r="CO104" i="2"/>
  <c r="CL104" i="2"/>
  <c r="CH104" i="2"/>
  <c r="CE104" i="2"/>
  <c r="CB104" i="2"/>
  <c r="BX104" i="2"/>
  <c r="BU104" i="2"/>
  <c r="BR104" i="2"/>
  <c r="BY104" i="2" s="1"/>
  <c r="BN104" i="2"/>
  <c r="BK104" i="2"/>
  <c r="BH104" i="2"/>
  <c r="BO104" i="2" s="1"/>
  <c r="BD104" i="2"/>
  <c r="BA104" i="2"/>
  <c r="AX104" i="2"/>
  <c r="AT104" i="2"/>
  <c r="AQ104" i="2"/>
  <c r="AN104" i="2"/>
  <c r="AJ104" i="2"/>
  <c r="AG104" i="2"/>
  <c r="AD104" i="2"/>
  <c r="AK104" i="2" s="1"/>
  <c r="DB103" i="2"/>
  <c r="CY103" i="2"/>
  <c r="CV103" i="2"/>
  <c r="DC103" i="2" s="1"/>
  <c r="CR103" i="2"/>
  <c r="CO103" i="2"/>
  <c r="CL103" i="2"/>
  <c r="CH103" i="2"/>
  <c r="CE103" i="2"/>
  <c r="CB103" i="2"/>
  <c r="BX103" i="2"/>
  <c r="BU103" i="2"/>
  <c r="BR103" i="2"/>
  <c r="BY103" i="2" s="1"/>
  <c r="BN103" i="2"/>
  <c r="BK103" i="2"/>
  <c r="BH103" i="2"/>
  <c r="BO103" i="2" s="1"/>
  <c r="BD103" i="2"/>
  <c r="BA103" i="2"/>
  <c r="AX103" i="2"/>
  <c r="AT103" i="2"/>
  <c r="AQ103" i="2"/>
  <c r="AN103" i="2"/>
  <c r="AJ103" i="2"/>
  <c r="AG103" i="2"/>
  <c r="AD103" i="2"/>
  <c r="AK103" i="2" s="1"/>
  <c r="DB102" i="2"/>
  <c r="CY102" i="2"/>
  <c r="CV102" i="2"/>
  <c r="DC102" i="2" s="1"/>
  <c r="CR102" i="2"/>
  <c r="CO102" i="2"/>
  <c r="CL102" i="2"/>
  <c r="CH102" i="2"/>
  <c r="CE102" i="2"/>
  <c r="CB102" i="2"/>
  <c r="BX102" i="2"/>
  <c r="BU102" i="2"/>
  <c r="BR102" i="2"/>
  <c r="BY102" i="2" s="1"/>
  <c r="BN102" i="2"/>
  <c r="BK102" i="2"/>
  <c r="BH102" i="2"/>
  <c r="BO102" i="2" s="1"/>
  <c r="BD102" i="2"/>
  <c r="BA102" i="2"/>
  <c r="AX102" i="2"/>
  <c r="AT102" i="2"/>
  <c r="AQ102" i="2"/>
  <c r="AN102" i="2"/>
  <c r="AJ102" i="2"/>
  <c r="AG102" i="2"/>
  <c r="AD102" i="2"/>
  <c r="AK102" i="2" s="1"/>
  <c r="DB101" i="2"/>
  <c r="CY101" i="2"/>
  <c r="CV101" i="2"/>
  <c r="DC101" i="2" s="1"/>
  <c r="CR101" i="2"/>
  <c r="CO101" i="2"/>
  <c r="CL101" i="2"/>
  <c r="CH101" i="2"/>
  <c r="CE101" i="2"/>
  <c r="CB101" i="2"/>
  <c r="BX101" i="2"/>
  <c r="BU101" i="2"/>
  <c r="BR101" i="2"/>
  <c r="BY101" i="2" s="1"/>
  <c r="BN101" i="2"/>
  <c r="BK101" i="2"/>
  <c r="BH101" i="2"/>
  <c r="BO101" i="2" s="1"/>
  <c r="BD101" i="2"/>
  <c r="BA101" i="2"/>
  <c r="AX101" i="2"/>
  <c r="AT101" i="2"/>
  <c r="AQ101" i="2"/>
  <c r="AN101" i="2"/>
  <c r="AJ101" i="2"/>
  <c r="AG101" i="2"/>
  <c r="AD101" i="2"/>
  <c r="AK101" i="2" s="1"/>
  <c r="DB100" i="2"/>
  <c r="CY100" i="2"/>
  <c r="CV100" i="2"/>
  <c r="DC100" i="2" s="1"/>
  <c r="CR100" i="2"/>
  <c r="CO100" i="2"/>
  <c r="CL100" i="2"/>
  <c r="CH100" i="2"/>
  <c r="CE100" i="2"/>
  <c r="CB100" i="2"/>
  <c r="BX100" i="2"/>
  <c r="BU100" i="2"/>
  <c r="BR100" i="2"/>
  <c r="BY100" i="2" s="1"/>
  <c r="BN100" i="2"/>
  <c r="BK100" i="2"/>
  <c r="BH100" i="2"/>
  <c r="BO100" i="2" s="1"/>
  <c r="BD100" i="2"/>
  <c r="BA100" i="2"/>
  <c r="AX100" i="2"/>
  <c r="AT100" i="2"/>
  <c r="AQ100" i="2"/>
  <c r="AN100" i="2"/>
  <c r="AJ100" i="2"/>
  <c r="AG100" i="2"/>
  <c r="AD100" i="2"/>
  <c r="AK100" i="2" s="1"/>
  <c r="DB99" i="2"/>
  <c r="CY99" i="2"/>
  <c r="CV99" i="2"/>
  <c r="DC99" i="2" s="1"/>
  <c r="CR99" i="2"/>
  <c r="CO99" i="2"/>
  <c r="CL99" i="2"/>
  <c r="CH99" i="2"/>
  <c r="CE99" i="2"/>
  <c r="CB99" i="2"/>
  <c r="BX99" i="2"/>
  <c r="BU99" i="2"/>
  <c r="BR99" i="2"/>
  <c r="BY99" i="2" s="1"/>
  <c r="BN99" i="2"/>
  <c r="BK99" i="2"/>
  <c r="BH99" i="2"/>
  <c r="BO99" i="2" s="1"/>
  <c r="BD99" i="2"/>
  <c r="BA99" i="2"/>
  <c r="AX99" i="2"/>
  <c r="AT99" i="2"/>
  <c r="AQ99" i="2"/>
  <c r="AN99" i="2"/>
  <c r="AJ99" i="2"/>
  <c r="AG99" i="2"/>
  <c r="AD99" i="2"/>
  <c r="AK99" i="2" s="1"/>
  <c r="DB98" i="2"/>
  <c r="CY98" i="2"/>
  <c r="CV98" i="2"/>
  <c r="DC98" i="2" s="1"/>
  <c r="CR98" i="2"/>
  <c r="CO98" i="2"/>
  <c r="CL98" i="2"/>
  <c r="CH98" i="2"/>
  <c r="CE98" i="2"/>
  <c r="CB98" i="2"/>
  <c r="BX98" i="2"/>
  <c r="BU98" i="2"/>
  <c r="BR98" i="2"/>
  <c r="BY98" i="2" s="1"/>
  <c r="BN98" i="2"/>
  <c r="BK98" i="2"/>
  <c r="BH98" i="2"/>
  <c r="BO98" i="2" s="1"/>
  <c r="BD98" i="2"/>
  <c r="BA98" i="2"/>
  <c r="AX98" i="2"/>
  <c r="AT98" i="2"/>
  <c r="AQ98" i="2"/>
  <c r="AN98" i="2"/>
  <c r="AJ98" i="2"/>
  <c r="AG98" i="2"/>
  <c r="AD98" i="2"/>
  <c r="AK98" i="2" s="1"/>
  <c r="DB97" i="2"/>
  <c r="CY97" i="2"/>
  <c r="CV97" i="2"/>
  <c r="DC97" i="2" s="1"/>
  <c r="CR97" i="2"/>
  <c r="CO97" i="2"/>
  <c r="CL97" i="2"/>
  <c r="CH97" i="2"/>
  <c r="CE97" i="2"/>
  <c r="CB97" i="2"/>
  <c r="BX97" i="2"/>
  <c r="BU97" i="2"/>
  <c r="BR97" i="2"/>
  <c r="BY97" i="2" s="1"/>
  <c r="BN97" i="2"/>
  <c r="BK97" i="2"/>
  <c r="BH97" i="2"/>
  <c r="BO97" i="2" s="1"/>
  <c r="BD97" i="2"/>
  <c r="BA97" i="2"/>
  <c r="AX97" i="2"/>
  <c r="AT97" i="2"/>
  <c r="AQ97" i="2"/>
  <c r="AN97" i="2"/>
  <c r="AJ97" i="2"/>
  <c r="AG97" i="2"/>
  <c r="AD97" i="2"/>
  <c r="AK97" i="2" s="1"/>
  <c r="DB96" i="2"/>
  <c r="CY96" i="2"/>
  <c r="CV96" i="2"/>
  <c r="DC96" i="2" s="1"/>
  <c r="CR96" i="2"/>
  <c r="CO96" i="2"/>
  <c r="CL96" i="2"/>
  <c r="CH96" i="2"/>
  <c r="CE96" i="2"/>
  <c r="CB96" i="2"/>
  <c r="BX96" i="2"/>
  <c r="BU96" i="2"/>
  <c r="BR96" i="2"/>
  <c r="BY96" i="2" s="1"/>
  <c r="BN96" i="2"/>
  <c r="BK96" i="2"/>
  <c r="BH96" i="2"/>
  <c r="BO96" i="2" s="1"/>
  <c r="BD96" i="2"/>
  <c r="BA96" i="2"/>
  <c r="AX96" i="2"/>
  <c r="AT96" i="2"/>
  <c r="AQ96" i="2"/>
  <c r="AN96" i="2"/>
  <c r="AJ96" i="2"/>
  <c r="AG96" i="2"/>
  <c r="AD96" i="2"/>
  <c r="AK96" i="2" s="1"/>
  <c r="DB95" i="2"/>
  <c r="CY95" i="2"/>
  <c r="CV95" i="2"/>
  <c r="DC95" i="2" s="1"/>
  <c r="CR95" i="2"/>
  <c r="CO95" i="2"/>
  <c r="CL95" i="2"/>
  <c r="CH95" i="2"/>
  <c r="CE95" i="2"/>
  <c r="CB95" i="2"/>
  <c r="BX95" i="2"/>
  <c r="BU95" i="2"/>
  <c r="BR95" i="2"/>
  <c r="BY95" i="2" s="1"/>
  <c r="BN95" i="2"/>
  <c r="BK95" i="2"/>
  <c r="BH95" i="2"/>
  <c r="BO95" i="2" s="1"/>
  <c r="BD95" i="2"/>
  <c r="BA95" i="2"/>
  <c r="AX95" i="2"/>
  <c r="AT95" i="2"/>
  <c r="AQ95" i="2"/>
  <c r="AN95" i="2"/>
  <c r="AJ95" i="2"/>
  <c r="AG95" i="2"/>
  <c r="AD95" i="2"/>
  <c r="AK95" i="2" s="1"/>
  <c r="DB94" i="2"/>
  <c r="CY94" i="2"/>
  <c r="CV94" i="2"/>
  <c r="DC94" i="2" s="1"/>
  <c r="CR94" i="2"/>
  <c r="CO94" i="2"/>
  <c r="CL94" i="2"/>
  <c r="CH94" i="2"/>
  <c r="CE94" i="2"/>
  <c r="CB94" i="2"/>
  <c r="BX94" i="2"/>
  <c r="BU94" i="2"/>
  <c r="BR94" i="2"/>
  <c r="BY94" i="2" s="1"/>
  <c r="BN94" i="2"/>
  <c r="BK94" i="2"/>
  <c r="BH94" i="2"/>
  <c r="BO94" i="2" s="1"/>
  <c r="BE94" i="2"/>
  <c r="BD94" i="2"/>
  <c r="BA94" i="2"/>
  <c r="AX94" i="2"/>
  <c r="AU94" i="2"/>
  <c r="AT94" i="2"/>
  <c r="AQ94" i="2"/>
  <c r="AN94" i="2"/>
  <c r="AK94" i="2"/>
  <c r="AJ94" i="2"/>
  <c r="AG94" i="2"/>
  <c r="AD94" i="2"/>
  <c r="DC93" i="2"/>
  <c r="DB93" i="2"/>
  <c r="CY93" i="2"/>
  <c r="CV93" i="2"/>
  <c r="CS93" i="2"/>
  <c r="CR93" i="2"/>
  <c r="CO93" i="2"/>
  <c r="CL93" i="2"/>
  <c r="CI93" i="2"/>
  <c r="CH93" i="2"/>
  <c r="CE93" i="2"/>
  <c r="CB93" i="2"/>
  <c r="BY93" i="2"/>
  <c r="BX93" i="2"/>
  <c r="BU93" i="2"/>
  <c r="BR93" i="2"/>
  <c r="BO93" i="2"/>
  <c r="BN93" i="2"/>
  <c r="BK93" i="2"/>
  <c r="BH93" i="2"/>
  <c r="BE93" i="2"/>
  <c r="BD93" i="2"/>
  <c r="BA93" i="2"/>
  <c r="AX93" i="2"/>
  <c r="AU93" i="2"/>
  <c r="AT93" i="2"/>
  <c r="AQ93" i="2"/>
  <c r="AN93" i="2"/>
  <c r="AK93" i="2"/>
  <c r="AJ93" i="2"/>
  <c r="AG93" i="2"/>
  <c r="AD93" i="2"/>
  <c r="DC92" i="2"/>
  <c r="DB92" i="2"/>
  <c r="CY92" i="2"/>
  <c r="CV92" i="2"/>
  <c r="CS92" i="2"/>
  <c r="CR92" i="2"/>
  <c r="CO92" i="2"/>
  <c r="CL92" i="2"/>
  <c r="CI92" i="2"/>
  <c r="CH92" i="2"/>
  <c r="CE92" i="2"/>
  <c r="CB92" i="2"/>
  <c r="BY92" i="2"/>
  <c r="BX92" i="2"/>
  <c r="BU92" i="2"/>
  <c r="BR92" i="2"/>
  <c r="BO92" i="2"/>
  <c r="BN92" i="2"/>
  <c r="BK92" i="2"/>
  <c r="BH92" i="2"/>
  <c r="BE92" i="2"/>
  <c r="BD92" i="2"/>
  <c r="BA92" i="2"/>
  <c r="AX92" i="2"/>
  <c r="AU92" i="2"/>
  <c r="AT92" i="2"/>
  <c r="AQ92" i="2"/>
  <c r="AN92" i="2"/>
  <c r="AK92" i="2"/>
  <c r="AJ92" i="2"/>
  <c r="AG92" i="2"/>
  <c r="AD92" i="2"/>
  <c r="DC91" i="2"/>
  <c r="DB91" i="2"/>
  <c r="CY91" i="2"/>
  <c r="CV91" i="2"/>
  <c r="CS91" i="2"/>
  <c r="CR91" i="2"/>
  <c r="CO91" i="2"/>
  <c r="CL91" i="2"/>
  <c r="CI91" i="2"/>
  <c r="CH91" i="2"/>
  <c r="CE91" i="2"/>
  <c r="CB91" i="2"/>
  <c r="BY91" i="2"/>
  <c r="BX91" i="2"/>
  <c r="BU91" i="2"/>
  <c r="BR91" i="2"/>
  <c r="BO91" i="2"/>
  <c r="BN91" i="2"/>
  <c r="BK91" i="2"/>
  <c r="BH91" i="2"/>
  <c r="BE91" i="2"/>
  <c r="BD91" i="2"/>
  <c r="BA91" i="2"/>
  <c r="AX91" i="2"/>
  <c r="AU91" i="2"/>
  <c r="AT91" i="2"/>
  <c r="AQ91" i="2"/>
  <c r="AN91" i="2"/>
  <c r="AK91" i="2"/>
  <c r="AJ91" i="2"/>
  <c r="AG91" i="2"/>
  <c r="AD91" i="2"/>
  <c r="DC90" i="2"/>
  <c r="DB90" i="2"/>
  <c r="CY90" i="2"/>
  <c r="CV90" i="2"/>
  <c r="CS90" i="2"/>
  <c r="CR90" i="2"/>
  <c r="CO90" i="2"/>
  <c r="CL90" i="2"/>
  <c r="CI90" i="2"/>
  <c r="CH90" i="2"/>
  <c r="CE90" i="2"/>
  <c r="CB90" i="2"/>
  <c r="BY90" i="2"/>
  <c r="BX90" i="2"/>
  <c r="BU90" i="2"/>
  <c r="BR90" i="2"/>
  <c r="BO90" i="2"/>
  <c r="BN90" i="2"/>
  <c r="BK90" i="2"/>
  <c r="BH90" i="2"/>
  <c r="BE90" i="2"/>
  <c r="BD90" i="2"/>
  <c r="BA90" i="2"/>
  <c r="AX90" i="2"/>
  <c r="AU90" i="2"/>
  <c r="AT90" i="2"/>
  <c r="AQ90" i="2"/>
  <c r="AN90" i="2"/>
  <c r="AK90" i="2"/>
  <c r="AJ90" i="2"/>
  <c r="AG90" i="2"/>
  <c r="AD90" i="2"/>
  <c r="DC89" i="2"/>
  <c r="DB89" i="2"/>
  <c r="CY89" i="2"/>
  <c r="CV89" i="2"/>
  <c r="CS89" i="2"/>
  <c r="CR89" i="2"/>
  <c r="CO89" i="2"/>
  <c r="CL89" i="2"/>
  <c r="CI89" i="2"/>
  <c r="CH89" i="2"/>
  <c r="CE89" i="2"/>
  <c r="CB89" i="2"/>
  <c r="BY89" i="2"/>
  <c r="BX89" i="2"/>
  <c r="BU89" i="2"/>
  <c r="BR89" i="2"/>
  <c r="BO89" i="2"/>
  <c r="BN89" i="2"/>
  <c r="BK89" i="2"/>
  <c r="BH89" i="2"/>
  <c r="BE89" i="2"/>
  <c r="BD89" i="2"/>
  <c r="BA89" i="2"/>
  <c r="AX89" i="2"/>
  <c r="AU89" i="2"/>
  <c r="AT89" i="2"/>
  <c r="AQ89" i="2"/>
  <c r="AN89" i="2"/>
  <c r="AK89" i="2"/>
  <c r="AJ89" i="2"/>
  <c r="AG89" i="2"/>
  <c r="AD89" i="2"/>
  <c r="DC88" i="2"/>
  <c r="DB88" i="2"/>
  <c r="CY88" i="2"/>
  <c r="CV88" i="2"/>
  <c r="CS88" i="2"/>
  <c r="CR88" i="2"/>
  <c r="CO88" i="2"/>
  <c r="CL88" i="2"/>
  <c r="CI88" i="2"/>
  <c r="CH88" i="2"/>
  <c r="CE88" i="2"/>
  <c r="CB88" i="2"/>
  <c r="BY88" i="2"/>
  <c r="BX88" i="2"/>
  <c r="BU88" i="2"/>
  <c r="BR88" i="2"/>
  <c r="BO88" i="2"/>
  <c r="BN88" i="2"/>
  <c r="BK88" i="2"/>
  <c r="BH88" i="2"/>
  <c r="BE88" i="2"/>
  <c r="BD88" i="2"/>
  <c r="BA88" i="2"/>
  <c r="AX88" i="2"/>
  <c r="AU88" i="2"/>
  <c r="AT88" i="2"/>
  <c r="AQ88" i="2"/>
  <c r="AN88" i="2"/>
  <c r="AK88" i="2"/>
  <c r="AJ88" i="2"/>
  <c r="AG88" i="2"/>
  <c r="AD88" i="2"/>
  <c r="DC87" i="2"/>
  <c r="DB87" i="2"/>
  <c r="CY87" i="2"/>
  <c r="CV87" i="2"/>
  <c r="CS87" i="2"/>
  <c r="CR87" i="2"/>
  <c r="CO87" i="2"/>
  <c r="CL87" i="2"/>
  <c r="CI87" i="2"/>
  <c r="CH87" i="2"/>
  <c r="CE87" i="2"/>
  <c r="CB87" i="2"/>
  <c r="BY87" i="2"/>
  <c r="BX87" i="2"/>
  <c r="BU87" i="2"/>
  <c r="BR87" i="2"/>
  <c r="BO87" i="2"/>
  <c r="BN87" i="2"/>
  <c r="BK87" i="2"/>
  <c r="BH87" i="2"/>
  <c r="BE87" i="2"/>
  <c r="BD87" i="2"/>
  <c r="BA87" i="2"/>
  <c r="AX87" i="2"/>
  <c r="AU87" i="2"/>
  <c r="AT87" i="2"/>
  <c r="AQ87" i="2"/>
  <c r="AN87" i="2"/>
  <c r="AK87" i="2"/>
  <c r="AJ87" i="2"/>
  <c r="AG87" i="2"/>
  <c r="AD87" i="2"/>
  <c r="DC86" i="2"/>
  <c r="DB86" i="2"/>
  <c r="CY86" i="2"/>
  <c r="CV86" i="2"/>
  <c r="CS86" i="2"/>
  <c r="CR86" i="2"/>
  <c r="CO86" i="2"/>
  <c r="CL86" i="2"/>
  <c r="CI86" i="2"/>
  <c r="CH86" i="2"/>
  <c r="CE86" i="2"/>
  <c r="CB86" i="2"/>
  <c r="BY86" i="2"/>
  <c r="BX86" i="2"/>
  <c r="BU86" i="2"/>
  <c r="BR86" i="2"/>
  <c r="BO86" i="2"/>
  <c r="BN86" i="2"/>
  <c r="BK86" i="2"/>
  <c r="BH86" i="2"/>
  <c r="BE86" i="2"/>
  <c r="BD86" i="2"/>
  <c r="BA86" i="2"/>
  <c r="AX86" i="2"/>
  <c r="AU86" i="2"/>
  <c r="AT86" i="2"/>
  <c r="AQ86" i="2"/>
  <c r="AN86" i="2"/>
  <c r="AK86" i="2"/>
  <c r="AJ86" i="2"/>
  <c r="AG86" i="2"/>
  <c r="AD86" i="2"/>
  <c r="DC85" i="2"/>
  <c r="DB85" i="2"/>
  <c r="CY85" i="2"/>
  <c r="CV85" i="2"/>
  <c r="CS85" i="2"/>
  <c r="CR85" i="2"/>
  <c r="CO85" i="2"/>
  <c r="CL85" i="2"/>
  <c r="CI85" i="2"/>
  <c r="CH85" i="2"/>
  <c r="CE85" i="2"/>
  <c r="CB85" i="2"/>
  <c r="BY85" i="2"/>
  <c r="BX85" i="2"/>
  <c r="BU85" i="2"/>
  <c r="BR85" i="2"/>
  <c r="BO85" i="2"/>
  <c r="BN85" i="2"/>
  <c r="BK85" i="2"/>
  <c r="BH85" i="2"/>
  <c r="BE85" i="2"/>
  <c r="BD85" i="2"/>
  <c r="BA85" i="2"/>
  <c r="AX85" i="2"/>
  <c r="AU85" i="2"/>
  <c r="AT85" i="2"/>
  <c r="AQ85" i="2"/>
  <c r="AN85" i="2"/>
  <c r="AK85" i="2"/>
  <c r="AJ85" i="2"/>
  <c r="AG85" i="2"/>
  <c r="AD85" i="2"/>
  <c r="DC84" i="2"/>
  <c r="DB84" i="2"/>
  <c r="CY84" i="2"/>
  <c r="CV84" i="2"/>
  <c r="CS84" i="2"/>
  <c r="CR84" i="2"/>
  <c r="CO84" i="2"/>
  <c r="CL84" i="2"/>
  <c r="CI84" i="2"/>
  <c r="CH84" i="2"/>
  <c r="CE84" i="2"/>
  <c r="CB84" i="2"/>
  <c r="BY84" i="2"/>
  <c r="BX84" i="2"/>
  <c r="BU84" i="2"/>
  <c r="BR84" i="2"/>
  <c r="BO84" i="2"/>
  <c r="BN84" i="2"/>
  <c r="BK84" i="2"/>
  <c r="BH84" i="2"/>
  <c r="BE84" i="2"/>
  <c r="BD84" i="2"/>
  <c r="BA84" i="2"/>
  <c r="AX84" i="2"/>
  <c r="AU84" i="2"/>
  <c r="AT84" i="2"/>
  <c r="AQ84" i="2"/>
  <c r="AN84" i="2"/>
  <c r="AK84" i="2"/>
  <c r="AJ84" i="2"/>
  <c r="AG84" i="2"/>
  <c r="AD84" i="2"/>
  <c r="DC83" i="2"/>
  <c r="DB83" i="2"/>
  <c r="CY83" i="2"/>
  <c r="CV83" i="2"/>
  <c r="CS83" i="2"/>
  <c r="CR83" i="2"/>
  <c r="CO83" i="2"/>
  <c r="CL83" i="2"/>
  <c r="CI83" i="2"/>
  <c r="CH83" i="2"/>
  <c r="CE83" i="2"/>
  <c r="CB83" i="2"/>
  <c r="BY83" i="2"/>
  <c r="BX83" i="2"/>
  <c r="BU83" i="2"/>
  <c r="BR83" i="2"/>
  <c r="BO83" i="2"/>
  <c r="BN83" i="2"/>
  <c r="BK83" i="2"/>
  <c r="BH83" i="2"/>
  <c r="BE83" i="2"/>
  <c r="BD83" i="2"/>
  <c r="BA83" i="2"/>
  <c r="AX83" i="2"/>
  <c r="AU83" i="2"/>
  <c r="AT83" i="2"/>
  <c r="AQ83" i="2"/>
  <c r="AN83" i="2"/>
  <c r="AK83" i="2"/>
  <c r="AJ83" i="2"/>
  <c r="AG83" i="2"/>
  <c r="AD83" i="2"/>
  <c r="DC82" i="2"/>
  <c r="DB82" i="2"/>
  <c r="CY82" i="2"/>
  <c r="CV82" i="2"/>
  <c r="CS82" i="2"/>
  <c r="CR82" i="2"/>
  <c r="CO82" i="2"/>
  <c r="CL82" i="2"/>
  <c r="CI82" i="2"/>
  <c r="CH82" i="2"/>
  <c r="CE82" i="2"/>
  <c r="CB82" i="2"/>
  <c r="BY82" i="2"/>
  <c r="BX82" i="2"/>
  <c r="BU82" i="2"/>
  <c r="BR82" i="2"/>
  <c r="BO82" i="2"/>
  <c r="BN82" i="2"/>
  <c r="BK82" i="2"/>
  <c r="BH82" i="2"/>
  <c r="BE82" i="2"/>
  <c r="BD82" i="2"/>
  <c r="BA82" i="2"/>
  <c r="AX82" i="2"/>
  <c r="AU82" i="2"/>
  <c r="AT82" i="2"/>
  <c r="AQ82" i="2"/>
  <c r="AN82" i="2"/>
  <c r="AK82" i="2"/>
  <c r="AJ82" i="2"/>
  <c r="AG82" i="2"/>
  <c r="AD82" i="2"/>
  <c r="DC81" i="2"/>
  <c r="DB81" i="2"/>
  <c r="CY81" i="2"/>
  <c r="CV81" i="2"/>
  <c r="CS81" i="2"/>
  <c r="CR81" i="2"/>
  <c r="CO81" i="2"/>
  <c r="CL81" i="2"/>
  <c r="CI81" i="2"/>
  <c r="CH81" i="2"/>
  <c r="CE81" i="2"/>
  <c r="CB81" i="2"/>
  <c r="BY81" i="2"/>
  <c r="BX81" i="2"/>
  <c r="BU81" i="2"/>
  <c r="BR81" i="2"/>
  <c r="BO81" i="2"/>
  <c r="BN81" i="2"/>
  <c r="BK81" i="2"/>
  <c r="BH81" i="2"/>
  <c r="BE81" i="2"/>
  <c r="BD81" i="2"/>
  <c r="BA81" i="2"/>
  <c r="AX81" i="2"/>
  <c r="AU81" i="2"/>
  <c r="AT81" i="2"/>
  <c r="AQ81" i="2"/>
  <c r="AN81" i="2"/>
  <c r="AK81" i="2"/>
  <c r="AJ81" i="2"/>
  <c r="AG81" i="2"/>
  <c r="AD81" i="2"/>
  <c r="DC80" i="2"/>
  <c r="DB80" i="2"/>
  <c r="CY80" i="2"/>
  <c r="CV80" i="2"/>
  <c r="CS80" i="2"/>
  <c r="CR80" i="2"/>
  <c r="CO80" i="2"/>
  <c r="CL80" i="2"/>
  <c r="CI80" i="2"/>
  <c r="CH80" i="2"/>
  <c r="CE80" i="2"/>
  <c r="CB80" i="2"/>
  <c r="BY80" i="2"/>
  <c r="BX80" i="2"/>
  <c r="BU80" i="2"/>
  <c r="BR80" i="2"/>
  <c r="BO80" i="2"/>
  <c r="BN80" i="2"/>
  <c r="BK80" i="2"/>
  <c r="BH80" i="2"/>
  <c r="BE80" i="2"/>
  <c r="BD80" i="2"/>
  <c r="BA80" i="2"/>
  <c r="AX80" i="2"/>
  <c r="AU80" i="2"/>
  <c r="AT80" i="2"/>
  <c r="AQ80" i="2"/>
  <c r="AN80" i="2"/>
  <c r="AK80" i="2"/>
  <c r="AJ80" i="2"/>
  <c r="AG80" i="2"/>
  <c r="AD80" i="2"/>
  <c r="DC79" i="2"/>
  <c r="DB79" i="2"/>
  <c r="CY79" i="2"/>
  <c r="CV79" i="2"/>
  <c r="CS79" i="2"/>
  <c r="CR79" i="2"/>
  <c r="CO79" i="2"/>
  <c r="CL79" i="2"/>
  <c r="CI79" i="2"/>
  <c r="CH79" i="2"/>
  <c r="CE79" i="2"/>
  <c r="CB79" i="2"/>
  <c r="BY79" i="2"/>
  <c r="BX79" i="2"/>
  <c r="BU79" i="2"/>
  <c r="BR79" i="2"/>
  <c r="BO79" i="2"/>
  <c r="BN79" i="2"/>
  <c r="BK79" i="2"/>
  <c r="BH79" i="2"/>
  <c r="BE79" i="2"/>
  <c r="BD79" i="2"/>
  <c r="BA79" i="2"/>
  <c r="AX79" i="2"/>
  <c r="AU79" i="2"/>
  <c r="AT79" i="2"/>
  <c r="AQ79" i="2"/>
  <c r="AN79" i="2"/>
  <c r="AK79" i="2"/>
  <c r="AJ79" i="2"/>
  <c r="AG79" i="2"/>
  <c r="AD79" i="2"/>
  <c r="DC78" i="2"/>
  <c r="DB78" i="2"/>
  <c r="CY78" i="2"/>
  <c r="CV78" i="2"/>
  <c r="CS78" i="2"/>
  <c r="CR78" i="2"/>
  <c r="CO78" i="2"/>
  <c r="CL78" i="2"/>
  <c r="CI78" i="2"/>
  <c r="CH78" i="2"/>
  <c r="CE78" i="2"/>
  <c r="CB78" i="2"/>
  <c r="BY78" i="2"/>
  <c r="BX78" i="2"/>
  <c r="BU78" i="2"/>
  <c r="BR78" i="2"/>
  <c r="BO78" i="2"/>
  <c r="BN78" i="2"/>
  <c r="BK78" i="2"/>
  <c r="BH78" i="2"/>
  <c r="BE78" i="2"/>
  <c r="BD78" i="2"/>
  <c r="BA78" i="2"/>
  <c r="AX78" i="2"/>
  <c r="AU78" i="2"/>
  <c r="AT78" i="2"/>
  <c r="AQ78" i="2"/>
  <c r="AN78" i="2"/>
  <c r="AK78" i="2"/>
  <c r="AJ78" i="2"/>
  <c r="AG78" i="2"/>
  <c r="AD78" i="2"/>
  <c r="DC77" i="2"/>
  <c r="DB77" i="2"/>
  <c r="CY77" i="2"/>
  <c r="CV77" i="2"/>
  <c r="CS77" i="2"/>
  <c r="CR77" i="2"/>
  <c r="CO77" i="2"/>
  <c r="CL77" i="2"/>
  <c r="CI77" i="2"/>
  <c r="CH77" i="2"/>
  <c r="CE77" i="2"/>
  <c r="CB77" i="2"/>
  <c r="BY77" i="2"/>
  <c r="BX77" i="2"/>
  <c r="BU77" i="2"/>
  <c r="BR77" i="2"/>
  <c r="BO77" i="2"/>
  <c r="BN77" i="2"/>
  <c r="BK77" i="2"/>
  <c r="BH77" i="2"/>
  <c r="BE77" i="2"/>
  <c r="BD77" i="2"/>
  <c r="BA77" i="2"/>
  <c r="AX77" i="2"/>
  <c r="AU77" i="2"/>
  <c r="AT77" i="2"/>
  <c r="AQ77" i="2"/>
  <c r="AN77" i="2"/>
  <c r="AK77" i="2"/>
  <c r="AJ77" i="2"/>
  <c r="AG77" i="2"/>
  <c r="AD77" i="2"/>
  <c r="DC76" i="2"/>
  <c r="DB76" i="2"/>
  <c r="CY76" i="2"/>
  <c r="CV76" i="2"/>
  <c r="CS76" i="2"/>
  <c r="CR76" i="2"/>
  <c r="CO76" i="2"/>
  <c r="CL76" i="2"/>
  <c r="CI76" i="2"/>
  <c r="CH76" i="2"/>
  <c r="CE76" i="2"/>
  <c r="CB76" i="2"/>
  <c r="BY76" i="2"/>
  <c r="BX76" i="2"/>
  <c r="BU76" i="2"/>
  <c r="BR76" i="2"/>
  <c r="BO76" i="2"/>
  <c r="BN76" i="2"/>
  <c r="BK76" i="2"/>
  <c r="BH76" i="2"/>
  <c r="BE76" i="2"/>
  <c r="BD76" i="2"/>
  <c r="BA76" i="2"/>
  <c r="AX76" i="2"/>
  <c r="AU76" i="2"/>
  <c r="AT76" i="2"/>
  <c r="AQ76" i="2"/>
  <c r="AN76" i="2"/>
  <c r="AK76" i="2"/>
  <c r="AJ76" i="2"/>
  <c r="AG76" i="2"/>
  <c r="AD76" i="2"/>
  <c r="DC75" i="2"/>
  <c r="DB75" i="2"/>
  <c r="CY75" i="2"/>
  <c r="CV75" i="2"/>
  <c r="CS75" i="2"/>
  <c r="CR75" i="2"/>
  <c r="CO75" i="2"/>
  <c r="CL75" i="2"/>
  <c r="CI75" i="2"/>
  <c r="CH75" i="2"/>
  <c r="CE75" i="2"/>
  <c r="CB75" i="2"/>
  <c r="BY75" i="2"/>
  <c r="BX75" i="2"/>
  <c r="BU75" i="2"/>
  <c r="BR75" i="2"/>
  <c r="BO75" i="2"/>
  <c r="BN75" i="2"/>
  <c r="BK75" i="2"/>
  <c r="BH75" i="2"/>
  <c r="BE75" i="2"/>
  <c r="BD75" i="2"/>
  <c r="BA75" i="2"/>
  <c r="AX75" i="2"/>
  <c r="AU75" i="2"/>
  <c r="AT75" i="2"/>
  <c r="AQ75" i="2"/>
  <c r="AN75" i="2"/>
  <c r="AK75" i="2"/>
  <c r="AJ75" i="2"/>
  <c r="AG75" i="2"/>
  <c r="AD75" i="2"/>
  <c r="DC74" i="2"/>
  <c r="DB74" i="2"/>
  <c r="CY74" i="2"/>
  <c r="CV74" i="2"/>
  <c r="CS74" i="2"/>
  <c r="CR74" i="2"/>
  <c r="CO74" i="2"/>
  <c r="CL74" i="2"/>
  <c r="CI74" i="2"/>
  <c r="CH74" i="2"/>
  <c r="CE74" i="2"/>
  <c r="CB74" i="2"/>
  <c r="BY74" i="2"/>
  <c r="BX74" i="2"/>
  <c r="BU74" i="2"/>
  <c r="BR74" i="2"/>
  <c r="BO74" i="2"/>
  <c r="BN74" i="2"/>
  <c r="BK74" i="2"/>
  <c r="BH74" i="2"/>
  <c r="BE74" i="2"/>
  <c r="BD74" i="2"/>
  <c r="BA74" i="2"/>
  <c r="AX74" i="2"/>
  <c r="AU74" i="2"/>
  <c r="AT74" i="2"/>
  <c r="AQ74" i="2"/>
  <c r="AN74" i="2"/>
  <c r="AK74" i="2"/>
  <c r="AJ74" i="2"/>
  <c r="AG74" i="2"/>
  <c r="AD74" i="2"/>
  <c r="DC73" i="2"/>
  <c r="DB73" i="2"/>
  <c r="CY73" i="2"/>
  <c r="CV73" i="2"/>
  <c r="CS73" i="2"/>
  <c r="CR73" i="2"/>
  <c r="CO73" i="2"/>
  <c r="CL73" i="2"/>
  <c r="CI73" i="2"/>
  <c r="CH73" i="2"/>
  <c r="CE73" i="2"/>
  <c r="CB73" i="2"/>
  <c r="BY73" i="2"/>
  <c r="BX73" i="2"/>
  <c r="BU73" i="2"/>
  <c r="BR73" i="2"/>
  <c r="BO73" i="2"/>
  <c r="BN73" i="2"/>
  <c r="BK73" i="2"/>
  <c r="BH73" i="2"/>
  <c r="BE73" i="2"/>
  <c r="BD73" i="2"/>
  <c r="BA73" i="2"/>
  <c r="AX73" i="2"/>
  <c r="AU73" i="2"/>
  <c r="AT73" i="2"/>
  <c r="AQ73" i="2"/>
  <c r="AN73" i="2"/>
  <c r="AK73" i="2"/>
  <c r="AJ73" i="2"/>
  <c r="AG73" i="2"/>
  <c r="AD73" i="2"/>
  <c r="DC72" i="2"/>
  <c r="DB72" i="2"/>
  <c r="CY72" i="2"/>
  <c r="CV72" i="2"/>
  <c r="CS72" i="2"/>
  <c r="CR72" i="2"/>
  <c r="CO72" i="2"/>
  <c r="CL72" i="2"/>
  <c r="CI72" i="2"/>
  <c r="CH72" i="2"/>
  <c r="CE72" i="2"/>
  <c r="CB72" i="2"/>
  <c r="BY72" i="2"/>
  <c r="BX72" i="2"/>
  <c r="BU72" i="2"/>
  <c r="BR72" i="2"/>
  <c r="BO72" i="2"/>
  <c r="BN72" i="2"/>
  <c r="BK72" i="2"/>
  <c r="BH72" i="2"/>
  <c r="BE72" i="2"/>
  <c r="BD72" i="2"/>
  <c r="BA72" i="2"/>
  <c r="AX72" i="2"/>
  <c r="AU72" i="2"/>
  <c r="AT72" i="2"/>
  <c r="AQ72" i="2"/>
  <c r="AN72" i="2"/>
  <c r="AK72" i="2"/>
  <c r="AJ72" i="2"/>
  <c r="AG72" i="2"/>
  <c r="AD72" i="2"/>
  <c r="DC71" i="2"/>
  <c r="DB71" i="2"/>
  <c r="CY71" i="2"/>
  <c r="CV71" i="2"/>
  <c r="CS71" i="2"/>
  <c r="CR71" i="2"/>
  <c r="CO71" i="2"/>
  <c r="CL71" i="2"/>
  <c r="CI71" i="2"/>
  <c r="CH71" i="2"/>
  <c r="CE71" i="2"/>
  <c r="CB71" i="2"/>
  <c r="BY71" i="2"/>
  <c r="BX71" i="2"/>
  <c r="BU71" i="2"/>
  <c r="BR71" i="2"/>
  <c r="BO71" i="2"/>
  <c r="BN71" i="2"/>
  <c r="BK71" i="2"/>
  <c r="BH71" i="2"/>
  <c r="BE71" i="2"/>
  <c r="BD71" i="2"/>
  <c r="BA71" i="2"/>
  <c r="AX71" i="2"/>
  <c r="AU71" i="2"/>
  <c r="AT71" i="2"/>
  <c r="AQ71" i="2"/>
  <c r="AN71" i="2"/>
  <c r="AK71" i="2"/>
  <c r="AJ71" i="2"/>
  <c r="AG71" i="2"/>
  <c r="AD71" i="2"/>
  <c r="DC70" i="2"/>
  <c r="DB70" i="2"/>
  <c r="CY70" i="2"/>
  <c r="CV70" i="2"/>
  <c r="CS70" i="2"/>
  <c r="CR70" i="2"/>
  <c r="CO70" i="2"/>
  <c r="CL70" i="2"/>
  <c r="CI70" i="2"/>
  <c r="CH70" i="2"/>
  <c r="CE70" i="2"/>
  <c r="CB70" i="2"/>
  <c r="BY70" i="2"/>
  <c r="BX70" i="2"/>
  <c r="BU70" i="2"/>
  <c r="BR70" i="2"/>
  <c r="BO70" i="2"/>
  <c r="BN70" i="2"/>
  <c r="BK70" i="2"/>
  <c r="BH70" i="2"/>
  <c r="BE70" i="2"/>
  <c r="BD70" i="2"/>
  <c r="BA70" i="2"/>
  <c r="AX70" i="2"/>
  <c r="AU70" i="2"/>
  <c r="AT70" i="2"/>
  <c r="AQ70" i="2"/>
  <c r="AN70" i="2"/>
  <c r="AK70" i="2"/>
  <c r="AJ70" i="2"/>
  <c r="AG70" i="2"/>
  <c r="AD70" i="2"/>
  <c r="DC69" i="2"/>
  <c r="DB69" i="2"/>
  <c r="CY69" i="2"/>
  <c r="CV69" i="2"/>
  <c r="CS69" i="2"/>
  <c r="CR69" i="2"/>
  <c r="CO69" i="2"/>
  <c r="CL69" i="2"/>
  <c r="CI69" i="2"/>
  <c r="CH69" i="2"/>
  <c r="CE69" i="2"/>
  <c r="CB69" i="2"/>
  <c r="BY69" i="2"/>
  <c r="BX69" i="2"/>
  <c r="BU69" i="2"/>
  <c r="BR69" i="2"/>
  <c r="BO69" i="2"/>
  <c r="BN69" i="2"/>
  <c r="BK69" i="2"/>
  <c r="BH69" i="2"/>
  <c r="BE69" i="2"/>
  <c r="BD69" i="2"/>
  <c r="BA69" i="2"/>
  <c r="AX69" i="2"/>
  <c r="AU69" i="2"/>
  <c r="AT69" i="2"/>
  <c r="AQ69" i="2"/>
  <c r="AN69" i="2"/>
  <c r="AK69" i="2"/>
  <c r="AJ69" i="2"/>
  <c r="AG69" i="2"/>
  <c r="AD69" i="2"/>
  <c r="DC68" i="2"/>
  <c r="DB68" i="2"/>
  <c r="CY68" i="2"/>
  <c r="CV68" i="2"/>
  <c r="CS68" i="2"/>
  <c r="CR68" i="2"/>
  <c r="CO68" i="2"/>
  <c r="CL68" i="2"/>
  <c r="CI68" i="2"/>
  <c r="CH68" i="2"/>
  <c r="CE68" i="2"/>
  <c r="CB68" i="2"/>
  <c r="BY68" i="2"/>
  <c r="BX68" i="2"/>
  <c r="BU68" i="2"/>
  <c r="BR68" i="2"/>
  <c r="BO68" i="2"/>
  <c r="BN68" i="2"/>
  <c r="BK68" i="2"/>
  <c r="BH68" i="2"/>
  <c r="BE68" i="2"/>
  <c r="BD68" i="2"/>
  <c r="BA68" i="2"/>
  <c r="AX68" i="2"/>
  <c r="AU68" i="2"/>
  <c r="AT68" i="2"/>
  <c r="AQ68" i="2"/>
  <c r="AN68" i="2"/>
  <c r="AK68" i="2"/>
  <c r="AJ68" i="2"/>
  <c r="AG68" i="2"/>
  <c r="AD68" i="2"/>
  <c r="DC67" i="2"/>
  <c r="DB67" i="2"/>
  <c r="CY67" i="2"/>
  <c r="CV67" i="2"/>
  <c r="CS67" i="2"/>
  <c r="CR67" i="2"/>
  <c r="CO67" i="2"/>
  <c r="CL67" i="2"/>
  <c r="CI67" i="2"/>
  <c r="CH67" i="2"/>
  <c r="CE67" i="2"/>
  <c r="CB67" i="2"/>
  <c r="BY67" i="2"/>
  <c r="BX67" i="2"/>
  <c r="BU67" i="2"/>
  <c r="BR67" i="2"/>
  <c r="BO67" i="2"/>
  <c r="BN67" i="2"/>
  <c r="BK67" i="2"/>
  <c r="BH67" i="2"/>
  <c r="BE67" i="2"/>
  <c r="BD67" i="2"/>
  <c r="BA67" i="2"/>
  <c r="AX67" i="2"/>
  <c r="AU67" i="2"/>
  <c r="AT67" i="2"/>
  <c r="AQ67" i="2"/>
  <c r="AN67" i="2"/>
  <c r="AK67" i="2"/>
  <c r="AJ67" i="2"/>
  <c r="AG67" i="2"/>
  <c r="AD67" i="2"/>
  <c r="DC66" i="2"/>
  <c r="DB66" i="2"/>
  <c r="CY66" i="2"/>
  <c r="CV66" i="2"/>
  <c r="CS66" i="2"/>
  <c r="CR66" i="2"/>
  <c r="CO66" i="2"/>
  <c r="CL66" i="2"/>
  <c r="CI66" i="2"/>
  <c r="CH66" i="2"/>
  <c r="CE66" i="2"/>
  <c r="CB66" i="2"/>
  <c r="BY66" i="2"/>
  <c r="BX66" i="2"/>
  <c r="BU66" i="2"/>
  <c r="BR66" i="2"/>
  <c r="BO66" i="2"/>
  <c r="BN66" i="2"/>
  <c r="BK66" i="2"/>
  <c r="BH66" i="2"/>
  <c r="BE66" i="2"/>
  <c r="BD66" i="2"/>
  <c r="BA66" i="2"/>
  <c r="AX66" i="2"/>
  <c r="AU66" i="2"/>
  <c r="AT66" i="2"/>
  <c r="AQ66" i="2"/>
  <c r="AN66" i="2"/>
  <c r="AK66" i="2"/>
  <c r="AJ66" i="2"/>
  <c r="AG66" i="2"/>
  <c r="AD66" i="2"/>
  <c r="DC65" i="2"/>
  <c r="DB65" i="2"/>
  <c r="CY65" i="2"/>
  <c r="CV65" i="2"/>
  <c r="CS65" i="2"/>
  <c r="CR65" i="2"/>
  <c r="CO65" i="2"/>
  <c r="CL65" i="2"/>
  <c r="CI65" i="2"/>
  <c r="CH65" i="2"/>
  <c r="CE65" i="2"/>
  <c r="CB65" i="2"/>
  <c r="BY65" i="2"/>
  <c r="BX65" i="2"/>
  <c r="BU65" i="2"/>
  <c r="BR65" i="2"/>
  <c r="BO65" i="2"/>
  <c r="BN65" i="2"/>
  <c r="BK65" i="2"/>
  <c r="BH65" i="2"/>
  <c r="BE65" i="2"/>
  <c r="BD65" i="2"/>
  <c r="BA65" i="2"/>
  <c r="AX65" i="2"/>
  <c r="AU65" i="2"/>
  <c r="AT65" i="2"/>
  <c r="AQ65" i="2"/>
  <c r="AN65" i="2"/>
  <c r="AK65" i="2"/>
  <c r="AJ65" i="2"/>
  <c r="AG65" i="2"/>
  <c r="AD65" i="2"/>
  <c r="DC64" i="2"/>
  <c r="DB64" i="2"/>
  <c r="CY64" i="2"/>
  <c r="CV64" i="2"/>
  <c r="CS64" i="2"/>
  <c r="CR64" i="2"/>
  <c r="CO64" i="2"/>
  <c r="CL64" i="2"/>
  <c r="CI64" i="2"/>
  <c r="CH64" i="2"/>
  <c r="CE64" i="2"/>
  <c r="CB64" i="2"/>
  <c r="BY64" i="2"/>
  <c r="BX64" i="2"/>
  <c r="BU64" i="2"/>
  <c r="BR64" i="2"/>
  <c r="BO64" i="2"/>
  <c r="BN64" i="2"/>
  <c r="BK64" i="2"/>
  <c r="BH64" i="2"/>
  <c r="BE64" i="2"/>
  <c r="BD64" i="2"/>
  <c r="BA64" i="2"/>
  <c r="AX64" i="2"/>
  <c r="AU64" i="2"/>
  <c r="AT64" i="2"/>
  <c r="AQ64" i="2"/>
  <c r="AN64" i="2"/>
  <c r="AK64" i="2"/>
  <c r="AJ64" i="2"/>
  <c r="AG64" i="2"/>
  <c r="AD64" i="2"/>
  <c r="DC63" i="2"/>
  <c r="DB63" i="2"/>
  <c r="CY63" i="2"/>
  <c r="CV63" i="2"/>
  <c r="CS63" i="2"/>
  <c r="CR63" i="2"/>
  <c r="CO63" i="2"/>
  <c r="CL63" i="2"/>
  <c r="CI63" i="2"/>
  <c r="CH63" i="2"/>
  <c r="CE63" i="2"/>
  <c r="CB63" i="2"/>
  <c r="BY63" i="2"/>
  <c r="BX63" i="2"/>
  <c r="BU63" i="2"/>
  <c r="BR63" i="2"/>
  <c r="BO63" i="2"/>
  <c r="BN63" i="2"/>
  <c r="BK63" i="2"/>
  <c r="BH63" i="2"/>
  <c r="BE63" i="2"/>
  <c r="BD63" i="2"/>
  <c r="BA63" i="2"/>
  <c r="AX63" i="2"/>
  <c r="AU63" i="2"/>
  <c r="AT63" i="2"/>
  <c r="AQ63" i="2"/>
  <c r="AN63" i="2"/>
  <c r="AK63" i="2"/>
  <c r="AJ63" i="2"/>
  <c r="AG63" i="2"/>
  <c r="AD63" i="2"/>
  <c r="DC62" i="2"/>
  <c r="DB62" i="2"/>
  <c r="CY62" i="2"/>
  <c r="CV62" i="2"/>
  <c r="CS62" i="2"/>
  <c r="CR62" i="2"/>
  <c r="CO62" i="2"/>
  <c r="CL62" i="2"/>
  <c r="CI62" i="2"/>
  <c r="CH62" i="2"/>
  <c r="CE62" i="2"/>
  <c r="CB62" i="2"/>
  <c r="BY62" i="2"/>
  <c r="BX62" i="2"/>
  <c r="BU62" i="2"/>
  <c r="BR62" i="2"/>
  <c r="BO62" i="2"/>
  <c r="BN62" i="2"/>
  <c r="BK62" i="2"/>
  <c r="BH62" i="2"/>
  <c r="BE62" i="2"/>
  <c r="BD62" i="2"/>
  <c r="BA62" i="2"/>
  <c r="AX62" i="2"/>
  <c r="AU62" i="2"/>
  <c r="AT62" i="2"/>
  <c r="AQ62" i="2"/>
  <c r="AN62" i="2"/>
  <c r="AK62" i="2"/>
  <c r="AJ62" i="2"/>
  <c r="AG62" i="2"/>
  <c r="AD62" i="2"/>
  <c r="DC61" i="2"/>
  <c r="DB61" i="2"/>
  <c r="CY61" i="2"/>
  <c r="CV61" i="2"/>
  <c r="CS61" i="2"/>
  <c r="CR61" i="2"/>
  <c r="CO61" i="2"/>
  <c r="CL61" i="2"/>
  <c r="CI61" i="2"/>
  <c r="CH61" i="2"/>
  <c r="CE61" i="2"/>
  <c r="CB61" i="2"/>
  <c r="BY61" i="2"/>
  <c r="BX61" i="2"/>
  <c r="BU61" i="2"/>
  <c r="BR61" i="2"/>
  <c r="BO61" i="2"/>
  <c r="BN61" i="2"/>
  <c r="BK61" i="2"/>
  <c r="BH61" i="2"/>
  <c r="BE61" i="2"/>
  <c r="BD61" i="2"/>
  <c r="BA61" i="2"/>
  <c r="AX61" i="2"/>
  <c r="AU61" i="2"/>
  <c r="AT61" i="2"/>
  <c r="AQ61" i="2"/>
  <c r="AN61" i="2"/>
  <c r="AK61" i="2"/>
  <c r="AJ61" i="2"/>
  <c r="AG61" i="2"/>
  <c r="AD61" i="2"/>
  <c r="DC60" i="2"/>
  <c r="DB60" i="2"/>
  <c r="CY60" i="2"/>
  <c r="CV60" i="2"/>
  <c r="CS60" i="2"/>
  <c r="CR60" i="2"/>
  <c r="CO60" i="2"/>
  <c r="CL60" i="2"/>
  <c r="CI60" i="2"/>
  <c r="CH60" i="2"/>
  <c r="CE60" i="2"/>
  <c r="CB60" i="2"/>
  <c r="BY60" i="2"/>
  <c r="BX60" i="2"/>
  <c r="BU60" i="2"/>
  <c r="BR60" i="2"/>
  <c r="BO60" i="2"/>
  <c r="BN60" i="2"/>
  <c r="BK60" i="2"/>
  <c r="BH60" i="2"/>
  <c r="BE60" i="2"/>
  <c r="BD60" i="2"/>
  <c r="BA60" i="2"/>
  <c r="AX60" i="2"/>
  <c r="AU60" i="2"/>
  <c r="AT60" i="2"/>
  <c r="AQ60" i="2"/>
  <c r="AN60" i="2"/>
  <c r="AK60" i="2"/>
  <c r="AJ60" i="2"/>
  <c r="AG60" i="2"/>
  <c r="AD60" i="2"/>
  <c r="DC59" i="2"/>
  <c r="DB59" i="2"/>
  <c r="CY59" i="2"/>
  <c r="CV59" i="2"/>
  <c r="CS59" i="2"/>
  <c r="CR59" i="2"/>
  <c r="CO59" i="2"/>
  <c r="CL59" i="2"/>
  <c r="CI59" i="2"/>
  <c r="CH59" i="2"/>
  <c r="CE59" i="2"/>
  <c r="CB59" i="2"/>
  <c r="BY59" i="2"/>
  <c r="BX59" i="2"/>
  <c r="BU59" i="2"/>
  <c r="BR59" i="2"/>
  <c r="BO59" i="2"/>
  <c r="BN59" i="2"/>
  <c r="BK59" i="2"/>
  <c r="BH59" i="2"/>
  <c r="BE59" i="2"/>
  <c r="BD59" i="2"/>
  <c r="BA59" i="2"/>
  <c r="AX59" i="2"/>
  <c r="AU59" i="2"/>
  <c r="AT59" i="2"/>
  <c r="AQ59" i="2"/>
  <c r="AN59" i="2"/>
  <c r="AK59" i="2"/>
  <c r="AJ59" i="2"/>
  <c r="AG59" i="2"/>
  <c r="AD59" i="2"/>
  <c r="DC58" i="2"/>
  <c r="DB58" i="2"/>
  <c r="CY58" i="2"/>
  <c r="CV58" i="2"/>
  <c r="CS58" i="2"/>
  <c r="CR58" i="2"/>
  <c r="CO58" i="2"/>
  <c r="CL58" i="2"/>
  <c r="CI58" i="2"/>
  <c r="CH58" i="2"/>
  <c r="CE58" i="2"/>
  <c r="CB58" i="2"/>
  <c r="BY58" i="2"/>
  <c r="BX58" i="2"/>
  <c r="BU58" i="2"/>
  <c r="BR58" i="2"/>
  <c r="BO58" i="2"/>
  <c r="BN58" i="2"/>
  <c r="BK58" i="2"/>
  <c r="BH58" i="2"/>
  <c r="BE58" i="2"/>
  <c r="BD58" i="2"/>
  <c r="BA58" i="2"/>
  <c r="AX58" i="2"/>
  <c r="AU58" i="2"/>
  <c r="AT58" i="2"/>
  <c r="AQ58" i="2"/>
  <c r="AN58" i="2"/>
  <c r="AK58" i="2"/>
  <c r="AJ58" i="2"/>
  <c r="AG58" i="2"/>
  <c r="AD58" i="2"/>
  <c r="DC57" i="2"/>
  <c r="DB57" i="2"/>
  <c r="CY57" i="2"/>
  <c r="CV57" i="2"/>
  <c r="CS57" i="2"/>
  <c r="CR57" i="2"/>
  <c r="CO57" i="2"/>
  <c r="CL57" i="2"/>
  <c r="CI57" i="2"/>
  <c r="CH57" i="2"/>
  <c r="CE57" i="2"/>
  <c r="CB57" i="2"/>
  <c r="BY57" i="2"/>
  <c r="BX57" i="2"/>
  <c r="BU57" i="2"/>
  <c r="BR57" i="2"/>
  <c r="BO57" i="2"/>
  <c r="BN57" i="2"/>
  <c r="BK57" i="2"/>
  <c r="BH57" i="2"/>
  <c r="BE57" i="2"/>
  <c r="BD57" i="2"/>
  <c r="BA57" i="2"/>
  <c r="AX57" i="2"/>
  <c r="AU57" i="2"/>
  <c r="AT57" i="2"/>
  <c r="AQ57" i="2"/>
  <c r="AN57" i="2"/>
  <c r="AK57" i="2"/>
  <c r="AJ57" i="2"/>
  <c r="AG57" i="2"/>
  <c r="AD57" i="2"/>
  <c r="DC56" i="2"/>
  <c r="DB56" i="2"/>
  <c r="CY56" i="2"/>
  <c r="CV56" i="2"/>
  <c r="CS56" i="2"/>
  <c r="CR56" i="2"/>
  <c r="CO56" i="2"/>
  <c r="CL56" i="2"/>
  <c r="CI56" i="2"/>
  <c r="CH56" i="2"/>
  <c r="CE56" i="2"/>
  <c r="CB56" i="2"/>
  <c r="BY56" i="2"/>
  <c r="BX56" i="2"/>
  <c r="BU56" i="2"/>
  <c r="BR56" i="2"/>
  <c r="BO56" i="2"/>
  <c r="BN56" i="2"/>
  <c r="BK56" i="2"/>
  <c r="BH56" i="2"/>
  <c r="BE56" i="2"/>
  <c r="BD56" i="2"/>
  <c r="BA56" i="2"/>
  <c r="AX56" i="2"/>
  <c r="AU56" i="2"/>
  <c r="AT56" i="2"/>
  <c r="AQ56" i="2"/>
  <c r="AN56" i="2"/>
  <c r="AK56" i="2"/>
  <c r="AJ56" i="2"/>
  <c r="AG56" i="2"/>
  <c r="AD56" i="2"/>
  <c r="DC55" i="2"/>
  <c r="DB55" i="2"/>
  <c r="CY55" i="2"/>
  <c r="CV55" i="2"/>
  <c r="CS55" i="2"/>
  <c r="CR55" i="2"/>
  <c r="CO55" i="2"/>
  <c r="CL55" i="2"/>
  <c r="CI55" i="2"/>
  <c r="CH55" i="2"/>
  <c r="CE55" i="2"/>
  <c r="CB55" i="2"/>
  <c r="BY55" i="2"/>
  <c r="BX55" i="2"/>
  <c r="BU55" i="2"/>
  <c r="BR55" i="2"/>
  <c r="BO55" i="2"/>
  <c r="BN55" i="2"/>
  <c r="BK55" i="2"/>
  <c r="BH55" i="2"/>
  <c r="BE55" i="2"/>
  <c r="BD55" i="2"/>
  <c r="BA55" i="2"/>
  <c r="AX55" i="2"/>
  <c r="AU55" i="2"/>
  <c r="AT55" i="2"/>
  <c r="AQ55" i="2"/>
  <c r="AN55" i="2"/>
  <c r="AK55" i="2"/>
  <c r="AJ55" i="2"/>
  <c r="AG55" i="2"/>
  <c r="AD55" i="2"/>
  <c r="DC54" i="2"/>
  <c r="DB54" i="2"/>
  <c r="CY54" i="2"/>
  <c r="CV54" i="2"/>
  <c r="CS54" i="2"/>
  <c r="CR54" i="2"/>
  <c r="CO54" i="2"/>
  <c r="CL54" i="2"/>
  <c r="CI54" i="2"/>
  <c r="CH54" i="2"/>
  <c r="CE54" i="2"/>
  <c r="CB54" i="2"/>
  <c r="BY54" i="2"/>
  <c r="BX54" i="2"/>
  <c r="BU54" i="2"/>
  <c r="BR54" i="2"/>
  <c r="BO54" i="2"/>
  <c r="BN54" i="2"/>
  <c r="BK54" i="2"/>
  <c r="BH54" i="2"/>
  <c r="BE54" i="2"/>
  <c r="BD54" i="2"/>
  <c r="BA54" i="2"/>
  <c r="AX54" i="2"/>
  <c r="AU54" i="2"/>
  <c r="AT54" i="2"/>
  <c r="AQ54" i="2"/>
  <c r="AN54" i="2"/>
  <c r="AK54" i="2"/>
  <c r="AJ54" i="2"/>
  <c r="AG54" i="2"/>
  <c r="AD54" i="2"/>
  <c r="DC53" i="2"/>
  <c r="DB53" i="2"/>
  <c r="CY53" i="2"/>
  <c r="CV53" i="2"/>
  <c r="CS53" i="2"/>
  <c r="CR53" i="2"/>
  <c r="CO53" i="2"/>
  <c r="CL53" i="2"/>
  <c r="CI53" i="2"/>
  <c r="CH53" i="2"/>
  <c r="CE53" i="2"/>
  <c r="CB53" i="2"/>
  <c r="BY53" i="2"/>
  <c r="BX53" i="2"/>
  <c r="BU53" i="2"/>
  <c r="BR53" i="2"/>
  <c r="BO53" i="2"/>
  <c r="BN53" i="2"/>
  <c r="BK53" i="2"/>
  <c r="BH53" i="2"/>
  <c r="BE53" i="2"/>
  <c r="BD53" i="2"/>
  <c r="BA53" i="2"/>
  <c r="AX53" i="2"/>
  <c r="AU53" i="2"/>
  <c r="AT53" i="2"/>
  <c r="AQ53" i="2"/>
  <c r="AN53" i="2"/>
  <c r="AK53" i="2"/>
  <c r="AJ53" i="2"/>
  <c r="AG53" i="2"/>
  <c r="AD53" i="2"/>
  <c r="DC52" i="2"/>
  <c r="DB52" i="2"/>
  <c r="CY52" i="2"/>
  <c r="CV52" i="2"/>
  <c r="CS52" i="2"/>
  <c r="CR52" i="2"/>
  <c r="CO52" i="2"/>
  <c r="CL52" i="2"/>
  <c r="CI52" i="2"/>
  <c r="CH52" i="2"/>
  <c r="CE52" i="2"/>
  <c r="CB52" i="2"/>
  <c r="BY52" i="2"/>
  <c r="BX52" i="2"/>
  <c r="BU52" i="2"/>
  <c r="BR52" i="2"/>
  <c r="BO52" i="2"/>
  <c r="BN52" i="2"/>
  <c r="BK52" i="2"/>
  <c r="BH52" i="2"/>
  <c r="BE52" i="2"/>
  <c r="BD52" i="2"/>
  <c r="BA52" i="2"/>
  <c r="AX52" i="2"/>
  <c r="AU52" i="2"/>
  <c r="AT52" i="2"/>
  <c r="AQ52" i="2"/>
  <c r="AN52" i="2"/>
  <c r="AK52" i="2"/>
  <c r="AJ52" i="2"/>
  <c r="AG52" i="2"/>
  <c r="AD52" i="2"/>
  <c r="DC51" i="2"/>
  <c r="DB51" i="2"/>
  <c r="CY51" i="2"/>
  <c r="CV51" i="2"/>
  <c r="CS51" i="2"/>
  <c r="CR51" i="2"/>
  <c r="CO51" i="2"/>
  <c r="CL51" i="2"/>
  <c r="CI51" i="2"/>
  <c r="CH51" i="2"/>
  <c r="CE51" i="2"/>
  <c r="CB51" i="2"/>
  <c r="BY51" i="2"/>
  <c r="BX51" i="2"/>
  <c r="BU51" i="2"/>
  <c r="BR51" i="2"/>
  <c r="BO51" i="2"/>
  <c r="BN51" i="2"/>
  <c r="BK51" i="2"/>
  <c r="BH51" i="2"/>
  <c r="BE51" i="2"/>
  <c r="BD51" i="2"/>
  <c r="BA51" i="2"/>
  <c r="AX51" i="2"/>
  <c r="AU51" i="2"/>
  <c r="AT51" i="2"/>
  <c r="AQ51" i="2"/>
  <c r="AN51" i="2"/>
  <c r="AK51" i="2"/>
  <c r="AJ51" i="2"/>
  <c r="AG51" i="2"/>
  <c r="AD51" i="2"/>
  <c r="DC50" i="2"/>
  <c r="DB50" i="2"/>
  <c r="CY50" i="2"/>
  <c r="CV50" i="2"/>
  <c r="CS50" i="2"/>
  <c r="CR50" i="2"/>
  <c r="CO50" i="2"/>
  <c r="CL50" i="2"/>
  <c r="CI50" i="2"/>
  <c r="CH50" i="2"/>
  <c r="CE50" i="2"/>
  <c r="CB50" i="2"/>
  <c r="BY50" i="2"/>
  <c r="BX50" i="2"/>
  <c r="BU50" i="2"/>
  <c r="BR50" i="2"/>
  <c r="BO50" i="2"/>
  <c r="BN50" i="2"/>
  <c r="BK50" i="2"/>
  <c r="BH50" i="2"/>
  <c r="BE50" i="2"/>
  <c r="BD50" i="2"/>
  <c r="BA50" i="2"/>
  <c r="AX50" i="2"/>
  <c r="AU50" i="2"/>
  <c r="AT50" i="2"/>
  <c r="AQ50" i="2"/>
  <c r="AN50" i="2"/>
  <c r="AK50" i="2"/>
  <c r="AJ50" i="2"/>
  <c r="AG50" i="2"/>
  <c r="AD50" i="2"/>
  <c r="DC49" i="2"/>
  <c r="DB49" i="2"/>
  <c r="CY49" i="2"/>
  <c r="CV49" i="2"/>
  <c r="CS49" i="2"/>
  <c r="CR49" i="2"/>
  <c r="CO49" i="2"/>
  <c r="CL49" i="2"/>
  <c r="CI49" i="2"/>
  <c r="CH49" i="2"/>
  <c r="CE49" i="2"/>
  <c r="CB49" i="2"/>
  <c r="BY49" i="2"/>
  <c r="BX49" i="2"/>
  <c r="BU49" i="2"/>
  <c r="BR49" i="2"/>
  <c r="BO49" i="2"/>
  <c r="BN49" i="2"/>
  <c r="BK49" i="2"/>
  <c r="BH49" i="2"/>
  <c r="BE49" i="2"/>
  <c r="BD49" i="2"/>
  <c r="BA49" i="2"/>
  <c r="AX49" i="2"/>
  <c r="AU49" i="2"/>
  <c r="AT49" i="2"/>
  <c r="AQ49" i="2"/>
  <c r="AN49" i="2"/>
  <c r="AK49" i="2"/>
  <c r="AJ49" i="2"/>
  <c r="AG49" i="2"/>
  <c r="AD49" i="2"/>
  <c r="DC48" i="2"/>
  <c r="DB48" i="2"/>
  <c r="CY48" i="2"/>
  <c r="CV48" i="2"/>
  <c r="CS48" i="2"/>
  <c r="CR48" i="2"/>
  <c r="CO48" i="2"/>
  <c r="CL48" i="2"/>
  <c r="CI48" i="2"/>
  <c r="CH48" i="2"/>
  <c r="CE48" i="2"/>
  <c r="CB48" i="2"/>
  <c r="BY48" i="2"/>
  <c r="BX48" i="2"/>
  <c r="BU48" i="2"/>
  <c r="BR48" i="2"/>
  <c r="BO48" i="2"/>
  <c r="BN48" i="2"/>
  <c r="BK48" i="2"/>
  <c r="BH48" i="2"/>
  <c r="BE48" i="2"/>
  <c r="BD48" i="2"/>
  <c r="BA48" i="2"/>
  <c r="AX48" i="2"/>
  <c r="AU48" i="2"/>
  <c r="AT48" i="2"/>
  <c r="AQ48" i="2"/>
  <c r="AN48" i="2"/>
  <c r="AK48" i="2"/>
  <c r="AJ48" i="2"/>
  <c r="AG48" i="2"/>
  <c r="AD48" i="2"/>
  <c r="DC47" i="2"/>
  <c r="DB47" i="2"/>
  <c r="CY47" i="2"/>
  <c r="CV47" i="2"/>
  <c r="CS47" i="2"/>
  <c r="CR47" i="2"/>
  <c r="CO47" i="2"/>
  <c r="CL47" i="2"/>
  <c r="CI47" i="2"/>
  <c r="CH47" i="2"/>
  <c r="CE47" i="2"/>
  <c r="CB47" i="2"/>
  <c r="BY47" i="2"/>
  <c r="BX47" i="2"/>
  <c r="BU47" i="2"/>
  <c r="BR47" i="2"/>
  <c r="BO47" i="2"/>
  <c r="BN47" i="2"/>
  <c r="BK47" i="2"/>
  <c r="BH47" i="2"/>
  <c r="BE47" i="2"/>
  <c r="BD47" i="2"/>
  <c r="BA47" i="2"/>
  <c r="AX47" i="2"/>
  <c r="AU47" i="2"/>
  <c r="AT47" i="2"/>
  <c r="AQ47" i="2"/>
  <c r="AN47" i="2"/>
  <c r="AK47" i="2"/>
  <c r="AJ47" i="2"/>
  <c r="AG47" i="2"/>
  <c r="AD47" i="2"/>
  <c r="DC46" i="2"/>
  <c r="DB46" i="2"/>
  <c r="CY46" i="2"/>
  <c r="CV46" i="2"/>
  <c r="CS46" i="2"/>
  <c r="CR46" i="2"/>
  <c r="CO46" i="2"/>
  <c r="CL46" i="2"/>
  <c r="CI46" i="2"/>
  <c r="CH46" i="2"/>
  <c r="CE46" i="2"/>
  <c r="CB46" i="2"/>
  <c r="BY46" i="2"/>
  <c r="BX46" i="2"/>
  <c r="BU46" i="2"/>
  <c r="BR46" i="2"/>
  <c r="BO46" i="2"/>
  <c r="BN46" i="2"/>
  <c r="BK46" i="2"/>
  <c r="BH46" i="2"/>
  <c r="BE46" i="2"/>
  <c r="BD46" i="2"/>
  <c r="BA46" i="2"/>
  <c r="AX46" i="2"/>
  <c r="AU46" i="2"/>
  <c r="AT46" i="2"/>
  <c r="AQ46" i="2"/>
  <c r="AN46" i="2"/>
  <c r="AK46" i="2"/>
  <c r="AJ46" i="2"/>
  <c r="AG46" i="2"/>
  <c r="AD46" i="2"/>
  <c r="DC45" i="2"/>
  <c r="DB45" i="2"/>
  <c r="CY45" i="2"/>
  <c r="CV45" i="2"/>
  <c r="CS45" i="2"/>
  <c r="CR45" i="2"/>
  <c r="CO45" i="2"/>
  <c r="CL45" i="2"/>
  <c r="CI45" i="2"/>
  <c r="CH45" i="2"/>
  <c r="CE45" i="2"/>
  <c r="CB45" i="2"/>
  <c r="BY45" i="2"/>
  <c r="BX45" i="2"/>
  <c r="BU45" i="2"/>
  <c r="BR45" i="2"/>
  <c r="BO45" i="2"/>
  <c r="BN45" i="2"/>
  <c r="BK45" i="2"/>
  <c r="BH45" i="2"/>
  <c r="BE45" i="2"/>
  <c r="BD45" i="2"/>
  <c r="BA45" i="2"/>
  <c r="AX45" i="2"/>
  <c r="AU45" i="2"/>
  <c r="AT45" i="2"/>
  <c r="AQ45" i="2"/>
  <c r="AN45" i="2"/>
  <c r="AK45" i="2"/>
  <c r="AJ45" i="2"/>
  <c r="AG45" i="2"/>
  <c r="AD45" i="2"/>
  <c r="DC44" i="2"/>
  <c r="DB44" i="2"/>
  <c r="CY44" i="2"/>
  <c r="CV44" i="2"/>
  <c r="CS44" i="2"/>
  <c r="CR44" i="2"/>
  <c r="CO44" i="2"/>
  <c r="CL44" i="2"/>
  <c r="CI44" i="2"/>
  <c r="CH44" i="2"/>
  <c r="CE44" i="2"/>
  <c r="CB44" i="2"/>
  <c r="BY44" i="2"/>
  <c r="BX44" i="2"/>
  <c r="BU44" i="2"/>
  <c r="BR44" i="2"/>
  <c r="BO44" i="2"/>
  <c r="BN44" i="2"/>
  <c r="BK44" i="2"/>
  <c r="BH44" i="2"/>
  <c r="BE44" i="2"/>
  <c r="BD44" i="2"/>
  <c r="BA44" i="2"/>
  <c r="AX44" i="2"/>
  <c r="AU44" i="2"/>
  <c r="AT44" i="2"/>
  <c r="AQ44" i="2"/>
  <c r="AN44" i="2"/>
  <c r="AK44" i="2"/>
  <c r="AJ44" i="2"/>
  <c r="AG44" i="2"/>
  <c r="AD44" i="2"/>
  <c r="DC43" i="2"/>
  <c r="DB43" i="2"/>
  <c r="CY43" i="2"/>
  <c r="CV43" i="2"/>
  <c r="CS43" i="2"/>
  <c r="CR43" i="2"/>
  <c r="CO43" i="2"/>
  <c r="CL43" i="2"/>
  <c r="CI43" i="2"/>
  <c r="CH43" i="2"/>
  <c r="CE43" i="2"/>
  <c r="CB43" i="2"/>
  <c r="BY43" i="2"/>
  <c r="BX43" i="2"/>
  <c r="BU43" i="2"/>
  <c r="BR43" i="2"/>
  <c r="BO43" i="2"/>
  <c r="BN43" i="2"/>
  <c r="BK43" i="2"/>
  <c r="BH43" i="2"/>
  <c r="BE43" i="2"/>
  <c r="BD43" i="2"/>
  <c r="BA43" i="2"/>
  <c r="AX43" i="2"/>
  <c r="AU43" i="2"/>
  <c r="AT43" i="2"/>
  <c r="AQ43" i="2"/>
  <c r="AN43" i="2"/>
  <c r="AK43" i="2"/>
  <c r="AJ43" i="2"/>
  <c r="AG43" i="2"/>
  <c r="AD43" i="2"/>
  <c r="DC42" i="2"/>
  <c r="DB42" i="2"/>
  <c r="CY42" i="2"/>
  <c r="CV42" i="2"/>
  <c r="CS42" i="2"/>
  <c r="CR42" i="2"/>
  <c r="CO42" i="2"/>
  <c r="CL42" i="2"/>
  <c r="CI42" i="2"/>
  <c r="CH42" i="2"/>
  <c r="CE42" i="2"/>
  <c r="CB42" i="2"/>
  <c r="BY42" i="2"/>
  <c r="BX42" i="2"/>
  <c r="BU42" i="2"/>
  <c r="BR42" i="2"/>
  <c r="BO42" i="2"/>
  <c r="BN42" i="2"/>
  <c r="BK42" i="2"/>
  <c r="BH42" i="2"/>
  <c r="BE42" i="2"/>
  <c r="BD42" i="2"/>
  <c r="BA42" i="2"/>
  <c r="AX42" i="2"/>
  <c r="AU42" i="2"/>
  <c r="AT42" i="2"/>
  <c r="AQ42" i="2"/>
  <c r="AN42" i="2"/>
  <c r="AK42" i="2"/>
  <c r="AJ42" i="2"/>
  <c r="AG42" i="2"/>
  <c r="AD42" i="2"/>
  <c r="DC41" i="2"/>
  <c r="DB41" i="2"/>
  <c r="CY41" i="2"/>
  <c r="CV41" i="2"/>
  <c r="CS41" i="2"/>
  <c r="CR41" i="2"/>
  <c r="CO41" i="2"/>
  <c r="CL41" i="2"/>
  <c r="CI41" i="2"/>
  <c r="CH41" i="2"/>
  <c r="CE41" i="2"/>
  <c r="CB41" i="2"/>
  <c r="BY41" i="2"/>
  <c r="BX41" i="2"/>
  <c r="BU41" i="2"/>
  <c r="BR41" i="2"/>
  <c r="BO41" i="2"/>
  <c r="BN41" i="2"/>
  <c r="BK41" i="2"/>
  <c r="BH41" i="2"/>
  <c r="BE41" i="2"/>
  <c r="BD41" i="2"/>
  <c r="BA41" i="2"/>
  <c r="AX41" i="2"/>
  <c r="AU41" i="2"/>
  <c r="AT41" i="2"/>
  <c r="AQ41" i="2"/>
  <c r="AN41" i="2"/>
  <c r="AK41" i="2"/>
  <c r="AJ41" i="2"/>
  <c r="AG41" i="2"/>
  <c r="AD41" i="2"/>
  <c r="DC40" i="2"/>
  <c r="DB40" i="2"/>
  <c r="CY40" i="2"/>
  <c r="CV40" i="2"/>
  <c r="CS40" i="2"/>
  <c r="CR40" i="2"/>
  <c r="CO40" i="2"/>
  <c r="CL40" i="2"/>
  <c r="CI40" i="2"/>
  <c r="CH40" i="2"/>
  <c r="CE40" i="2"/>
  <c r="CB40" i="2"/>
  <c r="BY40" i="2"/>
  <c r="BX40" i="2"/>
  <c r="BU40" i="2"/>
  <c r="BR40" i="2"/>
  <c r="BO40" i="2"/>
  <c r="BN40" i="2"/>
  <c r="BK40" i="2"/>
  <c r="BH40" i="2"/>
  <c r="BE40" i="2"/>
  <c r="BD40" i="2"/>
  <c r="BA40" i="2"/>
  <c r="AX40" i="2"/>
  <c r="AU40" i="2"/>
  <c r="AT40" i="2"/>
  <c r="AQ40" i="2"/>
  <c r="AN40" i="2"/>
  <c r="AK40" i="2"/>
  <c r="AJ40" i="2"/>
  <c r="AG40" i="2"/>
  <c r="AD40" i="2"/>
  <c r="DC39" i="2"/>
  <c r="DB39" i="2"/>
  <c r="CY39" i="2"/>
  <c r="CV39" i="2"/>
  <c r="CS39" i="2"/>
  <c r="CR39" i="2"/>
  <c r="CO39" i="2"/>
  <c r="CL39" i="2"/>
  <c r="CI39" i="2"/>
  <c r="CH39" i="2"/>
  <c r="CE39" i="2"/>
  <c r="CB39" i="2"/>
  <c r="BY39" i="2"/>
  <c r="BX39" i="2"/>
  <c r="BU39" i="2"/>
  <c r="BR39" i="2"/>
  <c r="BO39" i="2"/>
  <c r="BN39" i="2"/>
  <c r="BK39" i="2"/>
  <c r="BH39" i="2"/>
  <c r="BE39" i="2"/>
  <c r="BD39" i="2"/>
  <c r="BA39" i="2"/>
  <c r="AX39" i="2"/>
  <c r="AU39" i="2"/>
  <c r="AT39" i="2"/>
  <c r="AQ39" i="2"/>
  <c r="AN39" i="2"/>
  <c r="AK39" i="2"/>
  <c r="AJ39" i="2"/>
  <c r="AG39" i="2"/>
  <c r="AD39" i="2"/>
  <c r="DC38" i="2"/>
  <c r="DB38" i="2"/>
  <c r="CY38" i="2"/>
  <c r="CV38" i="2"/>
  <c r="CS38" i="2"/>
  <c r="CR38" i="2"/>
  <c r="CO38" i="2"/>
  <c r="CL38" i="2"/>
  <c r="CI38" i="2"/>
  <c r="CH38" i="2"/>
  <c r="CE38" i="2"/>
  <c r="CB38" i="2"/>
  <c r="BY38" i="2"/>
  <c r="BX38" i="2"/>
  <c r="BU38" i="2"/>
  <c r="BR38" i="2"/>
  <c r="BO38" i="2"/>
  <c r="BN38" i="2"/>
  <c r="BK38" i="2"/>
  <c r="BH38" i="2"/>
  <c r="BE38" i="2"/>
  <c r="BD38" i="2"/>
  <c r="BA38" i="2"/>
  <c r="AX38" i="2"/>
  <c r="AU38" i="2"/>
  <c r="AT38" i="2"/>
  <c r="AQ38" i="2"/>
  <c r="AN38" i="2"/>
  <c r="AK38" i="2"/>
  <c r="AJ38" i="2"/>
  <c r="AG38" i="2"/>
  <c r="AD38" i="2"/>
  <c r="DC37" i="2"/>
  <c r="DB37" i="2"/>
  <c r="CY37" i="2"/>
  <c r="CV37" i="2"/>
  <c r="CS37" i="2"/>
  <c r="CR37" i="2"/>
  <c r="CO37" i="2"/>
  <c r="CL37" i="2"/>
  <c r="CI37" i="2"/>
  <c r="CH37" i="2"/>
  <c r="CE37" i="2"/>
  <c r="CB37" i="2"/>
  <c r="BY37" i="2"/>
  <c r="BX37" i="2"/>
  <c r="BU37" i="2"/>
  <c r="BR37" i="2"/>
  <c r="BO37" i="2"/>
  <c r="BN37" i="2"/>
  <c r="BK37" i="2"/>
  <c r="BH37" i="2"/>
  <c r="BE37" i="2"/>
  <c r="BD37" i="2"/>
  <c r="BA37" i="2"/>
  <c r="AX37" i="2"/>
  <c r="AU37" i="2"/>
  <c r="AT37" i="2"/>
  <c r="AQ37" i="2"/>
  <c r="AN37" i="2"/>
  <c r="AK37" i="2"/>
  <c r="AJ37" i="2"/>
  <c r="AG37" i="2"/>
  <c r="AD37" i="2"/>
  <c r="DC36" i="2"/>
  <c r="DB36" i="2"/>
  <c r="CY36" i="2"/>
  <c r="CV36" i="2"/>
  <c r="CS36" i="2"/>
  <c r="CR36" i="2"/>
  <c r="CO36" i="2"/>
  <c r="CL36" i="2"/>
  <c r="CI36" i="2"/>
  <c r="CH36" i="2"/>
  <c r="CE36" i="2"/>
  <c r="CB36" i="2"/>
  <c r="BY36" i="2"/>
  <c r="BX36" i="2"/>
  <c r="BU36" i="2"/>
  <c r="BR36" i="2"/>
  <c r="BO36" i="2"/>
  <c r="BN36" i="2"/>
  <c r="BK36" i="2"/>
  <c r="BH36" i="2"/>
  <c r="BE36" i="2"/>
  <c r="BD36" i="2"/>
  <c r="BA36" i="2"/>
  <c r="AX36" i="2"/>
  <c r="AU36" i="2"/>
  <c r="AT36" i="2"/>
  <c r="AQ36" i="2"/>
  <c r="AN36" i="2"/>
  <c r="AK36" i="2"/>
  <c r="AJ36" i="2"/>
  <c r="AG36" i="2"/>
  <c r="AD36" i="2"/>
  <c r="DC35" i="2"/>
  <c r="DB35" i="2"/>
  <c r="CY35" i="2"/>
  <c r="CV35" i="2"/>
  <c r="CS35" i="2"/>
  <c r="CR35" i="2"/>
  <c r="CO35" i="2"/>
  <c r="CL35" i="2"/>
  <c r="CI35" i="2"/>
  <c r="CH35" i="2"/>
  <c r="CE35" i="2"/>
  <c r="CB35" i="2"/>
  <c r="BY35" i="2"/>
  <c r="BX35" i="2"/>
  <c r="BU35" i="2"/>
  <c r="BR35" i="2"/>
  <c r="BO35" i="2"/>
  <c r="BN35" i="2"/>
  <c r="BK35" i="2"/>
  <c r="BH35" i="2"/>
  <c r="BE35" i="2"/>
  <c r="BD35" i="2"/>
  <c r="BA35" i="2"/>
  <c r="AX35" i="2"/>
  <c r="AU35" i="2"/>
  <c r="AT35" i="2"/>
  <c r="AQ35" i="2"/>
  <c r="AN35" i="2"/>
  <c r="AK35" i="2"/>
  <c r="AJ35" i="2"/>
  <c r="AG35" i="2"/>
  <c r="AD35" i="2"/>
  <c r="DC34" i="2"/>
  <c r="DB34" i="2"/>
  <c r="CY34" i="2"/>
  <c r="CV34" i="2"/>
  <c r="CS34" i="2"/>
  <c r="CR34" i="2"/>
  <c r="CO34" i="2"/>
  <c r="CL34" i="2"/>
  <c r="CI34" i="2"/>
  <c r="CH34" i="2"/>
  <c r="CE34" i="2"/>
  <c r="CB34" i="2"/>
  <c r="BY34" i="2"/>
  <c r="BX34" i="2"/>
  <c r="BU34" i="2"/>
  <c r="BR34" i="2"/>
  <c r="BO34" i="2"/>
  <c r="BN34" i="2"/>
  <c r="BK34" i="2"/>
  <c r="BH34" i="2"/>
  <c r="BE34" i="2"/>
  <c r="BD34" i="2"/>
  <c r="BA34" i="2"/>
  <c r="AX34" i="2"/>
  <c r="AU34" i="2"/>
  <c r="AT34" i="2"/>
  <c r="AQ34" i="2"/>
  <c r="AN34" i="2"/>
  <c r="AK34" i="2"/>
  <c r="AJ34" i="2"/>
  <c r="AG34" i="2"/>
  <c r="AD34" i="2"/>
  <c r="DC33" i="2"/>
  <c r="DB33" i="2"/>
  <c r="CY33" i="2"/>
  <c r="CV33" i="2"/>
  <c r="CS33" i="2"/>
  <c r="CR33" i="2"/>
  <c r="CO33" i="2"/>
  <c r="CL33" i="2"/>
  <c r="CI33" i="2"/>
  <c r="CH33" i="2"/>
  <c r="CE33" i="2"/>
  <c r="CB33" i="2"/>
  <c r="BY33" i="2"/>
  <c r="BX33" i="2"/>
  <c r="BU33" i="2"/>
  <c r="BR33" i="2"/>
  <c r="BO33" i="2"/>
  <c r="BN33" i="2"/>
  <c r="BK33" i="2"/>
  <c r="BH33" i="2"/>
  <c r="BE33" i="2"/>
  <c r="BD33" i="2"/>
  <c r="BA33" i="2"/>
  <c r="AX33" i="2"/>
  <c r="AU33" i="2"/>
  <c r="AT33" i="2"/>
  <c r="AQ33" i="2"/>
  <c r="AN33" i="2"/>
  <c r="AK33" i="2"/>
  <c r="AJ33" i="2"/>
  <c r="AG33" i="2"/>
  <c r="AD33" i="2"/>
  <c r="DC32" i="2"/>
  <c r="DB32" i="2"/>
  <c r="CY32" i="2"/>
  <c r="CV32" i="2"/>
  <c r="CS32" i="2"/>
  <c r="CR32" i="2"/>
  <c r="CO32" i="2"/>
  <c r="CL32" i="2"/>
  <c r="CI32" i="2"/>
  <c r="CH32" i="2"/>
  <c r="CE32" i="2"/>
  <c r="CB32" i="2"/>
  <c r="BY32" i="2"/>
  <c r="BX32" i="2"/>
  <c r="BU32" i="2"/>
  <c r="BR32" i="2"/>
  <c r="BO32" i="2"/>
  <c r="BN32" i="2"/>
  <c r="BK32" i="2"/>
  <c r="BH32" i="2"/>
  <c r="BE32" i="2"/>
  <c r="BD32" i="2"/>
  <c r="BA32" i="2"/>
  <c r="AX32" i="2"/>
  <c r="AU32" i="2"/>
  <c r="AT32" i="2"/>
  <c r="AQ32" i="2"/>
  <c r="AN32" i="2"/>
  <c r="AK32" i="2"/>
  <c r="AJ32" i="2"/>
  <c r="AG32" i="2"/>
  <c r="AD32" i="2"/>
  <c r="DC31" i="2"/>
  <c r="DB31" i="2"/>
  <c r="CY31" i="2"/>
  <c r="CV31" i="2"/>
  <c r="CS31" i="2"/>
  <c r="CR31" i="2"/>
  <c r="CO31" i="2"/>
  <c r="CL31" i="2"/>
  <c r="CI31" i="2"/>
  <c r="CH31" i="2"/>
  <c r="CE31" i="2"/>
  <c r="CB31" i="2"/>
  <c r="BY31" i="2"/>
  <c r="BX31" i="2"/>
  <c r="BU31" i="2"/>
  <c r="BR31" i="2"/>
  <c r="BO31" i="2"/>
  <c r="BN31" i="2"/>
  <c r="BK31" i="2"/>
  <c r="BH31" i="2"/>
  <c r="BE31" i="2"/>
  <c r="BD31" i="2"/>
  <c r="BA31" i="2"/>
  <c r="AX31" i="2"/>
  <c r="AU31" i="2"/>
  <c r="AT31" i="2"/>
  <c r="AQ31" i="2"/>
  <c r="AN31" i="2"/>
  <c r="AK31" i="2"/>
  <c r="AJ31" i="2"/>
  <c r="AG31" i="2"/>
  <c r="AD31" i="2"/>
  <c r="DC30" i="2"/>
  <c r="DB30" i="2"/>
  <c r="CY30" i="2"/>
  <c r="CV30" i="2"/>
  <c r="CS30" i="2"/>
  <c r="CR30" i="2"/>
  <c r="CO30" i="2"/>
  <c r="CL30" i="2"/>
  <c r="CI30" i="2"/>
  <c r="CH30" i="2"/>
  <c r="CE30" i="2"/>
  <c r="CB30" i="2"/>
  <c r="BY30" i="2"/>
  <c r="BX30" i="2"/>
  <c r="BU30" i="2"/>
  <c r="BR30" i="2"/>
  <c r="BO30" i="2"/>
  <c r="BN30" i="2"/>
  <c r="BK30" i="2"/>
  <c r="BH30" i="2"/>
  <c r="BE30" i="2"/>
  <c r="BD30" i="2"/>
  <c r="BA30" i="2"/>
  <c r="AX30" i="2"/>
  <c r="AU30" i="2"/>
  <c r="AT30" i="2"/>
  <c r="AQ30" i="2"/>
  <c r="AN30" i="2"/>
  <c r="AK30" i="2"/>
  <c r="AJ30" i="2"/>
  <c r="AG30" i="2"/>
  <c r="AD30" i="2"/>
  <c r="DC29" i="2"/>
  <c r="DB29" i="2"/>
  <c r="CY29" i="2"/>
  <c r="CV29" i="2"/>
  <c r="CS29" i="2"/>
  <c r="CR29" i="2"/>
  <c r="CO29" i="2"/>
  <c r="CL29" i="2"/>
  <c r="CI29" i="2"/>
  <c r="CH29" i="2"/>
  <c r="CE29" i="2"/>
  <c r="CB29" i="2"/>
  <c r="BY29" i="2"/>
  <c r="BX29" i="2"/>
  <c r="BU29" i="2"/>
  <c r="BR29" i="2"/>
  <c r="BO29" i="2"/>
  <c r="BN29" i="2"/>
  <c r="BK29" i="2"/>
  <c r="BH29" i="2"/>
  <c r="BE29" i="2"/>
  <c r="BD29" i="2"/>
  <c r="BA29" i="2"/>
  <c r="AX29" i="2"/>
  <c r="AU29" i="2"/>
  <c r="AT29" i="2"/>
  <c r="AQ29" i="2"/>
  <c r="AN29" i="2"/>
  <c r="AK29" i="2"/>
  <c r="AJ29" i="2"/>
  <c r="AG29" i="2"/>
  <c r="AD29" i="2"/>
  <c r="DC28" i="2"/>
  <c r="DB28" i="2"/>
  <c r="CY28" i="2"/>
  <c r="CV28" i="2"/>
  <c r="CS28" i="2"/>
  <c r="CR28" i="2"/>
  <c r="CO28" i="2"/>
  <c r="CL28" i="2"/>
  <c r="CI28" i="2"/>
  <c r="CH28" i="2"/>
  <c r="CE28" i="2"/>
  <c r="CB28" i="2"/>
  <c r="BY28" i="2"/>
  <c r="BX28" i="2"/>
  <c r="BU28" i="2"/>
  <c r="BR28" i="2"/>
  <c r="BO28" i="2"/>
  <c r="BN28" i="2"/>
  <c r="BK28" i="2"/>
  <c r="BH28" i="2"/>
  <c r="BE28" i="2"/>
  <c r="BD28" i="2"/>
  <c r="BA28" i="2"/>
  <c r="AX28" i="2"/>
  <c r="AU28" i="2"/>
  <c r="AT28" i="2"/>
  <c r="AQ28" i="2"/>
  <c r="AN28" i="2"/>
  <c r="AK28" i="2"/>
  <c r="AJ28" i="2"/>
  <c r="AG28" i="2"/>
  <c r="AD28" i="2"/>
  <c r="DC27" i="2"/>
  <c r="DB27" i="2"/>
  <c r="CY27" i="2"/>
  <c r="CV27" i="2"/>
  <c r="CS27" i="2"/>
  <c r="CR27" i="2"/>
  <c r="CO27" i="2"/>
  <c r="CL27" i="2"/>
  <c r="CI27" i="2"/>
  <c r="CH27" i="2"/>
  <c r="CE27" i="2"/>
  <c r="CB27" i="2"/>
  <c r="BY27" i="2"/>
  <c r="BX27" i="2"/>
  <c r="BU27" i="2"/>
  <c r="BR27" i="2"/>
  <c r="BO27" i="2"/>
  <c r="BN27" i="2"/>
  <c r="BK27" i="2"/>
  <c r="BH27" i="2"/>
  <c r="BE27" i="2"/>
  <c r="BD27" i="2"/>
  <c r="BA27" i="2"/>
  <c r="AX27" i="2"/>
  <c r="AU27" i="2"/>
  <c r="AT27" i="2"/>
  <c r="AQ27" i="2"/>
  <c r="AN27" i="2"/>
  <c r="AK27" i="2"/>
  <c r="AJ27" i="2"/>
  <c r="AG27" i="2"/>
  <c r="AD27" i="2"/>
  <c r="DB26" i="2"/>
  <c r="DC26" i="2" s="1"/>
  <c r="CY26" i="2"/>
  <c r="CV26" i="2"/>
  <c r="CR26" i="2"/>
  <c r="CO26" i="2"/>
  <c r="CL26" i="2"/>
  <c r="CH26" i="2"/>
  <c r="CE26" i="2"/>
  <c r="CB26" i="2"/>
  <c r="BX26" i="2"/>
  <c r="BU26" i="2"/>
  <c r="BR26" i="2"/>
  <c r="BN26" i="2"/>
  <c r="BO26" i="2" s="1"/>
  <c r="BK26" i="2"/>
  <c r="BH26" i="2"/>
  <c r="BD26" i="2"/>
  <c r="BA26" i="2"/>
  <c r="AX26" i="2"/>
  <c r="AT26" i="2"/>
  <c r="AQ26" i="2"/>
  <c r="AN26" i="2"/>
  <c r="AJ26" i="2"/>
  <c r="AG26" i="2"/>
  <c r="AD26" i="2"/>
  <c r="DB23" i="2"/>
  <c r="CY23" i="2"/>
  <c r="CV23" i="2"/>
  <c r="CR23" i="2"/>
  <c r="CO23" i="2"/>
  <c r="CL23" i="2"/>
  <c r="CH23" i="2"/>
  <c r="CE23" i="2"/>
  <c r="CB23" i="2"/>
  <c r="CI23" i="2" s="1"/>
  <c r="BX23" i="2"/>
  <c r="BU23" i="2"/>
  <c r="BR23" i="2"/>
  <c r="BY23" i="2" s="1"/>
  <c r="BN23" i="2"/>
  <c r="BK23" i="2"/>
  <c r="BH23" i="2"/>
  <c r="BD23" i="2"/>
  <c r="BA23" i="2"/>
  <c r="AX23" i="2"/>
  <c r="AT23" i="2"/>
  <c r="AQ23" i="2"/>
  <c r="AN23" i="2"/>
  <c r="AU23" i="2" s="1"/>
  <c r="AJ23" i="2"/>
  <c r="AG23" i="2"/>
  <c r="AD23" i="2"/>
  <c r="AK23" i="2" s="1"/>
  <c r="DB19" i="2"/>
  <c r="CY19" i="2"/>
  <c r="CV19" i="2"/>
  <c r="CR19" i="2"/>
  <c r="CO19" i="2"/>
  <c r="CL19" i="2"/>
  <c r="CH19" i="2"/>
  <c r="CE19" i="2"/>
  <c r="CB19" i="2"/>
  <c r="CI19" i="2" s="1"/>
  <c r="BX19" i="2"/>
  <c r="BU19" i="2"/>
  <c r="BR19" i="2"/>
  <c r="BY19" i="2" s="1"/>
  <c r="BN19" i="2"/>
  <c r="BK19" i="2"/>
  <c r="BH19" i="2"/>
  <c r="BD19" i="2"/>
  <c r="BA19" i="2"/>
  <c r="AX19" i="2"/>
  <c r="AT19" i="2"/>
  <c r="AQ19" i="2"/>
  <c r="AN19" i="2"/>
  <c r="AU19" i="2" s="1"/>
  <c r="AJ19" i="2"/>
  <c r="AG19" i="2"/>
  <c r="AD19" i="2"/>
  <c r="AK19" i="2" s="1"/>
  <c r="DC22" i="2"/>
  <c r="DB22" i="2"/>
  <c r="CY22" i="2"/>
  <c r="CV22" i="2"/>
  <c r="CS22" i="2"/>
  <c r="CR22" i="2"/>
  <c r="CO22" i="2"/>
  <c r="CL22" i="2"/>
  <c r="CI22" i="2"/>
  <c r="CH22" i="2"/>
  <c r="CE22" i="2"/>
  <c r="CB22" i="2"/>
  <c r="BY22" i="2"/>
  <c r="BX22" i="2"/>
  <c r="BU22" i="2"/>
  <c r="BR22" i="2"/>
  <c r="BO22" i="2"/>
  <c r="BN22" i="2"/>
  <c r="BK22" i="2"/>
  <c r="BH22" i="2"/>
  <c r="BE22" i="2"/>
  <c r="BD22" i="2"/>
  <c r="BA22" i="2"/>
  <c r="AX22" i="2"/>
  <c r="AU22" i="2"/>
  <c r="AT22" i="2"/>
  <c r="AQ22" i="2"/>
  <c r="AN22" i="2"/>
  <c r="AK22" i="2"/>
  <c r="AJ22" i="2"/>
  <c r="AG22" i="2"/>
  <c r="AD22" i="2"/>
  <c r="DC14" i="2"/>
  <c r="DB14" i="2"/>
  <c r="CY14" i="2"/>
  <c r="CV14" i="2"/>
  <c r="CS14" i="2"/>
  <c r="CR14" i="2"/>
  <c r="CO14" i="2"/>
  <c r="CL14" i="2"/>
  <c r="CI14" i="2"/>
  <c r="CH14" i="2"/>
  <c r="CE14" i="2"/>
  <c r="CB14" i="2"/>
  <c r="BY14" i="2"/>
  <c r="BX14" i="2"/>
  <c r="BU14" i="2"/>
  <c r="BR14" i="2"/>
  <c r="BO14" i="2"/>
  <c r="BN14" i="2"/>
  <c r="BK14" i="2"/>
  <c r="BH14" i="2"/>
  <c r="BE14" i="2"/>
  <c r="BD14" i="2"/>
  <c r="BA14" i="2"/>
  <c r="AX14" i="2"/>
  <c r="AU14" i="2"/>
  <c r="AT14" i="2"/>
  <c r="AQ14" i="2"/>
  <c r="AN14" i="2"/>
  <c r="AK14" i="2"/>
  <c r="AJ14" i="2"/>
  <c r="AG14" i="2"/>
  <c r="AD14" i="2"/>
  <c r="DC25" i="2"/>
  <c r="DB25" i="2"/>
  <c r="CY25" i="2"/>
  <c r="CV25" i="2"/>
  <c r="CS25" i="2"/>
  <c r="CR25" i="2"/>
  <c r="CO25" i="2"/>
  <c r="CL25" i="2"/>
  <c r="CI25" i="2"/>
  <c r="CH25" i="2"/>
  <c r="CE25" i="2"/>
  <c r="CB25" i="2"/>
  <c r="BY25" i="2"/>
  <c r="BX25" i="2"/>
  <c r="BU25" i="2"/>
  <c r="BR25" i="2"/>
  <c r="BO25" i="2"/>
  <c r="BN25" i="2"/>
  <c r="BK25" i="2"/>
  <c r="BH25" i="2"/>
  <c r="BE25" i="2"/>
  <c r="BD25" i="2"/>
  <c r="BA25" i="2"/>
  <c r="AX25" i="2"/>
  <c r="AU25" i="2"/>
  <c r="AT25" i="2"/>
  <c r="AQ25" i="2"/>
  <c r="AN25" i="2"/>
  <c r="AK25" i="2"/>
  <c r="AJ25" i="2"/>
  <c r="AG25" i="2"/>
  <c r="AD25" i="2"/>
  <c r="DC24" i="2"/>
  <c r="DB24" i="2"/>
  <c r="CY24" i="2"/>
  <c r="CV24" i="2"/>
  <c r="CS24" i="2"/>
  <c r="CR24" i="2"/>
  <c r="CO24" i="2"/>
  <c r="CL24" i="2"/>
  <c r="CI24" i="2"/>
  <c r="CH24" i="2"/>
  <c r="CE24" i="2"/>
  <c r="CB24" i="2"/>
  <c r="BY24" i="2"/>
  <c r="BX24" i="2"/>
  <c r="BU24" i="2"/>
  <c r="BR24" i="2"/>
  <c r="BO24" i="2"/>
  <c r="BN24" i="2"/>
  <c r="BK24" i="2"/>
  <c r="BH24" i="2"/>
  <c r="BE24" i="2"/>
  <c r="BD24" i="2"/>
  <c r="BA24" i="2"/>
  <c r="AX24" i="2"/>
  <c r="AU24" i="2"/>
  <c r="AT24" i="2"/>
  <c r="AQ24" i="2"/>
  <c r="AN24" i="2"/>
  <c r="AK24" i="2"/>
  <c r="AJ24" i="2"/>
  <c r="AG24" i="2"/>
  <c r="AD24" i="2"/>
  <c r="DC15" i="2"/>
  <c r="DB15" i="2"/>
  <c r="CY15" i="2"/>
  <c r="CV15" i="2"/>
  <c r="CS15" i="2"/>
  <c r="CR15" i="2"/>
  <c r="CO15" i="2"/>
  <c r="CL15" i="2"/>
  <c r="CI15" i="2"/>
  <c r="CH15" i="2"/>
  <c r="CE15" i="2"/>
  <c r="CB15" i="2"/>
  <c r="BY15" i="2"/>
  <c r="BX15" i="2"/>
  <c r="BU15" i="2"/>
  <c r="BR15" i="2"/>
  <c r="BO15" i="2"/>
  <c r="BN15" i="2"/>
  <c r="BK15" i="2"/>
  <c r="BH15" i="2"/>
  <c r="BE15" i="2"/>
  <c r="BD15" i="2"/>
  <c r="BA15" i="2"/>
  <c r="AX15" i="2"/>
  <c r="AU15" i="2"/>
  <c r="AT15" i="2"/>
  <c r="AQ15" i="2"/>
  <c r="AN15" i="2"/>
  <c r="AJ15" i="2"/>
  <c r="AG15" i="2"/>
  <c r="AD15" i="2"/>
  <c r="DB8" i="2"/>
  <c r="CY8" i="2"/>
  <c r="CV8" i="2"/>
  <c r="CR8" i="2"/>
  <c r="CO8" i="2"/>
  <c r="CL8" i="2"/>
  <c r="CH8" i="2"/>
  <c r="CE8" i="2"/>
  <c r="CB8" i="2"/>
  <c r="BX8" i="2"/>
  <c r="BY8" i="2" s="1"/>
  <c r="BU8" i="2"/>
  <c r="BR8" i="2"/>
  <c r="BN8" i="2"/>
  <c r="BK8" i="2"/>
  <c r="BH8" i="2"/>
  <c r="BD8" i="2"/>
  <c r="BA8" i="2"/>
  <c r="AX8" i="2"/>
  <c r="AT8" i="2"/>
  <c r="AQ8" i="2"/>
  <c r="AN8" i="2"/>
  <c r="AJ8" i="2"/>
  <c r="AG8" i="2"/>
  <c r="AD8" i="2"/>
  <c r="DB7" i="2"/>
  <c r="CY7" i="2"/>
  <c r="DC7" i="2" s="1"/>
  <c r="CV7" i="2"/>
  <c r="CR7" i="2"/>
  <c r="CO7" i="2"/>
  <c r="CL7" i="2"/>
  <c r="CH7" i="2"/>
  <c r="CE7" i="2"/>
  <c r="CB7" i="2"/>
  <c r="CI7" i="2" s="1"/>
  <c r="BX7" i="2"/>
  <c r="BU7" i="2"/>
  <c r="BR7" i="2"/>
  <c r="BN7" i="2"/>
  <c r="BK7" i="2"/>
  <c r="BH7" i="2"/>
  <c r="BD7" i="2"/>
  <c r="BA7" i="2"/>
  <c r="AX7" i="2"/>
  <c r="BE7" i="2" s="1"/>
  <c r="AT7" i="2"/>
  <c r="AQ7" i="2"/>
  <c r="AN7" i="2"/>
  <c r="AU7" i="2" s="1"/>
  <c r="AJ7" i="2"/>
  <c r="AG7" i="2"/>
  <c r="AD7" i="2"/>
  <c r="DB21" i="2"/>
  <c r="CY21" i="2"/>
  <c r="CV21" i="2"/>
  <c r="CR21" i="2"/>
  <c r="CO21" i="2"/>
  <c r="CL21" i="2"/>
  <c r="CS21" i="2" s="1"/>
  <c r="CH21" i="2"/>
  <c r="CE21" i="2"/>
  <c r="CB21" i="2"/>
  <c r="CI21" i="2" s="1"/>
  <c r="BX21" i="2"/>
  <c r="BU21" i="2"/>
  <c r="BR21" i="2"/>
  <c r="BN21" i="2"/>
  <c r="BK21" i="2"/>
  <c r="BH21" i="2"/>
  <c r="BD21" i="2"/>
  <c r="BA21" i="2"/>
  <c r="AX21" i="2"/>
  <c r="BE21" i="2" s="1"/>
  <c r="AT21" i="2"/>
  <c r="AQ21" i="2"/>
  <c r="AN21" i="2"/>
  <c r="AU21" i="2" s="1"/>
  <c r="AJ21" i="2"/>
  <c r="AG21" i="2"/>
  <c r="AD21" i="2"/>
  <c r="DB20" i="2"/>
  <c r="CY20" i="2"/>
  <c r="CV20" i="2"/>
  <c r="CR20" i="2"/>
  <c r="CO20" i="2"/>
  <c r="CL20" i="2"/>
  <c r="CS20" i="2" s="1"/>
  <c r="CH20" i="2"/>
  <c r="CE20" i="2"/>
  <c r="CB20" i="2"/>
  <c r="CI20" i="2" s="1"/>
  <c r="BX20" i="2"/>
  <c r="BU20" i="2"/>
  <c r="BR20" i="2"/>
  <c r="BN20" i="2"/>
  <c r="BK20" i="2"/>
  <c r="BH20" i="2"/>
  <c r="BD20" i="2"/>
  <c r="BA20" i="2"/>
  <c r="AX20" i="2"/>
  <c r="BE20" i="2" s="1"/>
  <c r="AT20" i="2"/>
  <c r="AQ20" i="2"/>
  <c r="AN20" i="2"/>
  <c r="AU20" i="2" s="1"/>
  <c r="AJ20" i="2"/>
  <c r="AG20" i="2"/>
  <c r="AD20" i="2"/>
  <c r="DB13" i="2"/>
  <c r="CY13" i="2"/>
  <c r="CV13" i="2"/>
  <c r="CR13" i="2"/>
  <c r="CO13" i="2"/>
  <c r="CL13" i="2"/>
  <c r="CS13" i="2" s="1"/>
  <c r="CH13" i="2"/>
  <c r="CE13" i="2"/>
  <c r="CB13" i="2"/>
  <c r="CI13" i="2" s="1"/>
  <c r="BX13" i="2"/>
  <c r="BU13" i="2"/>
  <c r="BR13" i="2"/>
  <c r="BN13" i="2"/>
  <c r="BK13" i="2"/>
  <c r="BH13" i="2"/>
  <c r="BD13" i="2"/>
  <c r="BA13" i="2"/>
  <c r="AX13" i="2"/>
  <c r="BE13" i="2" s="1"/>
  <c r="AT13" i="2"/>
  <c r="AQ13" i="2"/>
  <c r="AN13" i="2"/>
  <c r="AU13" i="2" s="1"/>
  <c r="AJ13" i="2"/>
  <c r="AG13" i="2"/>
  <c r="AD13" i="2"/>
  <c r="DB12" i="2"/>
  <c r="DC12" i="2" s="1"/>
  <c r="CY12" i="2"/>
  <c r="CV12" i="2"/>
  <c r="CR12" i="2"/>
  <c r="CS12" i="2" s="1"/>
  <c r="CO12" i="2"/>
  <c r="CL12" i="2"/>
  <c r="CH12" i="2"/>
  <c r="CI12" i="2" s="1"/>
  <c r="CE12" i="2"/>
  <c r="CB12" i="2"/>
  <c r="BX12" i="2"/>
  <c r="BY12" i="2" s="1"/>
  <c r="BU12" i="2"/>
  <c r="BR12" i="2"/>
  <c r="BN12" i="2"/>
  <c r="BO12" i="2" s="1"/>
  <c r="BK12" i="2"/>
  <c r="BH12" i="2"/>
  <c r="BD12" i="2"/>
  <c r="BE12" i="2" s="1"/>
  <c r="BA12" i="2"/>
  <c r="AX12" i="2"/>
  <c r="AT12" i="2"/>
  <c r="AU12" i="2" s="1"/>
  <c r="AQ12" i="2"/>
  <c r="AN12" i="2"/>
  <c r="AJ12" i="2"/>
  <c r="AK12" i="2" s="1"/>
  <c r="AG12" i="2"/>
  <c r="AD12" i="2"/>
  <c r="DB11" i="2"/>
  <c r="DC11" i="2" s="1"/>
  <c r="CY11" i="2"/>
  <c r="CV11" i="2"/>
  <c r="CR11" i="2"/>
  <c r="CS11" i="2" s="1"/>
  <c r="CO11" i="2"/>
  <c r="CL11" i="2"/>
  <c r="CH11" i="2"/>
  <c r="CI11" i="2" s="1"/>
  <c r="CE11" i="2"/>
  <c r="CB11" i="2"/>
  <c r="BX11" i="2"/>
  <c r="BY11" i="2" s="1"/>
  <c r="BU11" i="2"/>
  <c r="BR11" i="2"/>
  <c r="BN11" i="2"/>
  <c r="BO11" i="2" s="1"/>
  <c r="BK11" i="2"/>
  <c r="BH11" i="2"/>
  <c r="BD11" i="2"/>
  <c r="BE11" i="2" s="1"/>
  <c r="BA11" i="2"/>
  <c r="AX11" i="2"/>
  <c r="AT11" i="2"/>
  <c r="AU11" i="2" s="1"/>
  <c r="AQ11" i="2"/>
  <c r="AN11" i="2"/>
  <c r="AJ11" i="2"/>
  <c r="AG11" i="2"/>
  <c r="AD11" i="2"/>
  <c r="DB6" i="2"/>
  <c r="CY6" i="2"/>
  <c r="CV6" i="2"/>
  <c r="CR6" i="2"/>
  <c r="CO6" i="2"/>
  <c r="CL6" i="2"/>
  <c r="CH6" i="2"/>
  <c r="CI6" i="2" s="1"/>
  <c r="CE6" i="2"/>
  <c r="CB6" i="2"/>
  <c r="BX6" i="2"/>
  <c r="BU6" i="2"/>
  <c r="BR6" i="2"/>
  <c r="BN6" i="2"/>
  <c r="BK6" i="2"/>
  <c r="BH6" i="2"/>
  <c r="BD6" i="2"/>
  <c r="BA6" i="2"/>
  <c r="AX6" i="2"/>
  <c r="AT6" i="2"/>
  <c r="AU6" i="2" s="1"/>
  <c r="AQ6" i="2"/>
  <c r="AN6" i="2"/>
  <c r="AJ6" i="2"/>
  <c r="AG6" i="2"/>
  <c r="AD6" i="2"/>
  <c r="DB18" i="2"/>
  <c r="CY18" i="2"/>
  <c r="CV18" i="2"/>
  <c r="DC18" i="2" s="1"/>
  <c r="CR18" i="2"/>
  <c r="CO18" i="2"/>
  <c r="CL18" i="2"/>
  <c r="CS18" i="2" s="1"/>
  <c r="CH18" i="2"/>
  <c r="CE18" i="2"/>
  <c r="CB18" i="2"/>
  <c r="BX18" i="2"/>
  <c r="BU18" i="2"/>
  <c r="BR18" i="2"/>
  <c r="BN18" i="2"/>
  <c r="BK18" i="2"/>
  <c r="BH18" i="2"/>
  <c r="BO18" i="2" s="1"/>
  <c r="BD18" i="2"/>
  <c r="BA18" i="2"/>
  <c r="AX18" i="2"/>
  <c r="BE18" i="2" s="1"/>
  <c r="AT18" i="2"/>
  <c r="AQ18" i="2"/>
  <c r="AN18" i="2"/>
  <c r="AJ18" i="2"/>
  <c r="AG18" i="2"/>
  <c r="AD18" i="2"/>
  <c r="DB17" i="2"/>
  <c r="CY17" i="2"/>
  <c r="CV17" i="2"/>
  <c r="DC17" i="2" s="1"/>
  <c r="CR17" i="2"/>
  <c r="CO17" i="2"/>
  <c r="CL17" i="2"/>
  <c r="CS17" i="2" s="1"/>
  <c r="CH17" i="2"/>
  <c r="CE17" i="2"/>
  <c r="CB17" i="2"/>
  <c r="BX17" i="2"/>
  <c r="BU17" i="2"/>
  <c r="BR17" i="2"/>
  <c r="BN17" i="2"/>
  <c r="BK17" i="2"/>
  <c r="BH17" i="2"/>
  <c r="BO17" i="2" s="1"/>
  <c r="BD17" i="2"/>
  <c r="BA17" i="2"/>
  <c r="AX17" i="2"/>
  <c r="BE17" i="2" s="1"/>
  <c r="AT17" i="2"/>
  <c r="AQ17" i="2"/>
  <c r="AN17" i="2"/>
  <c r="AJ17" i="2"/>
  <c r="AG17" i="2"/>
  <c r="AD17" i="2"/>
  <c r="DB10" i="2"/>
  <c r="CY10" i="2"/>
  <c r="CV10" i="2"/>
  <c r="DC10" i="2" s="1"/>
  <c r="CR10" i="2"/>
  <c r="CO10" i="2"/>
  <c r="CL10" i="2"/>
  <c r="CS10" i="2" s="1"/>
  <c r="CH10" i="2"/>
  <c r="CE10" i="2"/>
  <c r="CB10" i="2"/>
  <c r="BX10" i="2"/>
  <c r="BU10" i="2"/>
  <c r="BR10" i="2"/>
  <c r="BN10" i="2"/>
  <c r="BK10" i="2"/>
  <c r="BH10" i="2"/>
  <c r="BO10" i="2" s="1"/>
  <c r="BD10" i="2"/>
  <c r="BA10" i="2"/>
  <c r="AX10" i="2"/>
  <c r="BE10" i="2" s="1"/>
  <c r="AT10" i="2"/>
  <c r="AQ10" i="2"/>
  <c r="AN10" i="2"/>
  <c r="AJ10" i="2"/>
  <c r="AG10" i="2"/>
  <c r="AD10" i="2"/>
  <c r="DB5" i="2"/>
  <c r="CY5" i="2"/>
  <c r="CV5" i="2"/>
  <c r="DC5" i="2" s="1"/>
  <c r="CR5" i="2"/>
  <c r="CO5" i="2"/>
  <c r="CL5" i="2"/>
  <c r="CS5" i="2" s="1"/>
  <c r="CH5" i="2"/>
  <c r="CE5" i="2"/>
  <c r="CB5" i="2"/>
  <c r="BX5" i="2"/>
  <c r="BU5" i="2"/>
  <c r="BR5" i="2"/>
  <c r="BN5" i="2"/>
  <c r="BK5" i="2"/>
  <c r="BH5" i="2"/>
  <c r="BO5" i="2" s="1"/>
  <c r="BD5" i="2"/>
  <c r="BA5" i="2"/>
  <c r="AX5" i="2"/>
  <c r="BE5" i="2" s="1"/>
  <c r="AT5" i="2"/>
  <c r="AQ5" i="2"/>
  <c r="AN5" i="2"/>
  <c r="AJ5" i="2"/>
  <c r="AG5" i="2"/>
  <c r="AD5" i="2"/>
  <c r="DB16" i="2"/>
  <c r="CY16" i="2"/>
  <c r="CV16" i="2"/>
  <c r="DC16" i="2" s="1"/>
  <c r="CR16" i="2"/>
  <c r="CO16" i="2"/>
  <c r="CL16" i="2"/>
  <c r="CS16" i="2" s="1"/>
  <c r="CH16" i="2"/>
  <c r="CE16" i="2"/>
  <c r="CB16" i="2"/>
  <c r="BX16" i="2"/>
  <c r="BU16" i="2"/>
  <c r="BR16" i="2"/>
  <c r="BN16" i="2"/>
  <c r="BK16" i="2"/>
  <c r="BH16" i="2"/>
  <c r="BO16" i="2" s="1"/>
  <c r="BD16" i="2"/>
  <c r="BA16" i="2"/>
  <c r="AX16" i="2"/>
  <c r="BE16" i="2" s="1"/>
  <c r="AT16" i="2"/>
  <c r="AQ16" i="2"/>
  <c r="AN16" i="2"/>
  <c r="AJ16" i="2"/>
  <c r="AG16" i="2"/>
  <c r="AD16" i="2"/>
  <c r="DB9" i="2"/>
  <c r="CY9" i="2"/>
  <c r="CV9" i="2"/>
  <c r="DC9" i="2" s="1"/>
  <c r="CR9" i="2"/>
  <c r="CO9" i="2"/>
  <c r="CL9" i="2"/>
  <c r="CS9" i="2" s="1"/>
  <c r="CH9" i="2"/>
  <c r="CE9" i="2"/>
  <c r="CB9" i="2"/>
  <c r="BX9" i="2"/>
  <c r="BU9" i="2"/>
  <c r="BR9" i="2"/>
  <c r="BN9" i="2"/>
  <c r="BK9" i="2"/>
  <c r="BH9" i="2"/>
  <c r="BO9" i="2" s="1"/>
  <c r="BD9" i="2"/>
  <c r="BA9" i="2"/>
  <c r="AX9" i="2"/>
  <c r="BE9" i="2" s="1"/>
  <c r="AT9" i="2"/>
  <c r="AQ9" i="2"/>
  <c r="AN9" i="2"/>
  <c r="AJ9" i="2"/>
  <c r="AG9" i="2"/>
  <c r="AD9" i="2"/>
  <c r="DB104" i="6"/>
  <c r="CY104" i="6"/>
  <c r="CV104" i="6"/>
  <c r="DC104" i="6" s="1"/>
  <c r="CR104" i="6"/>
  <c r="CO104" i="6"/>
  <c r="CL104" i="6"/>
  <c r="CS104" i="6" s="1"/>
  <c r="CH104" i="6"/>
  <c r="CE104" i="6"/>
  <c r="CB104" i="6"/>
  <c r="BX104" i="6"/>
  <c r="BU104" i="6"/>
  <c r="BR104" i="6"/>
  <c r="BN104" i="6"/>
  <c r="BK104" i="6"/>
  <c r="BH104" i="6"/>
  <c r="BO104" i="6" s="1"/>
  <c r="BD104" i="6"/>
  <c r="BA104" i="6"/>
  <c r="AX104" i="6"/>
  <c r="BE104" i="6" s="1"/>
  <c r="AT104" i="6"/>
  <c r="AQ104" i="6"/>
  <c r="AN104" i="6"/>
  <c r="AJ104" i="6"/>
  <c r="AG104" i="6"/>
  <c r="AD104" i="6"/>
  <c r="DB103" i="6"/>
  <c r="CY103" i="6"/>
  <c r="CV103" i="6"/>
  <c r="DC103" i="6" s="1"/>
  <c r="CR103" i="6"/>
  <c r="CO103" i="6"/>
  <c r="CL103" i="6"/>
  <c r="CS103" i="6" s="1"/>
  <c r="CH103" i="6"/>
  <c r="CE103" i="6"/>
  <c r="CB103" i="6"/>
  <c r="BX103" i="6"/>
  <c r="BU103" i="6"/>
  <c r="BR103" i="6"/>
  <c r="BN103" i="6"/>
  <c r="BK103" i="6"/>
  <c r="BH103" i="6"/>
  <c r="BO103" i="6" s="1"/>
  <c r="BD103" i="6"/>
  <c r="BA103" i="6"/>
  <c r="AX103" i="6"/>
  <c r="BE103" i="6" s="1"/>
  <c r="AT103" i="6"/>
  <c r="AQ103" i="6"/>
  <c r="AN103" i="6"/>
  <c r="AJ103" i="6"/>
  <c r="AG103" i="6"/>
  <c r="AD103" i="6"/>
  <c r="DB102" i="6"/>
  <c r="CY102" i="6"/>
  <c r="CV102" i="6"/>
  <c r="DC102" i="6" s="1"/>
  <c r="CR102" i="6"/>
  <c r="CO102" i="6"/>
  <c r="CL102" i="6"/>
  <c r="CS102" i="6" s="1"/>
  <c r="CH102" i="6"/>
  <c r="CE102" i="6"/>
  <c r="CB102" i="6"/>
  <c r="BX102" i="6"/>
  <c r="BU102" i="6"/>
  <c r="BR102" i="6"/>
  <c r="BN102" i="6"/>
  <c r="BK102" i="6"/>
  <c r="BH102" i="6"/>
  <c r="BO102" i="6" s="1"/>
  <c r="BD102" i="6"/>
  <c r="BA102" i="6"/>
  <c r="AX102" i="6"/>
  <c r="BE102" i="6" s="1"/>
  <c r="AT102" i="6"/>
  <c r="AQ102" i="6"/>
  <c r="AN102" i="6"/>
  <c r="AJ102" i="6"/>
  <c r="AG102" i="6"/>
  <c r="AD102" i="6"/>
  <c r="DB101" i="6"/>
  <c r="CY101" i="6"/>
  <c r="CV101" i="6"/>
  <c r="DC101" i="6" s="1"/>
  <c r="CR101" i="6"/>
  <c r="CO101" i="6"/>
  <c r="CL101" i="6"/>
  <c r="CS101" i="6" s="1"/>
  <c r="CH101" i="6"/>
  <c r="CE101" i="6"/>
  <c r="CB101" i="6"/>
  <c r="BX101" i="6"/>
  <c r="BU101" i="6"/>
  <c r="BR101" i="6"/>
  <c r="BN101" i="6"/>
  <c r="BK101" i="6"/>
  <c r="BH101" i="6"/>
  <c r="BO101" i="6" s="1"/>
  <c r="BD101" i="6"/>
  <c r="BA101" i="6"/>
  <c r="AX101" i="6"/>
  <c r="BE101" i="6" s="1"/>
  <c r="AT101" i="6"/>
  <c r="AQ101" i="6"/>
  <c r="AN101" i="6"/>
  <c r="AJ101" i="6"/>
  <c r="AG101" i="6"/>
  <c r="AD101" i="6"/>
  <c r="DB100" i="6"/>
  <c r="CY100" i="6"/>
  <c r="CV100" i="6"/>
  <c r="DC100" i="6" s="1"/>
  <c r="CR100" i="6"/>
  <c r="CO100" i="6"/>
  <c r="CL100" i="6"/>
  <c r="CS100" i="6" s="1"/>
  <c r="CH100" i="6"/>
  <c r="CE100" i="6"/>
  <c r="CB100" i="6"/>
  <c r="BX100" i="6"/>
  <c r="BU100" i="6"/>
  <c r="BR100" i="6"/>
  <c r="BN100" i="6"/>
  <c r="BK100" i="6"/>
  <c r="BH100" i="6"/>
  <c r="BO100" i="6" s="1"/>
  <c r="BD100" i="6"/>
  <c r="BA100" i="6"/>
  <c r="AX100" i="6"/>
  <c r="BE100" i="6" s="1"/>
  <c r="AT100" i="6"/>
  <c r="AQ100" i="6"/>
  <c r="AN100" i="6"/>
  <c r="AJ100" i="6"/>
  <c r="AG100" i="6"/>
  <c r="AD100" i="6"/>
  <c r="DB99" i="6"/>
  <c r="CY99" i="6"/>
  <c r="CV99" i="6"/>
  <c r="DC99" i="6" s="1"/>
  <c r="CR99" i="6"/>
  <c r="CO99" i="6"/>
  <c r="CL99" i="6"/>
  <c r="CS99" i="6" s="1"/>
  <c r="CH99" i="6"/>
  <c r="CE99" i="6"/>
  <c r="CB99" i="6"/>
  <c r="BX99" i="6"/>
  <c r="BU99" i="6"/>
  <c r="BR99" i="6"/>
  <c r="BN99" i="6"/>
  <c r="BK99" i="6"/>
  <c r="BH99" i="6"/>
  <c r="BO99" i="6" s="1"/>
  <c r="BD99" i="6"/>
  <c r="BA99" i="6"/>
  <c r="AX99" i="6"/>
  <c r="BE99" i="6" s="1"/>
  <c r="AT99" i="6"/>
  <c r="AQ99" i="6"/>
  <c r="AN99" i="6"/>
  <c r="AJ99" i="6"/>
  <c r="AG99" i="6"/>
  <c r="AD99" i="6"/>
  <c r="DB98" i="6"/>
  <c r="CY98" i="6"/>
  <c r="CV98" i="6"/>
  <c r="DC98" i="6" s="1"/>
  <c r="CR98" i="6"/>
  <c r="CO98" i="6"/>
  <c r="CL98" i="6"/>
  <c r="CS98" i="6" s="1"/>
  <c r="CH98" i="6"/>
  <c r="CE98" i="6"/>
  <c r="CB98" i="6"/>
  <c r="BX98" i="6"/>
  <c r="BU98" i="6"/>
  <c r="BR98" i="6"/>
  <c r="BN98" i="6"/>
  <c r="BK98" i="6"/>
  <c r="BH98" i="6"/>
  <c r="BO98" i="6" s="1"/>
  <c r="BD98" i="6"/>
  <c r="BA98" i="6"/>
  <c r="AX98" i="6"/>
  <c r="BE98" i="6" s="1"/>
  <c r="AT98" i="6"/>
  <c r="AQ98" i="6"/>
  <c r="AN98" i="6"/>
  <c r="AJ98" i="6"/>
  <c r="AG98" i="6"/>
  <c r="AD98" i="6"/>
  <c r="DB97" i="6"/>
  <c r="CY97" i="6"/>
  <c r="CV97" i="6"/>
  <c r="DC97" i="6" s="1"/>
  <c r="CR97" i="6"/>
  <c r="CO97" i="6"/>
  <c r="CL97" i="6"/>
  <c r="CS97" i="6" s="1"/>
  <c r="CH97" i="6"/>
  <c r="CE97" i="6"/>
  <c r="CB97" i="6"/>
  <c r="BX97" i="6"/>
  <c r="BU97" i="6"/>
  <c r="BR97" i="6"/>
  <c r="BN97" i="6"/>
  <c r="BK97" i="6"/>
  <c r="BH97" i="6"/>
  <c r="BO97" i="6" s="1"/>
  <c r="BD97" i="6"/>
  <c r="BA97" i="6"/>
  <c r="AX97" i="6"/>
  <c r="BE97" i="6" s="1"/>
  <c r="AT97" i="6"/>
  <c r="AQ97" i="6"/>
  <c r="AN97" i="6"/>
  <c r="AJ97" i="6"/>
  <c r="AG97" i="6"/>
  <c r="AD97" i="6"/>
  <c r="DB96" i="6"/>
  <c r="CY96" i="6"/>
  <c r="CV96" i="6"/>
  <c r="DC96" i="6" s="1"/>
  <c r="CR96" i="6"/>
  <c r="CO96" i="6"/>
  <c r="CL96" i="6"/>
  <c r="CS96" i="6" s="1"/>
  <c r="CH96" i="6"/>
  <c r="CE96" i="6"/>
  <c r="CB96" i="6"/>
  <c r="BX96" i="6"/>
  <c r="BU96" i="6"/>
  <c r="BR96" i="6"/>
  <c r="BN96" i="6"/>
  <c r="BK96" i="6"/>
  <c r="BH96" i="6"/>
  <c r="BO96" i="6" s="1"/>
  <c r="BD96" i="6"/>
  <c r="BA96" i="6"/>
  <c r="AX96" i="6"/>
  <c r="BE96" i="6" s="1"/>
  <c r="AT96" i="6"/>
  <c r="AQ96" i="6"/>
  <c r="AN96" i="6"/>
  <c r="AJ96" i="6"/>
  <c r="AG96" i="6"/>
  <c r="AD96" i="6"/>
  <c r="DB95" i="6"/>
  <c r="CY95" i="6"/>
  <c r="CV95" i="6"/>
  <c r="DC95" i="6" s="1"/>
  <c r="CR95" i="6"/>
  <c r="CO95" i="6"/>
  <c r="CL95" i="6"/>
  <c r="CS95" i="6" s="1"/>
  <c r="CH95" i="6"/>
  <c r="CE95" i="6"/>
  <c r="CB95" i="6"/>
  <c r="BX95" i="6"/>
  <c r="BU95" i="6"/>
  <c r="BR95" i="6"/>
  <c r="BN95" i="6"/>
  <c r="BK95" i="6"/>
  <c r="BH95" i="6"/>
  <c r="BO95" i="6" s="1"/>
  <c r="BD95" i="6"/>
  <c r="BA95" i="6"/>
  <c r="AX95" i="6"/>
  <c r="BE95" i="6" s="1"/>
  <c r="AT95" i="6"/>
  <c r="AQ95" i="6"/>
  <c r="AN95" i="6"/>
  <c r="AJ95" i="6"/>
  <c r="AG95" i="6"/>
  <c r="AD95" i="6"/>
  <c r="DB94" i="6"/>
  <c r="CY94" i="6"/>
  <c r="CV94" i="6"/>
  <c r="DC94" i="6" s="1"/>
  <c r="CR94" i="6"/>
  <c r="CO94" i="6"/>
  <c r="CL94" i="6"/>
  <c r="CS94" i="6" s="1"/>
  <c r="CH94" i="6"/>
  <c r="CE94" i="6"/>
  <c r="CB94" i="6"/>
  <c r="BX94" i="6"/>
  <c r="BU94" i="6"/>
  <c r="BR94" i="6"/>
  <c r="BN94" i="6"/>
  <c r="BK94" i="6"/>
  <c r="BH94" i="6"/>
  <c r="BO94" i="6" s="1"/>
  <c r="BD94" i="6"/>
  <c r="BA94" i="6"/>
  <c r="AX94" i="6"/>
  <c r="BE94" i="6" s="1"/>
  <c r="AT94" i="6"/>
  <c r="AQ94" i="6"/>
  <c r="AN94" i="6"/>
  <c r="AU94" i="6" s="1"/>
  <c r="AJ94" i="6"/>
  <c r="AG94" i="6"/>
  <c r="AD94" i="6"/>
  <c r="AK94" i="6" s="1"/>
  <c r="DB93" i="6"/>
  <c r="CY93" i="6"/>
  <c r="CV93" i="6"/>
  <c r="DC93" i="6" s="1"/>
  <c r="CR93" i="6"/>
  <c r="CO93" i="6"/>
  <c r="CL93" i="6"/>
  <c r="CS93" i="6" s="1"/>
  <c r="CH93" i="6"/>
  <c r="CE93" i="6"/>
  <c r="CB93" i="6"/>
  <c r="CI93" i="6" s="1"/>
  <c r="BX93" i="6"/>
  <c r="BU93" i="6"/>
  <c r="BR93" i="6"/>
  <c r="BY93" i="6" s="1"/>
  <c r="BN93" i="6"/>
  <c r="BK93" i="6"/>
  <c r="BH93" i="6"/>
  <c r="BO93" i="6" s="1"/>
  <c r="BD93" i="6"/>
  <c r="BA93" i="6"/>
  <c r="AX93" i="6"/>
  <c r="BE93" i="6" s="1"/>
  <c r="AT93" i="6"/>
  <c r="AQ93" i="6"/>
  <c r="AN93" i="6"/>
  <c r="AU93" i="6" s="1"/>
  <c r="AJ93" i="6"/>
  <c r="AG93" i="6"/>
  <c r="AD93" i="6"/>
  <c r="AK93" i="6" s="1"/>
  <c r="DB92" i="6"/>
  <c r="CY92" i="6"/>
  <c r="CV92" i="6"/>
  <c r="DC92" i="6" s="1"/>
  <c r="CR92" i="6"/>
  <c r="CO92" i="6"/>
  <c r="CL92" i="6"/>
  <c r="CS92" i="6" s="1"/>
  <c r="CH92" i="6"/>
  <c r="CE92" i="6"/>
  <c r="CB92" i="6"/>
  <c r="CI92" i="6" s="1"/>
  <c r="BX92" i="6"/>
  <c r="BU92" i="6"/>
  <c r="BR92" i="6"/>
  <c r="BY92" i="6" s="1"/>
  <c r="BN92" i="6"/>
  <c r="BK92" i="6"/>
  <c r="BH92" i="6"/>
  <c r="BO92" i="6" s="1"/>
  <c r="BD92" i="6"/>
  <c r="BA92" i="6"/>
  <c r="AX92" i="6"/>
  <c r="BE92" i="6" s="1"/>
  <c r="AT92" i="6"/>
  <c r="AQ92" i="6"/>
  <c r="AN92" i="6"/>
  <c r="AU92" i="6" s="1"/>
  <c r="AJ92" i="6"/>
  <c r="AG92" i="6"/>
  <c r="AD92" i="6"/>
  <c r="AK92" i="6" s="1"/>
  <c r="DB91" i="6"/>
  <c r="CY91" i="6"/>
  <c r="CV91" i="6"/>
  <c r="DC91" i="6" s="1"/>
  <c r="CR91" i="6"/>
  <c r="CO91" i="6"/>
  <c r="CL91" i="6"/>
  <c r="CS91" i="6" s="1"/>
  <c r="CH91" i="6"/>
  <c r="CE91" i="6"/>
  <c r="CB91" i="6"/>
  <c r="CI91" i="6" s="1"/>
  <c r="BX91" i="6"/>
  <c r="BU91" i="6"/>
  <c r="BR91" i="6"/>
  <c r="BY91" i="6" s="1"/>
  <c r="BN91" i="6"/>
  <c r="BK91" i="6"/>
  <c r="BH91" i="6"/>
  <c r="BO91" i="6" s="1"/>
  <c r="BD91" i="6"/>
  <c r="BA91" i="6"/>
  <c r="AX91" i="6"/>
  <c r="BE91" i="6" s="1"/>
  <c r="AT91" i="6"/>
  <c r="AQ91" i="6"/>
  <c r="AN91" i="6"/>
  <c r="AU91" i="6" s="1"/>
  <c r="AJ91" i="6"/>
  <c r="AG91" i="6"/>
  <c r="AD91" i="6"/>
  <c r="AK91" i="6" s="1"/>
  <c r="DB90" i="6"/>
  <c r="CY90" i="6"/>
  <c r="CV90" i="6"/>
  <c r="DC90" i="6" s="1"/>
  <c r="CR90" i="6"/>
  <c r="CO90" i="6"/>
  <c r="CL90" i="6"/>
  <c r="CS90" i="6" s="1"/>
  <c r="CH90" i="6"/>
  <c r="CE90" i="6"/>
  <c r="CB90" i="6"/>
  <c r="CI90" i="6" s="1"/>
  <c r="BX90" i="6"/>
  <c r="BU90" i="6"/>
  <c r="BR90" i="6"/>
  <c r="BY90" i="6" s="1"/>
  <c r="BN90" i="6"/>
  <c r="BK90" i="6"/>
  <c r="BH90" i="6"/>
  <c r="BO90" i="6" s="1"/>
  <c r="BD90" i="6"/>
  <c r="BA90" i="6"/>
  <c r="AX90" i="6"/>
  <c r="BE90" i="6" s="1"/>
  <c r="AT90" i="6"/>
  <c r="AQ90" i="6"/>
  <c r="AN90" i="6"/>
  <c r="AU90" i="6" s="1"/>
  <c r="AJ90" i="6"/>
  <c r="AG90" i="6"/>
  <c r="AD90" i="6"/>
  <c r="AK90" i="6" s="1"/>
  <c r="DB89" i="6"/>
  <c r="CY89" i="6"/>
  <c r="CV89" i="6"/>
  <c r="DC89" i="6" s="1"/>
  <c r="CR89" i="6"/>
  <c r="CO89" i="6"/>
  <c r="CL89" i="6"/>
  <c r="CS89" i="6" s="1"/>
  <c r="CH89" i="6"/>
  <c r="CE89" i="6"/>
  <c r="CB89" i="6"/>
  <c r="CI89" i="6" s="1"/>
  <c r="BX89" i="6"/>
  <c r="BU89" i="6"/>
  <c r="BR89" i="6"/>
  <c r="BY89" i="6" s="1"/>
  <c r="BN89" i="6"/>
  <c r="BK89" i="6"/>
  <c r="BH89" i="6"/>
  <c r="BO89" i="6" s="1"/>
  <c r="BD89" i="6"/>
  <c r="BA89" i="6"/>
  <c r="AX89" i="6"/>
  <c r="BE89" i="6" s="1"/>
  <c r="AT89" i="6"/>
  <c r="AQ89" i="6"/>
  <c r="AN89" i="6"/>
  <c r="AU89" i="6" s="1"/>
  <c r="AJ89" i="6"/>
  <c r="AG89" i="6"/>
  <c r="AD89" i="6"/>
  <c r="AK89" i="6" s="1"/>
  <c r="DB88" i="6"/>
  <c r="CY88" i="6"/>
  <c r="CV88" i="6"/>
  <c r="DC88" i="6" s="1"/>
  <c r="CR88" i="6"/>
  <c r="CO88" i="6"/>
  <c r="CL88" i="6"/>
  <c r="CS88" i="6" s="1"/>
  <c r="CH88" i="6"/>
  <c r="CE88" i="6"/>
  <c r="CB88" i="6"/>
  <c r="CI88" i="6" s="1"/>
  <c r="BX88" i="6"/>
  <c r="BU88" i="6"/>
  <c r="BR88" i="6"/>
  <c r="BY88" i="6" s="1"/>
  <c r="BN88" i="6"/>
  <c r="BK88" i="6"/>
  <c r="BH88" i="6"/>
  <c r="BO88" i="6" s="1"/>
  <c r="BD88" i="6"/>
  <c r="BA88" i="6"/>
  <c r="AX88" i="6"/>
  <c r="BE88" i="6" s="1"/>
  <c r="AT88" i="6"/>
  <c r="AQ88" i="6"/>
  <c r="AN88" i="6"/>
  <c r="AU88" i="6" s="1"/>
  <c r="AJ88" i="6"/>
  <c r="AG88" i="6"/>
  <c r="AD88" i="6"/>
  <c r="AK88" i="6" s="1"/>
  <c r="DB87" i="6"/>
  <c r="CY87" i="6"/>
  <c r="CV87" i="6"/>
  <c r="DC87" i="6" s="1"/>
  <c r="CR87" i="6"/>
  <c r="CO87" i="6"/>
  <c r="CL87" i="6"/>
  <c r="CS87" i="6" s="1"/>
  <c r="CH87" i="6"/>
  <c r="CE87" i="6"/>
  <c r="CB87" i="6"/>
  <c r="CI87" i="6" s="1"/>
  <c r="BX87" i="6"/>
  <c r="BU87" i="6"/>
  <c r="BR87" i="6"/>
  <c r="BY87" i="6" s="1"/>
  <c r="BN87" i="6"/>
  <c r="BK87" i="6"/>
  <c r="BH87" i="6"/>
  <c r="BO87" i="6" s="1"/>
  <c r="BD87" i="6"/>
  <c r="BA87" i="6"/>
  <c r="AX87" i="6"/>
  <c r="BE87" i="6" s="1"/>
  <c r="AT87" i="6"/>
  <c r="AQ87" i="6"/>
  <c r="AN87" i="6"/>
  <c r="AJ87" i="6"/>
  <c r="AG87" i="6"/>
  <c r="AD87" i="6"/>
  <c r="DB86" i="6"/>
  <c r="CY86" i="6"/>
  <c r="CV86" i="6"/>
  <c r="DC86" i="6" s="1"/>
  <c r="CR86" i="6"/>
  <c r="CO86" i="6"/>
  <c r="CL86" i="6"/>
  <c r="CS86" i="6" s="1"/>
  <c r="CH86" i="6"/>
  <c r="CE86" i="6"/>
  <c r="CB86" i="6"/>
  <c r="BX86" i="6"/>
  <c r="BU86" i="6"/>
  <c r="BR86" i="6"/>
  <c r="BN86" i="6"/>
  <c r="BK86" i="6"/>
  <c r="BH86" i="6"/>
  <c r="BO86" i="6" s="1"/>
  <c r="BD86" i="6"/>
  <c r="BA86" i="6"/>
  <c r="AX86" i="6"/>
  <c r="BE86" i="6" s="1"/>
  <c r="AT86" i="6"/>
  <c r="AQ86" i="6"/>
  <c r="AN86" i="6"/>
  <c r="AJ86" i="6"/>
  <c r="AG86" i="6"/>
  <c r="AD86" i="6"/>
  <c r="DB85" i="6"/>
  <c r="CY85" i="6"/>
  <c r="CV85" i="6"/>
  <c r="DC85" i="6" s="1"/>
  <c r="CR85" i="6"/>
  <c r="CO85" i="6"/>
  <c r="CL85" i="6"/>
  <c r="CS85" i="6" s="1"/>
  <c r="CH85" i="6"/>
  <c r="CE85" i="6"/>
  <c r="CB85" i="6"/>
  <c r="BX85" i="6"/>
  <c r="BU85" i="6"/>
  <c r="BR85" i="6"/>
  <c r="BN85" i="6"/>
  <c r="BK85" i="6"/>
  <c r="BH85" i="6"/>
  <c r="BO85" i="6" s="1"/>
  <c r="BD85" i="6"/>
  <c r="BA85" i="6"/>
  <c r="AX85" i="6"/>
  <c r="BE85" i="6" s="1"/>
  <c r="AT85" i="6"/>
  <c r="AQ85" i="6"/>
  <c r="AN85" i="6"/>
  <c r="AU85" i="6" s="1"/>
  <c r="AJ85" i="6"/>
  <c r="AG85" i="6"/>
  <c r="AD85" i="6"/>
  <c r="DB84" i="6"/>
  <c r="CY84" i="6"/>
  <c r="CV84" i="6"/>
  <c r="DC84" i="6" s="1"/>
  <c r="CR84" i="6"/>
  <c r="CO84" i="6"/>
  <c r="CL84" i="6"/>
  <c r="CS84" i="6" s="1"/>
  <c r="CH84" i="6"/>
  <c r="CE84" i="6"/>
  <c r="CB84" i="6"/>
  <c r="CI84" i="6" s="1"/>
  <c r="BX84" i="6"/>
  <c r="BU84" i="6"/>
  <c r="BR84" i="6"/>
  <c r="BN84" i="6"/>
  <c r="BK84" i="6"/>
  <c r="BH84" i="6"/>
  <c r="BO84" i="6" s="1"/>
  <c r="BD84" i="6"/>
  <c r="BA84" i="6"/>
  <c r="AX84" i="6"/>
  <c r="BE84" i="6" s="1"/>
  <c r="AT84" i="6"/>
  <c r="AQ84" i="6"/>
  <c r="AN84" i="6"/>
  <c r="AU84" i="6" s="1"/>
  <c r="AJ84" i="6"/>
  <c r="AG84" i="6"/>
  <c r="AD84" i="6"/>
  <c r="DB83" i="6"/>
  <c r="CY83" i="6"/>
  <c r="CV83" i="6"/>
  <c r="DC83" i="6" s="1"/>
  <c r="CR83" i="6"/>
  <c r="CO83" i="6"/>
  <c r="CL83" i="6"/>
  <c r="CS83" i="6" s="1"/>
  <c r="CH83" i="6"/>
  <c r="CE83" i="6"/>
  <c r="CB83" i="6"/>
  <c r="CI83" i="6" s="1"/>
  <c r="BX83" i="6"/>
  <c r="BU83" i="6"/>
  <c r="BR83" i="6"/>
  <c r="BN83" i="6"/>
  <c r="BK83" i="6"/>
  <c r="BH83" i="6"/>
  <c r="BO83" i="6" s="1"/>
  <c r="BD83" i="6"/>
  <c r="BA83" i="6"/>
  <c r="AX83" i="6"/>
  <c r="BE83" i="6" s="1"/>
  <c r="AT83" i="6"/>
  <c r="AQ83" i="6"/>
  <c r="AN83" i="6"/>
  <c r="AJ83" i="6"/>
  <c r="AG83" i="6"/>
  <c r="AD83" i="6"/>
  <c r="DB82" i="6"/>
  <c r="CY82" i="6"/>
  <c r="CV82" i="6"/>
  <c r="DC82" i="6" s="1"/>
  <c r="CR82" i="6"/>
  <c r="CO82" i="6"/>
  <c r="CL82" i="6"/>
  <c r="CS82" i="6" s="1"/>
  <c r="CH82" i="6"/>
  <c r="CE82" i="6"/>
  <c r="CB82" i="6"/>
  <c r="CI82" i="6" s="1"/>
  <c r="BX82" i="6"/>
  <c r="BU82" i="6"/>
  <c r="BR82" i="6"/>
  <c r="BN82" i="6"/>
  <c r="BK82" i="6"/>
  <c r="BH82" i="6"/>
  <c r="BO82" i="6" s="1"/>
  <c r="BD82" i="6"/>
  <c r="BA82" i="6"/>
  <c r="AX82" i="6"/>
  <c r="BE82" i="6" s="1"/>
  <c r="AT82" i="6"/>
  <c r="AQ82" i="6"/>
  <c r="AN82" i="6"/>
  <c r="AU82" i="6" s="1"/>
  <c r="AJ82" i="6"/>
  <c r="AG82" i="6"/>
  <c r="AD82" i="6"/>
  <c r="DB81" i="6"/>
  <c r="CY81" i="6"/>
  <c r="CV81" i="6"/>
  <c r="DC81" i="6" s="1"/>
  <c r="CR81" i="6"/>
  <c r="CO81" i="6"/>
  <c r="CL81" i="6"/>
  <c r="CS81" i="6" s="1"/>
  <c r="CH81" i="6"/>
  <c r="CE81" i="6"/>
  <c r="CB81" i="6"/>
  <c r="CI81" i="6" s="1"/>
  <c r="BX81" i="6"/>
  <c r="BU81" i="6"/>
  <c r="BR81" i="6"/>
  <c r="BN81" i="6"/>
  <c r="BK81" i="6"/>
  <c r="BH81" i="6"/>
  <c r="BO81" i="6" s="1"/>
  <c r="BD81" i="6"/>
  <c r="BA81" i="6"/>
  <c r="AX81" i="6"/>
  <c r="BE81" i="6" s="1"/>
  <c r="AT81" i="6"/>
  <c r="AQ81" i="6"/>
  <c r="AN81" i="6"/>
  <c r="AU81" i="6" s="1"/>
  <c r="AJ81" i="6"/>
  <c r="AG81" i="6"/>
  <c r="AD81" i="6"/>
  <c r="DB80" i="6"/>
  <c r="CY80" i="6"/>
  <c r="CV80" i="6"/>
  <c r="DC80" i="6" s="1"/>
  <c r="CR80" i="6"/>
  <c r="CO80" i="6"/>
  <c r="CL80" i="6"/>
  <c r="CS80" i="6" s="1"/>
  <c r="CH80" i="6"/>
  <c r="CE80" i="6"/>
  <c r="CB80" i="6"/>
  <c r="CI80" i="6" s="1"/>
  <c r="BX80" i="6"/>
  <c r="BU80" i="6"/>
  <c r="BR80" i="6"/>
  <c r="BN80" i="6"/>
  <c r="BK80" i="6"/>
  <c r="BH80" i="6"/>
  <c r="BO80" i="6" s="1"/>
  <c r="BD80" i="6"/>
  <c r="BA80" i="6"/>
  <c r="AX80" i="6"/>
  <c r="BE80" i="6" s="1"/>
  <c r="AT80" i="6"/>
  <c r="AQ80" i="6"/>
  <c r="AN80" i="6"/>
  <c r="AU80" i="6" s="1"/>
  <c r="AJ80" i="6"/>
  <c r="AG80" i="6"/>
  <c r="AD80" i="6"/>
  <c r="DB79" i="6"/>
  <c r="CY79" i="6"/>
  <c r="CV79" i="6"/>
  <c r="DC79" i="6" s="1"/>
  <c r="CR79" i="6"/>
  <c r="CO79" i="6"/>
  <c r="CL79" i="6"/>
  <c r="CS79" i="6" s="1"/>
  <c r="CH79" i="6"/>
  <c r="CE79" i="6"/>
  <c r="CB79" i="6"/>
  <c r="CI79" i="6" s="1"/>
  <c r="BX79" i="6"/>
  <c r="BU79" i="6"/>
  <c r="BR79" i="6"/>
  <c r="BN79" i="6"/>
  <c r="BK79" i="6"/>
  <c r="BH79" i="6"/>
  <c r="BO79" i="6" s="1"/>
  <c r="BD79" i="6"/>
  <c r="BA79" i="6"/>
  <c r="AX79" i="6"/>
  <c r="BE79" i="6" s="1"/>
  <c r="AT79" i="6"/>
  <c r="AQ79" i="6"/>
  <c r="AN79" i="6"/>
  <c r="AU79" i="6" s="1"/>
  <c r="AJ79" i="6"/>
  <c r="AG79" i="6"/>
  <c r="AD79" i="6"/>
  <c r="DB78" i="6"/>
  <c r="CY78" i="6"/>
  <c r="CV78" i="6"/>
  <c r="DC78" i="6" s="1"/>
  <c r="CR78" i="6"/>
  <c r="CO78" i="6"/>
  <c r="CL78" i="6"/>
  <c r="CS78" i="6" s="1"/>
  <c r="CH78" i="6"/>
  <c r="CE78" i="6"/>
  <c r="CB78" i="6"/>
  <c r="CI78" i="6" s="1"/>
  <c r="BX78" i="6"/>
  <c r="BU78" i="6"/>
  <c r="BR78" i="6"/>
  <c r="BN78" i="6"/>
  <c r="BK78" i="6"/>
  <c r="BH78" i="6"/>
  <c r="BO78" i="6" s="1"/>
  <c r="BD78" i="6"/>
  <c r="BA78" i="6"/>
  <c r="AX78" i="6"/>
  <c r="BE78" i="6" s="1"/>
  <c r="AT78" i="6"/>
  <c r="AQ78" i="6"/>
  <c r="AN78" i="6"/>
  <c r="AU78" i="6" s="1"/>
  <c r="AJ78" i="6"/>
  <c r="AG78" i="6"/>
  <c r="AD78" i="6"/>
  <c r="DB77" i="6"/>
  <c r="CY77" i="6"/>
  <c r="CV77" i="6"/>
  <c r="DC77" i="6" s="1"/>
  <c r="CR77" i="6"/>
  <c r="CO77" i="6"/>
  <c r="CL77" i="6"/>
  <c r="CS77" i="6" s="1"/>
  <c r="CH77" i="6"/>
  <c r="CE77" i="6"/>
  <c r="CB77" i="6"/>
  <c r="CI77" i="6" s="1"/>
  <c r="BX77" i="6"/>
  <c r="BU77" i="6"/>
  <c r="BR77" i="6"/>
  <c r="BN77" i="6"/>
  <c r="BK77" i="6"/>
  <c r="BH77" i="6"/>
  <c r="BO77" i="6" s="1"/>
  <c r="BD77" i="6"/>
  <c r="BA77" i="6"/>
  <c r="AX77" i="6"/>
  <c r="BE77" i="6" s="1"/>
  <c r="AT77" i="6"/>
  <c r="AQ77" i="6"/>
  <c r="AN77" i="6"/>
  <c r="AU77" i="6" s="1"/>
  <c r="AJ77" i="6"/>
  <c r="AG77" i="6"/>
  <c r="AD77" i="6"/>
  <c r="DB76" i="6"/>
  <c r="CY76" i="6"/>
  <c r="CV76" i="6"/>
  <c r="DC76" i="6" s="1"/>
  <c r="CR76" i="6"/>
  <c r="CO76" i="6"/>
  <c r="CL76" i="6"/>
  <c r="CS76" i="6" s="1"/>
  <c r="CH76" i="6"/>
  <c r="CE76" i="6"/>
  <c r="CB76" i="6"/>
  <c r="CI76" i="6" s="1"/>
  <c r="BX76" i="6"/>
  <c r="BU76" i="6"/>
  <c r="BR76" i="6"/>
  <c r="BN76" i="6"/>
  <c r="BK76" i="6"/>
  <c r="BH76" i="6"/>
  <c r="BO76" i="6" s="1"/>
  <c r="BD76" i="6"/>
  <c r="BA76" i="6"/>
  <c r="AX76" i="6"/>
  <c r="BE76" i="6" s="1"/>
  <c r="AT76" i="6"/>
  <c r="AQ76" i="6"/>
  <c r="AN76" i="6"/>
  <c r="AU76" i="6" s="1"/>
  <c r="AJ76" i="6"/>
  <c r="AG76" i="6"/>
  <c r="AD76" i="6"/>
  <c r="DB75" i="6"/>
  <c r="CY75" i="6"/>
  <c r="CV75" i="6"/>
  <c r="DC75" i="6" s="1"/>
  <c r="CR75" i="6"/>
  <c r="CO75" i="6"/>
  <c r="CL75" i="6"/>
  <c r="CS75" i="6" s="1"/>
  <c r="CH75" i="6"/>
  <c r="CE75" i="6"/>
  <c r="CB75" i="6"/>
  <c r="CI75" i="6" s="1"/>
  <c r="BX75" i="6"/>
  <c r="BU75" i="6"/>
  <c r="BR75" i="6"/>
  <c r="BN75" i="6"/>
  <c r="BK75" i="6"/>
  <c r="BH75" i="6"/>
  <c r="BO75" i="6" s="1"/>
  <c r="BD75" i="6"/>
  <c r="BA75" i="6"/>
  <c r="AX75" i="6"/>
  <c r="BE75" i="6" s="1"/>
  <c r="AT75" i="6"/>
  <c r="AQ75" i="6"/>
  <c r="AN75" i="6"/>
  <c r="AU75" i="6" s="1"/>
  <c r="AJ75" i="6"/>
  <c r="AG75" i="6"/>
  <c r="AD75" i="6"/>
  <c r="DB74" i="6"/>
  <c r="CY74" i="6"/>
  <c r="CV74" i="6"/>
  <c r="DC74" i="6" s="1"/>
  <c r="CR74" i="6"/>
  <c r="CO74" i="6"/>
  <c r="CL74" i="6"/>
  <c r="CS74" i="6" s="1"/>
  <c r="CH74" i="6"/>
  <c r="CE74" i="6"/>
  <c r="CB74" i="6"/>
  <c r="CI74" i="6" s="1"/>
  <c r="BX74" i="6"/>
  <c r="BU74" i="6"/>
  <c r="BR74" i="6"/>
  <c r="BN74" i="6"/>
  <c r="BK74" i="6"/>
  <c r="BH74" i="6"/>
  <c r="BO74" i="6" s="1"/>
  <c r="BD74" i="6"/>
  <c r="BA74" i="6"/>
  <c r="AX74" i="6"/>
  <c r="BE74" i="6" s="1"/>
  <c r="AT74" i="6"/>
  <c r="AQ74" i="6"/>
  <c r="AN74" i="6"/>
  <c r="AU74" i="6" s="1"/>
  <c r="AJ74" i="6"/>
  <c r="AG74" i="6"/>
  <c r="AD74" i="6"/>
  <c r="DB73" i="6"/>
  <c r="CY73" i="6"/>
  <c r="CV73" i="6"/>
  <c r="DC73" i="6" s="1"/>
  <c r="CR73" i="6"/>
  <c r="CO73" i="6"/>
  <c r="CL73" i="6"/>
  <c r="CS73" i="6" s="1"/>
  <c r="CH73" i="6"/>
  <c r="CE73" i="6"/>
  <c r="CB73" i="6"/>
  <c r="CI73" i="6" s="1"/>
  <c r="BX73" i="6"/>
  <c r="BU73" i="6"/>
  <c r="BR73" i="6"/>
  <c r="BN73" i="6"/>
  <c r="BK73" i="6"/>
  <c r="BH73" i="6"/>
  <c r="BO73" i="6" s="1"/>
  <c r="BD73" i="6"/>
  <c r="BA73" i="6"/>
  <c r="AX73" i="6"/>
  <c r="BE73" i="6" s="1"/>
  <c r="AT73" i="6"/>
  <c r="AQ73" i="6"/>
  <c r="AN73" i="6"/>
  <c r="AU73" i="6" s="1"/>
  <c r="AJ73" i="6"/>
  <c r="AG73" i="6"/>
  <c r="AD73" i="6"/>
  <c r="DB72" i="6"/>
  <c r="CY72" i="6"/>
  <c r="CV72" i="6"/>
  <c r="DC72" i="6" s="1"/>
  <c r="CR72" i="6"/>
  <c r="CO72" i="6"/>
  <c r="CL72" i="6"/>
  <c r="CS72" i="6" s="1"/>
  <c r="CH72" i="6"/>
  <c r="CE72" i="6"/>
  <c r="CB72" i="6"/>
  <c r="CI72" i="6" s="1"/>
  <c r="BX72" i="6"/>
  <c r="BU72" i="6"/>
  <c r="BR72" i="6"/>
  <c r="BN72" i="6"/>
  <c r="BK72" i="6"/>
  <c r="BH72" i="6"/>
  <c r="BO72" i="6" s="1"/>
  <c r="BD72" i="6"/>
  <c r="BA72" i="6"/>
  <c r="AX72" i="6"/>
  <c r="BE72" i="6" s="1"/>
  <c r="AT72" i="6"/>
  <c r="AQ72" i="6"/>
  <c r="AN72" i="6"/>
  <c r="AU72" i="6" s="1"/>
  <c r="AJ72" i="6"/>
  <c r="AG72" i="6"/>
  <c r="AD72" i="6"/>
  <c r="DB71" i="6"/>
  <c r="CY71" i="6"/>
  <c r="CV71" i="6"/>
  <c r="DC71" i="6" s="1"/>
  <c r="CR71" i="6"/>
  <c r="CO71" i="6"/>
  <c r="CL71" i="6"/>
  <c r="CS71" i="6" s="1"/>
  <c r="CH71" i="6"/>
  <c r="CE71" i="6"/>
  <c r="CB71" i="6"/>
  <c r="CI71" i="6" s="1"/>
  <c r="BX71" i="6"/>
  <c r="BU71" i="6"/>
  <c r="BR71" i="6"/>
  <c r="BN71" i="6"/>
  <c r="BK71" i="6"/>
  <c r="BH71" i="6"/>
  <c r="BO71" i="6" s="1"/>
  <c r="BD71" i="6"/>
  <c r="BA71" i="6"/>
  <c r="AX71" i="6"/>
  <c r="BE71" i="6" s="1"/>
  <c r="AT71" i="6"/>
  <c r="AQ71" i="6"/>
  <c r="AN71" i="6"/>
  <c r="AU71" i="6" s="1"/>
  <c r="AJ71" i="6"/>
  <c r="AG71" i="6"/>
  <c r="AD71" i="6"/>
  <c r="DB70" i="6"/>
  <c r="CY70" i="6"/>
  <c r="CV70" i="6"/>
  <c r="DC70" i="6" s="1"/>
  <c r="CR70" i="6"/>
  <c r="CO70" i="6"/>
  <c r="CL70" i="6"/>
  <c r="CS70" i="6" s="1"/>
  <c r="CH70" i="6"/>
  <c r="CE70" i="6"/>
  <c r="CB70" i="6"/>
  <c r="CI70" i="6" s="1"/>
  <c r="BX70" i="6"/>
  <c r="BU70" i="6"/>
  <c r="BR70" i="6"/>
  <c r="BN70" i="6"/>
  <c r="BK70" i="6"/>
  <c r="BH70" i="6"/>
  <c r="BO70" i="6" s="1"/>
  <c r="BD70" i="6"/>
  <c r="BA70" i="6"/>
  <c r="AX70" i="6"/>
  <c r="BE70" i="6" s="1"/>
  <c r="AT70" i="6"/>
  <c r="AQ70" i="6"/>
  <c r="AN70" i="6"/>
  <c r="AU70" i="6" s="1"/>
  <c r="AJ70" i="6"/>
  <c r="AG70" i="6"/>
  <c r="AD70" i="6"/>
  <c r="DB69" i="6"/>
  <c r="CY69" i="6"/>
  <c r="CV69" i="6"/>
  <c r="DC69" i="6" s="1"/>
  <c r="CR69" i="6"/>
  <c r="CO69" i="6"/>
  <c r="CL69" i="6"/>
  <c r="CS69" i="6" s="1"/>
  <c r="CH69" i="6"/>
  <c r="CE69" i="6"/>
  <c r="CB69" i="6"/>
  <c r="CI69" i="6" s="1"/>
  <c r="BX69" i="6"/>
  <c r="BU69" i="6"/>
  <c r="BR69" i="6"/>
  <c r="BN69" i="6"/>
  <c r="BK69" i="6"/>
  <c r="BH69" i="6"/>
  <c r="BO69" i="6" s="1"/>
  <c r="BD69" i="6"/>
  <c r="BA69" i="6"/>
  <c r="AX69" i="6"/>
  <c r="BE69" i="6" s="1"/>
  <c r="AT69" i="6"/>
  <c r="AQ69" i="6"/>
  <c r="AN69" i="6"/>
  <c r="AU69" i="6" s="1"/>
  <c r="AJ69" i="6"/>
  <c r="AG69" i="6"/>
  <c r="AD69" i="6"/>
  <c r="DB68" i="6"/>
  <c r="CY68" i="6"/>
  <c r="CV68" i="6"/>
  <c r="DC68" i="6" s="1"/>
  <c r="CR68" i="6"/>
  <c r="CO68" i="6"/>
  <c r="CL68" i="6"/>
  <c r="CS68" i="6" s="1"/>
  <c r="CH68" i="6"/>
  <c r="CE68" i="6"/>
  <c r="CB68" i="6"/>
  <c r="CI68" i="6" s="1"/>
  <c r="BX68" i="6"/>
  <c r="BU68" i="6"/>
  <c r="BR68" i="6"/>
  <c r="BN68" i="6"/>
  <c r="BK68" i="6"/>
  <c r="BH68" i="6"/>
  <c r="BO68" i="6" s="1"/>
  <c r="BD68" i="6"/>
  <c r="BA68" i="6"/>
  <c r="AX68" i="6"/>
  <c r="BE68" i="6" s="1"/>
  <c r="AT68" i="6"/>
  <c r="AQ68" i="6"/>
  <c r="AN68" i="6"/>
  <c r="AU68" i="6" s="1"/>
  <c r="AJ68" i="6"/>
  <c r="AG68" i="6"/>
  <c r="AD68" i="6"/>
  <c r="DB67" i="6"/>
  <c r="CY67" i="6"/>
  <c r="CV67" i="6"/>
  <c r="DC67" i="6" s="1"/>
  <c r="CR67" i="6"/>
  <c r="CO67" i="6"/>
  <c r="CL67" i="6"/>
  <c r="CS67" i="6" s="1"/>
  <c r="CH67" i="6"/>
  <c r="CE67" i="6"/>
  <c r="CB67" i="6"/>
  <c r="CI67" i="6" s="1"/>
  <c r="BX67" i="6"/>
  <c r="BU67" i="6"/>
  <c r="BR67" i="6"/>
  <c r="BN67" i="6"/>
  <c r="BK67" i="6"/>
  <c r="BH67" i="6"/>
  <c r="BO67" i="6" s="1"/>
  <c r="BD67" i="6"/>
  <c r="BA67" i="6"/>
  <c r="AX67" i="6"/>
  <c r="BE67" i="6" s="1"/>
  <c r="AT67" i="6"/>
  <c r="AQ67" i="6"/>
  <c r="AN67" i="6"/>
  <c r="AU67" i="6" s="1"/>
  <c r="AJ67" i="6"/>
  <c r="AG67" i="6"/>
  <c r="AD67" i="6"/>
  <c r="DB66" i="6"/>
  <c r="CY66" i="6"/>
  <c r="CV66" i="6"/>
  <c r="DC66" i="6" s="1"/>
  <c r="CR66" i="6"/>
  <c r="CO66" i="6"/>
  <c r="CL66" i="6"/>
  <c r="CS66" i="6" s="1"/>
  <c r="CH66" i="6"/>
  <c r="CE66" i="6"/>
  <c r="CB66" i="6"/>
  <c r="BX66" i="6"/>
  <c r="BU66" i="6"/>
  <c r="BR66" i="6"/>
  <c r="BN66" i="6"/>
  <c r="BK66" i="6"/>
  <c r="BH66" i="6"/>
  <c r="BO66" i="6" s="1"/>
  <c r="BD66" i="6"/>
  <c r="BA66" i="6"/>
  <c r="AX66" i="6"/>
  <c r="BE66" i="6" s="1"/>
  <c r="AT66" i="6"/>
  <c r="AQ66" i="6"/>
  <c r="AN66" i="6"/>
  <c r="AJ66" i="6"/>
  <c r="AG66" i="6"/>
  <c r="AD66" i="6"/>
  <c r="DB65" i="6"/>
  <c r="CY65" i="6"/>
  <c r="CV65" i="6"/>
  <c r="DC65" i="6" s="1"/>
  <c r="CR65" i="6"/>
  <c r="CO65" i="6"/>
  <c r="CL65" i="6"/>
  <c r="CS65" i="6" s="1"/>
  <c r="CH65" i="6"/>
  <c r="CE65" i="6"/>
  <c r="CB65" i="6"/>
  <c r="BX65" i="6"/>
  <c r="BU65" i="6"/>
  <c r="BR65" i="6"/>
  <c r="BN65" i="6"/>
  <c r="BK65" i="6"/>
  <c r="BH65" i="6"/>
  <c r="BO65" i="6" s="1"/>
  <c r="BD65" i="6"/>
  <c r="BA65" i="6"/>
  <c r="AX65" i="6"/>
  <c r="BE65" i="6" s="1"/>
  <c r="AT65" i="6"/>
  <c r="AQ65" i="6"/>
  <c r="AN65" i="6"/>
  <c r="AJ65" i="6"/>
  <c r="AG65" i="6"/>
  <c r="AD65" i="6"/>
  <c r="DB64" i="6"/>
  <c r="CY64" i="6"/>
  <c r="CV64" i="6"/>
  <c r="DC64" i="6" s="1"/>
  <c r="CR64" i="6"/>
  <c r="CO64" i="6"/>
  <c r="CL64" i="6"/>
  <c r="CS64" i="6" s="1"/>
  <c r="CH64" i="6"/>
  <c r="CE64" i="6"/>
  <c r="CB64" i="6"/>
  <c r="BX64" i="6"/>
  <c r="BU64" i="6"/>
  <c r="BR64" i="6"/>
  <c r="BN64" i="6"/>
  <c r="BK64" i="6"/>
  <c r="BH64" i="6"/>
  <c r="BO64" i="6" s="1"/>
  <c r="BD64" i="6"/>
  <c r="BA64" i="6"/>
  <c r="AX64" i="6"/>
  <c r="BE64" i="6" s="1"/>
  <c r="AT64" i="6"/>
  <c r="AQ64" i="6"/>
  <c r="AN64" i="6"/>
  <c r="AJ64" i="6"/>
  <c r="AG64" i="6"/>
  <c r="AD64" i="6"/>
  <c r="DB63" i="6"/>
  <c r="CY63" i="6"/>
  <c r="CV63" i="6"/>
  <c r="DC63" i="6" s="1"/>
  <c r="CR63" i="6"/>
  <c r="CO63" i="6"/>
  <c r="CL63" i="6"/>
  <c r="CS63" i="6" s="1"/>
  <c r="CH63" i="6"/>
  <c r="CE63" i="6"/>
  <c r="CB63" i="6"/>
  <c r="BX63" i="6"/>
  <c r="BU63" i="6"/>
  <c r="BR63" i="6"/>
  <c r="BN63" i="6"/>
  <c r="BK63" i="6"/>
  <c r="BH63" i="6"/>
  <c r="BO63" i="6" s="1"/>
  <c r="BD63" i="6"/>
  <c r="BA63" i="6"/>
  <c r="AX63" i="6"/>
  <c r="BE63" i="6" s="1"/>
  <c r="AT63" i="6"/>
  <c r="AQ63" i="6"/>
  <c r="AN63" i="6"/>
  <c r="AU63" i="6" s="1"/>
  <c r="AJ63" i="6"/>
  <c r="AG63" i="6"/>
  <c r="AD63" i="6"/>
  <c r="DB62" i="6"/>
  <c r="CY62" i="6"/>
  <c r="CV62" i="6"/>
  <c r="DC62" i="6" s="1"/>
  <c r="CR62" i="6"/>
  <c r="CO62" i="6"/>
  <c r="CL62" i="6"/>
  <c r="CS62" i="6" s="1"/>
  <c r="CH62" i="6"/>
  <c r="CE62" i="6"/>
  <c r="CB62" i="6"/>
  <c r="BX62" i="6"/>
  <c r="BU62" i="6"/>
  <c r="BR62" i="6"/>
  <c r="BN62" i="6"/>
  <c r="BK62" i="6"/>
  <c r="BH62" i="6"/>
  <c r="BO62" i="6" s="1"/>
  <c r="BD62" i="6"/>
  <c r="BA62" i="6"/>
  <c r="AX62" i="6"/>
  <c r="BE62" i="6" s="1"/>
  <c r="AT62" i="6"/>
  <c r="AQ62" i="6"/>
  <c r="AN62" i="6"/>
  <c r="AJ62" i="6"/>
  <c r="AG62" i="6"/>
  <c r="AD62" i="6"/>
  <c r="DB61" i="6"/>
  <c r="CY61" i="6"/>
  <c r="CV61" i="6"/>
  <c r="DC61" i="6" s="1"/>
  <c r="CR61" i="6"/>
  <c r="CO61" i="6"/>
  <c r="CL61" i="6"/>
  <c r="CS61" i="6" s="1"/>
  <c r="CH61" i="6"/>
  <c r="CE61" i="6"/>
  <c r="CB61" i="6"/>
  <c r="BX61" i="6"/>
  <c r="BU61" i="6"/>
  <c r="BR61" i="6"/>
  <c r="BN61" i="6"/>
  <c r="BK61" i="6"/>
  <c r="BH61" i="6"/>
  <c r="BO61" i="6" s="1"/>
  <c r="BD61" i="6"/>
  <c r="BA61" i="6"/>
  <c r="AX61" i="6"/>
  <c r="BE61" i="6" s="1"/>
  <c r="AT61" i="6"/>
  <c r="AQ61" i="6"/>
  <c r="AN61" i="6"/>
  <c r="AJ61" i="6"/>
  <c r="AG61" i="6"/>
  <c r="AD61" i="6"/>
  <c r="DB60" i="6"/>
  <c r="CY60" i="6"/>
  <c r="CV60" i="6"/>
  <c r="DC60" i="6" s="1"/>
  <c r="CR60" i="6"/>
  <c r="CO60" i="6"/>
  <c r="CL60" i="6"/>
  <c r="CS60" i="6" s="1"/>
  <c r="CH60" i="6"/>
  <c r="CE60" i="6"/>
  <c r="CB60" i="6"/>
  <c r="BX60" i="6"/>
  <c r="BU60" i="6"/>
  <c r="BR60" i="6"/>
  <c r="BN60" i="6"/>
  <c r="BK60" i="6"/>
  <c r="BH60" i="6"/>
  <c r="BO60" i="6" s="1"/>
  <c r="BD60" i="6"/>
  <c r="BA60" i="6"/>
  <c r="AX60" i="6"/>
  <c r="BE60" i="6" s="1"/>
  <c r="AT60" i="6"/>
  <c r="AQ60" i="6"/>
  <c r="AN60" i="6"/>
  <c r="AJ60" i="6"/>
  <c r="AG60" i="6"/>
  <c r="AD60" i="6"/>
  <c r="DB59" i="6"/>
  <c r="CY59" i="6"/>
  <c r="CV59" i="6"/>
  <c r="DC59" i="6" s="1"/>
  <c r="CR59" i="6"/>
  <c r="CO59" i="6"/>
  <c r="CL59" i="6"/>
  <c r="CS59" i="6" s="1"/>
  <c r="CH59" i="6"/>
  <c r="CE59" i="6"/>
  <c r="CB59" i="6"/>
  <c r="BX59" i="6"/>
  <c r="BU59" i="6"/>
  <c r="BR59" i="6"/>
  <c r="BN59" i="6"/>
  <c r="BK59" i="6"/>
  <c r="BH59" i="6"/>
  <c r="BO59" i="6" s="1"/>
  <c r="BD59" i="6"/>
  <c r="BA59" i="6"/>
  <c r="AX59" i="6"/>
  <c r="BE59" i="6" s="1"/>
  <c r="AT59" i="6"/>
  <c r="AQ59" i="6"/>
  <c r="AN59" i="6"/>
  <c r="AJ59" i="6"/>
  <c r="AG59" i="6"/>
  <c r="AD59" i="6"/>
  <c r="DB58" i="6"/>
  <c r="CY58" i="6"/>
  <c r="CV58" i="6"/>
  <c r="DC58" i="6" s="1"/>
  <c r="CR58" i="6"/>
  <c r="CO58" i="6"/>
  <c r="CL58" i="6"/>
  <c r="CS58" i="6" s="1"/>
  <c r="CH58" i="6"/>
  <c r="CE58" i="6"/>
  <c r="CB58" i="6"/>
  <c r="BX58" i="6"/>
  <c r="BU58" i="6"/>
  <c r="BR58" i="6"/>
  <c r="BN58" i="6"/>
  <c r="BK58" i="6"/>
  <c r="BH58" i="6"/>
  <c r="BO58" i="6" s="1"/>
  <c r="BD58" i="6"/>
  <c r="BA58" i="6"/>
  <c r="AX58" i="6"/>
  <c r="BE58" i="6" s="1"/>
  <c r="AT58" i="6"/>
  <c r="AQ58" i="6"/>
  <c r="AN58" i="6"/>
  <c r="AJ58" i="6"/>
  <c r="AG58" i="6"/>
  <c r="AD58" i="6"/>
  <c r="DB57" i="6"/>
  <c r="CY57" i="6"/>
  <c r="CV57" i="6"/>
  <c r="DC57" i="6" s="1"/>
  <c r="CR57" i="6"/>
  <c r="CO57" i="6"/>
  <c r="CL57" i="6"/>
  <c r="CS57" i="6" s="1"/>
  <c r="CH57" i="6"/>
  <c r="CE57" i="6"/>
  <c r="CB57" i="6"/>
  <c r="BX57" i="6"/>
  <c r="BU57" i="6"/>
  <c r="BR57" i="6"/>
  <c r="BN57" i="6"/>
  <c r="BK57" i="6"/>
  <c r="BH57" i="6"/>
  <c r="BO57" i="6" s="1"/>
  <c r="BD57" i="6"/>
  <c r="BA57" i="6"/>
  <c r="AX57" i="6"/>
  <c r="BE57" i="6" s="1"/>
  <c r="AT57" i="6"/>
  <c r="AQ57" i="6"/>
  <c r="AN57" i="6"/>
  <c r="AJ57" i="6"/>
  <c r="AG57" i="6"/>
  <c r="AD57" i="6"/>
  <c r="DB56" i="6"/>
  <c r="CY56" i="6"/>
  <c r="CV56" i="6"/>
  <c r="DC56" i="6" s="1"/>
  <c r="CR56" i="6"/>
  <c r="CO56" i="6"/>
  <c r="CL56" i="6"/>
  <c r="CS56" i="6" s="1"/>
  <c r="CH56" i="6"/>
  <c r="CE56" i="6"/>
  <c r="CB56" i="6"/>
  <c r="CI56" i="6" s="1"/>
  <c r="BX56" i="6"/>
  <c r="BU56" i="6"/>
  <c r="BR56" i="6"/>
  <c r="BN56" i="6"/>
  <c r="BK56" i="6"/>
  <c r="BH56" i="6"/>
  <c r="BO56" i="6" s="1"/>
  <c r="BD56" i="6"/>
  <c r="BA56" i="6"/>
  <c r="AX56" i="6"/>
  <c r="BE56" i="6" s="1"/>
  <c r="AT56" i="6"/>
  <c r="AQ56" i="6"/>
  <c r="AN56" i="6"/>
  <c r="AU56" i="6" s="1"/>
  <c r="AJ56" i="6"/>
  <c r="AG56" i="6"/>
  <c r="AD56" i="6"/>
  <c r="DB55" i="6"/>
  <c r="CY55" i="6"/>
  <c r="CV55" i="6"/>
  <c r="DC55" i="6" s="1"/>
  <c r="CR55" i="6"/>
  <c r="CO55" i="6"/>
  <c r="CL55" i="6"/>
  <c r="CS55" i="6" s="1"/>
  <c r="CH55" i="6"/>
  <c r="CE55" i="6"/>
  <c r="CB55" i="6"/>
  <c r="CI55" i="6" s="1"/>
  <c r="BX55" i="6"/>
  <c r="BU55" i="6"/>
  <c r="BR55" i="6"/>
  <c r="BN55" i="6"/>
  <c r="BK55" i="6"/>
  <c r="BH55" i="6"/>
  <c r="BO55" i="6" s="1"/>
  <c r="BD55" i="6"/>
  <c r="BA55" i="6"/>
  <c r="AX55" i="6"/>
  <c r="BE55" i="6" s="1"/>
  <c r="AT55" i="6"/>
  <c r="AQ55" i="6"/>
  <c r="AN55" i="6"/>
  <c r="AU55" i="6" s="1"/>
  <c r="AJ55" i="6"/>
  <c r="AG55" i="6"/>
  <c r="AD55" i="6"/>
  <c r="DB54" i="6"/>
  <c r="CY54" i="6"/>
  <c r="CV54" i="6"/>
  <c r="DC54" i="6" s="1"/>
  <c r="CR54" i="6"/>
  <c r="CO54" i="6"/>
  <c r="CL54" i="6"/>
  <c r="CS54" i="6" s="1"/>
  <c r="CH54" i="6"/>
  <c r="CE54" i="6"/>
  <c r="CB54" i="6"/>
  <c r="CI54" i="6" s="1"/>
  <c r="BX54" i="6"/>
  <c r="BU54" i="6"/>
  <c r="BR54" i="6"/>
  <c r="BN54" i="6"/>
  <c r="BK54" i="6"/>
  <c r="BH54" i="6"/>
  <c r="BO54" i="6" s="1"/>
  <c r="BD54" i="6"/>
  <c r="BA54" i="6"/>
  <c r="AX54" i="6"/>
  <c r="BE54" i="6" s="1"/>
  <c r="AT54" i="6"/>
  <c r="AQ54" i="6"/>
  <c r="AN54" i="6"/>
  <c r="AU54" i="6" s="1"/>
  <c r="AJ54" i="6"/>
  <c r="AG54" i="6"/>
  <c r="AD54" i="6"/>
  <c r="DB53" i="6"/>
  <c r="CY53" i="6"/>
  <c r="CV53" i="6"/>
  <c r="DC53" i="6" s="1"/>
  <c r="CR53" i="6"/>
  <c r="CO53" i="6"/>
  <c r="CL53" i="6"/>
  <c r="CS53" i="6" s="1"/>
  <c r="CH53" i="6"/>
  <c r="CE53" i="6"/>
  <c r="CB53" i="6"/>
  <c r="CI53" i="6" s="1"/>
  <c r="BX53" i="6"/>
  <c r="BU53" i="6"/>
  <c r="BR53" i="6"/>
  <c r="BN53" i="6"/>
  <c r="BK53" i="6"/>
  <c r="BH53" i="6"/>
  <c r="BO53" i="6" s="1"/>
  <c r="BD53" i="6"/>
  <c r="BA53" i="6"/>
  <c r="AX53" i="6"/>
  <c r="BE53" i="6" s="1"/>
  <c r="AT53" i="6"/>
  <c r="AQ53" i="6"/>
  <c r="AN53" i="6"/>
  <c r="AU53" i="6" s="1"/>
  <c r="AJ53" i="6"/>
  <c r="AG53" i="6"/>
  <c r="AD53" i="6"/>
  <c r="DB52" i="6"/>
  <c r="CY52" i="6"/>
  <c r="CV52" i="6"/>
  <c r="DC52" i="6" s="1"/>
  <c r="CR52" i="6"/>
  <c r="CO52" i="6"/>
  <c r="CL52" i="6"/>
  <c r="CS52" i="6" s="1"/>
  <c r="CH52" i="6"/>
  <c r="CE52" i="6"/>
  <c r="CB52" i="6"/>
  <c r="CI52" i="6" s="1"/>
  <c r="BX52" i="6"/>
  <c r="BU52" i="6"/>
  <c r="BR52" i="6"/>
  <c r="BN52" i="6"/>
  <c r="BK52" i="6"/>
  <c r="BH52" i="6"/>
  <c r="BO52" i="6" s="1"/>
  <c r="BD52" i="6"/>
  <c r="BA52" i="6"/>
  <c r="AX52" i="6"/>
  <c r="BE52" i="6" s="1"/>
  <c r="AT52" i="6"/>
  <c r="AQ52" i="6"/>
  <c r="AN52" i="6"/>
  <c r="AU52" i="6" s="1"/>
  <c r="AJ52" i="6"/>
  <c r="AG52" i="6"/>
  <c r="AD52" i="6"/>
  <c r="DB51" i="6"/>
  <c r="CY51" i="6"/>
  <c r="CV51" i="6"/>
  <c r="DC51" i="6" s="1"/>
  <c r="CR51" i="6"/>
  <c r="CO51" i="6"/>
  <c r="CL51" i="6"/>
  <c r="CS51" i="6" s="1"/>
  <c r="CH51" i="6"/>
  <c r="CE51" i="6"/>
  <c r="CB51" i="6"/>
  <c r="CI51" i="6" s="1"/>
  <c r="BX51" i="6"/>
  <c r="BU51" i="6"/>
  <c r="BR51" i="6"/>
  <c r="BN51" i="6"/>
  <c r="BK51" i="6"/>
  <c r="BH51" i="6"/>
  <c r="BO51" i="6" s="1"/>
  <c r="BD51" i="6"/>
  <c r="BA51" i="6"/>
  <c r="AX51" i="6"/>
  <c r="BE51" i="6" s="1"/>
  <c r="AT51" i="6"/>
  <c r="AQ51" i="6"/>
  <c r="AN51" i="6"/>
  <c r="AU51" i="6" s="1"/>
  <c r="AJ51" i="6"/>
  <c r="AG51" i="6"/>
  <c r="AD51" i="6"/>
  <c r="DB50" i="6"/>
  <c r="CY50" i="6"/>
  <c r="CV50" i="6"/>
  <c r="DC50" i="6" s="1"/>
  <c r="CR50" i="6"/>
  <c r="CO50" i="6"/>
  <c r="CL50" i="6"/>
  <c r="CS50" i="6" s="1"/>
  <c r="CH50" i="6"/>
  <c r="CE50" i="6"/>
  <c r="CB50" i="6"/>
  <c r="CI50" i="6" s="1"/>
  <c r="BX50" i="6"/>
  <c r="BU50" i="6"/>
  <c r="BR50" i="6"/>
  <c r="BN50" i="6"/>
  <c r="BK50" i="6"/>
  <c r="BH50" i="6"/>
  <c r="BO50" i="6" s="1"/>
  <c r="BD50" i="6"/>
  <c r="BA50" i="6"/>
  <c r="AX50" i="6"/>
  <c r="BE50" i="6" s="1"/>
  <c r="AT50" i="6"/>
  <c r="AQ50" i="6"/>
  <c r="AN50" i="6"/>
  <c r="AU50" i="6" s="1"/>
  <c r="AJ50" i="6"/>
  <c r="AG50" i="6"/>
  <c r="AD50" i="6"/>
  <c r="DB49" i="6"/>
  <c r="CY49" i="6"/>
  <c r="CV49" i="6"/>
  <c r="DC49" i="6" s="1"/>
  <c r="CR49" i="6"/>
  <c r="CO49" i="6"/>
  <c r="CL49" i="6"/>
  <c r="CS49" i="6" s="1"/>
  <c r="CH49" i="6"/>
  <c r="CE49" i="6"/>
  <c r="CB49" i="6"/>
  <c r="CI49" i="6" s="1"/>
  <c r="BX49" i="6"/>
  <c r="BU49" i="6"/>
  <c r="BR49" i="6"/>
  <c r="BN49" i="6"/>
  <c r="BK49" i="6"/>
  <c r="BH49" i="6"/>
  <c r="BO49" i="6" s="1"/>
  <c r="BD49" i="6"/>
  <c r="BA49" i="6"/>
  <c r="AX49" i="6"/>
  <c r="BE49" i="6" s="1"/>
  <c r="AT49" i="6"/>
  <c r="AQ49" i="6"/>
  <c r="AN49" i="6"/>
  <c r="AU49" i="6" s="1"/>
  <c r="AJ49" i="6"/>
  <c r="AG49" i="6"/>
  <c r="AD49" i="6"/>
  <c r="DB48" i="6"/>
  <c r="CY48" i="6"/>
  <c r="CV48" i="6"/>
  <c r="DC48" i="6" s="1"/>
  <c r="CR48" i="6"/>
  <c r="CO48" i="6"/>
  <c r="CL48" i="6"/>
  <c r="CS48" i="6" s="1"/>
  <c r="CH48" i="6"/>
  <c r="CE48" i="6"/>
  <c r="CB48" i="6"/>
  <c r="CI48" i="6" s="1"/>
  <c r="BX48" i="6"/>
  <c r="BU48" i="6"/>
  <c r="BR48" i="6"/>
  <c r="BN48" i="6"/>
  <c r="BK48" i="6"/>
  <c r="BH48" i="6"/>
  <c r="BO48" i="6" s="1"/>
  <c r="BD48" i="6"/>
  <c r="BA48" i="6"/>
  <c r="AX48" i="6"/>
  <c r="BE48" i="6" s="1"/>
  <c r="AT48" i="6"/>
  <c r="AQ48" i="6"/>
  <c r="AN48" i="6"/>
  <c r="AU48" i="6" s="1"/>
  <c r="AJ48" i="6"/>
  <c r="AG48" i="6"/>
  <c r="AD48" i="6"/>
  <c r="DB47" i="6"/>
  <c r="CY47" i="6"/>
  <c r="CV47" i="6"/>
  <c r="DC47" i="6" s="1"/>
  <c r="CR47" i="6"/>
  <c r="CO47" i="6"/>
  <c r="CL47" i="6"/>
  <c r="CS47" i="6" s="1"/>
  <c r="CH47" i="6"/>
  <c r="CE47" i="6"/>
  <c r="CB47" i="6"/>
  <c r="CI47" i="6" s="1"/>
  <c r="BX47" i="6"/>
  <c r="BU47" i="6"/>
  <c r="BR47" i="6"/>
  <c r="BN47" i="6"/>
  <c r="BK47" i="6"/>
  <c r="BH47" i="6"/>
  <c r="BO47" i="6" s="1"/>
  <c r="BD47" i="6"/>
  <c r="BA47" i="6"/>
  <c r="AX47" i="6"/>
  <c r="BE47" i="6" s="1"/>
  <c r="AT47" i="6"/>
  <c r="AQ47" i="6"/>
  <c r="AN47" i="6"/>
  <c r="AU47" i="6" s="1"/>
  <c r="AJ47" i="6"/>
  <c r="AG47" i="6"/>
  <c r="AD47" i="6"/>
  <c r="DB46" i="6"/>
  <c r="CY46" i="6"/>
  <c r="CV46" i="6"/>
  <c r="DC46" i="6" s="1"/>
  <c r="CR46" i="6"/>
  <c r="CO46" i="6"/>
  <c r="CL46" i="6"/>
  <c r="CS46" i="6" s="1"/>
  <c r="CH46" i="6"/>
  <c r="CE46" i="6"/>
  <c r="CB46" i="6"/>
  <c r="CI46" i="6" s="1"/>
  <c r="BX46" i="6"/>
  <c r="BU46" i="6"/>
  <c r="BR46" i="6"/>
  <c r="BN46" i="6"/>
  <c r="BK46" i="6"/>
  <c r="BH46" i="6"/>
  <c r="BO46" i="6" s="1"/>
  <c r="BD46" i="6"/>
  <c r="BA46" i="6"/>
  <c r="AX46" i="6"/>
  <c r="BE46" i="6" s="1"/>
  <c r="AT46" i="6"/>
  <c r="AQ46" i="6"/>
  <c r="AN46" i="6"/>
  <c r="AJ46" i="6"/>
  <c r="AG46" i="6"/>
  <c r="AD46" i="6"/>
  <c r="DB45" i="6"/>
  <c r="CY45" i="6"/>
  <c r="CV45" i="6"/>
  <c r="DC45" i="6" s="1"/>
  <c r="CR45" i="6"/>
  <c r="CO45" i="6"/>
  <c r="CL45" i="6"/>
  <c r="CS45" i="6" s="1"/>
  <c r="CH45" i="6"/>
  <c r="CE45" i="6"/>
  <c r="CB45" i="6"/>
  <c r="CI45" i="6" s="1"/>
  <c r="BX45" i="6"/>
  <c r="BU45" i="6"/>
  <c r="BR45" i="6"/>
  <c r="BN45" i="6"/>
  <c r="BK45" i="6"/>
  <c r="BH45" i="6"/>
  <c r="BO45" i="6" s="1"/>
  <c r="BD45" i="6"/>
  <c r="BA45" i="6"/>
  <c r="AX45" i="6"/>
  <c r="BE45" i="6" s="1"/>
  <c r="AT45" i="6"/>
  <c r="AQ45" i="6"/>
  <c r="AN45" i="6"/>
  <c r="AU45" i="6" s="1"/>
  <c r="AJ45" i="6"/>
  <c r="AG45" i="6"/>
  <c r="AD45" i="6"/>
  <c r="DB44" i="6"/>
  <c r="CY44" i="6"/>
  <c r="CV44" i="6"/>
  <c r="DC44" i="6" s="1"/>
  <c r="CR44" i="6"/>
  <c r="CO44" i="6"/>
  <c r="CL44" i="6"/>
  <c r="CS44" i="6" s="1"/>
  <c r="CH44" i="6"/>
  <c r="CE44" i="6"/>
  <c r="CB44" i="6"/>
  <c r="CI44" i="6" s="1"/>
  <c r="BX44" i="6"/>
  <c r="BU44" i="6"/>
  <c r="BR44" i="6"/>
  <c r="BN44" i="6"/>
  <c r="BK44" i="6"/>
  <c r="BH44" i="6"/>
  <c r="BO44" i="6" s="1"/>
  <c r="BD44" i="6"/>
  <c r="BA44" i="6"/>
  <c r="AX44" i="6"/>
  <c r="BE44" i="6" s="1"/>
  <c r="AT44" i="6"/>
  <c r="AQ44" i="6"/>
  <c r="AN44" i="6"/>
  <c r="AU44" i="6" s="1"/>
  <c r="AJ44" i="6"/>
  <c r="AG44" i="6"/>
  <c r="AD44" i="6"/>
  <c r="DB43" i="6"/>
  <c r="CY43" i="6"/>
  <c r="CV43" i="6"/>
  <c r="DC43" i="6" s="1"/>
  <c r="CR43" i="6"/>
  <c r="CO43" i="6"/>
  <c r="CL43" i="6"/>
  <c r="CS43" i="6" s="1"/>
  <c r="CH43" i="6"/>
  <c r="CE43" i="6"/>
  <c r="CB43" i="6"/>
  <c r="CI43" i="6" s="1"/>
  <c r="BX43" i="6"/>
  <c r="BU43" i="6"/>
  <c r="BR43" i="6"/>
  <c r="BN43" i="6"/>
  <c r="BK43" i="6"/>
  <c r="BH43" i="6"/>
  <c r="BO43" i="6" s="1"/>
  <c r="BD43" i="6"/>
  <c r="BA43" i="6"/>
  <c r="AX43" i="6"/>
  <c r="BE43" i="6" s="1"/>
  <c r="AT43" i="6"/>
  <c r="AQ43" i="6"/>
  <c r="AN43" i="6"/>
  <c r="AJ43" i="6"/>
  <c r="AG43" i="6"/>
  <c r="AD43" i="6"/>
  <c r="DB42" i="6"/>
  <c r="CY42" i="6"/>
  <c r="CV42" i="6"/>
  <c r="DC42" i="6" s="1"/>
  <c r="CR42" i="6"/>
  <c r="CO42" i="6"/>
  <c r="CL42" i="6"/>
  <c r="CS42" i="6" s="1"/>
  <c r="CH42" i="6"/>
  <c r="CE42" i="6"/>
  <c r="CB42" i="6"/>
  <c r="CI42" i="6" s="1"/>
  <c r="BX42" i="6"/>
  <c r="BU42" i="6"/>
  <c r="BR42" i="6"/>
  <c r="BN42" i="6"/>
  <c r="BK42" i="6"/>
  <c r="BH42" i="6"/>
  <c r="BO42" i="6" s="1"/>
  <c r="BD42" i="6"/>
  <c r="BA42" i="6"/>
  <c r="AX42" i="6"/>
  <c r="BE42" i="6" s="1"/>
  <c r="AT42" i="6"/>
  <c r="AQ42" i="6"/>
  <c r="AN42" i="6"/>
  <c r="AU42" i="6" s="1"/>
  <c r="AJ42" i="6"/>
  <c r="AG42" i="6"/>
  <c r="AD42" i="6"/>
  <c r="DB41" i="6"/>
  <c r="CY41" i="6"/>
  <c r="CV41" i="6"/>
  <c r="DC41" i="6" s="1"/>
  <c r="CR41" i="6"/>
  <c r="CO41" i="6"/>
  <c r="CL41" i="6"/>
  <c r="CS41" i="6" s="1"/>
  <c r="CH41" i="6"/>
  <c r="CE41" i="6"/>
  <c r="CB41" i="6"/>
  <c r="CI41" i="6" s="1"/>
  <c r="BX41" i="6"/>
  <c r="BU41" i="6"/>
  <c r="BR41" i="6"/>
  <c r="BN41" i="6"/>
  <c r="BK41" i="6"/>
  <c r="BH41" i="6"/>
  <c r="BO41" i="6" s="1"/>
  <c r="BD41" i="6"/>
  <c r="BA41" i="6"/>
  <c r="AX41" i="6"/>
  <c r="BE41" i="6" s="1"/>
  <c r="AT41" i="6"/>
  <c r="AQ41" i="6"/>
  <c r="AN41" i="6"/>
  <c r="AJ41" i="6"/>
  <c r="AG41" i="6"/>
  <c r="AD41" i="6"/>
  <c r="DB40" i="6"/>
  <c r="CY40" i="6"/>
  <c r="CV40" i="6"/>
  <c r="DC40" i="6" s="1"/>
  <c r="CR40" i="6"/>
  <c r="CO40" i="6"/>
  <c r="CL40" i="6"/>
  <c r="CS40" i="6" s="1"/>
  <c r="CH40" i="6"/>
  <c r="CE40" i="6"/>
  <c r="CB40" i="6"/>
  <c r="BX40" i="6"/>
  <c r="BU40" i="6"/>
  <c r="BR40" i="6"/>
  <c r="BN40" i="6"/>
  <c r="BK40" i="6"/>
  <c r="BH40" i="6"/>
  <c r="BO40" i="6" s="1"/>
  <c r="BD40" i="6"/>
  <c r="BA40" i="6"/>
  <c r="AX40" i="6"/>
  <c r="BE40" i="6" s="1"/>
  <c r="AT40" i="6"/>
  <c r="AQ40" i="6"/>
  <c r="AN40" i="6"/>
  <c r="AJ40" i="6"/>
  <c r="AG40" i="6"/>
  <c r="AD40" i="6"/>
  <c r="DB39" i="6"/>
  <c r="CY39" i="6"/>
  <c r="CV39" i="6"/>
  <c r="DC39" i="6" s="1"/>
  <c r="CR39" i="6"/>
  <c r="CO39" i="6"/>
  <c r="CL39" i="6"/>
  <c r="CS39" i="6" s="1"/>
  <c r="CH39" i="6"/>
  <c r="CE39" i="6"/>
  <c r="CB39" i="6"/>
  <c r="BX39" i="6"/>
  <c r="BU39" i="6"/>
  <c r="BR39" i="6"/>
  <c r="BN39" i="6"/>
  <c r="BK39" i="6"/>
  <c r="BH39" i="6"/>
  <c r="BO39" i="6" s="1"/>
  <c r="BD39" i="6"/>
  <c r="BA39" i="6"/>
  <c r="AX39" i="6"/>
  <c r="BE39" i="6" s="1"/>
  <c r="AT39" i="6"/>
  <c r="AQ39" i="6"/>
  <c r="AN39" i="6"/>
  <c r="AJ39" i="6"/>
  <c r="AG39" i="6"/>
  <c r="AD39" i="6"/>
  <c r="DB38" i="6"/>
  <c r="CY38" i="6"/>
  <c r="CV38" i="6"/>
  <c r="DC38" i="6" s="1"/>
  <c r="CR38" i="6"/>
  <c r="CO38" i="6"/>
  <c r="CL38" i="6"/>
  <c r="CS38" i="6" s="1"/>
  <c r="CH38" i="6"/>
  <c r="CE38" i="6"/>
  <c r="CB38" i="6"/>
  <c r="BX38" i="6"/>
  <c r="BU38" i="6"/>
  <c r="BR38" i="6"/>
  <c r="BN38" i="6"/>
  <c r="BK38" i="6"/>
  <c r="BH38" i="6"/>
  <c r="BO38" i="6" s="1"/>
  <c r="BD38" i="6"/>
  <c r="BA38" i="6"/>
  <c r="AX38" i="6"/>
  <c r="BE38" i="6" s="1"/>
  <c r="AT38" i="6"/>
  <c r="AQ38" i="6"/>
  <c r="AN38" i="6"/>
  <c r="AJ38" i="6"/>
  <c r="AG38" i="6"/>
  <c r="AD38" i="6"/>
  <c r="DB37" i="6"/>
  <c r="CY37" i="6"/>
  <c r="CV37" i="6"/>
  <c r="DC37" i="6" s="1"/>
  <c r="CR37" i="6"/>
  <c r="CO37" i="6"/>
  <c r="CL37" i="6"/>
  <c r="CS37" i="6" s="1"/>
  <c r="CH37" i="6"/>
  <c r="CE37" i="6"/>
  <c r="CB37" i="6"/>
  <c r="BX37" i="6"/>
  <c r="BU37" i="6"/>
  <c r="BR37" i="6"/>
  <c r="BN37" i="6"/>
  <c r="BK37" i="6"/>
  <c r="BH37" i="6"/>
  <c r="BO37" i="6" s="1"/>
  <c r="BD37" i="6"/>
  <c r="BA37" i="6"/>
  <c r="AX37" i="6"/>
  <c r="BE37" i="6" s="1"/>
  <c r="AT37" i="6"/>
  <c r="AQ37" i="6"/>
  <c r="AN37" i="6"/>
  <c r="AJ37" i="6"/>
  <c r="AG37" i="6"/>
  <c r="AD37" i="6"/>
  <c r="DB36" i="6"/>
  <c r="CY36" i="6"/>
  <c r="CV36" i="6"/>
  <c r="DC36" i="6" s="1"/>
  <c r="CR36" i="6"/>
  <c r="CO36" i="6"/>
  <c r="CL36" i="6"/>
  <c r="CS36" i="6" s="1"/>
  <c r="CH36" i="6"/>
  <c r="CE36" i="6"/>
  <c r="CB36" i="6"/>
  <c r="BX36" i="6"/>
  <c r="BU36" i="6"/>
  <c r="BR36" i="6"/>
  <c r="BN36" i="6"/>
  <c r="BK36" i="6"/>
  <c r="BH36" i="6"/>
  <c r="BO36" i="6" s="1"/>
  <c r="BD36" i="6"/>
  <c r="BA36" i="6"/>
  <c r="AX36" i="6"/>
  <c r="BE36" i="6" s="1"/>
  <c r="AT36" i="6"/>
  <c r="AQ36" i="6"/>
  <c r="AN36" i="6"/>
  <c r="AJ36" i="6"/>
  <c r="AG36" i="6"/>
  <c r="AD36" i="6"/>
  <c r="DB35" i="6"/>
  <c r="CY35" i="6"/>
  <c r="CV35" i="6"/>
  <c r="DC35" i="6" s="1"/>
  <c r="CR35" i="6"/>
  <c r="CO35" i="6"/>
  <c r="CL35" i="6"/>
  <c r="CS35" i="6" s="1"/>
  <c r="CH35" i="6"/>
  <c r="CE35" i="6"/>
  <c r="CB35" i="6"/>
  <c r="BX35" i="6"/>
  <c r="BU35" i="6"/>
  <c r="BR35" i="6"/>
  <c r="BN35" i="6"/>
  <c r="BK35" i="6"/>
  <c r="BH35" i="6"/>
  <c r="BO35" i="6" s="1"/>
  <c r="BD35" i="6"/>
  <c r="BA35" i="6"/>
  <c r="AX35" i="6"/>
  <c r="BE35" i="6" s="1"/>
  <c r="AT35" i="6"/>
  <c r="AQ35" i="6"/>
  <c r="AN35" i="6"/>
  <c r="AJ35" i="6"/>
  <c r="AG35" i="6"/>
  <c r="AD35" i="6"/>
  <c r="DB34" i="6"/>
  <c r="CY34" i="6"/>
  <c r="CV34" i="6"/>
  <c r="DC34" i="6" s="1"/>
  <c r="CR34" i="6"/>
  <c r="CO34" i="6"/>
  <c r="CL34" i="6"/>
  <c r="CS34" i="6" s="1"/>
  <c r="CH34" i="6"/>
  <c r="CE34" i="6"/>
  <c r="CB34" i="6"/>
  <c r="BX34" i="6"/>
  <c r="BU34" i="6"/>
  <c r="BR34" i="6"/>
  <c r="BN34" i="6"/>
  <c r="BK34" i="6"/>
  <c r="BH34" i="6"/>
  <c r="BO34" i="6" s="1"/>
  <c r="BD34" i="6"/>
  <c r="BA34" i="6"/>
  <c r="AX34" i="6"/>
  <c r="BE34" i="6" s="1"/>
  <c r="AT34" i="6"/>
  <c r="AQ34" i="6"/>
  <c r="AN34" i="6"/>
  <c r="AJ34" i="6"/>
  <c r="AG34" i="6"/>
  <c r="AD34" i="6"/>
  <c r="DB33" i="6"/>
  <c r="CY33" i="6"/>
  <c r="CV33" i="6"/>
  <c r="DC33" i="6" s="1"/>
  <c r="CR33" i="6"/>
  <c r="CO33" i="6"/>
  <c r="CL33" i="6"/>
  <c r="CS33" i="6" s="1"/>
  <c r="CH33" i="6"/>
  <c r="CE33" i="6"/>
  <c r="CB33" i="6"/>
  <c r="BX33" i="6"/>
  <c r="BU33" i="6"/>
  <c r="BR33" i="6"/>
  <c r="BN33" i="6"/>
  <c r="BK33" i="6"/>
  <c r="BH33" i="6"/>
  <c r="BO33" i="6" s="1"/>
  <c r="BD33" i="6"/>
  <c r="BA33" i="6"/>
  <c r="AX33" i="6"/>
  <c r="BE33" i="6" s="1"/>
  <c r="AT33" i="6"/>
  <c r="AQ33" i="6"/>
  <c r="AN33" i="6"/>
  <c r="AJ33" i="6"/>
  <c r="AG33" i="6"/>
  <c r="AD33" i="6"/>
  <c r="DB32" i="6"/>
  <c r="CY32" i="6"/>
  <c r="CV32" i="6"/>
  <c r="DC32" i="6" s="1"/>
  <c r="CR32" i="6"/>
  <c r="CO32" i="6"/>
  <c r="CL32" i="6"/>
  <c r="CS32" i="6" s="1"/>
  <c r="CH32" i="6"/>
  <c r="CE32" i="6"/>
  <c r="CB32" i="6"/>
  <c r="BX32" i="6"/>
  <c r="BU32" i="6"/>
  <c r="BR32" i="6"/>
  <c r="BN32" i="6"/>
  <c r="BK32" i="6"/>
  <c r="BH32" i="6"/>
  <c r="BO32" i="6" s="1"/>
  <c r="BD32" i="6"/>
  <c r="BA32" i="6"/>
  <c r="AX32" i="6"/>
  <c r="BE32" i="6" s="1"/>
  <c r="AT32" i="6"/>
  <c r="AQ32" i="6"/>
  <c r="AN32" i="6"/>
  <c r="AJ32" i="6"/>
  <c r="AG32" i="6"/>
  <c r="AD32" i="6"/>
  <c r="DB31" i="6"/>
  <c r="CY31" i="6"/>
  <c r="CV31" i="6"/>
  <c r="DC31" i="6" s="1"/>
  <c r="CR31" i="6"/>
  <c r="CO31" i="6"/>
  <c r="CL31" i="6"/>
  <c r="CS31" i="6" s="1"/>
  <c r="CH31" i="6"/>
  <c r="CE31" i="6"/>
  <c r="CB31" i="6"/>
  <c r="BX31" i="6"/>
  <c r="BU31" i="6"/>
  <c r="BR31" i="6"/>
  <c r="BN31" i="6"/>
  <c r="BK31" i="6"/>
  <c r="BH31" i="6"/>
  <c r="BO31" i="6" s="1"/>
  <c r="BD31" i="6"/>
  <c r="BA31" i="6"/>
  <c r="AX31" i="6"/>
  <c r="BE31" i="6" s="1"/>
  <c r="AT31" i="6"/>
  <c r="AQ31" i="6"/>
  <c r="AN31" i="6"/>
  <c r="AJ31" i="6"/>
  <c r="AG31" i="6"/>
  <c r="AD31" i="6"/>
  <c r="DB30" i="6"/>
  <c r="CY30" i="6"/>
  <c r="CV30" i="6"/>
  <c r="DC30" i="6" s="1"/>
  <c r="CR30" i="6"/>
  <c r="CO30" i="6"/>
  <c r="CL30" i="6"/>
  <c r="CS30" i="6" s="1"/>
  <c r="CH30" i="6"/>
  <c r="CE30" i="6"/>
  <c r="CB30" i="6"/>
  <c r="BX30" i="6"/>
  <c r="BU30" i="6"/>
  <c r="BR30" i="6"/>
  <c r="BN30" i="6"/>
  <c r="BK30" i="6"/>
  <c r="BH30" i="6"/>
  <c r="BO30" i="6" s="1"/>
  <c r="BD30" i="6"/>
  <c r="BA30" i="6"/>
  <c r="AX30" i="6"/>
  <c r="BE30" i="6" s="1"/>
  <c r="AT30" i="6"/>
  <c r="AQ30" i="6"/>
  <c r="AN30" i="6"/>
  <c r="AJ30" i="6"/>
  <c r="AG30" i="6"/>
  <c r="AD30" i="6"/>
  <c r="DB29" i="6"/>
  <c r="CY29" i="6"/>
  <c r="CV29" i="6"/>
  <c r="DC29" i="6" s="1"/>
  <c r="CR29" i="6"/>
  <c r="CO29" i="6"/>
  <c r="CL29" i="6"/>
  <c r="CS29" i="6" s="1"/>
  <c r="CH29" i="6"/>
  <c r="CE29" i="6"/>
  <c r="CB29" i="6"/>
  <c r="BX29" i="6"/>
  <c r="BU29" i="6"/>
  <c r="BR29" i="6"/>
  <c r="BN29" i="6"/>
  <c r="BK29" i="6"/>
  <c r="BH29" i="6"/>
  <c r="BO29" i="6" s="1"/>
  <c r="BD29" i="6"/>
  <c r="BA29" i="6"/>
  <c r="AX29" i="6"/>
  <c r="BE29" i="6" s="1"/>
  <c r="AT29" i="6"/>
  <c r="AQ29" i="6"/>
  <c r="AN29" i="6"/>
  <c r="AJ29" i="6"/>
  <c r="AG29" i="6"/>
  <c r="AD29" i="6"/>
  <c r="DB25" i="6"/>
  <c r="CY25" i="6"/>
  <c r="CV25" i="6"/>
  <c r="CR25" i="6"/>
  <c r="CO25" i="6"/>
  <c r="CL25" i="6"/>
  <c r="CS25" i="6" s="1"/>
  <c r="CH25" i="6"/>
  <c r="CE25" i="6"/>
  <c r="CB25" i="6"/>
  <c r="BX25" i="6"/>
  <c r="BU25" i="6"/>
  <c r="BR25" i="6"/>
  <c r="BN25" i="6"/>
  <c r="BK25" i="6"/>
  <c r="BH25" i="6"/>
  <c r="BD25" i="6"/>
  <c r="BA25" i="6"/>
  <c r="AX25" i="6"/>
  <c r="BE25" i="6" s="1"/>
  <c r="AT25" i="6"/>
  <c r="AQ25" i="6"/>
  <c r="AN25" i="6"/>
  <c r="AJ25" i="6"/>
  <c r="AG25" i="6"/>
  <c r="AD25" i="6"/>
  <c r="DB15" i="6"/>
  <c r="CY15" i="6"/>
  <c r="CV15" i="6"/>
  <c r="CR15" i="6"/>
  <c r="CO15" i="6"/>
  <c r="CL15" i="6"/>
  <c r="CS15" i="6" s="1"/>
  <c r="CH15" i="6"/>
  <c r="CE15" i="6"/>
  <c r="CB15" i="6"/>
  <c r="BX15" i="6"/>
  <c r="BU15" i="6"/>
  <c r="BR15" i="6"/>
  <c r="BN15" i="6"/>
  <c r="BK15" i="6"/>
  <c r="BH15" i="6"/>
  <c r="BD15" i="6"/>
  <c r="BA15" i="6"/>
  <c r="AX15" i="6"/>
  <c r="BE15" i="6" s="1"/>
  <c r="AT15" i="6"/>
  <c r="AQ15" i="6"/>
  <c r="AN15" i="6"/>
  <c r="AJ15" i="6"/>
  <c r="AG15" i="6"/>
  <c r="AD15" i="6"/>
  <c r="DB28" i="6"/>
  <c r="CY28" i="6"/>
  <c r="CV28" i="6"/>
  <c r="CR28" i="6"/>
  <c r="CO28" i="6"/>
  <c r="CL28" i="6"/>
  <c r="CS28" i="6" s="1"/>
  <c r="CH28" i="6"/>
  <c r="CE28" i="6"/>
  <c r="CB28" i="6"/>
  <c r="BX28" i="6"/>
  <c r="BU28" i="6"/>
  <c r="BR28" i="6"/>
  <c r="BN28" i="6"/>
  <c r="BK28" i="6"/>
  <c r="BH28" i="6"/>
  <c r="BD28" i="6"/>
  <c r="BA28" i="6"/>
  <c r="AX28" i="6"/>
  <c r="BE28" i="6" s="1"/>
  <c r="AT28" i="6"/>
  <c r="AQ28" i="6"/>
  <c r="AN28" i="6"/>
  <c r="AJ28" i="6"/>
  <c r="AG28" i="6"/>
  <c r="AD28" i="6"/>
  <c r="DB27" i="6"/>
  <c r="CY27" i="6"/>
  <c r="CV27" i="6"/>
  <c r="CR27" i="6"/>
  <c r="CO27" i="6"/>
  <c r="CL27" i="6"/>
  <c r="CS27" i="6" s="1"/>
  <c r="CH27" i="6"/>
  <c r="CE27" i="6"/>
  <c r="CB27" i="6"/>
  <c r="BX27" i="6"/>
  <c r="BU27" i="6"/>
  <c r="BR27" i="6"/>
  <c r="BN27" i="6"/>
  <c r="BK27" i="6"/>
  <c r="BH27" i="6"/>
  <c r="BD27" i="6"/>
  <c r="BA27" i="6"/>
  <c r="AX27" i="6"/>
  <c r="BE27" i="6" s="1"/>
  <c r="AT27" i="6"/>
  <c r="AQ27" i="6"/>
  <c r="AN27" i="6"/>
  <c r="AJ27" i="6"/>
  <c r="AG27" i="6"/>
  <c r="AD27" i="6"/>
  <c r="DB13" i="6"/>
  <c r="CY13" i="6"/>
  <c r="CV13" i="6"/>
  <c r="CR13" i="6"/>
  <c r="CO13" i="6"/>
  <c r="CL13" i="6"/>
  <c r="CS13" i="6" s="1"/>
  <c r="CH13" i="6"/>
  <c r="CE13" i="6"/>
  <c r="CB13" i="6"/>
  <c r="BX13" i="6"/>
  <c r="BU13" i="6"/>
  <c r="BR13" i="6"/>
  <c r="BN13" i="6"/>
  <c r="BK13" i="6"/>
  <c r="BH13" i="6"/>
  <c r="BD13" i="6"/>
  <c r="BA13" i="6"/>
  <c r="AX13" i="6"/>
  <c r="BE13" i="6" s="1"/>
  <c r="AT13" i="6"/>
  <c r="AQ13" i="6"/>
  <c r="AN13" i="6"/>
  <c r="AJ13" i="6"/>
  <c r="AG13" i="6"/>
  <c r="AD13" i="6"/>
  <c r="DB22" i="6"/>
  <c r="CY22" i="6"/>
  <c r="CV22" i="6"/>
  <c r="CR22" i="6"/>
  <c r="CO22" i="6"/>
  <c r="CL22" i="6"/>
  <c r="CS22" i="6" s="1"/>
  <c r="CH22" i="6"/>
  <c r="CE22" i="6"/>
  <c r="CB22" i="6"/>
  <c r="BX22" i="6"/>
  <c r="BU22" i="6"/>
  <c r="BR22" i="6"/>
  <c r="BN22" i="6"/>
  <c r="BK22" i="6"/>
  <c r="BH22" i="6"/>
  <c r="BD22" i="6"/>
  <c r="BA22" i="6"/>
  <c r="AX22" i="6"/>
  <c r="BE22" i="6" s="1"/>
  <c r="AT22" i="6"/>
  <c r="AQ22" i="6"/>
  <c r="AN22" i="6"/>
  <c r="AJ22" i="6"/>
  <c r="AG22" i="6"/>
  <c r="AD22" i="6"/>
  <c r="DB17" i="6"/>
  <c r="CY17" i="6"/>
  <c r="CV17" i="6"/>
  <c r="CR17" i="6"/>
  <c r="CO17" i="6"/>
  <c r="CL17" i="6"/>
  <c r="CS17" i="6" s="1"/>
  <c r="CH17" i="6"/>
  <c r="CE17" i="6"/>
  <c r="CB17" i="6"/>
  <c r="BX17" i="6"/>
  <c r="BU17" i="6"/>
  <c r="BR17" i="6"/>
  <c r="BN17" i="6"/>
  <c r="BK17" i="6"/>
  <c r="BH17" i="6"/>
  <c r="BD17" i="6"/>
  <c r="BA17" i="6"/>
  <c r="AX17" i="6"/>
  <c r="BE17" i="6" s="1"/>
  <c r="AT17" i="6"/>
  <c r="AQ17" i="6"/>
  <c r="AN17" i="6"/>
  <c r="AU17" i="6" s="1"/>
  <c r="AJ17" i="6"/>
  <c r="AG17" i="6"/>
  <c r="AD17" i="6"/>
  <c r="DB20" i="6"/>
  <c r="CY20" i="6"/>
  <c r="CV20" i="6"/>
  <c r="CR20" i="6"/>
  <c r="CO20" i="6"/>
  <c r="CL20" i="6"/>
  <c r="CS20" i="6" s="1"/>
  <c r="CH20" i="6"/>
  <c r="CE20" i="6"/>
  <c r="CB20" i="6"/>
  <c r="CI20" i="6" s="1"/>
  <c r="BX20" i="6"/>
  <c r="BU20" i="6"/>
  <c r="BR20" i="6"/>
  <c r="BN20" i="6"/>
  <c r="BK20" i="6"/>
  <c r="BH20" i="6"/>
  <c r="BD20" i="6"/>
  <c r="BA20" i="6"/>
  <c r="AX20" i="6"/>
  <c r="BE20" i="6" s="1"/>
  <c r="AT20" i="6"/>
  <c r="AQ20" i="6"/>
  <c r="AN20" i="6"/>
  <c r="AU20" i="6" s="1"/>
  <c r="AJ20" i="6"/>
  <c r="AG20" i="6"/>
  <c r="AD20" i="6"/>
  <c r="DB18" i="6"/>
  <c r="CY18" i="6"/>
  <c r="CV18" i="6"/>
  <c r="CR18" i="6"/>
  <c r="CO18" i="6"/>
  <c r="CL18" i="6"/>
  <c r="CS18" i="6" s="1"/>
  <c r="CH18" i="6"/>
  <c r="CE18" i="6"/>
  <c r="CB18" i="6"/>
  <c r="CI18" i="6" s="1"/>
  <c r="BX18" i="6"/>
  <c r="BU18" i="6"/>
  <c r="BR18" i="6"/>
  <c r="BN18" i="6"/>
  <c r="BK18" i="6"/>
  <c r="BH18" i="6"/>
  <c r="BD18" i="6"/>
  <c r="BA18" i="6"/>
  <c r="AX18" i="6"/>
  <c r="BE18" i="6" s="1"/>
  <c r="AT18" i="6"/>
  <c r="AQ18" i="6"/>
  <c r="AN18" i="6"/>
  <c r="AU18" i="6" s="1"/>
  <c r="AJ18" i="6"/>
  <c r="AG18" i="6"/>
  <c r="AD18" i="6"/>
  <c r="DB16" i="6"/>
  <c r="CY16" i="6"/>
  <c r="CV16" i="6"/>
  <c r="CR16" i="6"/>
  <c r="CO16" i="6"/>
  <c r="CL16" i="6"/>
  <c r="CS16" i="6" s="1"/>
  <c r="CH16" i="6"/>
  <c r="CE16" i="6"/>
  <c r="CB16" i="6"/>
  <c r="CI16" i="6" s="1"/>
  <c r="BX16" i="6"/>
  <c r="BU16" i="6"/>
  <c r="BR16" i="6"/>
  <c r="BN16" i="6"/>
  <c r="BK16" i="6"/>
  <c r="BH16" i="6"/>
  <c r="BD16" i="6"/>
  <c r="BA16" i="6"/>
  <c r="AX16" i="6"/>
  <c r="BE16" i="6" s="1"/>
  <c r="AT16" i="6"/>
  <c r="AQ16" i="6"/>
  <c r="AN16" i="6"/>
  <c r="AU16" i="6" s="1"/>
  <c r="AJ16" i="6"/>
  <c r="AG16" i="6"/>
  <c r="AD16" i="6"/>
  <c r="DB14" i="6"/>
  <c r="CY14" i="6"/>
  <c r="CV14" i="6"/>
  <c r="CR14" i="6"/>
  <c r="CO14" i="6"/>
  <c r="CL14" i="6"/>
  <c r="CS14" i="6" s="1"/>
  <c r="CH14" i="6"/>
  <c r="CE14" i="6"/>
  <c r="CB14" i="6"/>
  <c r="CI14" i="6" s="1"/>
  <c r="BX14" i="6"/>
  <c r="BU14" i="6"/>
  <c r="BR14" i="6"/>
  <c r="BN14" i="6"/>
  <c r="BK14" i="6"/>
  <c r="BH14" i="6"/>
  <c r="BD14" i="6"/>
  <c r="BA14" i="6"/>
  <c r="AX14" i="6"/>
  <c r="BE14" i="6" s="1"/>
  <c r="AT14" i="6"/>
  <c r="AQ14" i="6"/>
  <c r="AN14" i="6"/>
  <c r="AU14" i="6" s="1"/>
  <c r="AJ14" i="6"/>
  <c r="AG14" i="6"/>
  <c r="AD14" i="6"/>
  <c r="DB24" i="6"/>
  <c r="CY24" i="6"/>
  <c r="CV24" i="6"/>
  <c r="CR24" i="6"/>
  <c r="CO24" i="6"/>
  <c r="CL24" i="6"/>
  <c r="CS24" i="6" s="1"/>
  <c r="CH24" i="6"/>
  <c r="CE24" i="6"/>
  <c r="CB24" i="6"/>
  <c r="CI24" i="6" s="1"/>
  <c r="BX24" i="6"/>
  <c r="BU24" i="6"/>
  <c r="BR24" i="6"/>
  <c r="BN24" i="6"/>
  <c r="BK24" i="6"/>
  <c r="BH24" i="6"/>
  <c r="BD24" i="6"/>
  <c r="BA24" i="6"/>
  <c r="AX24" i="6"/>
  <c r="BE24" i="6" s="1"/>
  <c r="AT24" i="6"/>
  <c r="AQ24" i="6"/>
  <c r="AN24" i="6"/>
  <c r="AU24" i="6" s="1"/>
  <c r="AJ24" i="6"/>
  <c r="AG24" i="6"/>
  <c r="AD24" i="6"/>
  <c r="DB23" i="6"/>
  <c r="CY23" i="6"/>
  <c r="CV23" i="6"/>
  <c r="CR23" i="6"/>
  <c r="CO23" i="6"/>
  <c r="CL23" i="6"/>
  <c r="CS23" i="6" s="1"/>
  <c r="CH23" i="6"/>
  <c r="CE23" i="6"/>
  <c r="CB23" i="6"/>
  <c r="CI23" i="6" s="1"/>
  <c r="BX23" i="6"/>
  <c r="BU23" i="6"/>
  <c r="BR23" i="6"/>
  <c r="BN23" i="6"/>
  <c r="BK23" i="6"/>
  <c r="BH23" i="6"/>
  <c r="BD23" i="6"/>
  <c r="BA23" i="6"/>
  <c r="AX23" i="6"/>
  <c r="BE23" i="6" s="1"/>
  <c r="AT23" i="6"/>
  <c r="AQ23" i="6"/>
  <c r="AN23" i="6"/>
  <c r="AU23" i="6" s="1"/>
  <c r="AJ23" i="6"/>
  <c r="AG23" i="6"/>
  <c r="AD23" i="6"/>
  <c r="DB8" i="6"/>
  <c r="CY8" i="6"/>
  <c r="CV8" i="6"/>
  <c r="CR8" i="6"/>
  <c r="CO8" i="6"/>
  <c r="CL8" i="6"/>
  <c r="CS8" i="6" s="1"/>
  <c r="CH8" i="6"/>
  <c r="CE8" i="6"/>
  <c r="CB8" i="6"/>
  <c r="CI8" i="6" s="1"/>
  <c r="BX8" i="6"/>
  <c r="BU8" i="6"/>
  <c r="BR8" i="6"/>
  <c r="BN8" i="6"/>
  <c r="BK8" i="6"/>
  <c r="BH8" i="6"/>
  <c r="BD8" i="6"/>
  <c r="BA8" i="6"/>
  <c r="AX8" i="6"/>
  <c r="BE8" i="6" s="1"/>
  <c r="AT8" i="6"/>
  <c r="AQ8" i="6"/>
  <c r="AN8" i="6"/>
  <c r="AU8" i="6" s="1"/>
  <c r="AJ8" i="6"/>
  <c r="AG8" i="6"/>
  <c r="AD8" i="6"/>
  <c r="DB7" i="6"/>
  <c r="CY7" i="6"/>
  <c r="CV7" i="6"/>
  <c r="CR7" i="6"/>
  <c r="CO7" i="6"/>
  <c r="CL7" i="6"/>
  <c r="CS7" i="6" s="1"/>
  <c r="CH7" i="6"/>
  <c r="CE7" i="6"/>
  <c r="CB7" i="6"/>
  <c r="CI7" i="6" s="1"/>
  <c r="BX7" i="6"/>
  <c r="BU7" i="6"/>
  <c r="BR7" i="6"/>
  <c r="BN7" i="6"/>
  <c r="BK7" i="6"/>
  <c r="BH7" i="6"/>
  <c r="BD7" i="6"/>
  <c r="BA7" i="6"/>
  <c r="AX7" i="6"/>
  <c r="BE7" i="6" s="1"/>
  <c r="AT7" i="6"/>
  <c r="AQ7" i="6"/>
  <c r="AN7" i="6"/>
  <c r="AU7" i="6" s="1"/>
  <c r="AJ7" i="6"/>
  <c r="AG7" i="6"/>
  <c r="AD7" i="6"/>
  <c r="DB12" i="6"/>
  <c r="CY12" i="6"/>
  <c r="CV12" i="6"/>
  <c r="CR12" i="6"/>
  <c r="CO12" i="6"/>
  <c r="CL12" i="6"/>
  <c r="CS12" i="6" s="1"/>
  <c r="CH12" i="6"/>
  <c r="CE12" i="6"/>
  <c r="CB12" i="6"/>
  <c r="CI12" i="6" s="1"/>
  <c r="BX12" i="6"/>
  <c r="BU12" i="6"/>
  <c r="BR12" i="6"/>
  <c r="BN12" i="6"/>
  <c r="BK12" i="6"/>
  <c r="BH12" i="6"/>
  <c r="BD12" i="6"/>
  <c r="BA12" i="6"/>
  <c r="AX12" i="6"/>
  <c r="BE12" i="6" s="1"/>
  <c r="AT12" i="6"/>
  <c r="AQ12" i="6"/>
  <c r="AN12" i="6"/>
  <c r="AU12" i="6" s="1"/>
  <c r="AJ12" i="6"/>
  <c r="AG12" i="6"/>
  <c r="AD12" i="6"/>
  <c r="DB5" i="6"/>
  <c r="CY5" i="6"/>
  <c r="CV5" i="6"/>
  <c r="CR5" i="6"/>
  <c r="CO5" i="6"/>
  <c r="CL5" i="6"/>
  <c r="CS5" i="6" s="1"/>
  <c r="CH5" i="6"/>
  <c r="CE5" i="6"/>
  <c r="CB5" i="6"/>
  <c r="BX5" i="6"/>
  <c r="BU5" i="6"/>
  <c r="BR5" i="6"/>
  <c r="BN5" i="6"/>
  <c r="BK5" i="6"/>
  <c r="BH5" i="6"/>
  <c r="BD5" i="6"/>
  <c r="BA5" i="6"/>
  <c r="AX5" i="6"/>
  <c r="BE5" i="6" s="1"/>
  <c r="AT5" i="6"/>
  <c r="AQ5" i="6"/>
  <c r="AN5" i="6"/>
  <c r="AJ5" i="6"/>
  <c r="AG5" i="6"/>
  <c r="AD5" i="6"/>
  <c r="DB26" i="6"/>
  <c r="CY26" i="6"/>
  <c r="CV26" i="6"/>
  <c r="CR26" i="6"/>
  <c r="CO26" i="6"/>
  <c r="CL26" i="6"/>
  <c r="CS26" i="6" s="1"/>
  <c r="CH26" i="6"/>
  <c r="CE26" i="6"/>
  <c r="CB26" i="6"/>
  <c r="BX26" i="6"/>
  <c r="BU26" i="6"/>
  <c r="BR26" i="6"/>
  <c r="BN26" i="6"/>
  <c r="BK26" i="6"/>
  <c r="BH26" i="6"/>
  <c r="BD26" i="6"/>
  <c r="BA26" i="6"/>
  <c r="AX26" i="6"/>
  <c r="BE26" i="6" s="1"/>
  <c r="AT26" i="6"/>
  <c r="AQ26" i="6"/>
  <c r="AN26" i="6"/>
  <c r="AJ26" i="6"/>
  <c r="AG26" i="6"/>
  <c r="AD26" i="6"/>
  <c r="DB11" i="6"/>
  <c r="CY11" i="6"/>
  <c r="CV11" i="6"/>
  <c r="CR11" i="6"/>
  <c r="CO11" i="6"/>
  <c r="CL11" i="6"/>
  <c r="CS11" i="6" s="1"/>
  <c r="CH11" i="6"/>
  <c r="CE11" i="6"/>
  <c r="CB11" i="6"/>
  <c r="BX11" i="6"/>
  <c r="BU11" i="6"/>
  <c r="BR11" i="6"/>
  <c r="BN11" i="6"/>
  <c r="BK11" i="6"/>
  <c r="BH11" i="6"/>
  <c r="BD11" i="6"/>
  <c r="BA11" i="6"/>
  <c r="AX11" i="6"/>
  <c r="BE11" i="6" s="1"/>
  <c r="AT11" i="6"/>
  <c r="AQ11" i="6"/>
  <c r="AN11" i="6"/>
  <c r="AJ11" i="6"/>
  <c r="AG11" i="6"/>
  <c r="AD11" i="6"/>
  <c r="DB21" i="6"/>
  <c r="CY21" i="6"/>
  <c r="CV21" i="6"/>
  <c r="CR21" i="6"/>
  <c r="CO21" i="6"/>
  <c r="CL21" i="6"/>
  <c r="CS21" i="6" s="1"/>
  <c r="CH21" i="6"/>
  <c r="CE21" i="6"/>
  <c r="CB21" i="6"/>
  <c r="BX21" i="6"/>
  <c r="BU21" i="6"/>
  <c r="BR21" i="6"/>
  <c r="BN21" i="6"/>
  <c r="BK21" i="6"/>
  <c r="BH21" i="6"/>
  <c r="BD21" i="6"/>
  <c r="BA21" i="6"/>
  <c r="AX21" i="6"/>
  <c r="BE21" i="6" s="1"/>
  <c r="AT21" i="6"/>
  <c r="AQ21" i="6"/>
  <c r="AN21" i="6"/>
  <c r="AJ21" i="6"/>
  <c r="AG21" i="6"/>
  <c r="AD21" i="6"/>
  <c r="DB10" i="6"/>
  <c r="CY10" i="6"/>
  <c r="CV10" i="6"/>
  <c r="CR10" i="6"/>
  <c r="CO10" i="6"/>
  <c r="CL10" i="6"/>
  <c r="CS10" i="6" s="1"/>
  <c r="CH10" i="6"/>
  <c r="CE10" i="6"/>
  <c r="CB10" i="6"/>
  <c r="BX10" i="6"/>
  <c r="BU10" i="6"/>
  <c r="BR10" i="6"/>
  <c r="BN10" i="6"/>
  <c r="BK10" i="6"/>
  <c r="BH10" i="6"/>
  <c r="BD10" i="6"/>
  <c r="BA10" i="6"/>
  <c r="AX10" i="6"/>
  <c r="BE10" i="6" s="1"/>
  <c r="AT10" i="6"/>
  <c r="AQ10" i="6"/>
  <c r="AN10" i="6"/>
  <c r="AJ10" i="6"/>
  <c r="AG10" i="6"/>
  <c r="AD10" i="6"/>
  <c r="DB19" i="6"/>
  <c r="CY19" i="6"/>
  <c r="CV19" i="6"/>
  <c r="CR19" i="6"/>
  <c r="CO19" i="6"/>
  <c r="CL19" i="6"/>
  <c r="CS19" i="6" s="1"/>
  <c r="CH19" i="6"/>
  <c r="CE19" i="6"/>
  <c r="CB19" i="6"/>
  <c r="BX19" i="6"/>
  <c r="BU19" i="6"/>
  <c r="BR19" i="6"/>
  <c r="BN19" i="6"/>
  <c r="BK19" i="6"/>
  <c r="BH19" i="6"/>
  <c r="BD19" i="6"/>
  <c r="BA19" i="6"/>
  <c r="AX19" i="6"/>
  <c r="BE19" i="6" s="1"/>
  <c r="AT19" i="6"/>
  <c r="AQ19" i="6"/>
  <c r="AN19" i="6"/>
  <c r="AJ19" i="6"/>
  <c r="AG19" i="6"/>
  <c r="AD19" i="6"/>
  <c r="DB9" i="6"/>
  <c r="CY9" i="6"/>
  <c r="CV9" i="6"/>
  <c r="CR9" i="6"/>
  <c r="CO9" i="6"/>
  <c r="CL9" i="6"/>
  <c r="CS9" i="6" s="1"/>
  <c r="CH9" i="6"/>
  <c r="CE9" i="6"/>
  <c r="CB9" i="6"/>
  <c r="BX9" i="6"/>
  <c r="BU9" i="6"/>
  <c r="BR9" i="6"/>
  <c r="BN9" i="6"/>
  <c r="BK9" i="6"/>
  <c r="BH9" i="6"/>
  <c r="BD9" i="6"/>
  <c r="BA9" i="6"/>
  <c r="AX9" i="6"/>
  <c r="BE9" i="6" s="1"/>
  <c r="AT9" i="6"/>
  <c r="AQ9" i="6"/>
  <c r="AN9" i="6"/>
  <c r="AJ9" i="6"/>
  <c r="AG9" i="6"/>
  <c r="AD9" i="6"/>
  <c r="DB6" i="6"/>
  <c r="CY6" i="6"/>
  <c r="CV6" i="6"/>
  <c r="CR6" i="6"/>
  <c r="CO6" i="6"/>
  <c r="CL6" i="6"/>
  <c r="CS6" i="6" s="1"/>
  <c r="CH6" i="6"/>
  <c r="CE6" i="6"/>
  <c r="CB6" i="6"/>
  <c r="BX6" i="6"/>
  <c r="BU6" i="6"/>
  <c r="BR6" i="6"/>
  <c r="BN6" i="6"/>
  <c r="BK6" i="6"/>
  <c r="BH6" i="6"/>
  <c r="BD6" i="6"/>
  <c r="BA6" i="6"/>
  <c r="AX6" i="6"/>
  <c r="BE6" i="6" s="1"/>
  <c r="AT6" i="6"/>
  <c r="AQ6" i="6"/>
  <c r="AN6" i="6"/>
  <c r="AJ6" i="6"/>
  <c r="AG6" i="6"/>
  <c r="AD6" i="6"/>
  <c r="DB104" i="7"/>
  <c r="CY104" i="7"/>
  <c r="CV104" i="7"/>
  <c r="DC104" i="7" s="1"/>
  <c r="CR104" i="7"/>
  <c r="CO104" i="7"/>
  <c r="CL104" i="7"/>
  <c r="CH104" i="7"/>
  <c r="CE104" i="7"/>
  <c r="CB104" i="7"/>
  <c r="BX104" i="7"/>
  <c r="BU104" i="7"/>
  <c r="BR104" i="7"/>
  <c r="BY104" i="7" s="1"/>
  <c r="BN104" i="7"/>
  <c r="BK104" i="7"/>
  <c r="BH104" i="7"/>
  <c r="BO104" i="7" s="1"/>
  <c r="BD104" i="7"/>
  <c r="BA104" i="7"/>
  <c r="AX104" i="7"/>
  <c r="AT104" i="7"/>
  <c r="AQ104" i="7"/>
  <c r="AN104" i="7"/>
  <c r="AJ104" i="7"/>
  <c r="AG104" i="7"/>
  <c r="AD104" i="7"/>
  <c r="AK104" i="7" s="1"/>
  <c r="DB103" i="7"/>
  <c r="CY103" i="7"/>
  <c r="CV103" i="7"/>
  <c r="DC103" i="7" s="1"/>
  <c r="CR103" i="7"/>
  <c r="CO103" i="7"/>
  <c r="CL103" i="7"/>
  <c r="CH103" i="7"/>
  <c r="CE103" i="7"/>
  <c r="CB103" i="7"/>
  <c r="BX103" i="7"/>
  <c r="BU103" i="7"/>
  <c r="BR103" i="7"/>
  <c r="BY103" i="7" s="1"/>
  <c r="BN103" i="7"/>
  <c r="BK103" i="7"/>
  <c r="BH103" i="7"/>
  <c r="BO103" i="7" s="1"/>
  <c r="BD103" i="7"/>
  <c r="BA103" i="7"/>
  <c r="AX103" i="7"/>
  <c r="AT103" i="7"/>
  <c r="AQ103" i="7"/>
  <c r="AN103" i="7"/>
  <c r="AJ103" i="7"/>
  <c r="AG103" i="7"/>
  <c r="AD103" i="7"/>
  <c r="AK103" i="7" s="1"/>
  <c r="DB102" i="7"/>
  <c r="CY102" i="7"/>
  <c r="CV102" i="7"/>
  <c r="DC102" i="7" s="1"/>
  <c r="CR102" i="7"/>
  <c r="CO102" i="7"/>
  <c r="CL102" i="7"/>
  <c r="CH102" i="7"/>
  <c r="CE102" i="7"/>
  <c r="CB102" i="7"/>
  <c r="BX102" i="7"/>
  <c r="BU102" i="7"/>
  <c r="BR102" i="7"/>
  <c r="BY102" i="7" s="1"/>
  <c r="BN102" i="7"/>
  <c r="BK102" i="7"/>
  <c r="BH102" i="7"/>
  <c r="BO102" i="7" s="1"/>
  <c r="BD102" i="7"/>
  <c r="BA102" i="7"/>
  <c r="AX102" i="7"/>
  <c r="AT102" i="7"/>
  <c r="AQ102" i="7"/>
  <c r="AN102" i="7"/>
  <c r="AJ102" i="7"/>
  <c r="AG102" i="7"/>
  <c r="AD102" i="7"/>
  <c r="AK102" i="7" s="1"/>
  <c r="DB101" i="7"/>
  <c r="CY101" i="7"/>
  <c r="CV101" i="7"/>
  <c r="DC101" i="7" s="1"/>
  <c r="CR101" i="7"/>
  <c r="CO101" i="7"/>
  <c r="CL101" i="7"/>
  <c r="CH101" i="7"/>
  <c r="CE101" i="7"/>
  <c r="CB101" i="7"/>
  <c r="BX101" i="7"/>
  <c r="BU101" i="7"/>
  <c r="BR101" i="7"/>
  <c r="BY101" i="7" s="1"/>
  <c r="BN101" i="7"/>
  <c r="BK101" i="7"/>
  <c r="BH101" i="7"/>
  <c r="BO101" i="7" s="1"/>
  <c r="BD101" i="7"/>
  <c r="BA101" i="7"/>
  <c r="AX101" i="7"/>
  <c r="AT101" i="7"/>
  <c r="AQ101" i="7"/>
  <c r="AN101" i="7"/>
  <c r="AJ101" i="7"/>
  <c r="AG101" i="7"/>
  <c r="AD101" i="7"/>
  <c r="AK101" i="7" s="1"/>
  <c r="DB100" i="7"/>
  <c r="CY100" i="7"/>
  <c r="CV100" i="7"/>
  <c r="DC100" i="7" s="1"/>
  <c r="CR100" i="7"/>
  <c r="CO100" i="7"/>
  <c r="CL100" i="7"/>
  <c r="CH100" i="7"/>
  <c r="CE100" i="7"/>
  <c r="CB100" i="7"/>
  <c r="BX100" i="7"/>
  <c r="BU100" i="7"/>
  <c r="BR100" i="7"/>
  <c r="BY100" i="7" s="1"/>
  <c r="BN100" i="7"/>
  <c r="BK100" i="7"/>
  <c r="BH100" i="7"/>
  <c r="BO100" i="7" s="1"/>
  <c r="BD100" i="7"/>
  <c r="BA100" i="7"/>
  <c r="AX100" i="7"/>
  <c r="AT100" i="7"/>
  <c r="AQ100" i="7"/>
  <c r="AN100" i="7"/>
  <c r="AJ100" i="7"/>
  <c r="AG100" i="7"/>
  <c r="AD100" i="7"/>
  <c r="AK100" i="7" s="1"/>
  <c r="DB99" i="7"/>
  <c r="CY99" i="7"/>
  <c r="CV99" i="7"/>
  <c r="CR99" i="7"/>
  <c r="CO99" i="7"/>
  <c r="CL99" i="7"/>
  <c r="CH99" i="7"/>
  <c r="CE99" i="7"/>
  <c r="CB99" i="7"/>
  <c r="BX99" i="7"/>
  <c r="BU99" i="7"/>
  <c r="BR99" i="7"/>
  <c r="BY99" i="7" s="1"/>
  <c r="BN99" i="7"/>
  <c r="BK99" i="7"/>
  <c r="BH99" i="7"/>
  <c r="BD99" i="7"/>
  <c r="BA99" i="7"/>
  <c r="AX99" i="7"/>
  <c r="AT99" i="7"/>
  <c r="AQ99" i="7"/>
  <c r="AN99" i="7"/>
  <c r="AJ99" i="7"/>
  <c r="AG99" i="7"/>
  <c r="AD99" i="7"/>
  <c r="AK99" i="7" s="1"/>
  <c r="DB98" i="7"/>
  <c r="CY98" i="7"/>
  <c r="CV98" i="7"/>
  <c r="CR98" i="7"/>
  <c r="CO98" i="7"/>
  <c r="CL98" i="7"/>
  <c r="CH98" i="7"/>
  <c r="CE98" i="7"/>
  <c r="CB98" i="7"/>
  <c r="BX98" i="7"/>
  <c r="BU98" i="7"/>
  <c r="BR98" i="7"/>
  <c r="BY98" i="7" s="1"/>
  <c r="BN98" i="7"/>
  <c r="BK98" i="7"/>
  <c r="BH98" i="7"/>
  <c r="BD98" i="7"/>
  <c r="BA98" i="7"/>
  <c r="AX98" i="7"/>
  <c r="AT98" i="7"/>
  <c r="AQ98" i="7"/>
  <c r="AN98" i="7"/>
  <c r="AJ98" i="7"/>
  <c r="AG98" i="7"/>
  <c r="AD98" i="7"/>
  <c r="AK98" i="7" s="1"/>
  <c r="DB97" i="7"/>
  <c r="CY97" i="7"/>
  <c r="CV97" i="7"/>
  <c r="CR97" i="7"/>
  <c r="CO97" i="7"/>
  <c r="CL97" i="7"/>
  <c r="CS97" i="7" s="1"/>
  <c r="CH97" i="7"/>
  <c r="CE97" i="7"/>
  <c r="CB97" i="7"/>
  <c r="BX97" i="7"/>
  <c r="BU97" i="7"/>
  <c r="BR97" i="7"/>
  <c r="BN97" i="7"/>
  <c r="BK97" i="7"/>
  <c r="BH97" i="7"/>
  <c r="BD97" i="7"/>
  <c r="BA97" i="7"/>
  <c r="AX97" i="7"/>
  <c r="BE97" i="7" s="1"/>
  <c r="AT97" i="7"/>
  <c r="AQ97" i="7"/>
  <c r="AN97" i="7"/>
  <c r="AJ97" i="7"/>
  <c r="AG97" i="7"/>
  <c r="AD97" i="7"/>
  <c r="DB96" i="7"/>
  <c r="CY96" i="7"/>
  <c r="CV96" i="7"/>
  <c r="CR96" i="7"/>
  <c r="CO96" i="7"/>
  <c r="CL96" i="7"/>
  <c r="CH96" i="7"/>
  <c r="CE96" i="7"/>
  <c r="CB96" i="7"/>
  <c r="BX96" i="7"/>
  <c r="BU96" i="7"/>
  <c r="BR96" i="7"/>
  <c r="BN96" i="7"/>
  <c r="BK96" i="7"/>
  <c r="BH96" i="7"/>
  <c r="BD96" i="7"/>
  <c r="BA96" i="7"/>
  <c r="AX96" i="7"/>
  <c r="AT96" i="7"/>
  <c r="AQ96" i="7"/>
  <c r="AN96" i="7"/>
  <c r="AJ96" i="7"/>
  <c r="AG96" i="7"/>
  <c r="AD96" i="7"/>
  <c r="DB95" i="7"/>
  <c r="CY95" i="7"/>
  <c r="CV95" i="7"/>
  <c r="CR95" i="7"/>
  <c r="CO95" i="7"/>
  <c r="CL95" i="7"/>
  <c r="CH95" i="7"/>
  <c r="CE95" i="7"/>
  <c r="CB95" i="7"/>
  <c r="BX95" i="7"/>
  <c r="BU95" i="7"/>
  <c r="BR95" i="7"/>
  <c r="BN95" i="7"/>
  <c r="BK95" i="7"/>
  <c r="BH95" i="7"/>
  <c r="BD95" i="7"/>
  <c r="BA95" i="7"/>
  <c r="AX95" i="7"/>
  <c r="AT95" i="7"/>
  <c r="AQ95" i="7"/>
  <c r="AN95" i="7"/>
  <c r="AJ95" i="7"/>
  <c r="AG95" i="7"/>
  <c r="AD95" i="7"/>
  <c r="DB94" i="7"/>
  <c r="CY94" i="7"/>
  <c r="CV94" i="7"/>
  <c r="CR94" i="7"/>
  <c r="CO94" i="7"/>
  <c r="CL94" i="7"/>
  <c r="CH94" i="7"/>
  <c r="CE94" i="7"/>
  <c r="CB94" i="7"/>
  <c r="BX94" i="7"/>
  <c r="BU94" i="7"/>
  <c r="BR94" i="7"/>
  <c r="BN94" i="7"/>
  <c r="BK94" i="7"/>
  <c r="BH94" i="7"/>
  <c r="BD94" i="7"/>
  <c r="BA94" i="7"/>
  <c r="BE94" i="7" s="1"/>
  <c r="AX94" i="7"/>
  <c r="AT94" i="7"/>
  <c r="AQ94" i="7"/>
  <c r="AU94" i="7" s="1"/>
  <c r="AN94" i="7"/>
  <c r="AJ94" i="7"/>
  <c r="AG94" i="7"/>
  <c r="AK94" i="7" s="1"/>
  <c r="AD94" i="7"/>
  <c r="DB93" i="7"/>
  <c r="CY93" i="7"/>
  <c r="DC93" i="7" s="1"/>
  <c r="CV93" i="7"/>
  <c r="CR93" i="7"/>
  <c r="CO93" i="7"/>
  <c r="CS93" i="7" s="1"/>
  <c r="CL93" i="7"/>
  <c r="CH93" i="7"/>
  <c r="CE93" i="7"/>
  <c r="CI93" i="7" s="1"/>
  <c r="CB93" i="7"/>
  <c r="BX93" i="7"/>
  <c r="BU93" i="7"/>
  <c r="BY93" i="7" s="1"/>
  <c r="BR93" i="7"/>
  <c r="BN93" i="7"/>
  <c r="BK93" i="7"/>
  <c r="BO93" i="7" s="1"/>
  <c r="BH93" i="7"/>
  <c r="BD93" i="7"/>
  <c r="BA93" i="7"/>
  <c r="BE93" i="7" s="1"/>
  <c r="AX93" i="7"/>
  <c r="AT93" i="7"/>
  <c r="AQ93" i="7"/>
  <c r="AU93" i="7" s="1"/>
  <c r="AN93" i="7"/>
  <c r="AJ93" i="7"/>
  <c r="AG93" i="7"/>
  <c r="AK93" i="7" s="1"/>
  <c r="AD93" i="7"/>
  <c r="DB92" i="7"/>
  <c r="CY92" i="7"/>
  <c r="DC92" i="7" s="1"/>
  <c r="CV92" i="7"/>
  <c r="CR92" i="7"/>
  <c r="CO92" i="7"/>
  <c r="CS92" i="7" s="1"/>
  <c r="CL92" i="7"/>
  <c r="CH92" i="7"/>
  <c r="CE92" i="7"/>
  <c r="CI92" i="7" s="1"/>
  <c r="CB92" i="7"/>
  <c r="BX92" i="7"/>
  <c r="BU92" i="7"/>
  <c r="BY92" i="7" s="1"/>
  <c r="BR92" i="7"/>
  <c r="BN92" i="7"/>
  <c r="BK92" i="7"/>
  <c r="BO92" i="7" s="1"/>
  <c r="BH92" i="7"/>
  <c r="BD92" i="7"/>
  <c r="BA92" i="7"/>
  <c r="BE92" i="7" s="1"/>
  <c r="AX92" i="7"/>
  <c r="AT92" i="7"/>
  <c r="AQ92" i="7"/>
  <c r="AU92" i="7" s="1"/>
  <c r="AN92" i="7"/>
  <c r="AJ92" i="7"/>
  <c r="AG92" i="7"/>
  <c r="AK92" i="7" s="1"/>
  <c r="AD92" i="7"/>
  <c r="DB91" i="7"/>
  <c r="CY91" i="7"/>
  <c r="DC91" i="7" s="1"/>
  <c r="CV91" i="7"/>
  <c r="CR91" i="7"/>
  <c r="CO91" i="7"/>
  <c r="CS91" i="7" s="1"/>
  <c r="CL91" i="7"/>
  <c r="CH91" i="7"/>
  <c r="CE91" i="7"/>
  <c r="CI91" i="7" s="1"/>
  <c r="CB91" i="7"/>
  <c r="BX91" i="7"/>
  <c r="BU91" i="7"/>
  <c r="BY91" i="7" s="1"/>
  <c r="BR91" i="7"/>
  <c r="BN91" i="7"/>
  <c r="BK91" i="7"/>
  <c r="BO91" i="7" s="1"/>
  <c r="BH91" i="7"/>
  <c r="BD91" i="7"/>
  <c r="BA91" i="7"/>
  <c r="BE91" i="7" s="1"/>
  <c r="AX91" i="7"/>
  <c r="AT91" i="7"/>
  <c r="AQ91" i="7"/>
  <c r="AU91" i="7" s="1"/>
  <c r="AN91" i="7"/>
  <c r="AJ91" i="7"/>
  <c r="AG91" i="7"/>
  <c r="AK91" i="7" s="1"/>
  <c r="AD91" i="7"/>
  <c r="DB90" i="7"/>
  <c r="CY90" i="7"/>
  <c r="DC90" i="7" s="1"/>
  <c r="CV90" i="7"/>
  <c r="CR90" i="7"/>
  <c r="CO90" i="7"/>
  <c r="CS90" i="7" s="1"/>
  <c r="CL90" i="7"/>
  <c r="CH90" i="7"/>
  <c r="CE90" i="7"/>
  <c r="CI90" i="7" s="1"/>
  <c r="CB90" i="7"/>
  <c r="BX90" i="7"/>
  <c r="BU90" i="7"/>
  <c r="BY90" i="7" s="1"/>
  <c r="BR90" i="7"/>
  <c r="BN90" i="7"/>
  <c r="BK90" i="7"/>
  <c r="BO90" i="7" s="1"/>
  <c r="BH90" i="7"/>
  <c r="BD90" i="7"/>
  <c r="BA90" i="7"/>
  <c r="BE90" i="7" s="1"/>
  <c r="AX90" i="7"/>
  <c r="AT90" i="7"/>
  <c r="AQ90" i="7"/>
  <c r="AU90" i="7" s="1"/>
  <c r="AN90" i="7"/>
  <c r="AJ90" i="7"/>
  <c r="AG90" i="7"/>
  <c r="AK90" i="7" s="1"/>
  <c r="AD90" i="7"/>
  <c r="DB89" i="7"/>
  <c r="CY89" i="7"/>
  <c r="DC89" i="7" s="1"/>
  <c r="CV89" i="7"/>
  <c r="CR89" i="7"/>
  <c r="CO89" i="7"/>
  <c r="CS89" i="7" s="1"/>
  <c r="CL89" i="7"/>
  <c r="CH89" i="7"/>
  <c r="CE89" i="7"/>
  <c r="CI89" i="7" s="1"/>
  <c r="CB89" i="7"/>
  <c r="BX89" i="7"/>
  <c r="BU89" i="7"/>
  <c r="BR89" i="7"/>
  <c r="BY89" i="7" s="1"/>
  <c r="BN89" i="7"/>
  <c r="BK89" i="7"/>
  <c r="BH89" i="7"/>
  <c r="BO89" i="7" s="1"/>
  <c r="BD89" i="7"/>
  <c r="BA89" i="7"/>
  <c r="AX89" i="7"/>
  <c r="BE89" i="7" s="1"/>
  <c r="AT89" i="7"/>
  <c r="AQ89" i="7"/>
  <c r="AN89" i="7"/>
  <c r="AU89" i="7" s="1"/>
  <c r="AJ89" i="7"/>
  <c r="AG89" i="7"/>
  <c r="AD89" i="7"/>
  <c r="AK89" i="7" s="1"/>
  <c r="DB88" i="7"/>
  <c r="CY88" i="7"/>
  <c r="CV88" i="7"/>
  <c r="DC88" i="7" s="1"/>
  <c r="CR88" i="7"/>
  <c r="CO88" i="7"/>
  <c r="CL88" i="7"/>
  <c r="CS88" i="7" s="1"/>
  <c r="CH88" i="7"/>
  <c r="CE88" i="7"/>
  <c r="CB88" i="7"/>
  <c r="CI88" i="7" s="1"/>
  <c r="BX88" i="7"/>
  <c r="BU88" i="7"/>
  <c r="BR88" i="7"/>
  <c r="BY88" i="7" s="1"/>
  <c r="BN88" i="7"/>
  <c r="BK88" i="7"/>
  <c r="BH88" i="7"/>
  <c r="BO88" i="7" s="1"/>
  <c r="BD88" i="7"/>
  <c r="BA88" i="7"/>
  <c r="AX88" i="7"/>
  <c r="BE88" i="7" s="1"/>
  <c r="AT88" i="7"/>
  <c r="AQ88" i="7"/>
  <c r="AN88" i="7"/>
  <c r="AU88" i="7" s="1"/>
  <c r="AJ88" i="7"/>
  <c r="AG88" i="7"/>
  <c r="AD88" i="7"/>
  <c r="AK88" i="7" s="1"/>
  <c r="DB87" i="7"/>
  <c r="CY87" i="7"/>
  <c r="CV87" i="7"/>
  <c r="DC87" i="7" s="1"/>
  <c r="CR87" i="7"/>
  <c r="CO87" i="7"/>
  <c r="CL87" i="7"/>
  <c r="CS87" i="7" s="1"/>
  <c r="CH87" i="7"/>
  <c r="CE87" i="7"/>
  <c r="CB87" i="7"/>
  <c r="CI87" i="7" s="1"/>
  <c r="BX87" i="7"/>
  <c r="BU87" i="7"/>
  <c r="BR87" i="7"/>
  <c r="BY87" i="7" s="1"/>
  <c r="BN87" i="7"/>
  <c r="BK87" i="7"/>
  <c r="BH87" i="7"/>
  <c r="BO87" i="7" s="1"/>
  <c r="BD87" i="7"/>
  <c r="BA87" i="7"/>
  <c r="AX87" i="7"/>
  <c r="BE87" i="7" s="1"/>
  <c r="AT87" i="7"/>
  <c r="AQ87" i="7"/>
  <c r="AN87" i="7"/>
  <c r="AU87" i="7" s="1"/>
  <c r="AJ87" i="7"/>
  <c r="AG87" i="7"/>
  <c r="AD87" i="7"/>
  <c r="AK87" i="7" s="1"/>
  <c r="DB86" i="7"/>
  <c r="CY86" i="7"/>
  <c r="CV86" i="7"/>
  <c r="DC86" i="7" s="1"/>
  <c r="CR86" i="7"/>
  <c r="CO86" i="7"/>
  <c r="CL86" i="7"/>
  <c r="CS86" i="7" s="1"/>
  <c r="CH86" i="7"/>
  <c r="CE86" i="7"/>
  <c r="CB86" i="7"/>
  <c r="CI86" i="7" s="1"/>
  <c r="BX86" i="7"/>
  <c r="BU86" i="7"/>
  <c r="BR86" i="7"/>
  <c r="BY86" i="7" s="1"/>
  <c r="BN86" i="7"/>
  <c r="BK86" i="7"/>
  <c r="BH86" i="7"/>
  <c r="BO86" i="7" s="1"/>
  <c r="BD86" i="7"/>
  <c r="BA86" i="7"/>
  <c r="AX86" i="7"/>
  <c r="BE86" i="7" s="1"/>
  <c r="AT86" i="7"/>
  <c r="AQ86" i="7"/>
  <c r="AN86" i="7"/>
  <c r="AU86" i="7" s="1"/>
  <c r="AJ86" i="7"/>
  <c r="AG86" i="7"/>
  <c r="AD86" i="7"/>
  <c r="AK86" i="7" s="1"/>
  <c r="DB85" i="7"/>
  <c r="CY85" i="7"/>
  <c r="CV85" i="7"/>
  <c r="DC85" i="7" s="1"/>
  <c r="CR85" i="7"/>
  <c r="CO85" i="7"/>
  <c r="CL85" i="7"/>
  <c r="CS85" i="7" s="1"/>
  <c r="CH85" i="7"/>
  <c r="CE85" i="7"/>
  <c r="CB85" i="7"/>
  <c r="CI85" i="7" s="1"/>
  <c r="BX85" i="7"/>
  <c r="BU85" i="7"/>
  <c r="BR85" i="7"/>
  <c r="BY85" i="7" s="1"/>
  <c r="BN85" i="7"/>
  <c r="BK85" i="7"/>
  <c r="BH85" i="7"/>
  <c r="BO85" i="7" s="1"/>
  <c r="BD85" i="7"/>
  <c r="BA85" i="7"/>
  <c r="AX85" i="7"/>
  <c r="BE85" i="7" s="1"/>
  <c r="AT85" i="7"/>
  <c r="AQ85" i="7"/>
  <c r="AN85" i="7"/>
  <c r="AU85" i="7" s="1"/>
  <c r="AJ85" i="7"/>
  <c r="AG85" i="7"/>
  <c r="AD85" i="7"/>
  <c r="AK85" i="7" s="1"/>
  <c r="DB84" i="7"/>
  <c r="CY84" i="7"/>
  <c r="CV84" i="7"/>
  <c r="DC84" i="7" s="1"/>
  <c r="CR84" i="7"/>
  <c r="CO84" i="7"/>
  <c r="CL84" i="7"/>
  <c r="CS84" i="7" s="1"/>
  <c r="CH84" i="7"/>
  <c r="CE84" i="7"/>
  <c r="CB84" i="7"/>
  <c r="CI84" i="7" s="1"/>
  <c r="BX84" i="7"/>
  <c r="BU84" i="7"/>
  <c r="BR84" i="7"/>
  <c r="BY84" i="7" s="1"/>
  <c r="BN84" i="7"/>
  <c r="BK84" i="7"/>
  <c r="BH84" i="7"/>
  <c r="BO84" i="7" s="1"/>
  <c r="BD84" i="7"/>
  <c r="BA84" i="7"/>
  <c r="AX84" i="7"/>
  <c r="BE84" i="7" s="1"/>
  <c r="AT84" i="7"/>
  <c r="AQ84" i="7"/>
  <c r="AN84" i="7"/>
  <c r="AU84" i="7" s="1"/>
  <c r="AJ84" i="7"/>
  <c r="AG84" i="7"/>
  <c r="AD84" i="7"/>
  <c r="AK84" i="7" s="1"/>
  <c r="DB83" i="7"/>
  <c r="CY83" i="7"/>
  <c r="CV83" i="7"/>
  <c r="DC83" i="7" s="1"/>
  <c r="CR83" i="7"/>
  <c r="CO83" i="7"/>
  <c r="CL83" i="7"/>
  <c r="CS83" i="7" s="1"/>
  <c r="CH83" i="7"/>
  <c r="CE83" i="7"/>
  <c r="CB83" i="7"/>
  <c r="CI83" i="7" s="1"/>
  <c r="BX83" i="7"/>
  <c r="BU83" i="7"/>
  <c r="BR83" i="7"/>
  <c r="BY83" i="7" s="1"/>
  <c r="BN83" i="7"/>
  <c r="BK83" i="7"/>
  <c r="BH83" i="7"/>
  <c r="BO83" i="7" s="1"/>
  <c r="BD83" i="7"/>
  <c r="BA83" i="7"/>
  <c r="AX83" i="7"/>
  <c r="BE83" i="7" s="1"/>
  <c r="AT83" i="7"/>
  <c r="AQ83" i="7"/>
  <c r="AN83" i="7"/>
  <c r="AU83" i="7" s="1"/>
  <c r="AJ83" i="7"/>
  <c r="AG83" i="7"/>
  <c r="AD83" i="7"/>
  <c r="AK83" i="7" s="1"/>
  <c r="DB82" i="7"/>
  <c r="CY82" i="7"/>
  <c r="CV82" i="7"/>
  <c r="DC82" i="7" s="1"/>
  <c r="CR82" i="7"/>
  <c r="CO82" i="7"/>
  <c r="CL82" i="7"/>
  <c r="CS82" i="7" s="1"/>
  <c r="CH82" i="7"/>
  <c r="CE82" i="7"/>
  <c r="CB82" i="7"/>
  <c r="CI82" i="7" s="1"/>
  <c r="BX82" i="7"/>
  <c r="BU82" i="7"/>
  <c r="BR82" i="7"/>
  <c r="BY82" i="7" s="1"/>
  <c r="BN82" i="7"/>
  <c r="BK82" i="7"/>
  <c r="BH82" i="7"/>
  <c r="BO82" i="7" s="1"/>
  <c r="BD82" i="7"/>
  <c r="BA82" i="7"/>
  <c r="AX82" i="7"/>
  <c r="BE82" i="7" s="1"/>
  <c r="AT82" i="7"/>
  <c r="AQ82" i="7"/>
  <c r="AN82" i="7"/>
  <c r="AU82" i="7" s="1"/>
  <c r="AJ82" i="7"/>
  <c r="AG82" i="7"/>
  <c r="AD82" i="7"/>
  <c r="AK82" i="7" s="1"/>
  <c r="DB81" i="7"/>
  <c r="CY81" i="7"/>
  <c r="CV81" i="7"/>
  <c r="DC81" i="7" s="1"/>
  <c r="CR81" i="7"/>
  <c r="CO81" i="7"/>
  <c r="CL81" i="7"/>
  <c r="CS81" i="7" s="1"/>
  <c r="CH81" i="7"/>
  <c r="CE81" i="7"/>
  <c r="CB81" i="7"/>
  <c r="CI81" i="7" s="1"/>
  <c r="BX81" i="7"/>
  <c r="BU81" i="7"/>
  <c r="BR81" i="7"/>
  <c r="BY81" i="7" s="1"/>
  <c r="BN81" i="7"/>
  <c r="BK81" i="7"/>
  <c r="BH81" i="7"/>
  <c r="BO81" i="7" s="1"/>
  <c r="BD81" i="7"/>
  <c r="BA81" i="7"/>
  <c r="AX81" i="7"/>
  <c r="BE81" i="7" s="1"/>
  <c r="AT81" i="7"/>
  <c r="AQ81" i="7"/>
  <c r="AN81" i="7"/>
  <c r="AU81" i="7" s="1"/>
  <c r="AJ81" i="7"/>
  <c r="AG81" i="7"/>
  <c r="AD81" i="7"/>
  <c r="AK81" i="7" s="1"/>
  <c r="DB80" i="7"/>
  <c r="CY80" i="7"/>
  <c r="CV80" i="7"/>
  <c r="DC80" i="7" s="1"/>
  <c r="CR80" i="7"/>
  <c r="CO80" i="7"/>
  <c r="CL80" i="7"/>
  <c r="CS80" i="7" s="1"/>
  <c r="CH80" i="7"/>
  <c r="CE80" i="7"/>
  <c r="CB80" i="7"/>
  <c r="CI80" i="7" s="1"/>
  <c r="BX80" i="7"/>
  <c r="BU80" i="7"/>
  <c r="BR80" i="7"/>
  <c r="BY80" i="7" s="1"/>
  <c r="BN80" i="7"/>
  <c r="BK80" i="7"/>
  <c r="BH80" i="7"/>
  <c r="BO80" i="7" s="1"/>
  <c r="BD80" i="7"/>
  <c r="BA80" i="7"/>
  <c r="AX80" i="7"/>
  <c r="BE80" i="7" s="1"/>
  <c r="AT80" i="7"/>
  <c r="AQ80" i="7"/>
  <c r="AN80" i="7"/>
  <c r="AU80" i="7" s="1"/>
  <c r="AJ80" i="7"/>
  <c r="AG80" i="7"/>
  <c r="AD80" i="7"/>
  <c r="AK80" i="7" s="1"/>
  <c r="DB79" i="7"/>
  <c r="CY79" i="7"/>
  <c r="CV79" i="7"/>
  <c r="DC79" i="7" s="1"/>
  <c r="CR79" i="7"/>
  <c r="CO79" i="7"/>
  <c r="CL79" i="7"/>
  <c r="CS79" i="7" s="1"/>
  <c r="CH79" i="7"/>
  <c r="CE79" i="7"/>
  <c r="CB79" i="7"/>
  <c r="CI79" i="7" s="1"/>
  <c r="BX79" i="7"/>
  <c r="BU79" i="7"/>
  <c r="BR79" i="7"/>
  <c r="BY79" i="7" s="1"/>
  <c r="BN79" i="7"/>
  <c r="BK79" i="7"/>
  <c r="BH79" i="7"/>
  <c r="BO79" i="7" s="1"/>
  <c r="BD79" i="7"/>
  <c r="BA79" i="7"/>
  <c r="AX79" i="7"/>
  <c r="BE79" i="7" s="1"/>
  <c r="AT79" i="7"/>
  <c r="AQ79" i="7"/>
  <c r="AN79" i="7"/>
  <c r="AU79" i="7" s="1"/>
  <c r="AJ79" i="7"/>
  <c r="AG79" i="7"/>
  <c r="AD79" i="7"/>
  <c r="AK79" i="7" s="1"/>
  <c r="DB78" i="7"/>
  <c r="CY78" i="7"/>
  <c r="CV78" i="7"/>
  <c r="DC78" i="7" s="1"/>
  <c r="CR78" i="7"/>
  <c r="CO78" i="7"/>
  <c r="CL78" i="7"/>
  <c r="CS78" i="7" s="1"/>
  <c r="CH78" i="7"/>
  <c r="CE78" i="7"/>
  <c r="CB78" i="7"/>
  <c r="CI78" i="7" s="1"/>
  <c r="BX78" i="7"/>
  <c r="BU78" i="7"/>
  <c r="BR78" i="7"/>
  <c r="BY78" i="7" s="1"/>
  <c r="BN78" i="7"/>
  <c r="BK78" i="7"/>
  <c r="BH78" i="7"/>
  <c r="BO78" i="7" s="1"/>
  <c r="BD78" i="7"/>
  <c r="BA78" i="7"/>
  <c r="AX78" i="7"/>
  <c r="BE78" i="7" s="1"/>
  <c r="AT78" i="7"/>
  <c r="AQ78" i="7"/>
  <c r="AN78" i="7"/>
  <c r="AU78" i="7" s="1"/>
  <c r="AJ78" i="7"/>
  <c r="AG78" i="7"/>
  <c r="AD78" i="7"/>
  <c r="AK78" i="7" s="1"/>
  <c r="DB77" i="7"/>
  <c r="CY77" i="7"/>
  <c r="CV77" i="7"/>
  <c r="DC77" i="7" s="1"/>
  <c r="CR77" i="7"/>
  <c r="CO77" i="7"/>
  <c r="CL77" i="7"/>
  <c r="CS77" i="7" s="1"/>
  <c r="CH77" i="7"/>
  <c r="CE77" i="7"/>
  <c r="CB77" i="7"/>
  <c r="CI77" i="7" s="1"/>
  <c r="BX77" i="7"/>
  <c r="BU77" i="7"/>
  <c r="BR77" i="7"/>
  <c r="BY77" i="7" s="1"/>
  <c r="BN77" i="7"/>
  <c r="BK77" i="7"/>
  <c r="BH77" i="7"/>
  <c r="BO77" i="7" s="1"/>
  <c r="BD77" i="7"/>
  <c r="BA77" i="7"/>
  <c r="AX77" i="7"/>
  <c r="BE77" i="7" s="1"/>
  <c r="AT77" i="7"/>
  <c r="AQ77" i="7"/>
  <c r="AN77" i="7"/>
  <c r="AU77" i="7" s="1"/>
  <c r="AJ77" i="7"/>
  <c r="AG77" i="7"/>
  <c r="AD77" i="7"/>
  <c r="AK77" i="7" s="1"/>
  <c r="DB76" i="7"/>
  <c r="CY76" i="7"/>
  <c r="CV76" i="7"/>
  <c r="DC76" i="7" s="1"/>
  <c r="CR76" i="7"/>
  <c r="CO76" i="7"/>
  <c r="CL76" i="7"/>
  <c r="CS76" i="7" s="1"/>
  <c r="CH76" i="7"/>
  <c r="CE76" i="7"/>
  <c r="CB76" i="7"/>
  <c r="CI76" i="7" s="1"/>
  <c r="BX76" i="7"/>
  <c r="BU76" i="7"/>
  <c r="BR76" i="7"/>
  <c r="BY76" i="7" s="1"/>
  <c r="BN76" i="7"/>
  <c r="BK76" i="7"/>
  <c r="BH76" i="7"/>
  <c r="BO76" i="7" s="1"/>
  <c r="BD76" i="7"/>
  <c r="BA76" i="7"/>
  <c r="AX76" i="7"/>
  <c r="BE76" i="7" s="1"/>
  <c r="AT76" i="7"/>
  <c r="AQ76" i="7"/>
  <c r="AN76" i="7"/>
  <c r="AU76" i="7" s="1"/>
  <c r="AJ76" i="7"/>
  <c r="AG76" i="7"/>
  <c r="AD76" i="7"/>
  <c r="AK76" i="7" s="1"/>
  <c r="DB75" i="7"/>
  <c r="CY75" i="7"/>
  <c r="CV75" i="7"/>
  <c r="DC75" i="7" s="1"/>
  <c r="CR75" i="7"/>
  <c r="CO75" i="7"/>
  <c r="CL75" i="7"/>
  <c r="CS75" i="7" s="1"/>
  <c r="CH75" i="7"/>
  <c r="CE75" i="7"/>
  <c r="CB75" i="7"/>
  <c r="CI75" i="7" s="1"/>
  <c r="BX75" i="7"/>
  <c r="BU75" i="7"/>
  <c r="BR75" i="7"/>
  <c r="BY75" i="7" s="1"/>
  <c r="BN75" i="7"/>
  <c r="BK75" i="7"/>
  <c r="BH75" i="7"/>
  <c r="BO75" i="7" s="1"/>
  <c r="BD75" i="7"/>
  <c r="BA75" i="7"/>
  <c r="AX75" i="7"/>
  <c r="BE75" i="7" s="1"/>
  <c r="AT75" i="7"/>
  <c r="AQ75" i="7"/>
  <c r="AN75" i="7"/>
  <c r="AU75" i="7" s="1"/>
  <c r="AJ75" i="7"/>
  <c r="AG75" i="7"/>
  <c r="AD75" i="7"/>
  <c r="AK75" i="7" s="1"/>
  <c r="DB74" i="7"/>
  <c r="CY74" i="7"/>
  <c r="CV74" i="7"/>
  <c r="DC74" i="7" s="1"/>
  <c r="CR74" i="7"/>
  <c r="CO74" i="7"/>
  <c r="CL74" i="7"/>
  <c r="CS74" i="7" s="1"/>
  <c r="CH74" i="7"/>
  <c r="CE74" i="7"/>
  <c r="CB74" i="7"/>
  <c r="CI74" i="7" s="1"/>
  <c r="BX74" i="7"/>
  <c r="BU74" i="7"/>
  <c r="BR74" i="7"/>
  <c r="BY74" i="7" s="1"/>
  <c r="BN74" i="7"/>
  <c r="BK74" i="7"/>
  <c r="BH74" i="7"/>
  <c r="BO74" i="7" s="1"/>
  <c r="BD74" i="7"/>
  <c r="BA74" i="7"/>
  <c r="AX74" i="7"/>
  <c r="BE74" i="7" s="1"/>
  <c r="AT74" i="7"/>
  <c r="AQ74" i="7"/>
  <c r="AN74" i="7"/>
  <c r="AU74" i="7" s="1"/>
  <c r="AJ74" i="7"/>
  <c r="AG74" i="7"/>
  <c r="AD74" i="7"/>
  <c r="AK74" i="7" s="1"/>
  <c r="DB73" i="7"/>
  <c r="CY73" i="7"/>
  <c r="CV73" i="7"/>
  <c r="DC73" i="7" s="1"/>
  <c r="CR73" i="7"/>
  <c r="CO73" i="7"/>
  <c r="CL73" i="7"/>
  <c r="CS73" i="7" s="1"/>
  <c r="CH73" i="7"/>
  <c r="CE73" i="7"/>
  <c r="CB73" i="7"/>
  <c r="CI73" i="7" s="1"/>
  <c r="BX73" i="7"/>
  <c r="BU73" i="7"/>
  <c r="BR73" i="7"/>
  <c r="BY73" i="7" s="1"/>
  <c r="BN73" i="7"/>
  <c r="BK73" i="7"/>
  <c r="BH73" i="7"/>
  <c r="BO73" i="7" s="1"/>
  <c r="BD73" i="7"/>
  <c r="BA73" i="7"/>
  <c r="AX73" i="7"/>
  <c r="BE73" i="7" s="1"/>
  <c r="AT73" i="7"/>
  <c r="AQ73" i="7"/>
  <c r="AN73" i="7"/>
  <c r="AU73" i="7" s="1"/>
  <c r="AJ73" i="7"/>
  <c r="AG73" i="7"/>
  <c r="AD73" i="7"/>
  <c r="AK73" i="7" s="1"/>
  <c r="DB72" i="7"/>
  <c r="CY72" i="7"/>
  <c r="CV72" i="7"/>
  <c r="DC72" i="7" s="1"/>
  <c r="CR72" i="7"/>
  <c r="CO72" i="7"/>
  <c r="CL72" i="7"/>
  <c r="CS72" i="7" s="1"/>
  <c r="CH72" i="7"/>
  <c r="CE72" i="7"/>
  <c r="CB72" i="7"/>
  <c r="CI72" i="7" s="1"/>
  <c r="BX72" i="7"/>
  <c r="BU72" i="7"/>
  <c r="BR72" i="7"/>
  <c r="BY72" i="7" s="1"/>
  <c r="BN72" i="7"/>
  <c r="BK72" i="7"/>
  <c r="BH72" i="7"/>
  <c r="BO72" i="7" s="1"/>
  <c r="BD72" i="7"/>
  <c r="BA72" i="7"/>
  <c r="AX72" i="7"/>
  <c r="BE72" i="7" s="1"/>
  <c r="AT72" i="7"/>
  <c r="AQ72" i="7"/>
  <c r="AN72" i="7"/>
  <c r="AU72" i="7" s="1"/>
  <c r="AJ72" i="7"/>
  <c r="AG72" i="7"/>
  <c r="AD72" i="7"/>
  <c r="AK72" i="7" s="1"/>
  <c r="DB71" i="7"/>
  <c r="CY71" i="7"/>
  <c r="CV71" i="7"/>
  <c r="DC71" i="7" s="1"/>
  <c r="CR71" i="7"/>
  <c r="CO71" i="7"/>
  <c r="CL71" i="7"/>
  <c r="CS71" i="7" s="1"/>
  <c r="CH71" i="7"/>
  <c r="CE71" i="7"/>
  <c r="CB71" i="7"/>
  <c r="CI71" i="7" s="1"/>
  <c r="BX71" i="7"/>
  <c r="BU71" i="7"/>
  <c r="BR71" i="7"/>
  <c r="BY71" i="7" s="1"/>
  <c r="BN71" i="7"/>
  <c r="BK71" i="7"/>
  <c r="BH71" i="7"/>
  <c r="BO71" i="7" s="1"/>
  <c r="BD71" i="7"/>
  <c r="BA71" i="7"/>
  <c r="AX71" i="7"/>
  <c r="BE71" i="7" s="1"/>
  <c r="AT71" i="7"/>
  <c r="AQ71" i="7"/>
  <c r="AN71" i="7"/>
  <c r="AU71" i="7" s="1"/>
  <c r="AJ71" i="7"/>
  <c r="AG71" i="7"/>
  <c r="AD71" i="7"/>
  <c r="AK71" i="7" s="1"/>
  <c r="DB70" i="7"/>
  <c r="CY70" i="7"/>
  <c r="CV70" i="7"/>
  <c r="DC70" i="7" s="1"/>
  <c r="CR70" i="7"/>
  <c r="CO70" i="7"/>
  <c r="CL70" i="7"/>
  <c r="CS70" i="7" s="1"/>
  <c r="CH70" i="7"/>
  <c r="CE70" i="7"/>
  <c r="CB70" i="7"/>
  <c r="CI70" i="7" s="1"/>
  <c r="BX70" i="7"/>
  <c r="BU70" i="7"/>
  <c r="BR70" i="7"/>
  <c r="BY70" i="7" s="1"/>
  <c r="BN70" i="7"/>
  <c r="BK70" i="7"/>
  <c r="BH70" i="7"/>
  <c r="BO70" i="7" s="1"/>
  <c r="BD70" i="7"/>
  <c r="BA70" i="7"/>
  <c r="AX70" i="7"/>
  <c r="BE70" i="7" s="1"/>
  <c r="AT70" i="7"/>
  <c r="AQ70" i="7"/>
  <c r="AN70" i="7"/>
  <c r="AU70" i="7" s="1"/>
  <c r="AJ70" i="7"/>
  <c r="AG70" i="7"/>
  <c r="AD70" i="7"/>
  <c r="AK70" i="7" s="1"/>
  <c r="DB69" i="7"/>
  <c r="CY69" i="7"/>
  <c r="CV69" i="7"/>
  <c r="DC69" i="7" s="1"/>
  <c r="CR69" i="7"/>
  <c r="CO69" i="7"/>
  <c r="CL69" i="7"/>
  <c r="CS69" i="7" s="1"/>
  <c r="CH69" i="7"/>
  <c r="CE69" i="7"/>
  <c r="CB69" i="7"/>
  <c r="CI69" i="7" s="1"/>
  <c r="BX69" i="7"/>
  <c r="BU69" i="7"/>
  <c r="BR69" i="7"/>
  <c r="BY69" i="7" s="1"/>
  <c r="BN69" i="7"/>
  <c r="BK69" i="7"/>
  <c r="BH69" i="7"/>
  <c r="BO69" i="7" s="1"/>
  <c r="BD69" i="7"/>
  <c r="BA69" i="7"/>
  <c r="AX69" i="7"/>
  <c r="BE69" i="7" s="1"/>
  <c r="AT69" i="7"/>
  <c r="AQ69" i="7"/>
  <c r="AN69" i="7"/>
  <c r="AU69" i="7" s="1"/>
  <c r="AJ69" i="7"/>
  <c r="AG69" i="7"/>
  <c r="AD69" i="7"/>
  <c r="AK69" i="7" s="1"/>
  <c r="DB68" i="7"/>
  <c r="CY68" i="7"/>
  <c r="CV68" i="7"/>
  <c r="DC68" i="7" s="1"/>
  <c r="CR68" i="7"/>
  <c r="CO68" i="7"/>
  <c r="CL68" i="7"/>
  <c r="CS68" i="7" s="1"/>
  <c r="CH68" i="7"/>
  <c r="CE68" i="7"/>
  <c r="CB68" i="7"/>
  <c r="CI68" i="7" s="1"/>
  <c r="BX68" i="7"/>
  <c r="BU68" i="7"/>
  <c r="BR68" i="7"/>
  <c r="BY68" i="7" s="1"/>
  <c r="BN68" i="7"/>
  <c r="BK68" i="7"/>
  <c r="BH68" i="7"/>
  <c r="BO68" i="7" s="1"/>
  <c r="BD68" i="7"/>
  <c r="BA68" i="7"/>
  <c r="AX68" i="7"/>
  <c r="BE68" i="7" s="1"/>
  <c r="AT68" i="7"/>
  <c r="AQ68" i="7"/>
  <c r="AN68" i="7"/>
  <c r="AU68" i="7" s="1"/>
  <c r="AJ68" i="7"/>
  <c r="AG68" i="7"/>
  <c r="AD68" i="7"/>
  <c r="AK68" i="7" s="1"/>
  <c r="DB67" i="7"/>
  <c r="CY67" i="7"/>
  <c r="CV67" i="7"/>
  <c r="DC67" i="7" s="1"/>
  <c r="CR67" i="7"/>
  <c r="CO67" i="7"/>
  <c r="CL67" i="7"/>
  <c r="CS67" i="7" s="1"/>
  <c r="CH67" i="7"/>
  <c r="CE67" i="7"/>
  <c r="CB67" i="7"/>
  <c r="CI67" i="7" s="1"/>
  <c r="BX67" i="7"/>
  <c r="BU67" i="7"/>
  <c r="BR67" i="7"/>
  <c r="BY67" i="7" s="1"/>
  <c r="BN67" i="7"/>
  <c r="BK67" i="7"/>
  <c r="BH67" i="7"/>
  <c r="BO67" i="7" s="1"/>
  <c r="BD67" i="7"/>
  <c r="BA67" i="7"/>
  <c r="AX67" i="7"/>
  <c r="BE67" i="7" s="1"/>
  <c r="AT67" i="7"/>
  <c r="AQ67" i="7"/>
  <c r="AN67" i="7"/>
  <c r="AU67" i="7" s="1"/>
  <c r="AJ67" i="7"/>
  <c r="AG67" i="7"/>
  <c r="AD67" i="7"/>
  <c r="AK67" i="7" s="1"/>
  <c r="DB66" i="7"/>
  <c r="CY66" i="7"/>
  <c r="CV66" i="7"/>
  <c r="DC66" i="7" s="1"/>
  <c r="CR66" i="7"/>
  <c r="CO66" i="7"/>
  <c r="CL66" i="7"/>
  <c r="CS66" i="7" s="1"/>
  <c r="CH66" i="7"/>
  <c r="CE66" i="7"/>
  <c r="CB66" i="7"/>
  <c r="CI66" i="7" s="1"/>
  <c r="BX66" i="7"/>
  <c r="BU66" i="7"/>
  <c r="BR66" i="7"/>
  <c r="BY66" i="7" s="1"/>
  <c r="BN66" i="7"/>
  <c r="BK66" i="7"/>
  <c r="BH66" i="7"/>
  <c r="BO66" i="7" s="1"/>
  <c r="BD66" i="7"/>
  <c r="BA66" i="7"/>
  <c r="AX66" i="7"/>
  <c r="BE66" i="7" s="1"/>
  <c r="AT66" i="7"/>
  <c r="AQ66" i="7"/>
  <c r="AN66" i="7"/>
  <c r="AU66" i="7" s="1"/>
  <c r="AJ66" i="7"/>
  <c r="AG66" i="7"/>
  <c r="AD66" i="7"/>
  <c r="AK66" i="7" s="1"/>
  <c r="DB65" i="7"/>
  <c r="CY65" i="7"/>
  <c r="CV65" i="7"/>
  <c r="DC65" i="7" s="1"/>
  <c r="CR65" i="7"/>
  <c r="CO65" i="7"/>
  <c r="CL65" i="7"/>
  <c r="CS65" i="7" s="1"/>
  <c r="CH65" i="7"/>
  <c r="CE65" i="7"/>
  <c r="CB65" i="7"/>
  <c r="CI65" i="7" s="1"/>
  <c r="BX65" i="7"/>
  <c r="BU65" i="7"/>
  <c r="BR65" i="7"/>
  <c r="BY65" i="7" s="1"/>
  <c r="BN65" i="7"/>
  <c r="BK65" i="7"/>
  <c r="BH65" i="7"/>
  <c r="BO65" i="7" s="1"/>
  <c r="BD65" i="7"/>
  <c r="BA65" i="7"/>
  <c r="AX65" i="7"/>
  <c r="BE65" i="7" s="1"/>
  <c r="AT65" i="7"/>
  <c r="AQ65" i="7"/>
  <c r="AN65" i="7"/>
  <c r="AU65" i="7" s="1"/>
  <c r="AJ65" i="7"/>
  <c r="AG65" i="7"/>
  <c r="AD65" i="7"/>
  <c r="AK65" i="7" s="1"/>
  <c r="DB64" i="7"/>
  <c r="CY64" i="7"/>
  <c r="CV64" i="7"/>
  <c r="DC64" i="7" s="1"/>
  <c r="CR64" i="7"/>
  <c r="CO64" i="7"/>
  <c r="CL64" i="7"/>
  <c r="CS64" i="7" s="1"/>
  <c r="CH64" i="7"/>
  <c r="CE64" i="7"/>
  <c r="CB64" i="7"/>
  <c r="CI64" i="7" s="1"/>
  <c r="BX64" i="7"/>
  <c r="BU64" i="7"/>
  <c r="BR64" i="7"/>
  <c r="BY64" i="7" s="1"/>
  <c r="BN64" i="7"/>
  <c r="BK64" i="7"/>
  <c r="BH64" i="7"/>
  <c r="BO64" i="7" s="1"/>
  <c r="BD64" i="7"/>
  <c r="BA64" i="7"/>
  <c r="AX64" i="7"/>
  <c r="BE64" i="7" s="1"/>
  <c r="AT64" i="7"/>
  <c r="AQ64" i="7"/>
  <c r="AN64" i="7"/>
  <c r="AU64" i="7" s="1"/>
  <c r="AJ64" i="7"/>
  <c r="AG64" i="7"/>
  <c r="AD64" i="7"/>
  <c r="AK64" i="7" s="1"/>
  <c r="DB63" i="7"/>
  <c r="CY63" i="7"/>
  <c r="CV63" i="7"/>
  <c r="DC63" i="7" s="1"/>
  <c r="CR63" i="7"/>
  <c r="CO63" i="7"/>
  <c r="CL63" i="7"/>
  <c r="CS63" i="7" s="1"/>
  <c r="CH63" i="7"/>
  <c r="CE63" i="7"/>
  <c r="CB63" i="7"/>
  <c r="CI63" i="7" s="1"/>
  <c r="BX63" i="7"/>
  <c r="BU63" i="7"/>
  <c r="BR63" i="7"/>
  <c r="BY63" i="7" s="1"/>
  <c r="BN63" i="7"/>
  <c r="BK63" i="7"/>
  <c r="BH63" i="7"/>
  <c r="BO63" i="7" s="1"/>
  <c r="BD63" i="7"/>
  <c r="BA63" i="7"/>
  <c r="AX63" i="7"/>
  <c r="BE63" i="7" s="1"/>
  <c r="AT63" i="7"/>
  <c r="AQ63" i="7"/>
  <c r="AN63" i="7"/>
  <c r="AU63" i="7" s="1"/>
  <c r="AJ63" i="7"/>
  <c r="AG63" i="7"/>
  <c r="AD63" i="7"/>
  <c r="AK63" i="7" s="1"/>
  <c r="DB62" i="7"/>
  <c r="CY62" i="7"/>
  <c r="CV62" i="7"/>
  <c r="DC62" i="7" s="1"/>
  <c r="CR62" i="7"/>
  <c r="CO62" i="7"/>
  <c r="CL62" i="7"/>
  <c r="CS62" i="7" s="1"/>
  <c r="CH62" i="7"/>
  <c r="CE62" i="7"/>
  <c r="CB62" i="7"/>
  <c r="CI62" i="7" s="1"/>
  <c r="BX62" i="7"/>
  <c r="BU62" i="7"/>
  <c r="BR62" i="7"/>
  <c r="BY62" i="7" s="1"/>
  <c r="BN62" i="7"/>
  <c r="BK62" i="7"/>
  <c r="BH62" i="7"/>
  <c r="BO62" i="7" s="1"/>
  <c r="BD62" i="7"/>
  <c r="BA62" i="7"/>
  <c r="AX62" i="7"/>
  <c r="BE62" i="7" s="1"/>
  <c r="AT62" i="7"/>
  <c r="AQ62" i="7"/>
  <c r="AN62" i="7"/>
  <c r="AU62" i="7" s="1"/>
  <c r="AJ62" i="7"/>
  <c r="AG62" i="7"/>
  <c r="AD62" i="7"/>
  <c r="AK62" i="7" s="1"/>
  <c r="DB61" i="7"/>
  <c r="CY61" i="7"/>
  <c r="CV61" i="7"/>
  <c r="DC61" i="7" s="1"/>
  <c r="CR61" i="7"/>
  <c r="CO61" i="7"/>
  <c r="CL61" i="7"/>
  <c r="CS61" i="7" s="1"/>
  <c r="CH61" i="7"/>
  <c r="CE61" i="7"/>
  <c r="CB61" i="7"/>
  <c r="CI61" i="7" s="1"/>
  <c r="BX61" i="7"/>
  <c r="BU61" i="7"/>
  <c r="BR61" i="7"/>
  <c r="BY61" i="7" s="1"/>
  <c r="BN61" i="7"/>
  <c r="BK61" i="7"/>
  <c r="BH61" i="7"/>
  <c r="BO61" i="7" s="1"/>
  <c r="BD61" i="7"/>
  <c r="BA61" i="7"/>
  <c r="AX61" i="7"/>
  <c r="BE61" i="7" s="1"/>
  <c r="AT61" i="7"/>
  <c r="AQ61" i="7"/>
  <c r="AN61" i="7"/>
  <c r="AU61" i="7" s="1"/>
  <c r="AJ61" i="7"/>
  <c r="AG61" i="7"/>
  <c r="AD61" i="7"/>
  <c r="AK61" i="7" s="1"/>
  <c r="DB60" i="7"/>
  <c r="CY60" i="7"/>
  <c r="CV60" i="7"/>
  <c r="DC60" i="7" s="1"/>
  <c r="CR60" i="7"/>
  <c r="CO60" i="7"/>
  <c r="CL60" i="7"/>
  <c r="CS60" i="7" s="1"/>
  <c r="CH60" i="7"/>
  <c r="CE60" i="7"/>
  <c r="CB60" i="7"/>
  <c r="CI60" i="7" s="1"/>
  <c r="BX60" i="7"/>
  <c r="BU60" i="7"/>
  <c r="BR60" i="7"/>
  <c r="BY60" i="7" s="1"/>
  <c r="BN60" i="7"/>
  <c r="BK60" i="7"/>
  <c r="BH60" i="7"/>
  <c r="BO60" i="7" s="1"/>
  <c r="BD60" i="7"/>
  <c r="BA60" i="7"/>
  <c r="AX60" i="7"/>
  <c r="BE60" i="7" s="1"/>
  <c r="AT60" i="7"/>
  <c r="AQ60" i="7"/>
  <c r="AN60" i="7"/>
  <c r="AU60" i="7" s="1"/>
  <c r="AJ60" i="7"/>
  <c r="AG60" i="7"/>
  <c r="AD60" i="7"/>
  <c r="AK60" i="7" s="1"/>
  <c r="DB59" i="7"/>
  <c r="CY59" i="7"/>
  <c r="CV59" i="7"/>
  <c r="DC59" i="7" s="1"/>
  <c r="CR59" i="7"/>
  <c r="CO59" i="7"/>
  <c r="CL59" i="7"/>
  <c r="CS59" i="7" s="1"/>
  <c r="CH59" i="7"/>
  <c r="CE59" i="7"/>
  <c r="CB59" i="7"/>
  <c r="CI59" i="7" s="1"/>
  <c r="BX59" i="7"/>
  <c r="BU59" i="7"/>
  <c r="BR59" i="7"/>
  <c r="BY59" i="7" s="1"/>
  <c r="BN59" i="7"/>
  <c r="BK59" i="7"/>
  <c r="BH59" i="7"/>
  <c r="BO59" i="7" s="1"/>
  <c r="BD59" i="7"/>
  <c r="BA59" i="7"/>
  <c r="AX59" i="7"/>
  <c r="BE59" i="7" s="1"/>
  <c r="AT59" i="7"/>
  <c r="AQ59" i="7"/>
  <c r="AN59" i="7"/>
  <c r="AU59" i="7" s="1"/>
  <c r="AJ59" i="7"/>
  <c r="AG59" i="7"/>
  <c r="AD59" i="7"/>
  <c r="AK59" i="7" s="1"/>
  <c r="DB58" i="7"/>
  <c r="CY58" i="7"/>
  <c r="CV58" i="7"/>
  <c r="DC58" i="7" s="1"/>
  <c r="CR58" i="7"/>
  <c r="CO58" i="7"/>
  <c r="CL58" i="7"/>
  <c r="CS58" i="7" s="1"/>
  <c r="CH58" i="7"/>
  <c r="CE58" i="7"/>
  <c r="CB58" i="7"/>
  <c r="CI58" i="7" s="1"/>
  <c r="BX58" i="7"/>
  <c r="BU58" i="7"/>
  <c r="BR58" i="7"/>
  <c r="BY58" i="7" s="1"/>
  <c r="BN58" i="7"/>
  <c r="BK58" i="7"/>
  <c r="BH58" i="7"/>
  <c r="BO58" i="7" s="1"/>
  <c r="BD58" i="7"/>
  <c r="BA58" i="7"/>
  <c r="AX58" i="7"/>
  <c r="BE58" i="7" s="1"/>
  <c r="AT58" i="7"/>
  <c r="AQ58" i="7"/>
  <c r="AN58" i="7"/>
  <c r="AU58" i="7" s="1"/>
  <c r="AJ58" i="7"/>
  <c r="AG58" i="7"/>
  <c r="AD58" i="7"/>
  <c r="AK58" i="7" s="1"/>
  <c r="DB57" i="7"/>
  <c r="CY57" i="7"/>
  <c r="CV57" i="7"/>
  <c r="DC57" i="7" s="1"/>
  <c r="CR57" i="7"/>
  <c r="CO57" i="7"/>
  <c r="CL57" i="7"/>
  <c r="CS57" i="7" s="1"/>
  <c r="CH57" i="7"/>
  <c r="CE57" i="7"/>
  <c r="CB57" i="7"/>
  <c r="CI57" i="7" s="1"/>
  <c r="BX57" i="7"/>
  <c r="BU57" i="7"/>
  <c r="BR57" i="7"/>
  <c r="BY57" i="7" s="1"/>
  <c r="BN57" i="7"/>
  <c r="BK57" i="7"/>
  <c r="BH57" i="7"/>
  <c r="BO57" i="7" s="1"/>
  <c r="BD57" i="7"/>
  <c r="BA57" i="7"/>
  <c r="AX57" i="7"/>
  <c r="BE57" i="7" s="1"/>
  <c r="AT57" i="7"/>
  <c r="AQ57" i="7"/>
  <c r="AN57" i="7"/>
  <c r="AU57" i="7" s="1"/>
  <c r="AJ57" i="7"/>
  <c r="AG57" i="7"/>
  <c r="AD57" i="7"/>
  <c r="AK57" i="7" s="1"/>
  <c r="DB56" i="7"/>
  <c r="CY56" i="7"/>
  <c r="CV56" i="7"/>
  <c r="DC56" i="7" s="1"/>
  <c r="CR56" i="7"/>
  <c r="CO56" i="7"/>
  <c r="CL56" i="7"/>
  <c r="CS56" i="7" s="1"/>
  <c r="CH56" i="7"/>
  <c r="CE56" i="7"/>
  <c r="CB56" i="7"/>
  <c r="CI56" i="7" s="1"/>
  <c r="BX56" i="7"/>
  <c r="BU56" i="7"/>
  <c r="BR56" i="7"/>
  <c r="BY56" i="7" s="1"/>
  <c r="BN56" i="7"/>
  <c r="BK56" i="7"/>
  <c r="BH56" i="7"/>
  <c r="BO56" i="7" s="1"/>
  <c r="BD56" i="7"/>
  <c r="BA56" i="7"/>
  <c r="AX56" i="7"/>
  <c r="BE56" i="7" s="1"/>
  <c r="AT56" i="7"/>
  <c r="AQ56" i="7"/>
  <c r="AN56" i="7"/>
  <c r="AU56" i="7" s="1"/>
  <c r="AJ56" i="7"/>
  <c r="AG56" i="7"/>
  <c r="AD56" i="7"/>
  <c r="AK56" i="7" s="1"/>
  <c r="DB55" i="7"/>
  <c r="CY55" i="7"/>
  <c r="CV55" i="7"/>
  <c r="DC55" i="7" s="1"/>
  <c r="CR55" i="7"/>
  <c r="CO55" i="7"/>
  <c r="CL55" i="7"/>
  <c r="CS55" i="7" s="1"/>
  <c r="CH55" i="7"/>
  <c r="CE55" i="7"/>
  <c r="CB55" i="7"/>
  <c r="CI55" i="7" s="1"/>
  <c r="BX55" i="7"/>
  <c r="BU55" i="7"/>
  <c r="BR55" i="7"/>
  <c r="BY55" i="7" s="1"/>
  <c r="BN55" i="7"/>
  <c r="BK55" i="7"/>
  <c r="BH55" i="7"/>
  <c r="BO55" i="7" s="1"/>
  <c r="BD55" i="7"/>
  <c r="BA55" i="7"/>
  <c r="AX55" i="7"/>
  <c r="BE55" i="7" s="1"/>
  <c r="AT55" i="7"/>
  <c r="AQ55" i="7"/>
  <c r="AN55" i="7"/>
  <c r="AU55" i="7" s="1"/>
  <c r="AJ55" i="7"/>
  <c r="AG55" i="7"/>
  <c r="AD55" i="7"/>
  <c r="AK55" i="7" s="1"/>
  <c r="DB54" i="7"/>
  <c r="CY54" i="7"/>
  <c r="CV54" i="7"/>
  <c r="DC54" i="7" s="1"/>
  <c r="CR54" i="7"/>
  <c r="CO54" i="7"/>
  <c r="CL54" i="7"/>
  <c r="CS54" i="7" s="1"/>
  <c r="CH54" i="7"/>
  <c r="CE54" i="7"/>
  <c r="CB54" i="7"/>
  <c r="CI54" i="7" s="1"/>
  <c r="BX54" i="7"/>
  <c r="BU54" i="7"/>
  <c r="BR54" i="7"/>
  <c r="BY54" i="7" s="1"/>
  <c r="BN54" i="7"/>
  <c r="BK54" i="7"/>
  <c r="BH54" i="7"/>
  <c r="BO54" i="7" s="1"/>
  <c r="BD54" i="7"/>
  <c r="BA54" i="7"/>
  <c r="AX54" i="7"/>
  <c r="BE54" i="7" s="1"/>
  <c r="AT54" i="7"/>
  <c r="AQ54" i="7"/>
  <c r="AN54" i="7"/>
  <c r="AU54" i="7" s="1"/>
  <c r="AJ54" i="7"/>
  <c r="AG54" i="7"/>
  <c r="AD54" i="7"/>
  <c r="AK54" i="7" s="1"/>
  <c r="DB53" i="7"/>
  <c r="CY53" i="7"/>
  <c r="CV53" i="7"/>
  <c r="DC53" i="7" s="1"/>
  <c r="CR53" i="7"/>
  <c r="CO53" i="7"/>
  <c r="CL53" i="7"/>
  <c r="CS53" i="7" s="1"/>
  <c r="CH53" i="7"/>
  <c r="CE53" i="7"/>
  <c r="CB53" i="7"/>
  <c r="CI53" i="7" s="1"/>
  <c r="BX53" i="7"/>
  <c r="BU53" i="7"/>
  <c r="BR53" i="7"/>
  <c r="BY53" i="7" s="1"/>
  <c r="BN53" i="7"/>
  <c r="BK53" i="7"/>
  <c r="BH53" i="7"/>
  <c r="BO53" i="7" s="1"/>
  <c r="BD53" i="7"/>
  <c r="BA53" i="7"/>
  <c r="AX53" i="7"/>
  <c r="BE53" i="7" s="1"/>
  <c r="AT53" i="7"/>
  <c r="AQ53" i="7"/>
  <c r="AN53" i="7"/>
  <c r="AU53" i="7" s="1"/>
  <c r="AJ53" i="7"/>
  <c r="AG53" i="7"/>
  <c r="AD53" i="7"/>
  <c r="AK53" i="7" s="1"/>
  <c r="DB52" i="7"/>
  <c r="CY52" i="7"/>
  <c r="CV52" i="7"/>
  <c r="DC52" i="7" s="1"/>
  <c r="CR52" i="7"/>
  <c r="CO52" i="7"/>
  <c r="CL52" i="7"/>
  <c r="CS52" i="7" s="1"/>
  <c r="CH52" i="7"/>
  <c r="CE52" i="7"/>
  <c r="CB52" i="7"/>
  <c r="CI52" i="7" s="1"/>
  <c r="BX52" i="7"/>
  <c r="BU52" i="7"/>
  <c r="BR52" i="7"/>
  <c r="BY52" i="7" s="1"/>
  <c r="BN52" i="7"/>
  <c r="BK52" i="7"/>
  <c r="BH52" i="7"/>
  <c r="BO52" i="7" s="1"/>
  <c r="BD52" i="7"/>
  <c r="BA52" i="7"/>
  <c r="AX52" i="7"/>
  <c r="BE52" i="7" s="1"/>
  <c r="AT52" i="7"/>
  <c r="AQ52" i="7"/>
  <c r="AN52" i="7"/>
  <c r="AU52" i="7" s="1"/>
  <c r="AJ52" i="7"/>
  <c r="AG52" i="7"/>
  <c r="AD52" i="7"/>
  <c r="AK52" i="7" s="1"/>
  <c r="DB51" i="7"/>
  <c r="CY51" i="7"/>
  <c r="CV51" i="7"/>
  <c r="DC51" i="7" s="1"/>
  <c r="CR51" i="7"/>
  <c r="CO51" i="7"/>
  <c r="CL51" i="7"/>
  <c r="CS51" i="7" s="1"/>
  <c r="CH51" i="7"/>
  <c r="CE51" i="7"/>
  <c r="CB51" i="7"/>
  <c r="CI51" i="7" s="1"/>
  <c r="BX51" i="7"/>
  <c r="BU51" i="7"/>
  <c r="BR51" i="7"/>
  <c r="BY51" i="7" s="1"/>
  <c r="BN51" i="7"/>
  <c r="BK51" i="7"/>
  <c r="BH51" i="7"/>
  <c r="BO51" i="7" s="1"/>
  <c r="BD51" i="7"/>
  <c r="BA51" i="7"/>
  <c r="AX51" i="7"/>
  <c r="BE51" i="7" s="1"/>
  <c r="AT51" i="7"/>
  <c r="AQ51" i="7"/>
  <c r="AN51" i="7"/>
  <c r="AU51" i="7" s="1"/>
  <c r="AJ51" i="7"/>
  <c r="AG51" i="7"/>
  <c r="AD51" i="7"/>
  <c r="AK51" i="7" s="1"/>
  <c r="DB50" i="7"/>
  <c r="CY50" i="7"/>
  <c r="CV50" i="7"/>
  <c r="DC50" i="7" s="1"/>
  <c r="CR50" i="7"/>
  <c r="CO50" i="7"/>
  <c r="CL50" i="7"/>
  <c r="CS50" i="7" s="1"/>
  <c r="CH50" i="7"/>
  <c r="CE50" i="7"/>
  <c r="CB50" i="7"/>
  <c r="CI50" i="7" s="1"/>
  <c r="BX50" i="7"/>
  <c r="BU50" i="7"/>
  <c r="BR50" i="7"/>
  <c r="BY50" i="7" s="1"/>
  <c r="BN50" i="7"/>
  <c r="BK50" i="7"/>
  <c r="BH50" i="7"/>
  <c r="BO50" i="7" s="1"/>
  <c r="BD50" i="7"/>
  <c r="BA50" i="7"/>
  <c r="AX50" i="7"/>
  <c r="BE50" i="7" s="1"/>
  <c r="AT50" i="7"/>
  <c r="AQ50" i="7"/>
  <c r="AN50" i="7"/>
  <c r="AU50" i="7" s="1"/>
  <c r="AJ50" i="7"/>
  <c r="AG50" i="7"/>
  <c r="AD50" i="7"/>
  <c r="AK50" i="7" s="1"/>
  <c r="DB49" i="7"/>
  <c r="CY49" i="7"/>
  <c r="CV49" i="7"/>
  <c r="DC49" i="7" s="1"/>
  <c r="CR49" i="7"/>
  <c r="CO49" i="7"/>
  <c r="CL49" i="7"/>
  <c r="CS49" i="7" s="1"/>
  <c r="CH49" i="7"/>
  <c r="CE49" i="7"/>
  <c r="CB49" i="7"/>
  <c r="CI49" i="7" s="1"/>
  <c r="BX49" i="7"/>
  <c r="BU49" i="7"/>
  <c r="BR49" i="7"/>
  <c r="BY49" i="7" s="1"/>
  <c r="BN49" i="7"/>
  <c r="BK49" i="7"/>
  <c r="BH49" i="7"/>
  <c r="BO49" i="7" s="1"/>
  <c r="BD49" i="7"/>
  <c r="BA49" i="7"/>
  <c r="AX49" i="7"/>
  <c r="BE49" i="7" s="1"/>
  <c r="AT49" i="7"/>
  <c r="AQ49" i="7"/>
  <c r="AN49" i="7"/>
  <c r="AU49" i="7" s="1"/>
  <c r="AJ49" i="7"/>
  <c r="AG49" i="7"/>
  <c r="AD49" i="7"/>
  <c r="AK49" i="7" s="1"/>
  <c r="DB48" i="7"/>
  <c r="CY48" i="7"/>
  <c r="CV48" i="7"/>
  <c r="DC48" i="7" s="1"/>
  <c r="CR48" i="7"/>
  <c r="CO48" i="7"/>
  <c r="CL48" i="7"/>
  <c r="CS48" i="7" s="1"/>
  <c r="CH48" i="7"/>
  <c r="CE48" i="7"/>
  <c r="CB48" i="7"/>
  <c r="CI48" i="7" s="1"/>
  <c r="BX48" i="7"/>
  <c r="BU48" i="7"/>
  <c r="BR48" i="7"/>
  <c r="BY48" i="7" s="1"/>
  <c r="BN48" i="7"/>
  <c r="BK48" i="7"/>
  <c r="BH48" i="7"/>
  <c r="BO48" i="7" s="1"/>
  <c r="BD48" i="7"/>
  <c r="BA48" i="7"/>
  <c r="AX48" i="7"/>
  <c r="BE48" i="7" s="1"/>
  <c r="AT48" i="7"/>
  <c r="AQ48" i="7"/>
  <c r="AN48" i="7"/>
  <c r="AU48" i="7" s="1"/>
  <c r="AJ48" i="7"/>
  <c r="AG48" i="7"/>
  <c r="AD48" i="7"/>
  <c r="AK48" i="7" s="1"/>
  <c r="DB47" i="7"/>
  <c r="CY47" i="7"/>
  <c r="CV47" i="7"/>
  <c r="DC47" i="7" s="1"/>
  <c r="CR47" i="7"/>
  <c r="CO47" i="7"/>
  <c r="CL47" i="7"/>
  <c r="CS47" i="7" s="1"/>
  <c r="CH47" i="7"/>
  <c r="CE47" i="7"/>
  <c r="CB47" i="7"/>
  <c r="CI47" i="7" s="1"/>
  <c r="BX47" i="7"/>
  <c r="BU47" i="7"/>
  <c r="BR47" i="7"/>
  <c r="BY47" i="7" s="1"/>
  <c r="BN47" i="7"/>
  <c r="BK47" i="7"/>
  <c r="BH47" i="7"/>
  <c r="BO47" i="7" s="1"/>
  <c r="BD47" i="7"/>
  <c r="BA47" i="7"/>
  <c r="AX47" i="7"/>
  <c r="BE47" i="7" s="1"/>
  <c r="AT47" i="7"/>
  <c r="AQ47" i="7"/>
  <c r="AN47" i="7"/>
  <c r="AU47" i="7" s="1"/>
  <c r="AJ47" i="7"/>
  <c r="AG47" i="7"/>
  <c r="AD47" i="7"/>
  <c r="AK47" i="7" s="1"/>
  <c r="DB46" i="7"/>
  <c r="CY46" i="7"/>
  <c r="CV46" i="7"/>
  <c r="DC46" i="7" s="1"/>
  <c r="CR46" i="7"/>
  <c r="CO46" i="7"/>
  <c r="CL46" i="7"/>
  <c r="CS46" i="7" s="1"/>
  <c r="CH46" i="7"/>
  <c r="CE46" i="7"/>
  <c r="CB46" i="7"/>
  <c r="CI46" i="7" s="1"/>
  <c r="BX46" i="7"/>
  <c r="BU46" i="7"/>
  <c r="BR46" i="7"/>
  <c r="BY46" i="7" s="1"/>
  <c r="BN46" i="7"/>
  <c r="BK46" i="7"/>
  <c r="BH46" i="7"/>
  <c r="BO46" i="7" s="1"/>
  <c r="BD46" i="7"/>
  <c r="BA46" i="7"/>
  <c r="AX46" i="7"/>
  <c r="BE46" i="7" s="1"/>
  <c r="AT46" i="7"/>
  <c r="AQ46" i="7"/>
  <c r="AN46" i="7"/>
  <c r="AU46" i="7" s="1"/>
  <c r="AJ46" i="7"/>
  <c r="AG46" i="7"/>
  <c r="AD46" i="7"/>
  <c r="AK46" i="7" s="1"/>
  <c r="DB45" i="7"/>
  <c r="CY45" i="7"/>
  <c r="CV45" i="7"/>
  <c r="DC45" i="7" s="1"/>
  <c r="CR45" i="7"/>
  <c r="CO45" i="7"/>
  <c r="CL45" i="7"/>
  <c r="CS45" i="7" s="1"/>
  <c r="CH45" i="7"/>
  <c r="CE45" i="7"/>
  <c r="CB45" i="7"/>
  <c r="CI45" i="7" s="1"/>
  <c r="BX45" i="7"/>
  <c r="BU45" i="7"/>
  <c r="BR45" i="7"/>
  <c r="BY45" i="7" s="1"/>
  <c r="BN45" i="7"/>
  <c r="BK45" i="7"/>
  <c r="BH45" i="7"/>
  <c r="BO45" i="7" s="1"/>
  <c r="BD45" i="7"/>
  <c r="BA45" i="7"/>
  <c r="AX45" i="7"/>
  <c r="BE45" i="7" s="1"/>
  <c r="AT45" i="7"/>
  <c r="AQ45" i="7"/>
  <c r="AN45" i="7"/>
  <c r="AU45" i="7" s="1"/>
  <c r="AJ45" i="7"/>
  <c r="AG45" i="7"/>
  <c r="AD45" i="7"/>
  <c r="AK45" i="7" s="1"/>
  <c r="DB44" i="7"/>
  <c r="CY44" i="7"/>
  <c r="CV44" i="7"/>
  <c r="DC44" i="7" s="1"/>
  <c r="CR44" i="7"/>
  <c r="CO44" i="7"/>
  <c r="CL44" i="7"/>
  <c r="CS44" i="7" s="1"/>
  <c r="CH44" i="7"/>
  <c r="CE44" i="7"/>
  <c r="CB44" i="7"/>
  <c r="CI44" i="7" s="1"/>
  <c r="BX44" i="7"/>
  <c r="BU44" i="7"/>
  <c r="BR44" i="7"/>
  <c r="BY44" i="7" s="1"/>
  <c r="BN44" i="7"/>
  <c r="BK44" i="7"/>
  <c r="BH44" i="7"/>
  <c r="BO44" i="7" s="1"/>
  <c r="BD44" i="7"/>
  <c r="BA44" i="7"/>
  <c r="AX44" i="7"/>
  <c r="BE44" i="7" s="1"/>
  <c r="AT44" i="7"/>
  <c r="AQ44" i="7"/>
  <c r="AN44" i="7"/>
  <c r="AU44" i="7" s="1"/>
  <c r="AJ44" i="7"/>
  <c r="AG44" i="7"/>
  <c r="AD44" i="7"/>
  <c r="AK44" i="7" s="1"/>
  <c r="DB43" i="7"/>
  <c r="CY43" i="7"/>
  <c r="CV43" i="7"/>
  <c r="DC43" i="7" s="1"/>
  <c r="CR43" i="7"/>
  <c r="CO43" i="7"/>
  <c r="CL43" i="7"/>
  <c r="CS43" i="7" s="1"/>
  <c r="CH43" i="7"/>
  <c r="CE43" i="7"/>
  <c r="CB43" i="7"/>
  <c r="CI43" i="7" s="1"/>
  <c r="BX43" i="7"/>
  <c r="BU43" i="7"/>
  <c r="BR43" i="7"/>
  <c r="BY43" i="7" s="1"/>
  <c r="BN43" i="7"/>
  <c r="BK43" i="7"/>
  <c r="BH43" i="7"/>
  <c r="BO43" i="7" s="1"/>
  <c r="BD43" i="7"/>
  <c r="BA43" i="7"/>
  <c r="AX43" i="7"/>
  <c r="BE43" i="7" s="1"/>
  <c r="AT43" i="7"/>
  <c r="AQ43" i="7"/>
  <c r="AN43" i="7"/>
  <c r="AU43" i="7" s="1"/>
  <c r="AJ43" i="7"/>
  <c r="AG43" i="7"/>
  <c r="AD43" i="7"/>
  <c r="AK43" i="7" s="1"/>
  <c r="DB42" i="7"/>
  <c r="CY42" i="7"/>
  <c r="CV42" i="7"/>
  <c r="DC42" i="7" s="1"/>
  <c r="CR42" i="7"/>
  <c r="CO42" i="7"/>
  <c r="CL42" i="7"/>
  <c r="CS42" i="7" s="1"/>
  <c r="CH42" i="7"/>
  <c r="CE42" i="7"/>
  <c r="CB42" i="7"/>
  <c r="CI42" i="7" s="1"/>
  <c r="BX42" i="7"/>
  <c r="BU42" i="7"/>
  <c r="BR42" i="7"/>
  <c r="BY42" i="7" s="1"/>
  <c r="BN42" i="7"/>
  <c r="BK42" i="7"/>
  <c r="BH42" i="7"/>
  <c r="BO42" i="7" s="1"/>
  <c r="BD42" i="7"/>
  <c r="BA42" i="7"/>
  <c r="AX42" i="7"/>
  <c r="BE42" i="7" s="1"/>
  <c r="AT42" i="7"/>
  <c r="AQ42" i="7"/>
  <c r="AN42" i="7"/>
  <c r="AU42" i="7" s="1"/>
  <c r="AJ42" i="7"/>
  <c r="AG42" i="7"/>
  <c r="AD42" i="7"/>
  <c r="AK42" i="7" s="1"/>
  <c r="DB41" i="7"/>
  <c r="CY41" i="7"/>
  <c r="CV41" i="7"/>
  <c r="DC41" i="7" s="1"/>
  <c r="CR41" i="7"/>
  <c r="CO41" i="7"/>
  <c r="CL41" i="7"/>
  <c r="CS41" i="7" s="1"/>
  <c r="CH41" i="7"/>
  <c r="CE41" i="7"/>
  <c r="CB41" i="7"/>
  <c r="CI41" i="7" s="1"/>
  <c r="BX41" i="7"/>
  <c r="BU41" i="7"/>
  <c r="BR41" i="7"/>
  <c r="BY41" i="7" s="1"/>
  <c r="BN41" i="7"/>
  <c r="BK41" i="7"/>
  <c r="BH41" i="7"/>
  <c r="BO41" i="7" s="1"/>
  <c r="BD41" i="7"/>
  <c r="BA41" i="7"/>
  <c r="AX41" i="7"/>
  <c r="BE41" i="7" s="1"/>
  <c r="AT41" i="7"/>
  <c r="AQ41" i="7"/>
  <c r="AN41" i="7"/>
  <c r="AU41" i="7" s="1"/>
  <c r="AJ41" i="7"/>
  <c r="AG41" i="7"/>
  <c r="AD41" i="7"/>
  <c r="AK41" i="7" s="1"/>
  <c r="DB40" i="7"/>
  <c r="CY40" i="7"/>
  <c r="CV40" i="7"/>
  <c r="DC40" i="7" s="1"/>
  <c r="CR40" i="7"/>
  <c r="CO40" i="7"/>
  <c r="CL40" i="7"/>
  <c r="CS40" i="7" s="1"/>
  <c r="CH40" i="7"/>
  <c r="CE40" i="7"/>
  <c r="CB40" i="7"/>
  <c r="CI40" i="7" s="1"/>
  <c r="BX40" i="7"/>
  <c r="BU40" i="7"/>
  <c r="BR40" i="7"/>
  <c r="BY40" i="7" s="1"/>
  <c r="BN40" i="7"/>
  <c r="BK40" i="7"/>
  <c r="BH40" i="7"/>
  <c r="BO40" i="7" s="1"/>
  <c r="BD40" i="7"/>
  <c r="BA40" i="7"/>
  <c r="AX40" i="7"/>
  <c r="BE40" i="7" s="1"/>
  <c r="AT40" i="7"/>
  <c r="AQ40" i="7"/>
  <c r="AN40" i="7"/>
  <c r="AU40" i="7" s="1"/>
  <c r="AJ40" i="7"/>
  <c r="AG40" i="7"/>
  <c r="AD40" i="7"/>
  <c r="AK40" i="7" s="1"/>
  <c r="DB39" i="7"/>
  <c r="CY39" i="7"/>
  <c r="CV39" i="7"/>
  <c r="DC39" i="7" s="1"/>
  <c r="CR39" i="7"/>
  <c r="CO39" i="7"/>
  <c r="CL39" i="7"/>
  <c r="CS39" i="7" s="1"/>
  <c r="CH39" i="7"/>
  <c r="CE39" i="7"/>
  <c r="CB39" i="7"/>
  <c r="CI39" i="7" s="1"/>
  <c r="BX39" i="7"/>
  <c r="BU39" i="7"/>
  <c r="BR39" i="7"/>
  <c r="BY39" i="7" s="1"/>
  <c r="BN39" i="7"/>
  <c r="BK39" i="7"/>
  <c r="BH39" i="7"/>
  <c r="BO39" i="7" s="1"/>
  <c r="BD39" i="7"/>
  <c r="BA39" i="7"/>
  <c r="AX39" i="7"/>
  <c r="BE39" i="7" s="1"/>
  <c r="AT39" i="7"/>
  <c r="AQ39" i="7"/>
  <c r="AN39" i="7"/>
  <c r="AU39" i="7" s="1"/>
  <c r="AJ39" i="7"/>
  <c r="AG39" i="7"/>
  <c r="AD39" i="7"/>
  <c r="AK39" i="7" s="1"/>
  <c r="DB38" i="7"/>
  <c r="CY38" i="7"/>
  <c r="CV38" i="7"/>
  <c r="DC38" i="7" s="1"/>
  <c r="CR38" i="7"/>
  <c r="CO38" i="7"/>
  <c r="CL38" i="7"/>
  <c r="CS38" i="7" s="1"/>
  <c r="CH38" i="7"/>
  <c r="CE38" i="7"/>
  <c r="CB38" i="7"/>
  <c r="CI38" i="7" s="1"/>
  <c r="BX38" i="7"/>
  <c r="BU38" i="7"/>
  <c r="BR38" i="7"/>
  <c r="BY38" i="7" s="1"/>
  <c r="BN38" i="7"/>
  <c r="BK38" i="7"/>
  <c r="BH38" i="7"/>
  <c r="BO38" i="7" s="1"/>
  <c r="BD38" i="7"/>
  <c r="BA38" i="7"/>
  <c r="AX38" i="7"/>
  <c r="BE38" i="7" s="1"/>
  <c r="AT38" i="7"/>
  <c r="AQ38" i="7"/>
  <c r="AN38" i="7"/>
  <c r="AU38" i="7" s="1"/>
  <c r="AJ38" i="7"/>
  <c r="AG38" i="7"/>
  <c r="AD38" i="7"/>
  <c r="AK38" i="7" s="1"/>
  <c r="DB37" i="7"/>
  <c r="CY37" i="7"/>
  <c r="CV37" i="7"/>
  <c r="DC37" i="7" s="1"/>
  <c r="CR37" i="7"/>
  <c r="CO37" i="7"/>
  <c r="CL37" i="7"/>
  <c r="CS37" i="7" s="1"/>
  <c r="CH37" i="7"/>
  <c r="CE37" i="7"/>
  <c r="CB37" i="7"/>
  <c r="CI37" i="7" s="1"/>
  <c r="BX37" i="7"/>
  <c r="BU37" i="7"/>
  <c r="BR37" i="7"/>
  <c r="BY37" i="7" s="1"/>
  <c r="BN37" i="7"/>
  <c r="BK37" i="7"/>
  <c r="BH37" i="7"/>
  <c r="BO37" i="7" s="1"/>
  <c r="BD37" i="7"/>
  <c r="BA37" i="7"/>
  <c r="AX37" i="7"/>
  <c r="BE37" i="7" s="1"/>
  <c r="AT37" i="7"/>
  <c r="AQ37" i="7"/>
  <c r="AN37" i="7"/>
  <c r="AU37" i="7" s="1"/>
  <c r="AJ37" i="7"/>
  <c r="AG37" i="7"/>
  <c r="AD37" i="7"/>
  <c r="AK37" i="7" s="1"/>
  <c r="DB36" i="7"/>
  <c r="CY36" i="7"/>
  <c r="CV36" i="7"/>
  <c r="DC36" i="7" s="1"/>
  <c r="CR36" i="7"/>
  <c r="CO36" i="7"/>
  <c r="CL36" i="7"/>
  <c r="CS36" i="7" s="1"/>
  <c r="CH36" i="7"/>
  <c r="CE36" i="7"/>
  <c r="CB36" i="7"/>
  <c r="CI36" i="7" s="1"/>
  <c r="BX36" i="7"/>
  <c r="BU36" i="7"/>
  <c r="BR36" i="7"/>
  <c r="BY36" i="7" s="1"/>
  <c r="BN36" i="7"/>
  <c r="BK36" i="7"/>
  <c r="BH36" i="7"/>
  <c r="BO36" i="7" s="1"/>
  <c r="BD36" i="7"/>
  <c r="BA36" i="7"/>
  <c r="AX36" i="7"/>
  <c r="BE36" i="7" s="1"/>
  <c r="AT36" i="7"/>
  <c r="AQ36" i="7"/>
  <c r="AN36" i="7"/>
  <c r="AU36" i="7" s="1"/>
  <c r="AJ36" i="7"/>
  <c r="AG36" i="7"/>
  <c r="AD36" i="7"/>
  <c r="AK36" i="7" s="1"/>
  <c r="DB35" i="7"/>
  <c r="CY35" i="7"/>
  <c r="CV35" i="7"/>
  <c r="DC35" i="7" s="1"/>
  <c r="CR35" i="7"/>
  <c r="CO35" i="7"/>
  <c r="CL35" i="7"/>
  <c r="CS35" i="7" s="1"/>
  <c r="CH35" i="7"/>
  <c r="CE35" i="7"/>
  <c r="CB35" i="7"/>
  <c r="CI35" i="7" s="1"/>
  <c r="BX35" i="7"/>
  <c r="BU35" i="7"/>
  <c r="BR35" i="7"/>
  <c r="BY35" i="7" s="1"/>
  <c r="BN35" i="7"/>
  <c r="BK35" i="7"/>
  <c r="BH35" i="7"/>
  <c r="BO35" i="7" s="1"/>
  <c r="BD35" i="7"/>
  <c r="BA35" i="7"/>
  <c r="AX35" i="7"/>
  <c r="BE35" i="7" s="1"/>
  <c r="AT35" i="7"/>
  <c r="AQ35" i="7"/>
  <c r="AN35" i="7"/>
  <c r="AU35" i="7" s="1"/>
  <c r="AJ35" i="7"/>
  <c r="AG35" i="7"/>
  <c r="AD35" i="7"/>
  <c r="AK35" i="7" s="1"/>
  <c r="DB34" i="7"/>
  <c r="CY34" i="7"/>
  <c r="CV34" i="7"/>
  <c r="DC34" i="7" s="1"/>
  <c r="CR34" i="7"/>
  <c r="CO34" i="7"/>
  <c r="CL34" i="7"/>
  <c r="CS34" i="7" s="1"/>
  <c r="CH34" i="7"/>
  <c r="CE34" i="7"/>
  <c r="CB34" i="7"/>
  <c r="CI34" i="7" s="1"/>
  <c r="BX34" i="7"/>
  <c r="BU34" i="7"/>
  <c r="BR34" i="7"/>
  <c r="BY34" i="7" s="1"/>
  <c r="BN34" i="7"/>
  <c r="BK34" i="7"/>
  <c r="BH34" i="7"/>
  <c r="BO34" i="7" s="1"/>
  <c r="BD34" i="7"/>
  <c r="BA34" i="7"/>
  <c r="AX34" i="7"/>
  <c r="BE34" i="7" s="1"/>
  <c r="AT34" i="7"/>
  <c r="AQ34" i="7"/>
  <c r="AN34" i="7"/>
  <c r="AU34" i="7" s="1"/>
  <c r="AJ34" i="7"/>
  <c r="AG34" i="7"/>
  <c r="AD34" i="7"/>
  <c r="AK34" i="7" s="1"/>
  <c r="DB33" i="7"/>
  <c r="CY33" i="7"/>
  <c r="CV33" i="7"/>
  <c r="DC33" i="7" s="1"/>
  <c r="CR33" i="7"/>
  <c r="CO33" i="7"/>
  <c r="CL33" i="7"/>
  <c r="CS33" i="7" s="1"/>
  <c r="CH33" i="7"/>
  <c r="CE33" i="7"/>
  <c r="CB33" i="7"/>
  <c r="CI33" i="7" s="1"/>
  <c r="BX33" i="7"/>
  <c r="BU33" i="7"/>
  <c r="BR33" i="7"/>
  <c r="BY33" i="7" s="1"/>
  <c r="BN33" i="7"/>
  <c r="BK33" i="7"/>
  <c r="BH33" i="7"/>
  <c r="BO33" i="7" s="1"/>
  <c r="BD33" i="7"/>
  <c r="BA33" i="7"/>
  <c r="AX33" i="7"/>
  <c r="BE33" i="7" s="1"/>
  <c r="AT33" i="7"/>
  <c r="AQ33" i="7"/>
  <c r="AN33" i="7"/>
  <c r="AU33" i="7" s="1"/>
  <c r="AJ33" i="7"/>
  <c r="AG33" i="7"/>
  <c r="AD33" i="7"/>
  <c r="AK33" i="7" s="1"/>
  <c r="DB32" i="7"/>
  <c r="CY32" i="7"/>
  <c r="CV32" i="7"/>
  <c r="DC32" i="7" s="1"/>
  <c r="CR32" i="7"/>
  <c r="CO32" i="7"/>
  <c r="CL32" i="7"/>
  <c r="CS32" i="7" s="1"/>
  <c r="CH32" i="7"/>
  <c r="CE32" i="7"/>
  <c r="CB32" i="7"/>
  <c r="CI32" i="7" s="1"/>
  <c r="BX32" i="7"/>
  <c r="BU32" i="7"/>
  <c r="BR32" i="7"/>
  <c r="BY32" i="7" s="1"/>
  <c r="BN32" i="7"/>
  <c r="BK32" i="7"/>
  <c r="BH32" i="7"/>
  <c r="BO32" i="7" s="1"/>
  <c r="BD32" i="7"/>
  <c r="BA32" i="7"/>
  <c r="AX32" i="7"/>
  <c r="BE32" i="7" s="1"/>
  <c r="AT32" i="7"/>
  <c r="AQ32" i="7"/>
  <c r="AN32" i="7"/>
  <c r="AU32" i="7" s="1"/>
  <c r="AJ32" i="7"/>
  <c r="AG32" i="7"/>
  <c r="AD32" i="7"/>
  <c r="AK32" i="7" s="1"/>
  <c r="DB31" i="7"/>
  <c r="CY31" i="7"/>
  <c r="CV31" i="7"/>
  <c r="DC31" i="7" s="1"/>
  <c r="CR31" i="7"/>
  <c r="CO31" i="7"/>
  <c r="CL31" i="7"/>
  <c r="CS31" i="7" s="1"/>
  <c r="CH31" i="7"/>
  <c r="CE31" i="7"/>
  <c r="CB31" i="7"/>
  <c r="CI31" i="7" s="1"/>
  <c r="BX31" i="7"/>
  <c r="BU31" i="7"/>
  <c r="BR31" i="7"/>
  <c r="BY31" i="7" s="1"/>
  <c r="BN31" i="7"/>
  <c r="BK31" i="7"/>
  <c r="BH31" i="7"/>
  <c r="BO31" i="7" s="1"/>
  <c r="BD31" i="7"/>
  <c r="BA31" i="7"/>
  <c r="AX31" i="7"/>
  <c r="BE31" i="7" s="1"/>
  <c r="AT31" i="7"/>
  <c r="AQ31" i="7"/>
  <c r="AN31" i="7"/>
  <c r="AU31" i="7" s="1"/>
  <c r="AJ31" i="7"/>
  <c r="AG31" i="7"/>
  <c r="AD31" i="7"/>
  <c r="AK31" i="7" s="1"/>
  <c r="DB30" i="7"/>
  <c r="CY30" i="7"/>
  <c r="CV30" i="7"/>
  <c r="DC30" i="7" s="1"/>
  <c r="CR30" i="7"/>
  <c r="CO30" i="7"/>
  <c r="CL30" i="7"/>
  <c r="CS30" i="7" s="1"/>
  <c r="CH30" i="7"/>
  <c r="CE30" i="7"/>
  <c r="CB30" i="7"/>
  <c r="CI30" i="7" s="1"/>
  <c r="BX30" i="7"/>
  <c r="BU30" i="7"/>
  <c r="BR30" i="7"/>
  <c r="BY30" i="7" s="1"/>
  <c r="BN30" i="7"/>
  <c r="BK30" i="7"/>
  <c r="BH30" i="7"/>
  <c r="BO30" i="7" s="1"/>
  <c r="BD30" i="7"/>
  <c r="BA30" i="7"/>
  <c r="AX30" i="7"/>
  <c r="BE30" i="7" s="1"/>
  <c r="AT30" i="7"/>
  <c r="AQ30" i="7"/>
  <c r="AN30" i="7"/>
  <c r="AU30" i="7" s="1"/>
  <c r="AJ30" i="7"/>
  <c r="AG30" i="7"/>
  <c r="AD30" i="7"/>
  <c r="AK30" i="7" s="1"/>
  <c r="DB29" i="7"/>
  <c r="CY29" i="7"/>
  <c r="CV29" i="7"/>
  <c r="DC29" i="7" s="1"/>
  <c r="CR29" i="7"/>
  <c r="CO29" i="7"/>
  <c r="CL29" i="7"/>
  <c r="CS29" i="7" s="1"/>
  <c r="CH29" i="7"/>
  <c r="CE29" i="7"/>
  <c r="CB29" i="7"/>
  <c r="CI29" i="7" s="1"/>
  <c r="BX29" i="7"/>
  <c r="BU29" i="7"/>
  <c r="BR29" i="7"/>
  <c r="BY29" i="7" s="1"/>
  <c r="BN29" i="7"/>
  <c r="BK29" i="7"/>
  <c r="BH29" i="7"/>
  <c r="BO29" i="7" s="1"/>
  <c r="BD29" i="7"/>
  <c r="BA29" i="7"/>
  <c r="AX29" i="7"/>
  <c r="BE29" i="7" s="1"/>
  <c r="AT29" i="7"/>
  <c r="AQ29" i="7"/>
  <c r="AN29" i="7"/>
  <c r="AU29" i="7" s="1"/>
  <c r="AJ29" i="7"/>
  <c r="AG29" i="7"/>
  <c r="AD29" i="7"/>
  <c r="AK29" i="7" s="1"/>
  <c r="DB28" i="7"/>
  <c r="CY28" i="7"/>
  <c r="CV28" i="7"/>
  <c r="DC28" i="7" s="1"/>
  <c r="CR28" i="7"/>
  <c r="CO28" i="7"/>
  <c r="CL28" i="7"/>
  <c r="CS28" i="7" s="1"/>
  <c r="CH28" i="7"/>
  <c r="CE28" i="7"/>
  <c r="CB28" i="7"/>
  <c r="CI28" i="7" s="1"/>
  <c r="BX28" i="7"/>
  <c r="BU28" i="7"/>
  <c r="BR28" i="7"/>
  <c r="BY28" i="7" s="1"/>
  <c r="BN28" i="7"/>
  <c r="BK28" i="7"/>
  <c r="BH28" i="7"/>
  <c r="BO28" i="7" s="1"/>
  <c r="BD28" i="7"/>
  <c r="BA28" i="7"/>
  <c r="AX28" i="7"/>
  <c r="BE28" i="7" s="1"/>
  <c r="AT28" i="7"/>
  <c r="AQ28" i="7"/>
  <c r="AN28" i="7"/>
  <c r="AU28" i="7" s="1"/>
  <c r="AJ28" i="7"/>
  <c r="AG28" i="7"/>
  <c r="AD28" i="7"/>
  <c r="AK28" i="7" s="1"/>
  <c r="DB27" i="7"/>
  <c r="CY27" i="7"/>
  <c r="CV27" i="7"/>
  <c r="DC27" i="7" s="1"/>
  <c r="CR27" i="7"/>
  <c r="CO27" i="7"/>
  <c r="CL27" i="7"/>
  <c r="CS27" i="7" s="1"/>
  <c r="CH27" i="7"/>
  <c r="CE27" i="7"/>
  <c r="CB27" i="7"/>
  <c r="CI27" i="7" s="1"/>
  <c r="BX27" i="7"/>
  <c r="BU27" i="7"/>
  <c r="BR27" i="7"/>
  <c r="BY27" i="7" s="1"/>
  <c r="BN27" i="7"/>
  <c r="BK27" i="7"/>
  <c r="BH27" i="7"/>
  <c r="BO27" i="7" s="1"/>
  <c r="BD27" i="7"/>
  <c r="BA27" i="7"/>
  <c r="AX27" i="7"/>
  <c r="BE27" i="7" s="1"/>
  <c r="AT27" i="7"/>
  <c r="AQ27" i="7"/>
  <c r="AN27" i="7"/>
  <c r="AU27" i="7" s="1"/>
  <c r="AJ27" i="7"/>
  <c r="AG27" i="7"/>
  <c r="AD27" i="7"/>
  <c r="AK27" i="7" s="1"/>
  <c r="DB26" i="7"/>
  <c r="CY26" i="7"/>
  <c r="CV26" i="7"/>
  <c r="DC26" i="7" s="1"/>
  <c r="CR26" i="7"/>
  <c r="CO26" i="7"/>
  <c r="CL26" i="7"/>
  <c r="CS26" i="7" s="1"/>
  <c r="CH26" i="7"/>
  <c r="CE26" i="7"/>
  <c r="CB26" i="7"/>
  <c r="CI26" i="7" s="1"/>
  <c r="BX26" i="7"/>
  <c r="BU26" i="7"/>
  <c r="BR26" i="7"/>
  <c r="BY26" i="7" s="1"/>
  <c r="BN26" i="7"/>
  <c r="BK26" i="7"/>
  <c r="BH26" i="7"/>
  <c r="BO26" i="7" s="1"/>
  <c r="BD26" i="7"/>
  <c r="BA26" i="7"/>
  <c r="AX26" i="7"/>
  <c r="BE26" i="7" s="1"/>
  <c r="AT26" i="7"/>
  <c r="AQ26" i="7"/>
  <c r="AN26" i="7"/>
  <c r="AU26" i="7" s="1"/>
  <c r="AJ26" i="7"/>
  <c r="AG26" i="7"/>
  <c r="AD26" i="7"/>
  <c r="AK26" i="7" s="1"/>
  <c r="DB25" i="7"/>
  <c r="CY25" i="7"/>
  <c r="CV25" i="7"/>
  <c r="DC25" i="7" s="1"/>
  <c r="CR25" i="7"/>
  <c r="CO25" i="7"/>
  <c r="CL25" i="7"/>
  <c r="CS25" i="7" s="1"/>
  <c r="CH25" i="7"/>
  <c r="CE25" i="7"/>
  <c r="CB25" i="7"/>
  <c r="CI25" i="7" s="1"/>
  <c r="BX25" i="7"/>
  <c r="BU25" i="7"/>
  <c r="BR25" i="7"/>
  <c r="BY25" i="7" s="1"/>
  <c r="BN25" i="7"/>
  <c r="BK25" i="7"/>
  <c r="BH25" i="7"/>
  <c r="BO25" i="7" s="1"/>
  <c r="BD25" i="7"/>
  <c r="BA25" i="7"/>
  <c r="AX25" i="7"/>
  <c r="BE25" i="7" s="1"/>
  <c r="AT25" i="7"/>
  <c r="AQ25" i="7"/>
  <c r="AN25" i="7"/>
  <c r="AU25" i="7" s="1"/>
  <c r="AJ25" i="7"/>
  <c r="AG25" i="7"/>
  <c r="AD25" i="7"/>
  <c r="AK25" i="7" s="1"/>
  <c r="DB24" i="7"/>
  <c r="CY24" i="7"/>
  <c r="CV24" i="7"/>
  <c r="DC24" i="7" s="1"/>
  <c r="CR24" i="7"/>
  <c r="CO24" i="7"/>
  <c r="CL24" i="7"/>
  <c r="CS24" i="7" s="1"/>
  <c r="CH24" i="7"/>
  <c r="CE24" i="7"/>
  <c r="CB24" i="7"/>
  <c r="CI24" i="7" s="1"/>
  <c r="BX24" i="7"/>
  <c r="BU24" i="7"/>
  <c r="BR24" i="7"/>
  <c r="BY24" i="7" s="1"/>
  <c r="BN24" i="7"/>
  <c r="BK24" i="7"/>
  <c r="BH24" i="7"/>
  <c r="BO24" i="7" s="1"/>
  <c r="BD24" i="7"/>
  <c r="BA24" i="7"/>
  <c r="AX24" i="7"/>
  <c r="BE24" i="7" s="1"/>
  <c r="AT24" i="7"/>
  <c r="AQ24" i="7"/>
  <c r="AN24" i="7"/>
  <c r="AU24" i="7" s="1"/>
  <c r="AJ24" i="7"/>
  <c r="AG24" i="7"/>
  <c r="AD24" i="7"/>
  <c r="AK24" i="7" s="1"/>
  <c r="DB23" i="7"/>
  <c r="CY23" i="7"/>
  <c r="CV23" i="7"/>
  <c r="DC23" i="7" s="1"/>
  <c r="CR23" i="7"/>
  <c r="CO23" i="7"/>
  <c r="CL23" i="7"/>
  <c r="CS23" i="7" s="1"/>
  <c r="CH23" i="7"/>
  <c r="CE23" i="7"/>
  <c r="CB23" i="7"/>
  <c r="CI23" i="7" s="1"/>
  <c r="BX23" i="7"/>
  <c r="BU23" i="7"/>
  <c r="BR23" i="7"/>
  <c r="BY23" i="7" s="1"/>
  <c r="BN23" i="7"/>
  <c r="BK23" i="7"/>
  <c r="BH23" i="7"/>
  <c r="BO23" i="7" s="1"/>
  <c r="BD23" i="7"/>
  <c r="BA23" i="7"/>
  <c r="AX23" i="7"/>
  <c r="BE23" i="7" s="1"/>
  <c r="AT23" i="7"/>
  <c r="AQ23" i="7"/>
  <c r="AN23" i="7"/>
  <c r="AU23" i="7" s="1"/>
  <c r="AJ23" i="7"/>
  <c r="AG23" i="7"/>
  <c r="AD23" i="7"/>
  <c r="AK23" i="7" s="1"/>
  <c r="DB22" i="7"/>
  <c r="CY22" i="7"/>
  <c r="CV22" i="7"/>
  <c r="DC22" i="7" s="1"/>
  <c r="CR22" i="7"/>
  <c r="CO22" i="7"/>
  <c r="CL22" i="7"/>
  <c r="CS22" i="7" s="1"/>
  <c r="CH22" i="7"/>
  <c r="CE22" i="7"/>
  <c r="CB22" i="7"/>
  <c r="CI22" i="7" s="1"/>
  <c r="BX22" i="7"/>
  <c r="BU22" i="7"/>
  <c r="BR22" i="7"/>
  <c r="BY22" i="7" s="1"/>
  <c r="BN22" i="7"/>
  <c r="BK22" i="7"/>
  <c r="BH22" i="7"/>
  <c r="BO22" i="7" s="1"/>
  <c r="BD22" i="7"/>
  <c r="BA22" i="7"/>
  <c r="AX22" i="7"/>
  <c r="BE22" i="7" s="1"/>
  <c r="AT22" i="7"/>
  <c r="AQ22" i="7"/>
  <c r="AN22" i="7"/>
  <c r="AU22" i="7" s="1"/>
  <c r="AJ22" i="7"/>
  <c r="AG22" i="7"/>
  <c r="AD22" i="7"/>
  <c r="AK22" i="7" s="1"/>
  <c r="DB21" i="7"/>
  <c r="CY21" i="7"/>
  <c r="CV21" i="7"/>
  <c r="DC21" i="7" s="1"/>
  <c r="CR21" i="7"/>
  <c r="CO21" i="7"/>
  <c r="CL21" i="7"/>
  <c r="CS21" i="7" s="1"/>
  <c r="CH21" i="7"/>
  <c r="CE21" i="7"/>
  <c r="CB21" i="7"/>
  <c r="CI21" i="7" s="1"/>
  <c r="BX21" i="7"/>
  <c r="BU21" i="7"/>
  <c r="BR21" i="7"/>
  <c r="BY21" i="7" s="1"/>
  <c r="BN21" i="7"/>
  <c r="BK21" i="7"/>
  <c r="BH21" i="7"/>
  <c r="BO21" i="7" s="1"/>
  <c r="BD21" i="7"/>
  <c r="BA21" i="7"/>
  <c r="AX21" i="7"/>
  <c r="BE21" i="7" s="1"/>
  <c r="AT21" i="7"/>
  <c r="AQ21" i="7"/>
  <c r="AN21" i="7"/>
  <c r="AU21" i="7" s="1"/>
  <c r="AJ21" i="7"/>
  <c r="AG21" i="7"/>
  <c r="AD21" i="7"/>
  <c r="AK21" i="7" s="1"/>
  <c r="DB20" i="7"/>
  <c r="CY20" i="7"/>
  <c r="CV20" i="7"/>
  <c r="DC20" i="7" s="1"/>
  <c r="CR20" i="7"/>
  <c r="CO20" i="7"/>
  <c r="CL20" i="7"/>
  <c r="CS20" i="7" s="1"/>
  <c r="CH20" i="7"/>
  <c r="CE20" i="7"/>
  <c r="CB20" i="7"/>
  <c r="CI20" i="7" s="1"/>
  <c r="BX20" i="7"/>
  <c r="BU20" i="7"/>
  <c r="BR20" i="7"/>
  <c r="BY20" i="7" s="1"/>
  <c r="BN20" i="7"/>
  <c r="BK20" i="7"/>
  <c r="BH20" i="7"/>
  <c r="BO20" i="7" s="1"/>
  <c r="BD20" i="7"/>
  <c r="BA20" i="7"/>
  <c r="AX20" i="7"/>
  <c r="BE20" i="7" s="1"/>
  <c r="AT20" i="7"/>
  <c r="AQ20" i="7"/>
  <c r="AN20" i="7"/>
  <c r="AU20" i="7" s="1"/>
  <c r="AJ20" i="7"/>
  <c r="AG20" i="7"/>
  <c r="AD20" i="7"/>
  <c r="AK20" i="7" s="1"/>
  <c r="DB14" i="7"/>
  <c r="CY14" i="7"/>
  <c r="CV14" i="7"/>
  <c r="CR14" i="7"/>
  <c r="CO14" i="7"/>
  <c r="CL14" i="7"/>
  <c r="CH14" i="7"/>
  <c r="CE14" i="7"/>
  <c r="CB14" i="7"/>
  <c r="BX14" i="7"/>
  <c r="BU14" i="7"/>
  <c r="BR14" i="7"/>
  <c r="BN14" i="7"/>
  <c r="BK14" i="7"/>
  <c r="BH14" i="7"/>
  <c r="BD14" i="7"/>
  <c r="BA14" i="7"/>
  <c r="AX14" i="7"/>
  <c r="AT14" i="7"/>
  <c r="AQ14" i="7"/>
  <c r="AN14" i="7"/>
  <c r="AJ14" i="7"/>
  <c r="AG14" i="7"/>
  <c r="AD14" i="7"/>
  <c r="DB10" i="7"/>
  <c r="CY10" i="7"/>
  <c r="CV10" i="7"/>
  <c r="CR10" i="7"/>
  <c r="CO10" i="7"/>
  <c r="CL10" i="7"/>
  <c r="CH10" i="7"/>
  <c r="CE10" i="7"/>
  <c r="CB10" i="7"/>
  <c r="BX10" i="7"/>
  <c r="BU10" i="7"/>
  <c r="BR10" i="7"/>
  <c r="BN10" i="7"/>
  <c r="BK10" i="7"/>
  <c r="BH10" i="7"/>
  <c r="BD10" i="7"/>
  <c r="BA10" i="7"/>
  <c r="AX10" i="7"/>
  <c r="AT10" i="7"/>
  <c r="AQ10" i="7"/>
  <c r="AN10" i="7"/>
  <c r="AJ10" i="7"/>
  <c r="AG10" i="7"/>
  <c r="AD10" i="7"/>
  <c r="DB19" i="7"/>
  <c r="CY19" i="7"/>
  <c r="CV19" i="7"/>
  <c r="CR19" i="7"/>
  <c r="CO19" i="7"/>
  <c r="CL19" i="7"/>
  <c r="CH19" i="7"/>
  <c r="CE19" i="7"/>
  <c r="CB19" i="7"/>
  <c r="BX19" i="7"/>
  <c r="BU19" i="7"/>
  <c r="BY19" i="7" s="1"/>
  <c r="BR19" i="7"/>
  <c r="BN19" i="7"/>
  <c r="BK19" i="7"/>
  <c r="BH19" i="7"/>
  <c r="BD19" i="7"/>
  <c r="BA19" i="7"/>
  <c r="AX19" i="7"/>
  <c r="AT19" i="7"/>
  <c r="AQ19" i="7"/>
  <c r="AN19" i="7"/>
  <c r="AJ19" i="7"/>
  <c r="AG19" i="7"/>
  <c r="AK19" i="7" s="1"/>
  <c r="AD19" i="7"/>
  <c r="DB15" i="7"/>
  <c r="CY15" i="7"/>
  <c r="CV15" i="7"/>
  <c r="CR15" i="7"/>
  <c r="CO15" i="7"/>
  <c r="CL15" i="7"/>
  <c r="CH15" i="7"/>
  <c r="CE15" i="7"/>
  <c r="CB15" i="7"/>
  <c r="BX15" i="7"/>
  <c r="BU15" i="7"/>
  <c r="BR15" i="7"/>
  <c r="BN15" i="7"/>
  <c r="BK15" i="7"/>
  <c r="BH15" i="7"/>
  <c r="BD15" i="7"/>
  <c r="BA15" i="7"/>
  <c r="AX15" i="7"/>
  <c r="AT15" i="7"/>
  <c r="AQ15" i="7"/>
  <c r="AN15" i="7"/>
  <c r="AJ15" i="7"/>
  <c r="AG15" i="7"/>
  <c r="AD15" i="7"/>
  <c r="DB8" i="7"/>
  <c r="CY8" i="7"/>
  <c r="CV8" i="7"/>
  <c r="CR8" i="7"/>
  <c r="CO8" i="7"/>
  <c r="CL8" i="7"/>
  <c r="CH8" i="7"/>
  <c r="CE8" i="7"/>
  <c r="CB8" i="7"/>
  <c r="BX8" i="7"/>
  <c r="BU8" i="7"/>
  <c r="BR8" i="7"/>
  <c r="BN8" i="7"/>
  <c r="BK8" i="7"/>
  <c r="BH8" i="7"/>
  <c r="BD8" i="7"/>
  <c r="BA8" i="7"/>
  <c r="AX8" i="7"/>
  <c r="AT8" i="7"/>
  <c r="AQ8" i="7"/>
  <c r="AN8" i="7"/>
  <c r="AJ8" i="7"/>
  <c r="AG8" i="7"/>
  <c r="AD8" i="7"/>
  <c r="DB18" i="7"/>
  <c r="CY18" i="7"/>
  <c r="CV18" i="7"/>
  <c r="CR18" i="7"/>
  <c r="CO18" i="7"/>
  <c r="CL18" i="7"/>
  <c r="CH18" i="7"/>
  <c r="CE18" i="7"/>
  <c r="CB18" i="7"/>
  <c r="BX18" i="7"/>
  <c r="BU18" i="7"/>
  <c r="BY18" i="7" s="1"/>
  <c r="BR18" i="7"/>
  <c r="BN18" i="7"/>
  <c r="BK18" i="7"/>
  <c r="BH18" i="7"/>
  <c r="BD18" i="7"/>
  <c r="BA18" i="7"/>
  <c r="AX18" i="7"/>
  <c r="AT18" i="7"/>
  <c r="AQ18" i="7"/>
  <c r="AN18" i="7"/>
  <c r="AJ18" i="7"/>
  <c r="AG18" i="7"/>
  <c r="AK18" i="7" s="1"/>
  <c r="AD18" i="7"/>
  <c r="DB7" i="7"/>
  <c r="CY7" i="7"/>
  <c r="CV7" i="7"/>
  <c r="CR7" i="7"/>
  <c r="CO7" i="7"/>
  <c r="CL7" i="7"/>
  <c r="CH7" i="7"/>
  <c r="CE7" i="7"/>
  <c r="CB7" i="7"/>
  <c r="BX7" i="7"/>
  <c r="BU7" i="7"/>
  <c r="BR7" i="7"/>
  <c r="BN7" i="7"/>
  <c r="BK7" i="7"/>
  <c r="BH7" i="7"/>
  <c r="BD7" i="7"/>
  <c r="BA7" i="7"/>
  <c r="AX7" i="7"/>
  <c r="AT7" i="7"/>
  <c r="AQ7" i="7"/>
  <c r="AN7" i="7"/>
  <c r="AJ7" i="7"/>
  <c r="AG7" i="7"/>
  <c r="AD7" i="7"/>
  <c r="DB17" i="7"/>
  <c r="CY17" i="7"/>
  <c r="CV17" i="7"/>
  <c r="CR17" i="7"/>
  <c r="CO17" i="7"/>
  <c r="CL17" i="7"/>
  <c r="CH17" i="7"/>
  <c r="CE17" i="7"/>
  <c r="CB17" i="7"/>
  <c r="BX17" i="7"/>
  <c r="BU17" i="7"/>
  <c r="BY17" i="7" s="1"/>
  <c r="BR17" i="7"/>
  <c r="BN17" i="7"/>
  <c r="BK17" i="7"/>
  <c r="BH17" i="7"/>
  <c r="BD17" i="7"/>
  <c r="BA17" i="7"/>
  <c r="AX17" i="7"/>
  <c r="AT17" i="7"/>
  <c r="AQ17" i="7"/>
  <c r="AN17" i="7"/>
  <c r="AJ17" i="7"/>
  <c r="AG17" i="7"/>
  <c r="AK17" i="7" s="1"/>
  <c r="AD17" i="7"/>
  <c r="DB16" i="7"/>
  <c r="CY16" i="7"/>
  <c r="CV16" i="7"/>
  <c r="CR16" i="7"/>
  <c r="CO16" i="7"/>
  <c r="CL16" i="7"/>
  <c r="CH16" i="7"/>
  <c r="CE16" i="7"/>
  <c r="CB16" i="7"/>
  <c r="BX16" i="7"/>
  <c r="BU16" i="7"/>
  <c r="BY16" i="7" s="1"/>
  <c r="BR16" i="7"/>
  <c r="BN16" i="7"/>
  <c r="BK16" i="7"/>
  <c r="BH16" i="7"/>
  <c r="BD16" i="7"/>
  <c r="BA16" i="7"/>
  <c r="AX16" i="7"/>
  <c r="AT16" i="7"/>
  <c r="AQ16" i="7"/>
  <c r="AN16" i="7"/>
  <c r="AJ16" i="7"/>
  <c r="AG16" i="7"/>
  <c r="AK16" i="7" s="1"/>
  <c r="AD16" i="7"/>
  <c r="DB9" i="7"/>
  <c r="CY9" i="7"/>
  <c r="CV9" i="7"/>
  <c r="CR9" i="7"/>
  <c r="CO9" i="7"/>
  <c r="CL9" i="7"/>
  <c r="CH9" i="7"/>
  <c r="CE9" i="7"/>
  <c r="CB9" i="7"/>
  <c r="BX9" i="7"/>
  <c r="BU9" i="7"/>
  <c r="BR9" i="7"/>
  <c r="BN9" i="7"/>
  <c r="BK9" i="7"/>
  <c r="BH9" i="7"/>
  <c r="BD9" i="7"/>
  <c r="BA9" i="7"/>
  <c r="AX9" i="7"/>
  <c r="AT9" i="7"/>
  <c r="AQ9" i="7"/>
  <c r="AN9" i="7"/>
  <c r="AJ9" i="7"/>
  <c r="AG9" i="7"/>
  <c r="AD9" i="7"/>
  <c r="DB12" i="7"/>
  <c r="CY12" i="7"/>
  <c r="CV12" i="7"/>
  <c r="CR12" i="7"/>
  <c r="CO12" i="7"/>
  <c r="CL12" i="7"/>
  <c r="CH12" i="7"/>
  <c r="CE12" i="7"/>
  <c r="CB12" i="7"/>
  <c r="BX12" i="7"/>
  <c r="BU12" i="7"/>
  <c r="BR12" i="7"/>
  <c r="BN12" i="7"/>
  <c r="BK12" i="7"/>
  <c r="BH12" i="7"/>
  <c r="BD12" i="7"/>
  <c r="BA12" i="7"/>
  <c r="AX12" i="7"/>
  <c r="BE12" i="7" s="1"/>
  <c r="AT12" i="7"/>
  <c r="AQ12" i="7"/>
  <c r="AN12" i="7"/>
  <c r="AJ12" i="7"/>
  <c r="AG12" i="7"/>
  <c r="AD12" i="7"/>
  <c r="DB13" i="7"/>
  <c r="CY13" i="7"/>
  <c r="CV13" i="7"/>
  <c r="CR13" i="7"/>
  <c r="CO13" i="7"/>
  <c r="CL13" i="7"/>
  <c r="CS13" i="7" s="1"/>
  <c r="CH13" i="7"/>
  <c r="CE13" i="7"/>
  <c r="CB13" i="7"/>
  <c r="BX13" i="7"/>
  <c r="BU13" i="7"/>
  <c r="BR13" i="7"/>
  <c r="BN13" i="7"/>
  <c r="BK13" i="7"/>
  <c r="BH13" i="7"/>
  <c r="BD13" i="7"/>
  <c r="BA13" i="7"/>
  <c r="AX13" i="7"/>
  <c r="AT13" i="7"/>
  <c r="AQ13" i="7"/>
  <c r="AN13" i="7"/>
  <c r="AJ13" i="7"/>
  <c r="AG13" i="7"/>
  <c r="AD13" i="7"/>
  <c r="DB6" i="7"/>
  <c r="CY6" i="7"/>
  <c r="CV6" i="7"/>
  <c r="CR6" i="7"/>
  <c r="CO6" i="7"/>
  <c r="CL6" i="7"/>
  <c r="CH6" i="7"/>
  <c r="CE6" i="7"/>
  <c r="CB6" i="7"/>
  <c r="BX6" i="7"/>
  <c r="BU6" i="7"/>
  <c r="BR6" i="7"/>
  <c r="BN6" i="7"/>
  <c r="BK6" i="7"/>
  <c r="BH6" i="7"/>
  <c r="BD6" i="7"/>
  <c r="BA6" i="7"/>
  <c r="AX6" i="7"/>
  <c r="AT6" i="7"/>
  <c r="AQ6" i="7"/>
  <c r="AN6" i="7"/>
  <c r="AJ6" i="7"/>
  <c r="AG6" i="7"/>
  <c r="AD6" i="7"/>
  <c r="DB11" i="7"/>
  <c r="CY11" i="7"/>
  <c r="CV11" i="7"/>
  <c r="CR11" i="7"/>
  <c r="CO11" i="7"/>
  <c r="CL11" i="7"/>
  <c r="CH11" i="7"/>
  <c r="CE11" i="7"/>
  <c r="CB11" i="7"/>
  <c r="BX11" i="7"/>
  <c r="BU11" i="7"/>
  <c r="BR11" i="7"/>
  <c r="BN11" i="7"/>
  <c r="BK11" i="7"/>
  <c r="BH11" i="7"/>
  <c r="BD11" i="7"/>
  <c r="BA11" i="7"/>
  <c r="AX11" i="7"/>
  <c r="AT11" i="7"/>
  <c r="AQ11" i="7"/>
  <c r="AN11" i="7"/>
  <c r="AJ11" i="7"/>
  <c r="AG11" i="7"/>
  <c r="AD11" i="7"/>
  <c r="DB5" i="7"/>
  <c r="CY5" i="7"/>
  <c r="CV5" i="7"/>
  <c r="CR5" i="7"/>
  <c r="CO5" i="7"/>
  <c r="CL5" i="7"/>
  <c r="CH5" i="7"/>
  <c r="CE5" i="7"/>
  <c r="CB5" i="7"/>
  <c r="BX5" i="7"/>
  <c r="BU5" i="7"/>
  <c r="BR5" i="7"/>
  <c r="BN5" i="7"/>
  <c r="BK5" i="7"/>
  <c r="BH5" i="7"/>
  <c r="BD5" i="7"/>
  <c r="BA5" i="7"/>
  <c r="AX5" i="7"/>
  <c r="AT5" i="7"/>
  <c r="AQ5" i="7"/>
  <c r="AN5" i="7"/>
  <c r="AJ5" i="7"/>
  <c r="AG5" i="7"/>
  <c r="AD5" i="7"/>
  <c r="DB104" i="8"/>
  <c r="CY104" i="8"/>
  <c r="CV104" i="8"/>
  <c r="DC104" i="8" s="1"/>
  <c r="CR104" i="8"/>
  <c r="CO104" i="8"/>
  <c r="CL104" i="8"/>
  <c r="CS104" i="8" s="1"/>
  <c r="CH104" i="8"/>
  <c r="CE104" i="8"/>
  <c r="CB104" i="8"/>
  <c r="BX104" i="8"/>
  <c r="BU104" i="8"/>
  <c r="BR104" i="8"/>
  <c r="BN104" i="8"/>
  <c r="BK104" i="8"/>
  <c r="BH104" i="8"/>
  <c r="BD104" i="8"/>
  <c r="BA104" i="8"/>
  <c r="AX104" i="8"/>
  <c r="BE104" i="8" s="1"/>
  <c r="AT104" i="8"/>
  <c r="AQ104" i="8"/>
  <c r="AN104" i="8"/>
  <c r="AJ104" i="8"/>
  <c r="AG104" i="8"/>
  <c r="AD104" i="8"/>
  <c r="DB103" i="8"/>
  <c r="CY103" i="8"/>
  <c r="CV103" i="8"/>
  <c r="CR103" i="8"/>
  <c r="CO103" i="8"/>
  <c r="CL103" i="8"/>
  <c r="CS103" i="8" s="1"/>
  <c r="CH103" i="8"/>
  <c r="CE103" i="8"/>
  <c r="CB103" i="8"/>
  <c r="BX103" i="8"/>
  <c r="BU103" i="8"/>
  <c r="BR103" i="8"/>
  <c r="BN103" i="8"/>
  <c r="BK103" i="8"/>
  <c r="BH103" i="8"/>
  <c r="BD103" i="8"/>
  <c r="BA103" i="8"/>
  <c r="AX103" i="8"/>
  <c r="BE103" i="8" s="1"/>
  <c r="AT103" i="8"/>
  <c r="AQ103" i="8"/>
  <c r="AN103" i="8"/>
  <c r="AJ103" i="8"/>
  <c r="AG103" i="8"/>
  <c r="AD103" i="8"/>
  <c r="DB102" i="8"/>
  <c r="CY102" i="8"/>
  <c r="CV102" i="8"/>
  <c r="CR102" i="8"/>
  <c r="CO102" i="8"/>
  <c r="CL102" i="8"/>
  <c r="CS102" i="8" s="1"/>
  <c r="CH102" i="8"/>
  <c r="CE102" i="8"/>
  <c r="CB102" i="8"/>
  <c r="BX102" i="8"/>
  <c r="BU102" i="8"/>
  <c r="BR102" i="8"/>
  <c r="BN102" i="8"/>
  <c r="BK102" i="8"/>
  <c r="BH102" i="8"/>
  <c r="BD102" i="8"/>
  <c r="BA102" i="8"/>
  <c r="AX102" i="8"/>
  <c r="BE102" i="8" s="1"/>
  <c r="AT102" i="8"/>
  <c r="AQ102" i="8"/>
  <c r="AN102" i="8"/>
  <c r="AJ102" i="8"/>
  <c r="AG102" i="8"/>
  <c r="AD102" i="8"/>
  <c r="DB101" i="8"/>
  <c r="CY101" i="8"/>
  <c r="CV101" i="8"/>
  <c r="CR101" i="8"/>
  <c r="CO101" i="8"/>
  <c r="CL101" i="8"/>
  <c r="CS101" i="8" s="1"/>
  <c r="CH101" i="8"/>
  <c r="CE101" i="8"/>
  <c r="CB101" i="8"/>
  <c r="BX101" i="8"/>
  <c r="BU101" i="8"/>
  <c r="BR101" i="8"/>
  <c r="BN101" i="8"/>
  <c r="BK101" i="8"/>
  <c r="BH101" i="8"/>
  <c r="BD101" i="8"/>
  <c r="BA101" i="8"/>
  <c r="AX101" i="8"/>
  <c r="BE101" i="8" s="1"/>
  <c r="AT101" i="8"/>
  <c r="AQ101" i="8"/>
  <c r="AN101" i="8"/>
  <c r="AJ101" i="8"/>
  <c r="AG101" i="8"/>
  <c r="AD101" i="8"/>
  <c r="DB100" i="8"/>
  <c r="CY100" i="8"/>
  <c r="CV100" i="8"/>
  <c r="CR100" i="8"/>
  <c r="CO100" i="8"/>
  <c r="CL100" i="8"/>
  <c r="CS100" i="8" s="1"/>
  <c r="CH100" i="8"/>
  <c r="CE100" i="8"/>
  <c r="CB100" i="8"/>
  <c r="BX100" i="8"/>
  <c r="BU100" i="8"/>
  <c r="BR100" i="8"/>
  <c r="BN100" i="8"/>
  <c r="BK100" i="8"/>
  <c r="BH100" i="8"/>
  <c r="BD100" i="8"/>
  <c r="BA100" i="8"/>
  <c r="AX100" i="8"/>
  <c r="BE100" i="8" s="1"/>
  <c r="AT100" i="8"/>
  <c r="AQ100" i="8"/>
  <c r="AN100" i="8"/>
  <c r="AJ100" i="8"/>
  <c r="AG100" i="8"/>
  <c r="AD100" i="8"/>
  <c r="DB99" i="8"/>
  <c r="CY99" i="8"/>
  <c r="CV99" i="8"/>
  <c r="CR99" i="8"/>
  <c r="CO99" i="8"/>
  <c r="CL99" i="8"/>
  <c r="CS99" i="8" s="1"/>
  <c r="CH99" i="8"/>
  <c r="CE99" i="8"/>
  <c r="CB99" i="8"/>
  <c r="BX99" i="8"/>
  <c r="BU99" i="8"/>
  <c r="BR99" i="8"/>
  <c r="BN99" i="8"/>
  <c r="BK99" i="8"/>
  <c r="BH99" i="8"/>
  <c r="BD99" i="8"/>
  <c r="BA99" i="8"/>
  <c r="AX99" i="8"/>
  <c r="BE99" i="8" s="1"/>
  <c r="AT99" i="8"/>
  <c r="AQ99" i="8"/>
  <c r="AN99" i="8"/>
  <c r="AJ99" i="8"/>
  <c r="AG99" i="8"/>
  <c r="AD99" i="8"/>
  <c r="DB98" i="8"/>
  <c r="CY98" i="8"/>
  <c r="CV98" i="8"/>
  <c r="CR98" i="8"/>
  <c r="CO98" i="8"/>
  <c r="CL98" i="8"/>
  <c r="CS98" i="8" s="1"/>
  <c r="CH98" i="8"/>
  <c r="CE98" i="8"/>
  <c r="CB98" i="8"/>
  <c r="BX98" i="8"/>
  <c r="BU98" i="8"/>
  <c r="BR98" i="8"/>
  <c r="BN98" i="8"/>
  <c r="BK98" i="8"/>
  <c r="BH98" i="8"/>
  <c r="BD98" i="8"/>
  <c r="BA98" i="8"/>
  <c r="AX98" i="8"/>
  <c r="BE98" i="8" s="1"/>
  <c r="AT98" i="8"/>
  <c r="AQ98" i="8"/>
  <c r="AN98" i="8"/>
  <c r="AJ98" i="8"/>
  <c r="AG98" i="8"/>
  <c r="AD98" i="8"/>
  <c r="DB97" i="8"/>
  <c r="CY97" i="8"/>
  <c r="CV97" i="8"/>
  <c r="CR97" i="8"/>
  <c r="CO97" i="8"/>
  <c r="CL97" i="8"/>
  <c r="CS97" i="8" s="1"/>
  <c r="CH97" i="8"/>
  <c r="CE97" i="8"/>
  <c r="CB97" i="8"/>
  <c r="BX97" i="8"/>
  <c r="BU97" i="8"/>
  <c r="BR97" i="8"/>
  <c r="BN97" i="8"/>
  <c r="BK97" i="8"/>
  <c r="BH97" i="8"/>
  <c r="BD97" i="8"/>
  <c r="BA97" i="8"/>
  <c r="AX97" i="8"/>
  <c r="BE97" i="8" s="1"/>
  <c r="AT97" i="8"/>
  <c r="AQ97" i="8"/>
  <c r="AN97" i="8"/>
  <c r="AJ97" i="8"/>
  <c r="AG97" i="8"/>
  <c r="AD97" i="8"/>
  <c r="DB96" i="8"/>
  <c r="CY96" i="8"/>
  <c r="CV96" i="8"/>
  <c r="CR96" i="8"/>
  <c r="CO96" i="8"/>
  <c r="CL96" i="8"/>
  <c r="CS96" i="8" s="1"/>
  <c r="CH96" i="8"/>
  <c r="CE96" i="8"/>
  <c r="CB96" i="8"/>
  <c r="BX96" i="8"/>
  <c r="BU96" i="8"/>
  <c r="BR96" i="8"/>
  <c r="BN96" i="8"/>
  <c r="BK96" i="8"/>
  <c r="BH96" i="8"/>
  <c r="BD96" i="8"/>
  <c r="BA96" i="8"/>
  <c r="AX96" i="8"/>
  <c r="BE96" i="8" s="1"/>
  <c r="AT96" i="8"/>
  <c r="AQ96" i="8"/>
  <c r="AN96" i="8"/>
  <c r="AJ96" i="8"/>
  <c r="AG96" i="8"/>
  <c r="AD96" i="8"/>
  <c r="DB95" i="8"/>
  <c r="CY95" i="8"/>
  <c r="CV95" i="8"/>
  <c r="CR95" i="8"/>
  <c r="CO95" i="8"/>
  <c r="CL95" i="8"/>
  <c r="CS95" i="8" s="1"/>
  <c r="CH95" i="8"/>
  <c r="CE95" i="8"/>
  <c r="CB95" i="8"/>
  <c r="BX95" i="8"/>
  <c r="BU95" i="8"/>
  <c r="BR95" i="8"/>
  <c r="BN95" i="8"/>
  <c r="BK95" i="8"/>
  <c r="BH95" i="8"/>
  <c r="BD95" i="8"/>
  <c r="BA95" i="8"/>
  <c r="AX95" i="8"/>
  <c r="BE95" i="8" s="1"/>
  <c r="AT95" i="8"/>
  <c r="AQ95" i="8"/>
  <c r="AN95" i="8"/>
  <c r="AJ95" i="8"/>
  <c r="AG95" i="8"/>
  <c r="AD95" i="8"/>
  <c r="DB94" i="8"/>
  <c r="CY94" i="8"/>
  <c r="CV94" i="8"/>
  <c r="CR94" i="8"/>
  <c r="CO94" i="8"/>
  <c r="CL94" i="8"/>
  <c r="CS94" i="8" s="1"/>
  <c r="CH94" i="8"/>
  <c r="CE94" i="8"/>
  <c r="CB94" i="8"/>
  <c r="BX94" i="8"/>
  <c r="BU94" i="8"/>
  <c r="BR94" i="8"/>
  <c r="BN94" i="8"/>
  <c r="BK94" i="8"/>
  <c r="BH94" i="8"/>
  <c r="BD94" i="8"/>
  <c r="BA94" i="8"/>
  <c r="AX94" i="8"/>
  <c r="BE94" i="8" s="1"/>
  <c r="AT94" i="8"/>
  <c r="AQ94" i="8"/>
  <c r="AN94" i="8"/>
  <c r="AU94" i="8" s="1"/>
  <c r="AJ94" i="8"/>
  <c r="AG94" i="8"/>
  <c r="AD94" i="8"/>
  <c r="DB93" i="8"/>
  <c r="CY93" i="8"/>
  <c r="CV93" i="8"/>
  <c r="CR93" i="8"/>
  <c r="CO93" i="8"/>
  <c r="CL93" i="8"/>
  <c r="CS93" i="8" s="1"/>
  <c r="CH93" i="8"/>
  <c r="CE93" i="8"/>
  <c r="CB93" i="8"/>
  <c r="CI93" i="8" s="1"/>
  <c r="BX93" i="8"/>
  <c r="BU93" i="8"/>
  <c r="BR93" i="8"/>
  <c r="BN93" i="8"/>
  <c r="BK93" i="8"/>
  <c r="BH93" i="8"/>
  <c r="BD93" i="8"/>
  <c r="BA93" i="8"/>
  <c r="AX93" i="8"/>
  <c r="BE93" i="8" s="1"/>
  <c r="AT93" i="8"/>
  <c r="AQ93" i="8"/>
  <c r="AN93" i="8"/>
  <c r="AU93" i="8" s="1"/>
  <c r="AJ93" i="8"/>
  <c r="AG93" i="8"/>
  <c r="AD93" i="8"/>
  <c r="DB92" i="8"/>
  <c r="CY92" i="8"/>
  <c r="CV92" i="8"/>
  <c r="CR92" i="8"/>
  <c r="CO92" i="8"/>
  <c r="CL92" i="8"/>
  <c r="CS92" i="8" s="1"/>
  <c r="CH92" i="8"/>
  <c r="CE92" i="8"/>
  <c r="CB92" i="8"/>
  <c r="CI92" i="8" s="1"/>
  <c r="BX92" i="8"/>
  <c r="BU92" i="8"/>
  <c r="BR92" i="8"/>
  <c r="BN92" i="8"/>
  <c r="BK92" i="8"/>
  <c r="BH92" i="8"/>
  <c r="BD92" i="8"/>
  <c r="BA92" i="8"/>
  <c r="AX92" i="8"/>
  <c r="BE92" i="8" s="1"/>
  <c r="AT92" i="8"/>
  <c r="AQ92" i="8"/>
  <c r="AN92" i="8"/>
  <c r="AU92" i="8" s="1"/>
  <c r="AJ92" i="8"/>
  <c r="AG92" i="8"/>
  <c r="AD92" i="8"/>
  <c r="DB91" i="8"/>
  <c r="CY91" i="8"/>
  <c r="CV91" i="8"/>
  <c r="CR91" i="8"/>
  <c r="CO91" i="8"/>
  <c r="CL91" i="8"/>
  <c r="CS91" i="8" s="1"/>
  <c r="CH91" i="8"/>
  <c r="CE91" i="8"/>
  <c r="CB91" i="8"/>
  <c r="CI91" i="8" s="1"/>
  <c r="BX91" i="8"/>
  <c r="BU91" i="8"/>
  <c r="BR91" i="8"/>
  <c r="BN91" i="8"/>
  <c r="BK91" i="8"/>
  <c r="BH91" i="8"/>
  <c r="BD91" i="8"/>
  <c r="BA91" i="8"/>
  <c r="AX91" i="8"/>
  <c r="BE91" i="8" s="1"/>
  <c r="AT91" i="8"/>
  <c r="AQ91" i="8"/>
  <c r="AN91" i="8"/>
  <c r="AU91" i="8" s="1"/>
  <c r="AJ91" i="8"/>
  <c r="AG91" i="8"/>
  <c r="AD91" i="8"/>
  <c r="DB90" i="8"/>
  <c r="CY90" i="8"/>
  <c r="CV90" i="8"/>
  <c r="CR90" i="8"/>
  <c r="CO90" i="8"/>
  <c r="CL90" i="8"/>
  <c r="CS90" i="8" s="1"/>
  <c r="CH90" i="8"/>
  <c r="CE90" i="8"/>
  <c r="CB90" i="8"/>
  <c r="CI90" i="8" s="1"/>
  <c r="BX90" i="8"/>
  <c r="BU90" i="8"/>
  <c r="BR90" i="8"/>
  <c r="BN90" i="8"/>
  <c r="BK90" i="8"/>
  <c r="BH90" i="8"/>
  <c r="BD90" i="8"/>
  <c r="BA90" i="8"/>
  <c r="AX90" i="8"/>
  <c r="BE90" i="8" s="1"/>
  <c r="AT90" i="8"/>
  <c r="AQ90" i="8"/>
  <c r="AN90" i="8"/>
  <c r="AU90" i="8" s="1"/>
  <c r="AJ90" i="8"/>
  <c r="AG90" i="8"/>
  <c r="AD90" i="8"/>
  <c r="DB89" i="8"/>
  <c r="CY89" i="8"/>
  <c r="CV89" i="8"/>
  <c r="CR89" i="8"/>
  <c r="CO89" i="8"/>
  <c r="CL89" i="8"/>
  <c r="CS89" i="8" s="1"/>
  <c r="CH89" i="8"/>
  <c r="CE89" i="8"/>
  <c r="CB89" i="8"/>
  <c r="CI89" i="8" s="1"/>
  <c r="BX89" i="8"/>
  <c r="BU89" i="8"/>
  <c r="BR89" i="8"/>
  <c r="BN89" i="8"/>
  <c r="BK89" i="8"/>
  <c r="BH89" i="8"/>
  <c r="BD89" i="8"/>
  <c r="BA89" i="8"/>
  <c r="AX89" i="8"/>
  <c r="BE89" i="8" s="1"/>
  <c r="AT89" i="8"/>
  <c r="AQ89" i="8"/>
  <c r="AN89" i="8"/>
  <c r="AU89" i="8" s="1"/>
  <c r="AJ89" i="8"/>
  <c r="AG89" i="8"/>
  <c r="AD89" i="8"/>
  <c r="DB88" i="8"/>
  <c r="CY88" i="8"/>
  <c r="CV88" i="8"/>
  <c r="CR88" i="8"/>
  <c r="CO88" i="8"/>
  <c r="CL88" i="8"/>
  <c r="CS88" i="8" s="1"/>
  <c r="CH88" i="8"/>
  <c r="CE88" i="8"/>
  <c r="CB88" i="8"/>
  <c r="BX88" i="8"/>
  <c r="BU88" i="8"/>
  <c r="BR88" i="8"/>
  <c r="BY88" i="8" s="1"/>
  <c r="BN88" i="8"/>
  <c r="BK88" i="8"/>
  <c r="BH88" i="8"/>
  <c r="BD88" i="8"/>
  <c r="BA88" i="8"/>
  <c r="AX88" i="8"/>
  <c r="BE88" i="8" s="1"/>
  <c r="AT88" i="8"/>
  <c r="AQ88" i="8"/>
  <c r="AN88" i="8"/>
  <c r="AJ88" i="8"/>
  <c r="AG88" i="8"/>
  <c r="AD88" i="8"/>
  <c r="AK88" i="8" s="1"/>
  <c r="DB87" i="8"/>
  <c r="CY87" i="8"/>
  <c r="CV87" i="8"/>
  <c r="CR87" i="8"/>
  <c r="CO87" i="8"/>
  <c r="CL87" i="8"/>
  <c r="CS87" i="8" s="1"/>
  <c r="CH87" i="8"/>
  <c r="CE87" i="8"/>
  <c r="CB87" i="8"/>
  <c r="BX87" i="8"/>
  <c r="BU87" i="8"/>
  <c r="BR87" i="8"/>
  <c r="BY87" i="8" s="1"/>
  <c r="BN87" i="8"/>
  <c r="BK87" i="8"/>
  <c r="BH87" i="8"/>
  <c r="BD87" i="8"/>
  <c r="BA87" i="8"/>
  <c r="AX87" i="8"/>
  <c r="BE87" i="8" s="1"/>
  <c r="AT87" i="8"/>
  <c r="AQ87" i="8"/>
  <c r="AN87" i="8"/>
  <c r="AJ87" i="8"/>
  <c r="AG87" i="8"/>
  <c r="AD87" i="8"/>
  <c r="AK87" i="8" s="1"/>
  <c r="DB86" i="8"/>
  <c r="CY86" i="8"/>
  <c r="CV86" i="8"/>
  <c r="CR86" i="8"/>
  <c r="CO86" i="8"/>
  <c r="CL86" i="8"/>
  <c r="CS86" i="8" s="1"/>
  <c r="CH86" i="8"/>
  <c r="CE86" i="8"/>
  <c r="CB86" i="8"/>
  <c r="BX86" i="8"/>
  <c r="BU86" i="8"/>
  <c r="BR86" i="8"/>
  <c r="BY86" i="8" s="1"/>
  <c r="BN86" i="8"/>
  <c r="BK86" i="8"/>
  <c r="BH86" i="8"/>
  <c r="BD86" i="8"/>
  <c r="BA86" i="8"/>
  <c r="AX86" i="8"/>
  <c r="BE86" i="8" s="1"/>
  <c r="AT86" i="8"/>
  <c r="AQ86" i="8"/>
  <c r="AN86" i="8"/>
  <c r="AJ86" i="8"/>
  <c r="AG86" i="8"/>
  <c r="AD86" i="8"/>
  <c r="AK86" i="8" s="1"/>
  <c r="DB85" i="8"/>
  <c r="CY85" i="8"/>
  <c r="CV85" i="8"/>
  <c r="CR85" i="8"/>
  <c r="CO85" i="8"/>
  <c r="CL85" i="8"/>
  <c r="CS85" i="8" s="1"/>
  <c r="CH85" i="8"/>
  <c r="CE85" i="8"/>
  <c r="CB85" i="8"/>
  <c r="BX85" i="8"/>
  <c r="BU85" i="8"/>
  <c r="BR85" i="8"/>
  <c r="BY85" i="8" s="1"/>
  <c r="BN85" i="8"/>
  <c r="BK85" i="8"/>
  <c r="BH85" i="8"/>
  <c r="BD85" i="8"/>
  <c r="BA85" i="8"/>
  <c r="AX85" i="8"/>
  <c r="BE85" i="8" s="1"/>
  <c r="AT85" i="8"/>
  <c r="AQ85" i="8"/>
  <c r="AN85" i="8"/>
  <c r="AJ85" i="8"/>
  <c r="AG85" i="8"/>
  <c r="AD85" i="8"/>
  <c r="AK85" i="8" s="1"/>
  <c r="DB84" i="8"/>
  <c r="CY84" i="8"/>
  <c r="CV84" i="8"/>
  <c r="CR84" i="8"/>
  <c r="CO84" i="8"/>
  <c r="CL84" i="8"/>
  <c r="CS84" i="8" s="1"/>
  <c r="CH84" i="8"/>
  <c r="CE84" i="8"/>
  <c r="CB84" i="8"/>
  <c r="BX84" i="8"/>
  <c r="BU84" i="8"/>
  <c r="BR84" i="8"/>
  <c r="BY84" i="8" s="1"/>
  <c r="BN84" i="8"/>
  <c r="BK84" i="8"/>
  <c r="BH84" i="8"/>
  <c r="BD84" i="8"/>
  <c r="BA84" i="8"/>
  <c r="AX84" i="8"/>
  <c r="BE84" i="8" s="1"/>
  <c r="AT84" i="8"/>
  <c r="AQ84" i="8"/>
  <c r="AN84" i="8"/>
  <c r="AJ84" i="8"/>
  <c r="AG84" i="8"/>
  <c r="AD84" i="8"/>
  <c r="AK84" i="8" s="1"/>
  <c r="DB83" i="8"/>
  <c r="CY83" i="8"/>
  <c r="CV83" i="8"/>
  <c r="CR83" i="8"/>
  <c r="CO83" i="8"/>
  <c r="CL83" i="8"/>
  <c r="CS83" i="8" s="1"/>
  <c r="CH83" i="8"/>
  <c r="CE83" i="8"/>
  <c r="CB83" i="8"/>
  <c r="BX83" i="8"/>
  <c r="BU83" i="8"/>
  <c r="BR83" i="8"/>
  <c r="BY83" i="8" s="1"/>
  <c r="BN83" i="8"/>
  <c r="BK83" i="8"/>
  <c r="BH83" i="8"/>
  <c r="BD83" i="8"/>
  <c r="BA83" i="8"/>
  <c r="AX83" i="8"/>
  <c r="BE83" i="8" s="1"/>
  <c r="AT83" i="8"/>
  <c r="AQ83" i="8"/>
  <c r="AN83" i="8"/>
  <c r="AJ83" i="8"/>
  <c r="AG83" i="8"/>
  <c r="AD83" i="8"/>
  <c r="AK83" i="8" s="1"/>
  <c r="DB82" i="8"/>
  <c r="CY82" i="8"/>
  <c r="CV82" i="8"/>
  <c r="CR82" i="8"/>
  <c r="CO82" i="8"/>
  <c r="CL82" i="8"/>
  <c r="CS82" i="8" s="1"/>
  <c r="CH82" i="8"/>
  <c r="CE82" i="8"/>
  <c r="CB82" i="8"/>
  <c r="BX82" i="8"/>
  <c r="BU82" i="8"/>
  <c r="BR82" i="8"/>
  <c r="BY82" i="8" s="1"/>
  <c r="BN82" i="8"/>
  <c r="BK82" i="8"/>
  <c r="BH82" i="8"/>
  <c r="BD82" i="8"/>
  <c r="BA82" i="8"/>
  <c r="AX82" i="8"/>
  <c r="BE82" i="8" s="1"/>
  <c r="AT82" i="8"/>
  <c r="AQ82" i="8"/>
  <c r="AN82" i="8"/>
  <c r="AJ82" i="8"/>
  <c r="AG82" i="8"/>
  <c r="AD82" i="8"/>
  <c r="AK82" i="8" s="1"/>
  <c r="DB81" i="8"/>
  <c r="CY81" i="8"/>
  <c r="CV81" i="8"/>
  <c r="CR81" i="8"/>
  <c r="CO81" i="8"/>
  <c r="CL81" i="8"/>
  <c r="CS81" i="8" s="1"/>
  <c r="CH81" i="8"/>
  <c r="CE81" i="8"/>
  <c r="CB81" i="8"/>
  <c r="BX81" i="8"/>
  <c r="BU81" i="8"/>
  <c r="BR81" i="8"/>
  <c r="BY81" i="8" s="1"/>
  <c r="BN81" i="8"/>
  <c r="BK81" i="8"/>
  <c r="BH81" i="8"/>
  <c r="BD81" i="8"/>
  <c r="BA81" i="8"/>
  <c r="AX81" i="8"/>
  <c r="BE81" i="8" s="1"/>
  <c r="AT81" i="8"/>
  <c r="AQ81" i="8"/>
  <c r="AN81" i="8"/>
  <c r="AJ81" i="8"/>
  <c r="AG81" i="8"/>
  <c r="AD81" i="8"/>
  <c r="AK81" i="8" s="1"/>
  <c r="DB80" i="8"/>
  <c r="CY80" i="8"/>
  <c r="CV80" i="8"/>
  <c r="CR80" i="8"/>
  <c r="CO80" i="8"/>
  <c r="CL80" i="8"/>
  <c r="CS80" i="8" s="1"/>
  <c r="CH80" i="8"/>
  <c r="CE80" i="8"/>
  <c r="CB80" i="8"/>
  <c r="BX80" i="8"/>
  <c r="BU80" i="8"/>
  <c r="BR80" i="8"/>
  <c r="BY80" i="8" s="1"/>
  <c r="BN80" i="8"/>
  <c r="BK80" i="8"/>
  <c r="BH80" i="8"/>
  <c r="BD80" i="8"/>
  <c r="BA80" i="8"/>
  <c r="AX80" i="8"/>
  <c r="BE80" i="8" s="1"/>
  <c r="AT80" i="8"/>
  <c r="AQ80" i="8"/>
  <c r="AN80" i="8"/>
  <c r="AJ80" i="8"/>
  <c r="AG80" i="8"/>
  <c r="AD80" i="8"/>
  <c r="AK80" i="8" s="1"/>
  <c r="DB79" i="8"/>
  <c r="CY79" i="8"/>
  <c r="CV79" i="8"/>
  <c r="CR79" i="8"/>
  <c r="CO79" i="8"/>
  <c r="CL79" i="8"/>
  <c r="CS79" i="8" s="1"/>
  <c r="CH79" i="8"/>
  <c r="CE79" i="8"/>
  <c r="CB79" i="8"/>
  <c r="BX79" i="8"/>
  <c r="BU79" i="8"/>
  <c r="BR79" i="8"/>
  <c r="BY79" i="8" s="1"/>
  <c r="BN79" i="8"/>
  <c r="BK79" i="8"/>
  <c r="BH79" i="8"/>
  <c r="BD79" i="8"/>
  <c r="BA79" i="8"/>
  <c r="AX79" i="8"/>
  <c r="BE79" i="8" s="1"/>
  <c r="AT79" i="8"/>
  <c r="AQ79" i="8"/>
  <c r="AN79" i="8"/>
  <c r="AJ79" i="8"/>
  <c r="AG79" i="8"/>
  <c r="AD79" i="8"/>
  <c r="AK79" i="8" s="1"/>
  <c r="DB78" i="8"/>
  <c r="CY78" i="8"/>
  <c r="CV78" i="8"/>
  <c r="CR78" i="8"/>
  <c r="CO78" i="8"/>
  <c r="CL78" i="8"/>
  <c r="CS78" i="8" s="1"/>
  <c r="CH78" i="8"/>
  <c r="CE78" i="8"/>
  <c r="CB78" i="8"/>
  <c r="BX78" i="8"/>
  <c r="BU78" i="8"/>
  <c r="BR78" i="8"/>
  <c r="BY78" i="8" s="1"/>
  <c r="BN78" i="8"/>
  <c r="BK78" i="8"/>
  <c r="BH78" i="8"/>
  <c r="BD78" i="8"/>
  <c r="BA78" i="8"/>
  <c r="AX78" i="8"/>
  <c r="BE78" i="8" s="1"/>
  <c r="AT78" i="8"/>
  <c r="AQ78" i="8"/>
  <c r="AN78" i="8"/>
  <c r="AJ78" i="8"/>
  <c r="AG78" i="8"/>
  <c r="AD78" i="8"/>
  <c r="AK78" i="8" s="1"/>
  <c r="DB77" i="8"/>
  <c r="CY77" i="8"/>
  <c r="CV77" i="8"/>
  <c r="CR77" i="8"/>
  <c r="CO77" i="8"/>
  <c r="CL77" i="8"/>
  <c r="CS77" i="8" s="1"/>
  <c r="CH77" i="8"/>
  <c r="CE77" i="8"/>
  <c r="CB77" i="8"/>
  <c r="BX77" i="8"/>
  <c r="BU77" i="8"/>
  <c r="BR77" i="8"/>
  <c r="BY77" i="8" s="1"/>
  <c r="BN77" i="8"/>
  <c r="BK77" i="8"/>
  <c r="BH77" i="8"/>
  <c r="BD77" i="8"/>
  <c r="BA77" i="8"/>
  <c r="AX77" i="8"/>
  <c r="BE77" i="8" s="1"/>
  <c r="AT77" i="8"/>
  <c r="AQ77" i="8"/>
  <c r="AN77" i="8"/>
  <c r="AJ77" i="8"/>
  <c r="AG77" i="8"/>
  <c r="AD77" i="8"/>
  <c r="AK77" i="8" s="1"/>
  <c r="DB76" i="8"/>
  <c r="CY76" i="8"/>
  <c r="CV76" i="8"/>
  <c r="CR76" i="8"/>
  <c r="CO76" i="8"/>
  <c r="CL76" i="8"/>
  <c r="CS76" i="8" s="1"/>
  <c r="CH76" i="8"/>
  <c r="CE76" i="8"/>
  <c r="CB76" i="8"/>
  <c r="BX76" i="8"/>
  <c r="BU76" i="8"/>
  <c r="BR76" i="8"/>
  <c r="BY76" i="8" s="1"/>
  <c r="BN76" i="8"/>
  <c r="BK76" i="8"/>
  <c r="BH76" i="8"/>
  <c r="BD76" i="8"/>
  <c r="BA76" i="8"/>
  <c r="AX76" i="8"/>
  <c r="BE76" i="8" s="1"/>
  <c r="AT76" i="8"/>
  <c r="AQ76" i="8"/>
  <c r="AN76" i="8"/>
  <c r="AJ76" i="8"/>
  <c r="AG76" i="8"/>
  <c r="AD76" i="8"/>
  <c r="AK76" i="8" s="1"/>
  <c r="DB75" i="8"/>
  <c r="CY75" i="8"/>
  <c r="CV75" i="8"/>
  <c r="CR75" i="8"/>
  <c r="CO75" i="8"/>
  <c r="CL75" i="8"/>
  <c r="CS75" i="8" s="1"/>
  <c r="CH75" i="8"/>
  <c r="CE75" i="8"/>
  <c r="CB75" i="8"/>
  <c r="BX75" i="8"/>
  <c r="BU75" i="8"/>
  <c r="BR75" i="8"/>
  <c r="BY75" i="8" s="1"/>
  <c r="BN75" i="8"/>
  <c r="BK75" i="8"/>
  <c r="BH75" i="8"/>
  <c r="BD75" i="8"/>
  <c r="BA75" i="8"/>
  <c r="AX75" i="8"/>
  <c r="BE75" i="8" s="1"/>
  <c r="AT75" i="8"/>
  <c r="AQ75" i="8"/>
  <c r="AN75" i="8"/>
  <c r="AJ75" i="8"/>
  <c r="AG75" i="8"/>
  <c r="AD75" i="8"/>
  <c r="AK75" i="8" s="1"/>
  <c r="DB74" i="8"/>
  <c r="CY74" i="8"/>
  <c r="CV74" i="8"/>
  <c r="CR74" i="8"/>
  <c r="CO74" i="8"/>
  <c r="CL74" i="8"/>
  <c r="CS74" i="8" s="1"/>
  <c r="CH74" i="8"/>
  <c r="CE74" i="8"/>
  <c r="CB74" i="8"/>
  <c r="BX74" i="8"/>
  <c r="BU74" i="8"/>
  <c r="BR74" i="8"/>
  <c r="BY74" i="8" s="1"/>
  <c r="BN74" i="8"/>
  <c r="BK74" i="8"/>
  <c r="BH74" i="8"/>
  <c r="BD74" i="8"/>
  <c r="BA74" i="8"/>
  <c r="AX74" i="8"/>
  <c r="BE74" i="8" s="1"/>
  <c r="AT74" i="8"/>
  <c r="AQ74" i="8"/>
  <c r="AN74" i="8"/>
  <c r="AJ74" i="8"/>
  <c r="AG74" i="8"/>
  <c r="AD74" i="8"/>
  <c r="AK74" i="8" s="1"/>
  <c r="DB73" i="8"/>
  <c r="CY73" i="8"/>
  <c r="CV73" i="8"/>
  <c r="CR73" i="8"/>
  <c r="CO73" i="8"/>
  <c r="CL73" i="8"/>
  <c r="CS73" i="8" s="1"/>
  <c r="CH73" i="8"/>
  <c r="CE73" i="8"/>
  <c r="CB73" i="8"/>
  <c r="BX73" i="8"/>
  <c r="BU73" i="8"/>
  <c r="BR73" i="8"/>
  <c r="BY73" i="8" s="1"/>
  <c r="BN73" i="8"/>
  <c r="BK73" i="8"/>
  <c r="BH73" i="8"/>
  <c r="BD73" i="8"/>
  <c r="BA73" i="8"/>
  <c r="AX73" i="8"/>
  <c r="BE73" i="8" s="1"/>
  <c r="AT73" i="8"/>
  <c r="AQ73" i="8"/>
  <c r="AN73" i="8"/>
  <c r="AJ73" i="8"/>
  <c r="AG73" i="8"/>
  <c r="AD73" i="8"/>
  <c r="AK73" i="8" s="1"/>
  <c r="DB72" i="8"/>
  <c r="CY72" i="8"/>
  <c r="CV72" i="8"/>
  <c r="CR72" i="8"/>
  <c r="CO72" i="8"/>
  <c r="CL72" i="8"/>
  <c r="CS72" i="8" s="1"/>
  <c r="CH72" i="8"/>
  <c r="CE72" i="8"/>
  <c r="CB72" i="8"/>
  <c r="BX72" i="8"/>
  <c r="BU72" i="8"/>
  <c r="BR72" i="8"/>
  <c r="BY72" i="8" s="1"/>
  <c r="BN72" i="8"/>
  <c r="BK72" i="8"/>
  <c r="BH72" i="8"/>
  <c r="BD72" i="8"/>
  <c r="BA72" i="8"/>
  <c r="AX72" i="8"/>
  <c r="BE72" i="8" s="1"/>
  <c r="AT72" i="8"/>
  <c r="AQ72" i="8"/>
  <c r="AN72" i="8"/>
  <c r="AJ72" i="8"/>
  <c r="AG72" i="8"/>
  <c r="AD72" i="8"/>
  <c r="AK72" i="8" s="1"/>
  <c r="DB71" i="8"/>
  <c r="CY71" i="8"/>
  <c r="CV71" i="8"/>
  <c r="CR71" i="8"/>
  <c r="CO71" i="8"/>
  <c r="CL71" i="8"/>
  <c r="CS71" i="8" s="1"/>
  <c r="CH71" i="8"/>
  <c r="CE71" i="8"/>
  <c r="CB71" i="8"/>
  <c r="BX71" i="8"/>
  <c r="BU71" i="8"/>
  <c r="BR71" i="8"/>
  <c r="BY71" i="8" s="1"/>
  <c r="BN71" i="8"/>
  <c r="BK71" i="8"/>
  <c r="BH71" i="8"/>
  <c r="BD71" i="8"/>
  <c r="BA71" i="8"/>
  <c r="AX71" i="8"/>
  <c r="BE71" i="8" s="1"/>
  <c r="AT71" i="8"/>
  <c r="AQ71" i="8"/>
  <c r="AN71" i="8"/>
  <c r="AJ71" i="8"/>
  <c r="AG71" i="8"/>
  <c r="AD71" i="8"/>
  <c r="AK71" i="8" s="1"/>
  <c r="DB70" i="8"/>
  <c r="CY70" i="8"/>
  <c r="CV70" i="8"/>
  <c r="CR70" i="8"/>
  <c r="CO70" i="8"/>
  <c r="CL70" i="8"/>
  <c r="CS70" i="8" s="1"/>
  <c r="CH70" i="8"/>
  <c r="CE70" i="8"/>
  <c r="CB70" i="8"/>
  <c r="BX70" i="8"/>
  <c r="BU70" i="8"/>
  <c r="BR70" i="8"/>
  <c r="BY70" i="8" s="1"/>
  <c r="BN70" i="8"/>
  <c r="BK70" i="8"/>
  <c r="BH70" i="8"/>
  <c r="BD70" i="8"/>
  <c r="BA70" i="8"/>
  <c r="AX70" i="8"/>
  <c r="BE70" i="8" s="1"/>
  <c r="AT70" i="8"/>
  <c r="AQ70" i="8"/>
  <c r="AN70" i="8"/>
  <c r="AJ70" i="8"/>
  <c r="AG70" i="8"/>
  <c r="AD70" i="8"/>
  <c r="AK70" i="8" s="1"/>
  <c r="DB69" i="8"/>
  <c r="CY69" i="8"/>
  <c r="CV69" i="8"/>
  <c r="CR69" i="8"/>
  <c r="CO69" i="8"/>
  <c r="CL69" i="8"/>
  <c r="CS69" i="8" s="1"/>
  <c r="CH69" i="8"/>
  <c r="CE69" i="8"/>
  <c r="CB69" i="8"/>
  <c r="BX69" i="8"/>
  <c r="BU69" i="8"/>
  <c r="BR69" i="8"/>
  <c r="BY69" i="8" s="1"/>
  <c r="BN69" i="8"/>
  <c r="BK69" i="8"/>
  <c r="BH69" i="8"/>
  <c r="BD69" i="8"/>
  <c r="BA69" i="8"/>
  <c r="AX69" i="8"/>
  <c r="BE69" i="8" s="1"/>
  <c r="AT69" i="8"/>
  <c r="AQ69" i="8"/>
  <c r="AN69" i="8"/>
  <c r="AJ69" i="8"/>
  <c r="AG69" i="8"/>
  <c r="AD69" i="8"/>
  <c r="AK69" i="8" s="1"/>
  <c r="DB68" i="8"/>
  <c r="CY68" i="8"/>
  <c r="CV68" i="8"/>
  <c r="CR68" i="8"/>
  <c r="CO68" i="8"/>
  <c r="CL68" i="8"/>
  <c r="CS68" i="8" s="1"/>
  <c r="CH68" i="8"/>
  <c r="CE68" i="8"/>
  <c r="CB68" i="8"/>
  <c r="BX68" i="8"/>
  <c r="BU68" i="8"/>
  <c r="BR68" i="8"/>
  <c r="BY68" i="8" s="1"/>
  <c r="BN68" i="8"/>
  <c r="BK68" i="8"/>
  <c r="BH68" i="8"/>
  <c r="BD68" i="8"/>
  <c r="BA68" i="8"/>
  <c r="AX68" i="8"/>
  <c r="BE68" i="8" s="1"/>
  <c r="AT68" i="8"/>
  <c r="AQ68" i="8"/>
  <c r="AN68" i="8"/>
  <c r="AJ68" i="8"/>
  <c r="AG68" i="8"/>
  <c r="AD68" i="8"/>
  <c r="AK68" i="8" s="1"/>
  <c r="DB67" i="8"/>
  <c r="CY67" i="8"/>
  <c r="CV67" i="8"/>
  <c r="CR67" i="8"/>
  <c r="CO67" i="8"/>
  <c r="CL67" i="8"/>
  <c r="CS67" i="8" s="1"/>
  <c r="CH67" i="8"/>
  <c r="CE67" i="8"/>
  <c r="CB67" i="8"/>
  <c r="BX67" i="8"/>
  <c r="BU67" i="8"/>
  <c r="BR67" i="8"/>
  <c r="BY67" i="8" s="1"/>
  <c r="BN67" i="8"/>
  <c r="BK67" i="8"/>
  <c r="BH67" i="8"/>
  <c r="BD67" i="8"/>
  <c r="BA67" i="8"/>
  <c r="AX67" i="8"/>
  <c r="BE67" i="8" s="1"/>
  <c r="AT67" i="8"/>
  <c r="AQ67" i="8"/>
  <c r="AN67" i="8"/>
  <c r="AJ67" i="8"/>
  <c r="AG67" i="8"/>
  <c r="AD67" i="8"/>
  <c r="AK67" i="8" s="1"/>
  <c r="DB66" i="8"/>
  <c r="CY66" i="8"/>
  <c r="CV66" i="8"/>
  <c r="CR66" i="8"/>
  <c r="CO66" i="8"/>
  <c r="CL66" i="8"/>
  <c r="CS66" i="8" s="1"/>
  <c r="CH66" i="8"/>
  <c r="CE66" i="8"/>
  <c r="CB66" i="8"/>
  <c r="BX66" i="8"/>
  <c r="BU66" i="8"/>
  <c r="BR66" i="8"/>
  <c r="BY66" i="8" s="1"/>
  <c r="BN66" i="8"/>
  <c r="BK66" i="8"/>
  <c r="BH66" i="8"/>
  <c r="BD66" i="8"/>
  <c r="BA66" i="8"/>
  <c r="AX66" i="8"/>
  <c r="BE66" i="8" s="1"/>
  <c r="AT66" i="8"/>
  <c r="AQ66" i="8"/>
  <c r="AN66" i="8"/>
  <c r="AJ66" i="8"/>
  <c r="AG66" i="8"/>
  <c r="AD66" i="8"/>
  <c r="AK66" i="8" s="1"/>
  <c r="DB65" i="8"/>
  <c r="CY65" i="8"/>
  <c r="CV65" i="8"/>
  <c r="CR65" i="8"/>
  <c r="CO65" i="8"/>
  <c r="CL65" i="8"/>
  <c r="CS65" i="8" s="1"/>
  <c r="CH65" i="8"/>
  <c r="CE65" i="8"/>
  <c r="CB65" i="8"/>
  <c r="BX65" i="8"/>
  <c r="BU65" i="8"/>
  <c r="BR65" i="8"/>
  <c r="BY65" i="8" s="1"/>
  <c r="BN65" i="8"/>
  <c r="BK65" i="8"/>
  <c r="BH65" i="8"/>
  <c r="BD65" i="8"/>
  <c r="BA65" i="8"/>
  <c r="AX65" i="8"/>
  <c r="BE65" i="8" s="1"/>
  <c r="AT65" i="8"/>
  <c r="AQ65" i="8"/>
  <c r="AN65" i="8"/>
  <c r="AJ65" i="8"/>
  <c r="AG65" i="8"/>
  <c r="AD65" i="8"/>
  <c r="AK65" i="8" s="1"/>
  <c r="DB64" i="8"/>
  <c r="CY64" i="8"/>
  <c r="CV64" i="8"/>
  <c r="CR64" i="8"/>
  <c r="CO64" i="8"/>
  <c r="CL64" i="8"/>
  <c r="CS64" i="8" s="1"/>
  <c r="CH64" i="8"/>
  <c r="CE64" i="8"/>
  <c r="CB64" i="8"/>
  <c r="BX64" i="8"/>
  <c r="BU64" i="8"/>
  <c r="BR64" i="8"/>
  <c r="BY64" i="8" s="1"/>
  <c r="BN64" i="8"/>
  <c r="BK64" i="8"/>
  <c r="BH64" i="8"/>
  <c r="BD64" i="8"/>
  <c r="BA64" i="8"/>
  <c r="AX64" i="8"/>
  <c r="BE64" i="8" s="1"/>
  <c r="AT64" i="8"/>
  <c r="AQ64" i="8"/>
  <c r="AN64" i="8"/>
  <c r="AJ64" i="8"/>
  <c r="AG64" i="8"/>
  <c r="AD64" i="8"/>
  <c r="DB63" i="8"/>
  <c r="CY63" i="8"/>
  <c r="CV63" i="8"/>
  <c r="CR63" i="8"/>
  <c r="CO63" i="8"/>
  <c r="CL63" i="8"/>
  <c r="CS63" i="8" s="1"/>
  <c r="CH63" i="8"/>
  <c r="CE63" i="8"/>
  <c r="CB63" i="8"/>
  <c r="BX63" i="8"/>
  <c r="BU63" i="8"/>
  <c r="BR63" i="8"/>
  <c r="BN63" i="8"/>
  <c r="BK63" i="8"/>
  <c r="BH63" i="8"/>
  <c r="BD63" i="8"/>
  <c r="BA63" i="8"/>
  <c r="AX63" i="8"/>
  <c r="BE63" i="8" s="1"/>
  <c r="AT63" i="8"/>
  <c r="AQ63" i="8"/>
  <c r="AN63" i="8"/>
  <c r="AJ63" i="8"/>
  <c r="AG63" i="8"/>
  <c r="AD63" i="8"/>
  <c r="DB62" i="8"/>
  <c r="CY62" i="8"/>
  <c r="CV62" i="8"/>
  <c r="CR62" i="8"/>
  <c r="CO62" i="8"/>
  <c r="CL62" i="8"/>
  <c r="CS62" i="8" s="1"/>
  <c r="CH62" i="8"/>
  <c r="CE62" i="8"/>
  <c r="CB62" i="8"/>
  <c r="BX62" i="8"/>
  <c r="BU62" i="8"/>
  <c r="BR62" i="8"/>
  <c r="BN62" i="8"/>
  <c r="BK62" i="8"/>
  <c r="BH62" i="8"/>
  <c r="BD62" i="8"/>
  <c r="BA62" i="8"/>
  <c r="AX62" i="8"/>
  <c r="BE62" i="8" s="1"/>
  <c r="AT62" i="8"/>
  <c r="AQ62" i="8"/>
  <c r="AN62" i="8"/>
  <c r="AJ62" i="8"/>
  <c r="AG62" i="8"/>
  <c r="AD62" i="8"/>
  <c r="DB61" i="8"/>
  <c r="CY61" i="8"/>
  <c r="CV61" i="8"/>
  <c r="CR61" i="8"/>
  <c r="CO61" i="8"/>
  <c r="CL61" i="8"/>
  <c r="CS61" i="8" s="1"/>
  <c r="CH61" i="8"/>
  <c r="CE61" i="8"/>
  <c r="CB61" i="8"/>
  <c r="BX61" i="8"/>
  <c r="BU61" i="8"/>
  <c r="BR61" i="8"/>
  <c r="BN61" i="8"/>
  <c r="BK61" i="8"/>
  <c r="BH61" i="8"/>
  <c r="BD61" i="8"/>
  <c r="BA61" i="8"/>
  <c r="AX61" i="8"/>
  <c r="BE61" i="8" s="1"/>
  <c r="AT61" i="8"/>
  <c r="AQ61" i="8"/>
  <c r="AN61" i="8"/>
  <c r="AJ61" i="8"/>
  <c r="AG61" i="8"/>
  <c r="AD61" i="8"/>
  <c r="DB60" i="8"/>
  <c r="CY60" i="8"/>
  <c r="CV60" i="8"/>
  <c r="CR60" i="8"/>
  <c r="CO60" i="8"/>
  <c r="CL60" i="8"/>
  <c r="CS60" i="8" s="1"/>
  <c r="CH60" i="8"/>
  <c r="CE60" i="8"/>
  <c r="CB60" i="8"/>
  <c r="BX60" i="8"/>
  <c r="BU60" i="8"/>
  <c r="BR60" i="8"/>
  <c r="BN60" i="8"/>
  <c r="BK60" i="8"/>
  <c r="BH60" i="8"/>
  <c r="BD60" i="8"/>
  <c r="BA60" i="8"/>
  <c r="AX60" i="8"/>
  <c r="BE60" i="8" s="1"/>
  <c r="AT60" i="8"/>
  <c r="AQ60" i="8"/>
  <c r="AN60" i="8"/>
  <c r="AJ60" i="8"/>
  <c r="AG60" i="8"/>
  <c r="AD60" i="8"/>
  <c r="DB59" i="8"/>
  <c r="CY59" i="8"/>
  <c r="CV59" i="8"/>
  <c r="CR59" i="8"/>
  <c r="CO59" i="8"/>
  <c r="CL59" i="8"/>
  <c r="CS59" i="8" s="1"/>
  <c r="CH59" i="8"/>
  <c r="CE59" i="8"/>
  <c r="CB59" i="8"/>
  <c r="BX59" i="8"/>
  <c r="BU59" i="8"/>
  <c r="BR59" i="8"/>
  <c r="BN59" i="8"/>
  <c r="BK59" i="8"/>
  <c r="BH59" i="8"/>
  <c r="BD59" i="8"/>
  <c r="BA59" i="8"/>
  <c r="AX59" i="8"/>
  <c r="BE59" i="8" s="1"/>
  <c r="AT59" i="8"/>
  <c r="AQ59" i="8"/>
  <c r="AN59" i="8"/>
  <c r="AJ59" i="8"/>
  <c r="AG59" i="8"/>
  <c r="AD59" i="8"/>
  <c r="DB58" i="8"/>
  <c r="CY58" i="8"/>
  <c r="CV58" i="8"/>
  <c r="CR58" i="8"/>
  <c r="CO58" i="8"/>
  <c r="CL58" i="8"/>
  <c r="CS58" i="8" s="1"/>
  <c r="CH58" i="8"/>
  <c r="CE58" i="8"/>
  <c r="CB58" i="8"/>
  <c r="BX58" i="8"/>
  <c r="BU58" i="8"/>
  <c r="BR58" i="8"/>
  <c r="BN58" i="8"/>
  <c r="BK58" i="8"/>
  <c r="BH58" i="8"/>
  <c r="BD58" i="8"/>
  <c r="BA58" i="8"/>
  <c r="AX58" i="8"/>
  <c r="BE58" i="8" s="1"/>
  <c r="AT58" i="8"/>
  <c r="AQ58" i="8"/>
  <c r="AN58" i="8"/>
  <c r="AJ58" i="8"/>
  <c r="AG58" i="8"/>
  <c r="AD58" i="8"/>
  <c r="DB57" i="8"/>
  <c r="CY57" i="8"/>
  <c r="CV57" i="8"/>
  <c r="CR57" i="8"/>
  <c r="CO57" i="8"/>
  <c r="CL57" i="8"/>
  <c r="CS57" i="8" s="1"/>
  <c r="CH57" i="8"/>
  <c r="CE57" i="8"/>
  <c r="CB57" i="8"/>
  <c r="BX57" i="8"/>
  <c r="BU57" i="8"/>
  <c r="BR57" i="8"/>
  <c r="BN57" i="8"/>
  <c r="BK57" i="8"/>
  <c r="BH57" i="8"/>
  <c r="BD57" i="8"/>
  <c r="BA57" i="8"/>
  <c r="AX57" i="8"/>
  <c r="BE57" i="8" s="1"/>
  <c r="AT57" i="8"/>
  <c r="AQ57" i="8"/>
  <c r="AN57" i="8"/>
  <c r="AJ57" i="8"/>
  <c r="AG57" i="8"/>
  <c r="AD57" i="8"/>
  <c r="DB56" i="8"/>
  <c r="CY56" i="8"/>
  <c r="CV56" i="8"/>
  <c r="CR56" i="8"/>
  <c r="CO56" i="8"/>
  <c r="CL56" i="8"/>
  <c r="CS56" i="8" s="1"/>
  <c r="CH56" i="8"/>
  <c r="CE56" i="8"/>
  <c r="CB56" i="8"/>
  <c r="BX56" i="8"/>
  <c r="BU56" i="8"/>
  <c r="BR56" i="8"/>
  <c r="BN56" i="8"/>
  <c r="BK56" i="8"/>
  <c r="BH56" i="8"/>
  <c r="BD56" i="8"/>
  <c r="BA56" i="8"/>
  <c r="AX56" i="8"/>
  <c r="BE56" i="8" s="1"/>
  <c r="AT56" i="8"/>
  <c r="AQ56" i="8"/>
  <c r="AN56" i="8"/>
  <c r="AJ56" i="8"/>
  <c r="AG56" i="8"/>
  <c r="AD56" i="8"/>
  <c r="DB55" i="8"/>
  <c r="CY55" i="8"/>
  <c r="CV55" i="8"/>
  <c r="CR55" i="8"/>
  <c r="CO55" i="8"/>
  <c r="CL55" i="8"/>
  <c r="CS55" i="8" s="1"/>
  <c r="CH55" i="8"/>
  <c r="CE55" i="8"/>
  <c r="CB55" i="8"/>
  <c r="BX55" i="8"/>
  <c r="BU55" i="8"/>
  <c r="BR55" i="8"/>
  <c r="BN55" i="8"/>
  <c r="BK55" i="8"/>
  <c r="BH55" i="8"/>
  <c r="BD55" i="8"/>
  <c r="BA55" i="8"/>
  <c r="AX55" i="8"/>
  <c r="BE55" i="8" s="1"/>
  <c r="AT55" i="8"/>
  <c r="AQ55" i="8"/>
  <c r="AN55" i="8"/>
  <c r="AJ55" i="8"/>
  <c r="AG55" i="8"/>
  <c r="AD55" i="8"/>
  <c r="DB54" i="8"/>
  <c r="CY54" i="8"/>
  <c r="CV54" i="8"/>
  <c r="CR54" i="8"/>
  <c r="CO54" i="8"/>
  <c r="CL54" i="8"/>
  <c r="CS54" i="8" s="1"/>
  <c r="CH54" i="8"/>
  <c r="CE54" i="8"/>
  <c r="CB54" i="8"/>
  <c r="BX54" i="8"/>
  <c r="BU54" i="8"/>
  <c r="BR54" i="8"/>
  <c r="BN54" i="8"/>
  <c r="BK54" i="8"/>
  <c r="BH54" i="8"/>
  <c r="BD54" i="8"/>
  <c r="BA54" i="8"/>
  <c r="AX54" i="8"/>
  <c r="BE54" i="8" s="1"/>
  <c r="AT54" i="8"/>
  <c r="AQ54" i="8"/>
  <c r="AN54" i="8"/>
  <c r="AJ54" i="8"/>
  <c r="AG54" i="8"/>
  <c r="AD54" i="8"/>
  <c r="DB53" i="8"/>
  <c r="CY53" i="8"/>
  <c r="CV53" i="8"/>
  <c r="CR53" i="8"/>
  <c r="CO53" i="8"/>
  <c r="CL53" i="8"/>
  <c r="CS53" i="8" s="1"/>
  <c r="CH53" i="8"/>
  <c r="CE53" i="8"/>
  <c r="CB53" i="8"/>
  <c r="BX53" i="8"/>
  <c r="BU53" i="8"/>
  <c r="BR53" i="8"/>
  <c r="BN53" i="8"/>
  <c r="BK53" i="8"/>
  <c r="BH53" i="8"/>
  <c r="BD53" i="8"/>
  <c r="BA53" i="8"/>
  <c r="AX53" i="8"/>
  <c r="BE53" i="8" s="1"/>
  <c r="AT53" i="8"/>
  <c r="AQ53" i="8"/>
  <c r="AN53" i="8"/>
  <c r="AJ53" i="8"/>
  <c r="AG53" i="8"/>
  <c r="AD53" i="8"/>
  <c r="DB52" i="8"/>
  <c r="CY52" i="8"/>
  <c r="CV52" i="8"/>
  <c r="CR52" i="8"/>
  <c r="CO52" i="8"/>
  <c r="CL52" i="8"/>
  <c r="CS52" i="8" s="1"/>
  <c r="CH52" i="8"/>
  <c r="CE52" i="8"/>
  <c r="CB52" i="8"/>
  <c r="BX52" i="8"/>
  <c r="BU52" i="8"/>
  <c r="BR52" i="8"/>
  <c r="BN52" i="8"/>
  <c r="BK52" i="8"/>
  <c r="BH52" i="8"/>
  <c r="BD52" i="8"/>
  <c r="BA52" i="8"/>
  <c r="AX52" i="8"/>
  <c r="BE52" i="8" s="1"/>
  <c r="AT52" i="8"/>
  <c r="AQ52" i="8"/>
  <c r="AN52" i="8"/>
  <c r="AJ52" i="8"/>
  <c r="AG52" i="8"/>
  <c r="AD52" i="8"/>
  <c r="DB51" i="8"/>
  <c r="CY51" i="8"/>
  <c r="CV51" i="8"/>
  <c r="CR51" i="8"/>
  <c r="CO51" i="8"/>
  <c r="CL51" i="8"/>
  <c r="CS51" i="8" s="1"/>
  <c r="CH51" i="8"/>
  <c r="CE51" i="8"/>
  <c r="CB51" i="8"/>
  <c r="BX51" i="8"/>
  <c r="BU51" i="8"/>
  <c r="BR51" i="8"/>
  <c r="BN51" i="8"/>
  <c r="BK51" i="8"/>
  <c r="BH51" i="8"/>
  <c r="BD51" i="8"/>
  <c r="BA51" i="8"/>
  <c r="AX51" i="8"/>
  <c r="BE51" i="8" s="1"/>
  <c r="AT51" i="8"/>
  <c r="AQ51" i="8"/>
  <c r="AN51" i="8"/>
  <c r="AJ51" i="8"/>
  <c r="AG51" i="8"/>
  <c r="AD51" i="8"/>
  <c r="DB50" i="8"/>
  <c r="CY50" i="8"/>
  <c r="CV50" i="8"/>
  <c r="CR50" i="8"/>
  <c r="CO50" i="8"/>
  <c r="CL50" i="8"/>
  <c r="CS50" i="8" s="1"/>
  <c r="CH50" i="8"/>
  <c r="CE50" i="8"/>
  <c r="CB50" i="8"/>
  <c r="BX50" i="8"/>
  <c r="BU50" i="8"/>
  <c r="BR50" i="8"/>
  <c r="BN50" i="8"/>
  <c r="BK50" i="8"/>
  <c r="BH50" i="8"/>
  <c r="BD50" i="8"/>
  <c r="BA50" i="8"/>
  <c r="AX50" i="8"/>
  <c r="BE50" i="8" s="1"/>
  <c r="AT50" i="8"/>
  <c r="AQ50" i="8"/>
  <c r="AN50" i="8"/>
  <c r="AJ50" i="8"/>
  <c r="AG50" i="8"/>
  <c r="AD50" i="8"/>
  <c r="DB49" i="8"/>
  <c r="CY49" i="8"/>
  <c r="CV49" i="8"/>
  <c r="CR49" i="8"/>
  <c r="CO49" i="8"/>
  <c r="CL49" i="8"/>
  <c r="CS49" i="8" s="1"/>
  <c r="CH49" i="8"/>
  <c r="CE49" i="8"/>
  <c r="CB49" i="8"/>
  <c r="BX49" i="8"/>
  <c r="BU49" i="8"/>
  <c r="BR49" i="8"/>
  <c r="BN49" i="8"/>
  <c r="BK49" i="8"/>
  <c r="BH49" i="8"/>
  <c r="BD49" i="8"/>
  <c r="BA49" i="8"/>
  <c r="AX49" i="8"/>
  <c r="BE49" i="8" s="1"/>
  <c r="AT49" i="8"/>
  <c r="AQ49" i="8"/>
  <c r="AN49" i="8"/>
  <c r="AJ49" i="8"/>
  <c r="AG49" i="8"/>
  <c r="AD49" i="8"/>
  <c r="DB48" i="8"/>
  <c r="CY48" i="8"/>
  <c r="CV48" i="8"/>
  <c r="CR48" i="8"/>
  <c r="CO48" i="8"/>
  <c r="CL48" i="8"/>
  <c r="CS48" i="8" s="1"/>
  <c r="CH48" i="8"/>
  <c r="CE48" i="8"/>
  <c r="CB48" i="8"/>
  <c r="BX48" i="8"/>
  <c r="BU48" i="8"/>
  <c r="BR48" i="8"/>
  <c r="BN48" i="8"/>
  <c r="BK48" i="8"/>
  <c r="BH48" i="8"/>
  <c r="BD48" i="8"/>
  <c r="BA48" i="8"/>
  <c r="AX48" i="8"/>
  <c r="BE48" i="8" s="1"/>
  <c r="AT48" i="8"/>
  <c r="AQ48" i="8"/>
  <c r="AN48" i="8"/>
  <c r="AJ48" i="8"/>
  <c r="AG48" i="8"/>
  <c r="AD48" i="8"/>
  <c r="DB47" i="8"/>
  <c r="CY47" i="8"/>
  <c r="CV47" i="8"/>
  <c r="CR47" i="8"/>
  <c r="CO47" i="8"/>
  <c r="CL47" i="8"/>
  <c r="CS47" i="8" s="1"/>
  <c r="CH47" i="8"/>
  <c r="CE47" i="8"/>
  <c r="CB47" i="8"/>
  <c r="BY47" i="8"/>
  <c r="BX47" i="8"/>
  <c r="BU47" i="8"/>
  <c r="BR47" i="8"/>
  <c r="BO47" i="8"/>
  <c r="BN47" i="8"/>
  <c r="BK47" i="8"/>
  <c r="BH47" i="8"/>
  <c r="BE47" i="8"/>
  <c r="BD47" i="8"/>
  <c r="BA47" i="8"/>
  <c r="AX47" i="8"/>
  <c r="AU47" i="8"/>
  <c r="AT47" i="8"/>
  <c r="AQ47" i="8"/>
  <c r="AN47" i="8"/>
  <c r="AK47" i="8"/>
  <c r="AJ47" i="8"/>
  <c r="AG47" i="8"/>
  <c r="AD47" i="8"/>
  <c r="DC46" i="8"/>
  <c r="DB46" i="8"/>
  <c r="CY46" i="8"/>
  <c r="CV46" i="8"/>
  <c r="CS46" i="8"/>
  <c r="CR46" i="8"/>
  <c r="CO46" i="8"/>
  <c r="CL46" i="8"/>
  <c r="CI46" i="8"/>
  <c r="CH46" i="8"/>
  <c r="CE46" i="8"/>
  <c r="CB46" i="8"/>
  <c r="BY46" i="8"/>
  <c r="BX46" i="8"/>
  <c r="BU46" i="8"/>
  <c r="BR46" i="8"/>
  <c r="BO46" i="8"/>
  <c r="BN46" i="8"/>
  <c r="BK46" i="8"/>
  <c r="BH46" i="8"/>
  <c r="BE46" i="8"/>
  <c r="BD46" i="8"/>
  <c r="BA46" i="8"/>
  <c r="AX46" i="8"/>
  <c r="AU46" i="8"/>
  <c r="AT46" i="8"/>
  <c r="AQ46" i="8"/>
  <c r="AN46" i="8"/>
  <c r="AK46" i="8"/>
  <c r="AJ46" i="8"/>
  <c r="AG46" i="8"/>
  <c r="AD46" i="8"/>
  <c r="DC45" i="8"/>
  <c r="DB45" i="8"/>
  <c r="CY45" i="8"/>
  <c r="CV45" i="8"/>
  <c r="CS45" i="8"/>
  <c r="CR45" i="8"/>
  <c r="CO45" i="8"/>
  <c r="CL45" i="8"/>
  <c r="CI45" i="8"/>
  <c r="CH45" i="8"/>
  <c r="CE45" i="8"/>
  <c r="CB45" i="8"/>
  <c r="BY45" i="8"/>
  <c r="BX45" i="8"/>
  <c r="BU45" i="8"/>
  <c r="BR45" i="8"/>
  <c r="BO45" i="8"/>
  <c r="BN45" i="8"/>
  <c r="BK45" i="8"/>
  <c r="BH45" i="8"/>
  <c r="BE45" i="8"/>
  <c r="BD45" i="8"/>
  <c r="BA45" i="8"/>
  <c r="AX45" i="8"/>
  <c r="AU45" i="8"/>
  <c r="AT45" i="8"/>
  <c r="AQ45" i="8"/>
  <c r="AN45" i="8"/>
  <c r="AK45" i="8"/>
  <c r="AJ45" i="8"/>
  <c r="AG45" i="8"/>
  <c r="AD45" i="8"/>
  <c r="DC44" i="8"/>
  <c r="DB44" i="8"/>
  <c r="CY44" i="8"/>
  <c r="CV44" i="8"/>
  <c r="CS44" i="8"/>
  <c r="CR44" i="8"/>
  <c r="CO44" i="8"/>
  <c r="CL44" i="8"/>
  <c r="CI44" i="8"/>
  <c r="CH44" i="8"/>
  <c r="CE44" i="8"/>
  <c r="CB44" i="8"/>
  <c r="BY44" i="8"/>
  <c r="BX44" i="8"/>
  <c r="BU44" i="8"/>
  <c r="BR44" i="8"/>
  <c r="BO44" i="8"/>
  <c r="BN44" i="8"/>
  <c r="BK44" i="8"/>
  <c r="BH44" i="8"/>
  <c r="BE44" i="8"/>
  <c r="BD44" i="8"/>
  <c r="BA44" i="8"/>
  <c r="AX44" i="8"/>
  <c r="AU44" i="8"/>
  <c r="AT44" i="8"/>
  <c r="AQ44" i="8"/>
  <c r="AN44" i="8"/>
  <c r="AK44" i="8"/>
  <c r="AJ44" i="8"/>
  <c r="AG44" i="8"/>
  <c r="AD44" i="8"/>
  <c r="DC43" i="8"/>
  <c r="DB43" i="8"/>
  <c r="CY43" i="8"/>
  <c r="CV43" i="8"/>
  <c r="CS43" i="8"/>
  <c r="CR43" i="8"/>
  <c r="CO43" i="8"/>
  <c r="CL43" i="8"/>
  <c r="CI43" i="8"/>
  <c r="CH43" i="8"/>
  <c r="CE43" i="8"/>
  <c r="CB43" i="8"/>
  <c r="BY43" i="8"/>
  <c r="BX43" i="8"/>
  <c r="BU43" i="8"/>
  <c r="BR43" i="8"/>
  <c r="BO43" i="8"/>
  <c r="BN43" i="8"/>
  <c r="BK43" i="8"/>
  <c r="BH43" i="8"/>
  <c r="BE43" i="8"/>
  <c r="BD43" i="8"/>
  <c r="BA43" i="8"/>
  <c r="AX43" i="8"/>
  <c r="AU43" i="8"/>
  <c r="AT43" i="8"/>
  <c r="AQ43" i="8"/>
  <c r="AN43" i="8"/>
  <c r="AK43" i="8"/>
  <c r="AJ43" i="8"/>
  <c r="AG43" i="8"/>
  <c r="AD43" i="8"/>
  <c r="DC42" i="8"/>
  <c r="DB42" i="8"/>
  <c r="CY42" i="8"/>
  <c r="CV42" i="8"/>
  <c r="CS42" i="8"/>
  <c r="CR42" i="8"/>
  <c r="CO42" i="8"/>
  <c r="CL42" i="8"/>
  <c r="CI42" i="8"/>
  <c r="CH42" i="8"/>
  <c r="CE42" i="8"/>
  <c r="CB42" i="8"/>
  <c r="BY42" i="8"/>
  <c r="BX42" i="8"/>
  <c r="BU42" i="8"/>
  <c r="BR42" i="8"/>
  <c r="BO42" i="8"/>
  <c r="BN42" i="8"/>
  <c r="BK42" i="8"/>
  <c r="BH42" i="8"/>
  <c r="BE42" i="8"/>
  <c r="BD42" i="8"/>
  <c r="BA42" i="8"/>
  <c r="AX42" i="8"/>
  <c r="AU42" i="8"/>
  <c r="AT42" i="8"/>
  <c r="AQ42" i="8"/>
  <c r="AN42" i="8"/>
  <c r="AK42" i="8"/>
  <c r="AJ42" i="8"/>
  <c r="AG42" i="8"/>
  <c r="AD42" i="8"/>
  <c r="DC41" i="8"/>
  <c r="DB41" i="8"/>
  <c r="CY41" i="8"/>
  <c r="CV41" i="8"/>
  <c r="CS41" i="8"/>
  <c r="CR41" i="8"/>
  <c r="CO41" i="8"/>
  <c r="CL41" i="8"/>
  <c r="CI41" i="8"/>
  <c r="CH41" i="8"/>
  <c r="CE41" i="8"/>
  <c r="CB41" i="8"/>
  <c r="BY41" i="8"/>
  <c r="BX41" i="8"/>
  <c r="BU41" i="8"/>
  <c r="BR41" i="8"/>
  <c r="BO41" i="8"/>
  <c r="BN41" i="8"/>
  <c r="BK41" i="8"/>
  <c r="BH41" i="8"/>
  <c r="BE41" i="8"/>
  <c r="BD41" i="8"/>
  <c r="BA41" i="8"/>
  <c r="AX41" i="8"/>
  <c r="AU41" i="8"/>
  <c r="AT41" i="8"/>
  <c r="AQ41" i="8"/>
  <c r="AN41" i="8"/>
  <c r="AK41" i="8"/>
  <c r="AJ41" i="8"/>
  <c r="AG41" i="8"/>
  <c r="AD41" i="8"/>
  <c r="DC40" i="8"/>
  <c r="DB40" i="8"/>
  <c r="CY40" i="8"/>
  <c r="CV40" i="8"/>
  <c r="CS40" i="8"/>
  <c r="CR40" i="8"/>
  <c r="CO40" i="8"/>
  <c r="CL40" i="8"/>
  <c r="CI40" i="8"/>
  <c r="CH40" i="8"/>
  <c r="CE40" i="8"/>
  <c r="CB40" i="8"/>
  <c r="BY40" i="8"/>
  <c r="BX40" i="8"/>
  <c r="BU40" i="8"/>
  <c r="BR40" i="8"/>
  <c r="BO40" i="8"/>
  <c r="BN40" i="8"/>
  <c r="BK40" i="8"/>
  <c r="BH40" i="8"/>
  <c r="BE40" i="8"/>
  <c r="BD40" i="8"/>
  <c r="BA40" i="8"/>
  <c r="AX40" i="8"/>
  <c r="AU40" i="8"/>
  <c r="AT40" i="8"/>
  <c r="AQ40" i="8"/>
  <c r="AN40" i="8"/>
  <c r="AK40" i="8"/>
  <c r="AJ40" i="8"/>
  <c r="AG40" i="8"/>
  <c r="AD40" i="8"/>
  <c r="DC39" i="8"/>
  <c r="DB39" i="8"/>
  <c r="CY39" i="8"/>
  <c r="CV39" i="8"/>
  <c r="CS39" i="8"/>
  <c r="CR39" i="8"/>
  <c r="CO39" i="8"/>
  <c r="CL39" i="8"/>
  <c r="CI39" i="8"/>
  <c r="CH39" i="8"/>
  <c r="CE39" i="8"/>
  <c r="CB39" i="8"/>
  <c r="BY39" i="8"/>
  <c r="BX39" i="8"/>
  <c r="BU39" i="8"/>
  <c r="BR39" i="8"/>
  <c r="BO39" i="8"/>
  <c r="BN39" i="8"/>
  <c r="BK39" i="8"/>
  <c r="BH39" i="8"/>
  <c r="BE39" i="8"/>
  <c r="BD39" i="8"/>
  <c r="BA39" i="8"/>
  <c r="AX39" i="8"/>
  <c r="AU39" i="8"/>
  <c r="AT39" i="8"/>
  <c r="AQ39" i="8"/>
  <c r="AN39" i="8"/>
  <c r="AK39" i="8"/>
  <c r="AJ39" i="8"/>
  <c r="AG39" i="8"/>
  <c r="AD39" i="8"/>
  <c r="DC38" i="8"/>
  <c r="DB38" i="8"/>
  <c r="CY38" i="8"/>
  <c r="CV38" i="8"/>
  <c r="CS38" i="8"/>
  <c r="CR38" i="8"/>
  <c r="CO38" i="8"/>
  <c r="CL38" i="8"/>
  <c r="CI38" i="8"/>
  <c r="CH38" i="8"/>
  <c r="CE38" i="8"/>
  <c r="CB38" i="8"/>
  <c r="BY38" i="8"/>
  <c r="BX38" i="8"/>
  <c r="BU38" i="8"/>
  <c r="BR38" i="8"/>
  <c r="BO38" i="8"/>
  <c r="BN38" i="8"/>
  <c r="BK38" i="8"/>
  <c r="BH38" i="8"/>
  <c r="BE38" i="8"/>
  <c r="BD38" i="8"/>
  <c r="BA38" i="8"/>
  <c r="AX38" i="8"/>
  <c r="AU38" i="8"/>
  <c r="AT38" i="8"/>
  <c r="AQ38" i="8"/>
  <c r="AN38" i="8"/>
  <c r="AK38" i="8"/>
  <c r="AJ38" i="8"/>
  <c r="AG38" i="8"/>
  <c r="AD38" i="8"/>
  <c r="DC37" i="8"/>
  <c r="DB37" i="8"/>
  <c r="CY37" i="8"/>
  <c r="CV37" i="8"/>
  <c r="CS37" i="8"/>
  <c r="CR37" i="8"/>
  <c r="CO37" i="8"/>
  <c r="CL37" i="8"/>
  <c r="CI37" i="8"/>
  <c r="CH37" i="8"/>
  <c r="CE37" i="8"/>
  <c r="CB37" i="8"/>
  <c r="BY37" i="8"/>
  <c r="BX37" i="8"/>
  <c r="BU37" i="8"/>
  <c r="BR37" i="8"/>
  <c r="BO37" i="8"/>
  <c r="BN37" i="8"/>
  <c r="BK37" i="8"/>
  <c r="BH37" i="8"/>
  <c r="BE37" i="8"/>
  <c r="BD37" i="8"/>
  <c r="BA37" i="8"/>
  <c r="AX37" i="8"/>
  <c r="AU37" i="8"/>
  <c r="AT37" i="8"/>
  <c r="AQ37" i="8"/>
  <c r="AN37" i="8"/>
  <c r="AK37" i="8"/>
  <c r="AJ37" i="8"/>
  <c r="AG37" i="8"/>
  <c r="AD37" i="8"/>
  <c r="DC36" i="8"/>
  <c r="DB36" i="8"/>
  <c r="CY36" i="8"/>
  <c r="CV36" i="8"/>
  <c r="CS36" i="8"/>
  <c r="CR36" i="8"/>
  <c r="CO36" i="8"/>
  <c r="CL36" i="8"/>
  <c r="CI36" i="8"/>
  <c r="CH36" i="8"/>
  <c r="CE36" i="8"/>
  <c r="CB36" i="8"/>
  <c r="BY36" i="8"/>
  <c r="BX36" i="8"/>
  <c r="BU36" i="8"/>
  <c r="BR36" i="8"/>
  <c r="BO36" i="8"/>
  <c r="BN36" i="8"/>
  <c r="BK36" i="8"/>
  <c r="BH36" i="8"/>
  <c r="BE36" i="8"/>
  <c r="BD36" i="8"/>
  <c r="BA36" i="8"/>
  <c r="AX36" i="8"/>
  <c r="AU36" i="8"/>
  <c r="AT36" i="8"/>
  <c r="AQ36" i="8"/>
  <c r="AN36" i="8"/>
  <c r="AK36" i="8"/>
  <c r="AJ36" i="8"/>
  <c r="AG36" i="8"/>
  <c r="AD36" i="8"/>
  <c r="DC35" i="8"/>
  <c r="DB35" i="8"/>
  <c r="CY35" i="8"/>
  <c r="CV35" i="8"/>
  <c r="CS35" i="8"/>
  <c r="CR35" i="8"/>
  <c r="CO35" i="8"/>
  <c r="CL35" i="8"/>
  <c r="CI35" i="8"/>
  <c r="CH35" i="8"/>
  <c r="CE35" i="8"/>
  <c r="CB35" i="8"/>
  <c r="BY35" i="8"/>
  <c r="BX35" i="8"/>
  <c r="BU35" i="8"/>
  <c r="BR35" i="8"/>
  <c r="BO35" i="8"/>
  <c r="BN35" i="8"/>
  <c r="BK35" i="8"/>
  <c r="BH35" i="8"/>
  <c r="BE35" i="8"/>
  <c r="BD35" i="8"/>
  <c r="BA35" i="8"/>
  <c r="AX35" i="8"/>
  <c r="AU35" i="8"/>
  <c r="AT35" i="8"/>
  <c r="AQ35" i="8"/>
  <c r="AN35" i="8"/>
  <c r="AK35" i="8"/>
  <c r="AJ35" i="8"/>
  <c r="AG35" i="8"/>
  <c r="AD35" i="8"/>
  <c r="DC34" i="8"/>
  <c r="DB34" i="8"/>
  <c r="CY34" i="8"/>
  <c r="CV34" i="8"/>
  <c r="CS34" i="8"/>
  <c r="CR34" i="8"/>
  <c r="CO34" i="8"/>
  <c r="CL34" i="8"/>
  <c r="CI34" i="8"/>
  <c r="CH34" i="8"/>
  <c r="CE34" i="8"/>
  <c r="CB34" i="8"/>
  <c r="BY34" i="8"/>
  <c r="BX34" i="8"/>
  <c r="BU34" i="8"/>
  <c r="BR34" i="8"/>
  <c r="BO34" i="8"/>
  <c r="BN34" i="8"/>
  <c r="BK34" i="8"/>
  <c r="BH34" i="8"/>
  <c r="BE34" i="8"/>
  <c r="BD34" i="8"/>
  <c r="BA34" i="8"/>
  <c r="AX34" i="8"/>
  <c r="AU34" i="8"/>
  <c r="AT34" i="8"/>
  <c r="AQ34" i="8"/>
  <c r="AN34" i="8"/>
  <c r="AK34" i="8"/>
  <c r="AJ34" i="8"/>
  <c r="AG34" i="8"/>
  <c r="AD34" i="8"/>
  <c r="DC33" i="8"/>
  <c r="DB33" i="8"/>
  <c r="CY33" i="8"/>
  <c r="CV33" i="8"/>
  <c r="CS33" i="8"/>
  <c r="CR33" i="8"/>
  <c r="CO33" i="8"/>
  <c r="CL33" i="8"/>
  <c r="CI33" i="8"/>
  <c r="CH33" i="8"/>
  <c r="CE33" i="8"/>
  <c r="CB33" i="8"/>
  <c r="BY33" i="8"/>
  <c r="BX33" i="8"/>
  <c r="BU33" i="8"/>
  <c r="BR33" i="8"/>
  <c r="BO33" i="8"/>
  <c r="BN33" i="8"/>
  <c r="BK33" i="8"/>
  <c r="BH33" i="8"/>
  <c r="BE33" i="8"/>
  <c r="BD33" i="8"/>
  <c r="BA33" i="8"/>
  <c r="AX33" i="8"/>
  <c r="AU33" i="8"/>
  <c r="AT33" i="8"/>
  <c r="AQ33" i="8"/>
  <c r="AN33" i="8"/>
  <c r="AK33" i="8"/>
  <c r="AJ33" i="8"/>
  <c r="AG33" i="8"/>
  <c r="AD33" i="8"/>
  <c r="DC32" i="8"/>
  <c r="DB32" i="8"/>
  <c r="CY32" i="8"/>
  <c r="CV32" i="8"/>
  <c r="CS32" i="8"/>
  <c r="CR32" i="8"/>
  <c r="CO32" i="8"/>
  <c r="CL32" i="8"/>
  <c r="CI32" i="8"/>
  <c r="CH32" i="8"/>
  <c r="CE32" i="8"/>
  <c r="CB32" i="8"/>
  <c r="BY32" i="8"/>
  <c r="BX32" i="8"/>
  <c r="BU32" i="8"/>
  <c r="BR32" i="8"/>
  <c r="BO32" i="8"/>
  <c r="BN32" i="8"/>
  <c r="BK32" i="8"/>
  <c r="BH32" i="8"/>
  <c r="BE32" i="8"/>
  <c r="BD32" i="8"/>
  <c r="BA32" i="8"/>
  <c r="AX32" i="8"/>
  <c r="AU32" i="8"/>
  <c r="AT32" i="8"/>
  <c r="AQ32" i="8"/>
  <c r="AN32" i="8"/>
  <c r="AK32" i="8"/>
  <c r="AJ32" i="8"/>
  <c r="AG32" i="8"/>
  <c r="AD32" i="8"/>
  <c r="DC31" i="8"/>
  <c r="DB31" i="8"/>
  <c r="CY31" i="8"/>
  <c r="CV31" i="8"/>
  <c r="CS31" i="8"/>
  <c r="CR31" i="8"/>
  <c r="CO31" i="8"/>
  <c r="CL31" i="8"/>
  <c r="CI31" i="8"/>
  <c r="CH31" i="8"/>
  <c r="CE31" i="8"/>
  <c r="CB31" i="8"/>
  <c r="BY31" i="8"/>
  <c r="BX31" i="8"/>
  <c r="BU31" i="8"/>
  <c r="BR31" i="8"/>
  <c r="BO31" i="8"/>
  <c r="BN31" i="8"/>
  <c r="BK31" i="8"/>
  <c r="BH31" i="8"/>
  <c r="BE31" i="8"/>
  <c r="BD31" i="8"/>
  <c r="BA31" i="8"/>
  <c r="AX31" i="8"/>
  <c r="AU31" i="8"/>
  <c r="AT31" i="8"/>
  <c r="AQ31" i="8"/>
  <c r="AN31" i="8"/>
  <c r="AK31" i="8"/>
  <c r="AJ31" i="8"/>
  <c r="AG31" i="8"/>
  <c r="AD31" i="8"/>
  <c r="DC30" i="8"/>
  <c r="DB30" i="8"/>
  <c r="CY30" i="8"/>
  <c r="CV30" i="8"/>
  <c r="CS30" i="8"/>
  <c r="CR30" i="8"/>
  <c r="CO30" i="8"/>
  <c r="CL30" i="8"/>
  <c r="CI30" i="8"/>
  <c r="CH30" i="8"/>
  <c r="CE30" i="8"/>
  <c r="CB30" i="8"/>
  <c r="BY30" i="8"/>
  <c r="BX30" i="8"/>
  <c r="BU30" i="8"/>
  <c r="BR30" i="8"/>
  <c r="BO30" i="8"/>
  <c r="BN30" i="8"/>
  <c r="BK30" i="8"/>
  <c r="BH30" i="8"/>
  <c r="BE30" i="8"/>
  <c r="BD30" i="8"/>
  <c r="BA30" i="8"/>
  <c r="AX30" i="8"/>
  <c r="AU30" i="8"/>
  <c r="AT30" i="8"/>
  <c r="AQ30" i="8"/>
  <c r="AN30" i="8"/>
  <c r="AK30" i="8"/>
  <c r="AJ30" i="8"/>
  <c r="AG30" i="8"/>
  <c r="AD30" i="8"/>
  <c r="DC29" i="8"/>
  <c r="DB29" i="8"/>
  <c r="CY29" i="8"/>
  <c r="CV29" i="8"/>
  <c r="CS29" i="8"/>
  <c r="CR29" i="8"/>
  <c r="CO29" i="8"/>
  <c r="CL29" i="8"/>
  <c r="CI29" i="8"/>
  <c r="CH29" i="8"/>
  <c r="CE29" i="8"/>
  <c r="CB29" i="8"/>
  <c r="BY29" i="8"/>
  <c r="BX29" i="8"/>
  <c r="BU29" i="8"/>
  <c r="BR29" i="8"/>
  <c r="BO29" i="8"/>
  <c r="BN29" i="8"/>
  <c r="BK29" i="8"/>
  <c r="BH29" i="8"/>
  <c r="BE29" i="8"/>
  <c r="BD29" i="8"/>
  <c r="BA29" i="8"/>
  <c r="AX29" i="8"/>
  <c r="AU29" i="8"/>
  <c r="AT29" i="8"/>
  <c r="AQ29" i="8"/>
  <c r="AN29" i="8"/>
  <c r="AK29" i="8"/>
  <c r="AJ29" i="8"/>
  <c r="AG29" i="8"/>
  <c r="AD29" i="8"/>
  <c r="DC28" i="8"/>
  <c r="DB28" i="8"/>
  <c r="CY28" i="8"/>
  <c r="CV28" i="8"/>
  <c r="CS28" i="8"/>
  <c r="CR28" i="8"/>
  <c r="CO28" i="8"/>
  <c r="CL28" i="8"/>
  <c r="CI28" i="8"/>
  <c r="CH28" i="8"/>
  <c r="CE28" i="8"/>
  <c r="CB28" i="8"/>
  <c r="BY28" i="8"/>
  <c r="BX28" i="8"/>
  <c r="BU28" i="8"/>
  <c r="BR28" i="8"/>
  <c r="BO28" i="8"/>
  <c r="BN28" i="8"/>
  <c r="BK28" i="8"/>
  <c r="BH28" i="8"/>
  <c r="BE28" i="8"/>
  <c r="BD28" i="8"/>
  <c r="BA28" i="8"/>
  <c r="AX28" i="8"/>
  <c r="AU28" i="8"/>
  <c r="AT28" i="8"/>
  <c r="AQ28" i="8"/>
  <c r="AN28" i="8"/>
  <c r="AK28" i="8"/>
  <c r="AJ28" i="8"/>
  <c r="AG28" i="8"/>
  <c r="AD28" i="8"/>
  <c r="DC27" i="8"/>
  <c r="DB27" i="8"/>
  <c r="CY27" i="8"/>
  <c r="CV27" i="8"/>
  <c r="CS27" i="8"/>
  <c r="CR27" i="8"/>
  <c r="CO27" i="8"/>
  <c r="CL27" i="8"/>
  <c r="CI27" i="8"/>
  <c r="CH27" i="8"/>
  <c r="CE27" i="8"/>
  <c r="CB27" i="8"/>
  <c r="BY27" i="8"/>
  <c r="BX27" i="8"/>
  <c r="BU27" i="8"/>
  <c r="BR27" i="8"/>
  <c r="BO27" i="8"/>
  <c r="BN27" i="8"/>
  <c r="BK27" i="8"/>
  <c r="BH27" i="8"/>
  <c r="BE27" i="8"/>
  <c r="BD27" i="8"/>
  <c r="BA27" i="8"/>
  <c r="AX27" i="8"/>
  <c r="AU27" i="8"/>
  <c r="AT27" i="8"/>
  <c r="AQ27" i="8"/>
  <c r="AN27" i="8"/>
  <c r="AK27" i="8"/>
  <c r="AJ27" i="8"/>
  <c r="AG27" i="8"/>
  <c r="AD27" i="8"/>
  <c r="DC26" i="8"/>
  <c r="DB26" i="8"/>
  <c r="CY26" i="8"/>
  <c r="CV26" i="8"/>
  <c r="CS26" i="8"/>
  <c r="CR26" i="8"/>
  <c r="CO26" i="8"/>
  <c r="CL26" i="8"/>
  <c r="CI26" i="8"/>
  <c r="CH26" i="8"/>
  <c r="CE26" i="8"/>
  <c r="CB26" i="8"/>
  <c r="BY26" i="8"/>
  <c r="BX26" i="8"/>
  <c r="BU26" i="8"/>
  <c r="BR26" i="8"/>
  <c r="BO26" i="8"/>
  <c r="BN26" i="8"/>
  <c r="BK26" i="8"/>
  <c r="BH26" i="8"/>
  <c r="BE26" i="8"/>
  <c r="BD26" i="8"/>
  <c r="BA26" i="8"/>
  <c r="AX26" i="8"/>
  <c r="AU26" i="8"/>
  <c r="AT26" i="8"/>
  <c r="AQ26" i="8"/>
  <c r="AN26" i="8"/>
  <c r="AK26" i="8"/>
  <c r="AJ26" i="8"/>
  <c r="AG26" i="8"/>
  <c r="AD26" i="8"/>
  <c r="DC25" i="8"/>
  <c r="DB25" i="8"/>
  <c r="CY25" i="8"/>
  <c r="CV25" i="8"/>
  <c r="CS25" i="8"/>
  <c r="CR25" i="8"/>
  <c r="CO25" i="8"/>
  <c r="CL25" i="8"/>
  <c r="CI25" i="8"/>
  <c r="CH25" i="8"/>
  <c r="CE25" i="8"/>
  <c r="CB25" i="8"/>
  <c r="BY25" i="8"/>
  <c r="BX25" i="8"/>
  <c r="BU25" i="8"/>
  <c r="BR25" i="8"/>
  <c r="BO25" i="8"/>
  <c r="BN25" i="8"/>
  <c r="BK25" i="8"/>
  <c r="BH25" i="8"/>
  <c r="BE25" i="8"/>
  <c r="BD25" i="8"/>
  <c r="BA25" i="8"/>
  <c r="AX25" i="8"/>
  <c r="AU25" i="8"/>
  <c r="AT25" i="8"/>
  <c r="AQ25" i="8"/>
  <c r="AN25" i="8"/>
  <c r="AK25" i="8"/>
  <c r="AJ25" i="8"/>
  <c r="AG25" i="8"/>
  <c r="AD25" i="8"/>
  <c r="DC24" i="8"/>
  <c r="DB24" i="8"/>
  <c r="CY24" i="8"/>
  <c r="CV24" i="8"/>
  <c r="CS24" i="8"/>
  <c r="CR24" i="8"/>
  <c r="CO24" i="8"/>
  <c r="CL24" i="8"/>
  <c r="CI24" i="8"/>
  <c r="CH24" i="8"/>
  <c r="CE24" i="8"/>
  <c r="CB24" i="8"/>
  <c r="BY24" i="8"/>
  <c r="BX24" i="8"/>
  <c r="BU24" i="8"/>
  <c r="BR24" i="8"/>
  <c r="BO24" i="8"/>
  <c r="BN24" i="8"/>
  <c r="BK24" i="8"/>
  <c r="BH24" i="8"/>
  <c r="BE24" i="8"/>
  <c r="BD24" i="8"/>
  <c r="BA24" i="8"/>
  <c r="AX24" i="8"/>
  <c r="AU24" i="8"/>
  <c r="AT24" i="8"/>
  <c r="AQ24" i="8"/>
  <c r="AN24" i="8"/>
  <c r="AK24" i="8"/>
  <c r="AJ24" i="8"/>
  <c r="AG24" i="8"/>
  <c r="AD24" i="8"/>
  <c r="DC23" i="8"/>
  <c r="DB23" i="8"/>
  <c r="CY23" i="8"/>
  <c r="CV23" i="8"/>
  <c r="CS23" i="8"/>
  <c r="CR23" i="8"/>
  <c r="CO23" i="8"/>
  <c r="CL23" i="8"/>
  <c r="CI23" i="8"/>
  <c r="CH23" i="8"/>
  <c r="CE23" i="8"/>
  <c r="CB23" i="8"/>
  <c r="BY23" i="8"/>
  <c r="BX23" i="8"/>
  <c r="BU23" i="8"/>
  <c r="BR23" i="8"/>
  <c r="BO23" i="8"/>
  <c r="BN23" i="8"/>
  <c r="BK23" i="8"/>
  <c r="BH23" i="8"/>
  <c r="BE23" i="8"/>
  <c r="BD23" i="8"/>
  <c r="BA23" i="8"/>
  <c r="AX23" i="8"/>
  <c r="AU23" i="8"/>
  <c r="AT23" i="8"/>
  <c r="AQ23" i="8"/>
  <c r="AN23" i="8"/>
  <c r="AK23" i="8"/>
  <c r="AJ23" i="8"/>
  <c r="AG23" i="8"/>
  <c r="AD23" i="8"/>
  <c r="DC22" i="8"/>
  <c r="DB22" i="8"/>
  <c r="CY22" i="8"/>
  <c r="CV22" i="8"/>
  <c r="CS22" i="8"/>
  <c r="CR22" i="8"/>
  <c r="CO22" i="8"/>
  <c r="CL22" i="8"/>
  <c r="CI22" i="8"/>
  <c r="CH22" i="8"/>
  <c r="CE22" i="8"/>
  <c r="CB22" i="8"/>
  <c r="BY22" i="8"/>
  <c r="BX22" i="8"/>
  <c r="BU22" i="8"/>
  <c r="BR22" i="8"/>
  <c r="BO22" i="8"/>
  <c r="BN22" i="8"/>
  <c r="BK22" i="8"/>
  <c r="BH22" i="8"/>
  <c r="BE22" i="8"/>
  <c r="BD22" i="8"/>
  <c r="BA22" i="8"/>
  <c r="AX22" i="8"/>
  <c r="AU22" i="8"/>
  <c r="AT22" i="8"/>
  <c r="AQ22" i="8"/>
  <c r="AN22" i="8"/>
  <c r="AK22" i="8"/>
  <c r="AJ22" i="8"/>
  <c r="AG22" i="8"/>
  <c r="AD22" i="8"/>
  <c r="DC21" i="8"/>
  <c r="DB21" i="8"/>
  <c r="CY21" i="8"/>
  <c r="CV21" i="8"/>
  <c r="CS21" i="8"/>
  <c r="CR21" i="8"/>
  <c r="CO21" i="8"/>
  <c r="CL21" i="8"/>
  <c r="CI21" i="8"/>
  <c r="CH21" i="8"/>
  <c r="CE21" i="8"/>
  <c r="CB21" i="8"/>
  <c r="BY21" i="8"/>
  <c r="BX21" i="8"/>
  <c r="BU21" i="8"/>
  <c r="BR21" i="8"/>
  <c r="BO21" i="8"/>
  <c r="BN21" i="8"/>
  <c r="BK21" i="8"/>
  <c r="BH21" i="8"/>
  <c r="BE21" i="8"/>
  <c r="BD21" i="8"/>
  <c r="BA21" i="8"/>
  <c r="AX21" i="8"/>
  <c r="AU21" i="8"/>
  <c r="AT21" i="8"/>
  <c r="AQ21" i="8"/>
  <c r="AN21" i="8"/>
  <c r="AK21" i="8"/>
  <c r="AJ21" i="8"/>
  <c r="AG21" i="8"/>
  <c r="AD21" i="8"/>
  <c r="DC20" i="8"/>
  <c r="DB20" i="8"/>
  <c r="CY20" i="8"/>
  <c r="CV20" i="8"/>
  <c r="CS20" i="8"/>
  <c r="CR20" i="8"/>
  <c r="CO20" i="8"/>
  <c r="CL20" i="8"/>
  <c r="CI20" i="8"/>
  <c r="CH20" i="8"/>
  <c r="CE20" i="8"/>
  <c r="CB20" i="8"/>
  <c r="BY20" i="8"/>
  <c r="BX20" i="8"/>
  <c r="BU20" i="8"/>
  <c r="BR20" i="8"/>
  <c r="BO20" i="8"/>
  <c r="BN20" i="8"/>
  <c r="BK20" i="8"/>
  <c r="BH20" i="8"/>
  <c r="BE20" i="8"/>
  <c r="BD20" i="8"/>
  <c r="BA20" i="8"/>
  <c r="AX20" i="8"/>
  <c r="AU20" i="8"/>
  <c r="AT20" i="8"/>
  <c r="AQ20" i="8"/>
  <c r="AN20" i="8"/>
  <c r="AK20" i="8"/>
  <c r="AJ20" i="8"/>
  <c r="AG20" i="8"/>
  <c r="AD20" i="8"/>
  <c r="DC19" i="8"/>
  <c r="DB19" i="8"/>
  <c r="CY19" i="8"/>
  <c r="CV19" i="8"/>
  <c r="CS19" i="8"/>
  <c r="CR19" i="8"/>
  <c r="CO19" i="8"/>
  <c r="CL19" i="8"/>
  <c r="CI19" i="8"/>
  <c r="CH19" i="8"/>
  <c r="CE19" i="8"/>
  <c r="CB19" i="8"/>
  <c r="BY19" i="8"/>
  <c r="BX19" i="8"/>
  <c r="BU19" i="8"/>
  <c r="BR19" i="8"/>
  <c r="BO19" i="8"/>
  <c r="BN19" i="8"/>
  <c r="BK19" i="8"/>
  <c r="BH19" i="8"/>
  <c r="BE19" i="8"/>
  <c r="BD19" i="8"/>
  <c r="BA19" i="8"/>
  <c r="AX19" i="8"/>
  <c r="AU19" i="8"/>
  <c r="AT19" i="8"/>
  <c r="AQ19" i="8"/>
  <c r="AN19" i="8"/>
  <c r="AK19" i="8"/>
  <c r="AJ19" i="8"/>
  <c r="AG19" i="8"/>
  <c r="AD19" i="8"/>
  <c r="DC18" i="8"/>
  <c r="DB18" i="8"/>
  <c r="CY18" i="8"/>
  <c r="CV18" i="8"/>
  <c r="CS18" i="8"/>
  <c r="CR18" i="8"/>
  <c r="CO18" i="8"/>
  <c r="CL18" i="8"/>
  <c r="CI18" i="8"/>
  <c r="CH18" i="8"/>
  <c r="CE18" i="8"/>
  <c r="CB18" i="8"/>
  <c r="BY18" i="8"/>
  <c r="BX18" i="8"/>
  <c r="BU18" i="8"/>
  <c r="BR18" i="8"/>
  <c r="BO18" i="8"/>
  <c r="BN18" i="8"/>
  <c r="BK18" i="8"/>
  <c r="BH18" i="8"/>
  <c r="BE18" i="8"/>
  <c r="BD18" i="8"/>
  <c r="BA18" i="8"/>
  <c r="AX18" i="8"/>
  <c r="AU18" i="8"/>
  <c r="AT18" i="8"/>
  <c r="AQ18" i="8"/>
  <c r="AN18" i="8"/>
  <c r="AK18" i="8"/>
  <c r="AJ18" i="8"/>
  <c r="AG18" i="8"/>
  <c r="AD18" i="8"/>
  <c r="DC17" i="8"/>
  <c r="DB17" i="8"/>
  <c r="CY17" i="8"/>
  <c r="CV17" i="8"/>
  <c r="CS17" i="8"/>
  <c r="CR17" i="8"/>
  <c r="CO17" i="8"/>
  <c r="CL17" i="8"/>
  <c r="CI17" i="8"/>
  <c r="CH17" i="8"/>
  <c r="CE17" i="8"/>
  <c r="CB17" i="8"/>
  <c r="BY17" i="8"/>
  <c r="BX17" i="8"/>
  <c r="BU17" i="8"/>
  <c r="BR17" i="8"/>
  <c r="BO17" i="8"/>
  <c r="BN17" i="8"/>
  <c r="BK17" i="8"/>
  <c r="BH17" i="8"/>
  <c r="BE17" i="8"/>
  <c r="BD17" i="8"/>
  <c r="BA17" i="8"/>
  <c r="AX17" i="8"/>
  <c r="AU17" i="8"/>
  <c r="AT17" i="8"/>
  <c r="AQ17" i="8"/>
  <c r="AN17" i="8"/>
  <c r="AK17" i="8"/>
  <c r="AJ17" i="8"/>
  <c r="AG17" i="8"/>
  <c r="AD17" i="8"/>
  <c r="DC16" i="8"/>
  <c r="DB16" i="8"/>
  <c r="CY16" i="8"/>
  <c r="CV16" i="8"/>
  <c r="CS16" i="8"/>
  <c r="CR16" i="8"/>
  <c r="CO16" i="8"/>
  <c r="CL16" i="8"/>
  <c r="CI16" i="8"/>
  <c r="CH16" i="8"/>
  <c r="CE16" i="8"/>
  <c r="CB16" i="8"/>
  <c r="BY16" i="8"/>
  <c r="BX16" i="8"/>
  <c r="BU16" i="8"/>
  <c r="BR16" i="8"/>
  <c r="BO16" i="8"/>
  <c r="BN16" i="8"/>
  <c r="BK16" i="8"/>
  <c r="BH16" i="8"/>
  <c r="BE16" i="8"/>
  <c r="BD16" i="8"/>
  <c r="BA16" i="8"/>
  <c r="AX16" i="8"/>
  <c r="AU16" i="8"/>
  <c r="AT16" i="8"/>
  <c r="AQ16" i="8"/>
  <c r="AN16" i="8"/>
  <c r="AK16" i="8"/>
  <c r="AJ16" i="8"/>
  <c r="AG16" i="8"/>
  <c r="AD16" i="8"/>
  <c r="DC15" i="8"/>
  <c r="DB15" i="8"/>
  <c r="CY15" i="8"/>
  <c r="CV15" i="8"/>
  <c r="CS15" i="8"/>
  <c r="CR15" i="8"/>
  <c r="CO15" i="8"/>
  <c r="CL15" i="8"/>
  <c r="CI15" i="8"/>
  <c r="CH15" i="8"/>
  <c r="CE15" i="8"/>
  <c r="CB15" i="8"/>
  <c r="BY15" i="8"/>
  <c r="BX15" i="8"/>
  <c r="BU15" i="8"/>
  <c r="BR15" i="8"/>
  <c r="BO15" i="8"/>
  <c r="BN15" i="8"/>
  <c r="BK15" i="8"/>
  <c r="BH15" i="8"/>
  <c r="BE15" i="8"/>
  <c r="BD15" i="8"/>
  <c r="BA15" i="8"/>
  <c r="AX15" i="8"/>
  <c r="AU15" i="8"/>
  <c r="AT15" i="8"/>
  <c r="AQ15" i="8"/>
  <c r="AN15" i="8"/>
  <c r="AK15" i="8"/>
  <c r="AJ15" i="8"/>
  <c r="AG15" i="8"/>
  <c r="AD15" i="8"/>
  <c r="DC14" i="8"/>
  <c r="DB14" i="8"/>
  <c r="CY14" i="8"/>
  <c r="CV14" i="8"/>
  <c r="CS14" i="8"/>
  <c r="CR14" i="8"/>
  <c r="CO14" i="8"/>
  <c r="CL14" i="8"/>
  <c r="CI14" i="8"/>
  <c r="CH14" i="8"/>
  <c r="CE14" i="8"/>
  <c r="CB14" i="8"/>
  <c r="BY14" i="8"/>
  <c r="BX14" i="8"/>
  <c r="BU14" i="8"/>
  <c r="BR14" i="8"/>
  <c r="BO14" i="8"/>
  <c r="BN14" i="8"/>
  <c r="BK14" i="8"/>
  <c r="BH14" i="8"/>
  <c r="BE14" i="8"/>
  <c r="BD14" i="8"/>
  <c r="BA14" i="8"/>
  <c r="AX14" i="8"/>
  <c r="AU14" i="8"/>
  <c r="AT14" i="8"/>
  <c r="AQ14" i="8"/>
  <c r="AN14" i="8"/>
  <c r="AK14" i="8"/>
  <c r="AJ14" i="8"/>
  <c r="AG14" i="8"/>
  <c r="AD14" i="8"/>
  <c r="DC13" i="8"/>
  <c r="DB13" i="8"/>
  <c r="CY13" i="8"/>
  <c r="CV13" i="8"/>
  <c r="CS13" i="8"/>
  <c r="CR13" i="8"/>
  <c r="CO13" i="8"/>
  <c r="CL13" i="8"/>
  <c r="CI13" i="8"/>
  <c r="CH13" i="8"/>
  <c r="CE13" i="8"/>
  <c r="CB13" i="8"/>
  <c r="BY13" i="8"/>
  <c r="BX13" i="8"/>
  <c r="BU13" i="8"/>
  <c r="BR13" i="8"/>
  <c r="BO13" i="8"/>
  <c r="BN13" i="8"/>
  <c r="BK13" i="8"/>
  <c r="BH13" i="8"/>
  <c r="BE13" i="8"/>
  <c r="BD13" i="8"/>
  <c r="BA13" i="8"/>
  <c r="AX13" i="8"/>
  <c r="AU13" i="8"/>
  <c r="AT13" i="8"/>
  <c r="AQ13" i="8"/>
  <c r="AN13" i="8"/>
  <c r="AK13" i="8"/>
  <c r="AJ13" i="8"/>
  <c r="AG13" i="8"/>
  <c r="AD13" i="8"/>
  <c r="DC12" i="8"/>
  <c r="DB12" i="8"/>
  <c r="CY12" i="8"/>
  <c r="CV12" i="8"/>
  <c r="CS12" i="8"/>
  <c r="CR12" i="8"/>
  <c r="CO12" i="8"/>
  <c r="CL12" i="8"/>
  <c r="CI12" i="8"/>
  <c r="CH12" i="8"/>
  <c r="CE12" i="8"/>
  <c r="CB12" i="8"/>
  <c r="BY12" i="8"/>
  <c r="BX12" i="8"/>
  <c r="BU12" i="8"/>
  <c r="BR12" i="8"/>
  <c r="BO12" i="8"/>
  <c r="BN12" i="8"/>
  <c r="BK12" i="8"/>
  <c r="BH12" i="8"/>
  <c r="BE12" i="8"/>
  <c r="BD12" i="8"/>
  <c r="BA12" i="8"/>
  <c r="AX12" i="8"/>
  <c r="AU12" i="8"/>
  <c r="AT12" i="8"/>
  <c r="AQ12" i="8"/>
  <c r="AN12" i="8"/>
  <c r="AK12" i="8"/>
  <c r="AJ12" i="8"/>
  <c r="AG12" i="8"/>
  <c r="AD12" i="8"/>
  <c r="DC11" i="8"/>
  <c r="DB11" i="8"/>
  <c r="CY11" i="8"/>
  <c r="CV11" i="8"/>
  <c r="CS11" i="8"/>
  <c r="CR11" i="8"/>
  <c r="CO11" i="8"/>
  <c r="CL11" i="8"/>
  <c r="CI11" i="8"/>
  <c r="CH11" i="8"/>
  <c r="CE11" i="8"/>
  <c r="CB11" i="8"/>
  <c r="BY11" i="8"/>
  <c r="BX11" i="8"/>
  <c r="BU11" i="8"/>
  <c r="BR11" i="8"/>
  <c r="BO11" i="8"/>
  <c r="BN11" i="8"/>
  <c r="BK11" i="8"/>
  <c r="BH11" i="8"/>
  <c r="BE11" i="8"/>
  <c r="BD11" i="8"/>
  <c r="BA11" i="8"/>
  <c r="AX11" i="8"/>
  <c r="AU11" i="8"/>
  <c r="AT11" i="8"/>
  <c r="AQ11" i="8"/>
  <c r="AN11" i="8"/>
  <c r="AK11" i="8"/>
  <c r="AJ11" i="8"/>
  <c r="AG11" i="8"/>
  <c r="AD11" i="8"/>
  <c r="DC10" i="8"/>
  <c r="DB10" i="8"/>
  <c r="CY10" i="8"/>
  <c r="CV10" i="8"/>
  <c r="CS10" i="8"/>
  <c r="CR10" i="8"/>
  <c r="CO10" i="8"/>
  <c r="CL10" i="8"/>
  <c r="CI10" i="8"/>
  <c r="CH10" i="8"/>
  <c r="CE10" i="8"/>
  <c r="CB10" i="8"/>
  <c r="BY10" i="8"/>
  <c r="BX10" i="8"/>
  <c r="BU10" i="8"/>
  <c r="BR10" i="8"/>
  <c r="BO10" i="8"/>
  <c r="BN10" i="8"/>
  <c r="BK10" i="8"/>
  <c r="BH10" i="8"/>
  <c r="BE10" i="8"/>
  <c r="BD10" i="8"/>
  <c r="BA10" i="8"/>
  <c r="AX10" i="8"/>
  <c r="AU10" i="8"/>
  <c r="AT10" i="8"/>
  <c r="AQ10" i="8"/>
  <c r="AN10" i="8"/>
  <c r="AK10" i="8"/>
  <c r="AJ10" i="8"/>
  <c r="AG10" i="8"/>
  <c r="AD10" i="8"/>
  <c r="DC9" i="8"/>
  <c r="DB9" i="8"/>
  <c r="CY9" i="8"/>
  <c r="CV9" i="8"/>
  <c r="CS9" i="8"/>
  <c r="CR9" i="8"/>
  <c r="CO9" i="8"/>
  <c r="CL9" i="8"/>
  <c r="CI9" i="8"/>
  <c r="CH9" i="8"/>
  <c r="CE9" i="8"/>
  <c r="CB9" i="8"/>
  <c r="BY9" i="8"/>
  <c r="BX9" i="8"/>
  <c r="BU9" i="8"/>
  <c r="BR9" i="8"/>
  <c r="BO9" i="8"/>
  <c r="BN9" i="8"/>
  <c r="BK9" i="8"/>
  <c r="BH9" i="8"/>
  <c r="BE9" i="8"/>
  <c r="BD9" i="8"/>
  <c r="BA9" i="8"/>
  <c r="AX9" i="8"/>
  <c r="AU9" i="8"/>
  <c r="AT9" i="8"/>
  <c r="AQ9" i="8"/>
  <c r="AN9" i="8"/>
  <c r="AK9" i="8"/>
  <c r="AJ9" i="8"/>
  <c r="AG9" i="8"/>
  <c r="AD9" i="8"/>
  <c r="DC8" i="8"/>
  <c r="DB8" i="8"/>
  <c r="CY8" i="8"/>
  <c r="CV8" i="8"/>
  <c r="CS8" i="8"/>
  <c r="CR8" i="8"/>
  <c r="CO8" i="8"/>
  <c r="CL8" i="8"/>
  <c r="CI8" i="8"/>
  <c r="CH8" i="8"/>
  <c r="CE8" i="8"/>
  <c r="CB8" i="8"/>
  <c r="BY8" i="8"/>
  <c r="BX8" i="8"/>
  <c r="BU8" i="8"/>
  <c r="BR8" i="8"/>
  <c r="BO8" i="8"/>
  <c r="BN8" i="8"/>
  <c r="BK8" i="8"/>
  <c r="BH8" i="8"/>
  <c r="BE8" i="8"/>
  <c r="BD8" i="8"/>
  <c r="BA8" i="8"/>
  <c r="AX8" i="8"/>
  <c r="AU8" i="8"/>
  <c r="AT8" i="8"/>
  <c r="AQ8" i="8"/>
  <c r="AN8" i="8"/>
  <c r="AK8" i="8"/>
  <c r="AJ8" i="8"/>
  <c r="AG8" i="8"/>
  <c r="AD8" i="8"/>
  <c r="DC7" i="8"/>
  <c r="DB7" i="8"/>
  <c r="CY7" i="8"/>
  <c r="CV7" i="8"/>
  <c r="CS7" i="8"/>
  <c r="CR7" i="8"/>
  <c r="CO7" i="8"/>
  <c r="CL7" i="8"/>
  <c r="CI7" i="8"/>
  <c r="CH7" i="8"/>
  <c r="CE7" i="8"/>
  <c r="CB7" i="8"/>
  <c r="BY7" i="8"/>
  <c r="BX7" i="8"/>
  <c r="BU7" i="8"/>
  <c r="BR7" i="8"/>
  <c r="BO7" i="8"/>
  <c r="BN7" i="8"/>
  <c r="BK7" i="8"/>
  <c r="BH7" i="8"/>
  <c r="BE7" i="8"/>
  <c r="BD7" i="8"/>
  <c r="BA7" i="8"/>
  <c r="AX7" i="8"/>
  <c r="AU7" i="8"/>
  <c r="AT7" i="8"/>
  <c r="AQ7" i="8"/>
  <c r="AN7" i="8"/>
  <c r="AK7" i="8"/>
  <c r="AJ7" i="8"/>
  <c r="AG7" i="8"/>
  <c r="AD7" i="8"/>
  <c r="DC6" i="8"/>
  <c r="DB6" i="8"/>
  <c r="CY6" i="8"/>
  <c r="CV6" i="8"/>
  <c r="CS6" i="8"/>
  <c r="CR6" i="8"/>
  <c r="CO6" i="8"/>
  <c r="CL6" i="8"/>
  <c r="CI6" i="8"/>
  <c r="CH6" i="8"/>
  <c r="CE6" i="8"/>
  <c r="CB6" i="8"/>
  <c r="BY6" i="8"/>
  <c r="BX6" i="8"/>
  <c r="BU6" i="8"/>
  <c r="BR6" i="8"/>
  <c r="BO6" i="8"/>
  <c r="BN6" i="8"/>
  <c r="BK6" i="8"/>
  <c r="BH6" i="8"/>
  <c r="BE6" i="8"/>
  <c r="BD6" i="8"/>
  <c r="BA6" i="8"/>
  <c r="AX6" i="8"/>
  <c r="AU6" i="8"/>
  <c r="AT6" i="8"/>
  <c r="AQ6" i="8"/>
  <c r="AN6" i="8"/>
  <c r="AK6" i="8"/>
  <c r="AJ6" i="8"/>
  <c r="AG6" i="8"/>
  <c r="AD6" i="8"/>
  <c r="DC5" i="8"/>
  <c r="DB5" i="8"/>
  <c r="CY5" i="8"/>
  <c r="CV5" i="8"/>
  <c r="CS5" i="8"/>
  <c r="CR5" i="8"/>
  <c r="CO5" i="8"/>
  <c r="CL5" i="8"/>
  <c r="CI5" i="8"/>
  <c r="CH5" i="8"/>
  <c r="CE5" i="8"/>
  <c r="CB5" i="8"/>
  <c r="BY5" i="8"/>
  <c r="BX5" i="8"/>
  <c r="BU5" i="8"/>
  <c r="BR5" i="8"/>
  <c r="BO5" i="8"/>
  <c r="BN5" i="8"/>
  <c r="BK5" i="8"/>
  <c r="BH5" i="8"/>
  <c r="BE5" i="8"/>
  <c r="BD5" i="8"/>
  <c r="BA5" i="8"/>
  <c r="AX5" i="8"/>
  <c r="AU5" i="8"/>
  <c r="AT5" i="8"/>
  <c r="AQ5" i="8"/>
  <c r="AN5" i="8"/>
  <c r="AK5" i="8"/>
  <c r="AJ5" i="8"/>
  <c r="AG5" i="8"/>
  <c r="AD5" i="8"/>
  <c r="DB104" i="9"/>
  <c r="CY104" i="9"/>
  <c r="CV104" i="9"/>
  <c r="CR104" i="9"/>
  <c r="CO104" i="9"/>
  <c r="CL104" i="9"/>
  <c r="CH104" i="9"/>
  <c r="CE104" i="9"/>
  <c r="CB104" i="9"/>
  <c r="BX104" i="9"/>
  <c r="BU104" i="9"/>
  <c r="BR104" i="9"/>
  <c r="BN104" i="9"/>
  <c r="BK104" i="9"/>
  <c r="BH104" i="9"/>
  <c r="BD104" i="9"/>
  <c r="BA104" i="9"/>
  <c r="AX104" i="9"/>
  <c r="AT104" i="9"/>
  <c r="AQ104" i="9"/>
  <c r="AN104" i="9"/>
  <c r="AJ104" i="9"/>
  <c r="AG104" i="9"/>
  <c r="AD104" i="9"/>
  <c r="AK104" i="9" s="1"/>
  <c r="DB103" i="9"/>
  <c r="CY103" i="9"/>
  <c r="CV103" i="9"/>
  <c r="CR103" i="9"/>
  <c r="CO103" i="9"/>
  <c r="CL103" i="9"/>
  <c r="CH103" i="9"/>
  <c r="CE103" i="9"/>
  <c r="CB103" i="9"/>
  <c r="BX103" i="9"/>
  <c r="BU103" i="9"/>
  <c r="BR103" i="9"/>
  <c r="BY103" i="9" s="1"/>
  <c r="BN103" i="9"/>
  <c r="BK103" i="9"/>
  <c r="BH103" i="9"/>
  <c r="BD103" i="9"/>
  <c r="BA103" i="9"/>
  <c r="AX103" i="9"/>
  <c r="AT103" i="9"/>
  <c r="AQ103" i="9"/>
  <c r="AN103" i="9"/>
  <c r="AJ103" i="9"/>
  <c r="AG103" i="9"/>
  <c r="AD103" i="9"/>
  <c r="AK103" i="9" s="1"/>
  <c r="DB102" i="9"/>
  <c r="CY102" i="9"/>
  <c r="CV102" i="9"/>
  <c r="CR102" i="9"/>
  <c r="CO102" i="9"/>
  <c r="CL102" i="9"/>
  <c r="CH102" i="9"/>
  <c r="CE102" i="9"/>
  <c r="CB102" i="9"/>
  <c r="BX102" i="9"/>
  <c r="BU102" i="9"/>
  <c r="BR102" i="9"/>
  <c r="BY102" i="9" s="1"/>
  <c r="BN102" i="9"/>
  <c r="BK102" i="9"/>
  <c r="BH102" i="9"/>
  <c r="BD102" i="9"/>
  <c r="BA102" i="9"/>
  <c r="AX102" i="9"/>
  <c r="AT102" i="9"/>
  <c r="AQ102" i="9"/>
  <c r="AN102" i="9"/>
  <c r="AJ102" i="9"/>
  <c r="AG102" i="9"/>
  <c r="AD102" i="9"/>
  <c r="AK102" i="9" s="1"/>
  <c r="DB101" i="9"/>
  <c r="CY101" i="9"/>
  <c r="CV101" i="9"/>
  <c r="CR101" i="9"/>
  <c r="CO101" i="9"/>
  <c r="CL101" i="9"/>
  <c r="CH101" i="9"/>
  <c r="CE101" i="9"/>
  <c r="CB101" i="9"/>
  <c r="BX101" i="9"/>
  <c r="BU101" i="9"/>
  <c r="BR101" i="9"/>
  <c r="BY101" i="9" s="1"/>
  <c r="BN101" i="9"/>
  <c r="BK101" i="9"/>
  <c r="BH101" i="9"/>
  <c r="BD101" i="9"/>
  <c r="BA101" i="9"/>
  <c r="AX101" i="9"/>
  <c r="AT101" i="9"/>
  <c r="AQ101" i="9"/>
  <c r="AN101" i="9"/>
  <c r="AJ101" i="9"/>
  <c r="AG101" i="9"/>
  <c r="AD101" i="9"/>
  <c r="AK101" i="9" s="1"/>
  <c r="DB100" i="9"/>
  <c r="CY100" i="9"/>
  <c r="CV100" i="9"/>
  <c r="CR100" i="9"/>
  <c r="CO100" i="9"/>
  <c r="CL100" i="9"/>
  <c r="CH100" i="9"/>
  <c r="CE100" i="9"/>
  <c r="CB100" i="9"/>
  <c r="BX100" i="9"/>
  <c r="BU100" i="9"/>
  <c r="BR100" i="9"/>
  <c r="BY100" i="9" s="1"/>
  <c r="BN100" i="9"/>
  <c r="BK100" i="9"/>
  <c r="BH100" i="9"/>
  <c r="BD100" i="9"/>
  <c r="BA100" i="9"/>
  <c r="AX100" i="9"/>
  <c r="AT100" i="9"/>
  <c r="AQ100" i="9"/>
  <c r="AN100" i="9"/>
  <c r="AJ100" i="9"/>
  <c r="AG100" i="9"/>
  <c r="AD100" i="9"/>
  <c r="AK100" i="9" s="1"/>
  <c r="DB99" i="9"/>
  <c r="CY99" i="9"/>
  <c r="CV99" i="9"/>
  <c r="CR99" i="9"/>
  <c r="CO99" i="9"/>
  <c r="CL99" i="9"/>
  <c r="CH99" i="9"/>
  <c r="CE99" i="9"/>
  <c r="CB99" i="9"/>
  <c r="BX99" i="9"/>
  <c r="BU99" i="9"/>
  <c r="BR99" i="9"/>
  <c r="BY99" i="9" s="1"/>
  <c r="BN99" i="9"/>
  <c r="BK99" i="9"/>
  <c r="BH99" i="9"/>
  <c r="BD99" i="9"/>
  <c r="BA99" i="9"/>
  <c r="AX99" i="9"/>
  <c r="AT99" i="9"/>
  <c r="AQ99" i="9"/>
  <c r="AN99" i="9"/>
  <c r="AJ99" i="9"/>
  <c r="AG99" i="9"/>
  <c r="AD99" i="9"/>
  <c r="AK99" i="9" s="1"/>
  <c r="DB98" i="9"/>
  <c r="CY98" i="9"/>
  <c r="CV98" i="9"/>
  <c r="CR98" i="9"/>
  <c r="CO98" i="9"/>
  <c r="CL98" i="9"/>
  <c r="CH98" i="9"/>
  <c r="CE98" i="9"/>
  <c r="CB98" i="9"/>
  <c r="BX98" i="9"/>
  <c r="BU98" i="9"/>
  <c r="BR98" i="9"/>
  <c r="BY98" i="9" s="1"/>
  <c r="BN98" i="9"/>
  <c r="BK98" i="9"/>
  <c r="BH98" i="9"/>
  <c r="BD98" i="9"/>
  <c r="BA98" i="9"/>
  <c r="AX98" i="9"/>
  <c r="AT98" i="9"/>
  <c r="AQ98" i="9"/>
  <c r="AN98" i="9"/>
  <c r="AJ98" i="9"/>
  <c r="AG98" i="9"/>
  <c r="AD98" i="9"/>
  <c r="AK98" i="9" s="1"/>
  <c r="DB97" i="9"/>
  <c r="CY97" i="9"/>
  <c r="CV97" i="9"/>
  <c r="CR97" i="9"/>
  <c r="CO97" i="9"/>
  <c r="CL97" i="9"/>
  <c r="CH97" i="9"/>
  <c r="CE97" i="9"/>
  <c r="CB97" i="9"/>
  <c r="BX97" i="9"/>
  <c r="BU97" i="9"/>
  <c r="BR97" i="9"/>
  <c r="BY97" i="9" s="1"/>
  <c r="BN97" i="9"/>
  <c r="BK97" i="9"/>
  <c r="BH97" i="9"/>
  <c r="BD97" i="9"/>
  <c r="BA97" i="9"/>
  <c r="AX97" i="9"/>
  <c r="AT97" i="9"/>
  <c r="AQ97" i="9"/>
  <c r="AN97" i="9"/>
  <c r="AJ97" i="9"/>
  <c r="AG97" i="9"/>
  <c r="AD97" i="9"/>
  <c r="AK97" i="9" s="1"/>
  <c r="DB96" i="9"/>
  <c r="CY96" i="9"/>
  <c r="CV96" i="9"/>
  <c r="CR96" i="9"/>
  <c r="CO96" i="9"/>
  <c r="CL96" i="9"/>
  <c r="CH96" i="9"/>
  <c r="CE96" i="9"/>
  <c r="CB96" i="9"/>
  <c r="BX96" i="9"/>
  <c r="BU96" i="9"/>
  <c r="BR96" i="9"/>
  <c r="BN96" i="9"/>
  <c r="BK96" i="9"/>
  <c r="BH96" i="9"/>
  <c r="BD96" i="9"/>
  <c r="BA96" i="9"/>
  <c r="AX96" i="9"/>
  <c r="AT96" i="9"/>
  <c r="AQ96" i="9"/>
  <c r="AN96" i="9"/>
  <c r="AJ96" i="9"/>
  <c r="AG96" i="9"/>
  <c r="AD96" i="9"/>
  <c r="DB95" i="9"/>
  <c r="CY95" i="9"/>
  <c r="CV95" i="9"/>
  <c r="CR95" i="9"/>
  <c r="CO95" i="9"/>
  <c r="CL95" i="9"/>
  <c r="CH95" i="9"/>
  <c r="CE95" i="9"/>
  <c r="CB95" i="9"/>
  <c r="BX95" i="9"/>
  <c r="BU95" i="9"/>
  <c r="BR95" i="9"/>
  <c r="BN95" i="9"/>
  <c r="BK95" i="9"/>
  <c r="BH95" i="9"/>
  <c r="BD95" i="9"/>
  <c r="BA95" i="9"/>
  <c r="AX95" i="9"/>
  <c r="AT95" i="9"/>
  <c r="AQ95" i="9"/>
  <c r="AN95" i="9"/>
  <c r="AJ95" i="9"/>
  <c r="AG95" i="9"/>
  <c r="AD95" i="9"/>
  <c r="DB94" i="9"/>
  <c r="CY94" i="9"/>
  <c r="CV94" i="9"/>
  <c r="CR94" i="9"/>
  <c r="CO94" i="9"/>
  <c r="CL94" i="9"/>
  <c r="CH94" i="9"/>
  <c r="CE94" i="9"/>
  <c r="CB94" i="9"/>
  <c r="BX94" i="9"/>
  <c r="BU94" i="9"/>
  <c r="BR94" i="9"/>
  <c r="BN94" i="9"/>
  <c r="BK94" i="9"/>
  <c r="BH94" i="9"/>
  <c r="BD94" i="9"/>
  <c r="BA94" i="9"/>
  <c r="AX94" i="9"/>
  <c r="AT94" i="9"/>
  <c r="AQ94" i="9"/>
  <c r="AN94" i="9"/>
  <c r="AU94" i="9" s="1"/>
  <c r="AJ94" i="9"/>
  <c r="AG94" i="9"/>
  <c r="AD94" i="9"/>
  <c r="DB93" i="9"/>
  <c r="CY93" i="9"/>
  <c r="CV93" i="9"/>
  <c r="CR93" i="9"/>
  <c r="CO93" i="9"/>
  <c r="CL93" i="9"/>
  <c r="CH93" i="9"/>
  <c r="CE93" i="9"/>
  <c r="CB93" i="9"/>
  <c r="CI93" i="9" s="1"/>
  <c r="BX93" i="9"/>
  <c r="BU93" i="9"/>
  <c r="BR93" i="9"/>
  <c r="BN93" i="9"/>
  <c r="BK93" i="9"/>
  <c r="BH93" i="9"/>
  <c r="BD93" i="9"/>
  <c r="BA93" i="9"/>
  <c r="AX93" i="9"/>
  <c r="AT93" i="9"/>
  <c r="AQ93" i="9"/>
  <c r="AN93" i="9"/>
  <c r="AU93" i="9" s="1"/>
  <c r="AJ93" i="9"/>
  <c r="AG93" i="9"/>
  <c r="AD93" i="9"/>
  <c r="DB92" i="9"/>
  <c r="CY92" i="9"/>
  <c r="CV92" i="9"/>
  <c r="CR92" i="9"/>
  <c r="CO92" i="9"/>
  <c r="CL92" i="9"/>
  <c r="CH92" i="9"/>
  <c r="CE92" i="9"/>
  <c r="CB92" i="9"/>
  <c r="CI92" i="9" s="1"/>
  <c r="BX92" i="9"/>
  <c r="BU92" i="9"/>
  <c r="BR92" i="9"/>
  <c r="BY92" i="9" s="1"/>
  <c r="BN92" i="9"/>
  <c r="BK92" i="9"/>
  <c r="BH92" i="9"/>
  <c r="BD92" i="9"/>
  <c r="BA92" i="9"/>
  <c r="AX92" i="9"/>
  <c r="AT92" i="9"/>
  <c r="AQ92" i="9"/>
  <c r="AN92" i="9"/>
  <c r="AU92" i="9" s="1"/>
  <c r="AJ92" i="9"/>
  <c r="AG92" i="9"/>
  <c r="AD92" i="9"/>
  <c r="AK92" i="9" s="1"/>
  <c r="DB91" i="9"/>
  <c r="CY91" i="9"/>
  <c r="CV91" i="9"/>
  <c r="CR91" i="9"/>
  <c r="CO91" i="9"/>
  <c r="CL91" i="9"/>
  <c r="CH91" i="9"/>
  <c r="CE91" i="9"/>
  <c r="CB91" i="9"/>
  <c r="CI91" i="9" s="1"/>
  <c r="BX91" i="9"/>
  <c r="BU91" i="9"/>
  <c r="BR91" i="9"/>
  <c r="BY91" i="9" s="1"/>
  <c r="BN91" i="9"/>
  <c r="BK91" i="9"/>
  <c r="BH91" i="9"/>
  <c r="BD91" i="9"/>
  <c r="BA91" i="9"/>
  <c r="AX91" i="9"/>
  <c r="AT91" i="9"/>
  <c r="AQ91" i="9"/>
  <c r="AN91" i="9"/>
  <c r="AU91" i="9" s="1"/>
  <c r="AJ91" i="9"/>
  <c r="AG91" i="9"/>
  <c r="AD91" i="9"/>
  <c r="AK91" i="9" s="1"/>
  <c r="DB90" i="9"/>
  <c r="CY90" i="9"/>
  <c r="CV90" i="9"/>
  <c r="CR90" i="9"/>
  <c r="CO90" i="9"/>
  <c r="CL90" i="9"/>
  <c r="CH90" i="9"/>
  <c r="CE90" i="9"/>
  <c r="CB90" i="9"/>
  <c r="CI90" i="9" s="1"/>
  <c r="BX90" i="9"/>
  <c r="BU90" i="9"/>
  <c r="BR90" i="9"/>
  <c r="BY90" i="9" s="1"/>
  <c r="BN90" i="9"/>
  <c r="BK90" i="9"/>
  <c r="BH90" i="9"/>
  <c r="BD90" i="9"/>
  <c r="BA90" i="9"/>
  <c r="AX90" i="9"/>
  <c r="AT90" i="9"/>
  <c r="AQ90" i="9"/>
  <c r="AN90" i="9"/>
  <c r="AU90" i="9" s="1"/>
  <c r="AJ90" i="9"/>
  <c r="AG90" i="9"/>
  <c r="AD90" i="9"/>
  <c r="AK90" i="9" s="1"/>
  <c r="DB89" i="9"/>
  <c r="CY89" i="9"/>
  <c r="CV89" i="9"/>
  <c r="CR89" i="9"/>
  <c r="CO89" i="9"/>
  <c r="CL89" i="9"/>
  <c r="CH89" i="9"/>
  <c r="CE89" i="9"/>
  <c r="CB89" i="9"/>
  <c r="CI89" i="9" s="1"/>
  <c r="BX89" i="9"/>
  <c r="BU89" i="9"/>
  <c r="BR89" i="9"/>
  <c r="BY89" i="9" s="1"/>
  <c r="BN89" i="9"/>
  <c r="BK89" i="9"/>
  <c r="BH89" i="9"/>
  <c r="BD89" i="9"/>
  <c r="BA89" i="9"/>
  <c r="AX89" i="9"/>
  <c r="AT89" i="9"/>
  <c r="AQ89" i="9"/>
  <c r="AN89" i="9"/>
  <c r="AU89" i="9" s="1"/>
  <c r="AJ89" i="9"/>
  <c r="AG89" i="9"/>
  <c r="AD89" i="9"/>
  <c r="AK89" i="9" s="1"/>
  <c r="DB88" i="9"/>
  <c r="CY88" i="9"/>
  <c r="CV88" i="9"/>
  <c r="CR88" i="9"/>
  <c r="CO88" i="9"/>
  <c r="CL88" i="9"/>
  <c r="CH88" i="9"/>
  <c r="CE88" i="9"/>
  <c r="CB88" i="9"/>
  <c r="CI88" i="9" s="1"/>
  <c r="BX88" i="9"/>
  <c r="BU88" i="9"/>
  <c r="BR88" i="9"/>
  <c r="BY88" i="9" s="1"/>
  <c r="BN88" i="9"/>
  <c r="BK88" i="9"/>
  <c r="BH88" i="9"/>
  <c r="BD88" i="9"/>
  <c r="BA88" i="9"/>
  <c r="AX88" i="9"/>
  <c r="AT88" i="9"/>
  <c r="AQ88" i="9"/>
  <c r="AN88" i="9"/>
  <c r="AU88" i="9" s="1"/>
  <c r="AJ88" i="9"/>
  <c r="AG88" i="9"/>
  <c r="AD88" i="9"/>
  <c r="AK88" i="9" s="1"/>
  <c r="DB87" i="9"/>
  <c r="CY87" i="9"/>
  <c r="CV87" i="9"/>
  <c r="CR87" i="9"/>
  <c r="CO87" i="9"/>
  <c r="CL87" i="9"/>
  <c r="CH87" i="9"/>
  <c r="CE87" i="9"/>
  <c r="CB87" i="9"/>
  <c r="CI87" i="9" s="1"/>
  <c r="BX87" i="9"/>
  <c r="BU87" i="9"/>
  <c r="BR87" i="9"/>
  <c r="BY87" i="9" s="1"/>
  <c r="BN87" i="9"/>
  <c r="BK87" i="9"/>
  <c r="BH87" i="9"/>
  <c r="BD87" i="9"/>
  <c r="BA87" i="9"/>
  <c r="AX87" i="9"/>
  <c r="AT87" i="9"/>
  <c r="AQ87" i="9"/>
  <c r="AN87" i="9"/>
  <c r="AU87" i="9" s="1"/>
  <c r="AJ87" i="9"/>
  <c r="AG87" i="9"/>
  <c r="AD87" i="9"/>
  <c r="AK87" i="9" s="1"/>
  <c r="DB86" i="9"/>
  <c r="CY86" i="9"/>
  <c r="CV86" i="9"/>
  <c r="CR86" i="9"/>
  <c r="CO86" i="9"/>
  <c r="CL86" i="9"/>
  <c r="CH86" i="9"/>
  <c r="CE86" i="9"/>
  <c r="CB86" i="9"/>
  <c r="CI86" i="9" s="1"/>
  <c r="BX86" i="9"/>
  <c r="BU86" i="9"/>
  <c r="BR86" i="9"/>
  <c r="BY86" i="9" s="1"/>
  <c r="BN86" i="9"/>
  <c r="BK86" i="9"/>
  <c r="BH86" i="9"/>
  <c r="BD86" i="9"/>
  <c r="BA86" i="9"/>
  <c r="AX86" i="9"/>
  <c r="AT86" i="9"/>
  <c r="AQ86" i="9"/>
  <c r="AN86" i="9"/>
  <c r="AU86" i="9" s="1"/>
  <c r="AJ86" i="9"/>
  <c r="AG86" i="9"/>
  <c r="AD86" i="9"/>
  <c r="AK86" i="9" s="1"/>
  <c r="DB85" i="9"/>
  <c r="CY85" i="9"/>
  <c r="CV85" i="9"/>
  <c r="CR85" i="9"/>
  <c r="CO85" i="9"/>
  <c r="CL85" i="9"/>
  <c r="CH85" i="9"/>
  <c r="CE85" i="9"/>
  <c r="CB85" i="9"/>
  <c r="CI85" i="9" s="1"/>
  <c r="BX85" i="9"/>
  <c r="BU85" i="9"/>
  <c r="BR85" i="9"/>
  <c r="BY85" i="9" s="1"/>
  <c r="BN85" i="9"/>
  <c r="BK85" i="9"/>
  <c r="BH85" i="9"/>
  <c r="BD85" i="9"/>
  <c r="BA85" i="9"/>
  <c r="AX85" i="9"/>
  <c r="AT85" i="9"/>
  <c r="AQ85" i="9"/>
  <c r="AN85" i="9"/>
  <c r="AU85" i="9" s="1"/>
  <c r="AJ85" i="9"/>
  <c r="AG85" i="9"/>
  <c r="AD85" i="9"/>
  <c r="AK85" i="9" s="1"/>
  <c r="DB84" i="9"/>
  <c r="CY84" i="9"/>
  <c r="CV84" i="9"/>
  <c r="CR84" i="9"/>
  <c r="CO84" i="9"/>
  <c r="CL84" i="9"/>
  <c r="CH84" i="9"/>
  <c r="CE84" i="9"/>
  <c r="CB84" i="9"/>
  <c r="CI84" i="9" s="1"/>
  <c r="BX84" i="9"/>
  <c r="BU84" i="9"/>
  <c r="BR84" i="9"/>
  <c r="BY84" i="9" s="1"/>
  <c r="BN84" i="9"/>
  <c r="BK84" i="9"/>
  <c r="BH84" i="9"/>
  <c r="BD84" i="9"/>
  <c r="BA84" i="9"/>
  <c r="AX84" i="9"/>
  <c r="AT84" i="9"/>
  <c r="AQ84" i="9"/>
  <c r="AN84" i="9"/>
  <c r="AU84" i="9" s="1"/>
  <c r="AJ84" i="9"/>
  <c r="AG84" i="9"/>
  <c r="AD84" i="9"/>
  <c r="AK84" i="9" s="1"/>
  <c r="DB83" i="9"/>
  <c r="CY83" i="9"/>
  <c r="CV83" i="9"/>
  <c r="CR83" i="9"/>
  <c r="CO83" i="9"/>
  <c r="CL83" i="9"/>
  <c r="CH83" i="9"/>
  <c r="CE83" i="9"/>
  <c r="CB83" i="9"/>
  <c r="CI83" i="9" s="1"/>
  <c r="BX83" i="9"/>
  <c r="BU83" i="9"/>
  <c r="BR83" i="9"/>
  <c r="BY83" i="9" s="1"/>
  <c r="BN83" i="9"/>
  <c r="BK83" i="9"/>
  <c r="BH83" i="9"/>
  <c r="BD83" i="9"/>
  <c r="BA83" i="9"/>
  <c r="AX83" i="9"/>
  <c r="AT83" i="9"/>
  <c r="AQ83" i="9"/>
  <c r="AN83" i="9"/>
  <c r="AU83" i="9" s="1"/>
  <c r="AJ83" i="9"/>
  <c r="AG83" i="9"/>
  <c r="AD83" i="9"/>
  <c r="AK83" i="9" s="1"/>
  <c r="DB82" i="9"/>
  <c r="CY82" i="9"/>
  <c r="CV82" i="9"/>
  <c r="CR82" i="9"/>
  <c r="CO82" i="9"/>
  <c r="CL82" i="9"/>
  <c r="CH82" i="9"/>
  <c r="CE82" i="9"/>
  <c r="CB82" i="9"/>
  <c r="CI82" i="9" s="1"/>
  <c r="BX82" i="9"/>
  <c r="BU82" i="9"/>
  <c r="BR82" i="9"/>
  <c r="BY82" i="9" s="1"/>
  <c r="BN82" i="9"/>
  <c r="BK82" i="9"/>
  <c r="BH82" i="9"/>
  <c r="BD82" i="9"/>
  <c r="BA82" i="9"/>
  <c r="AX82" i="9"/>
  <c r="AT82" i="9"/>
  <c r="AQ82" i="9"/>
  <c r="AN82" i="9"/>
  <c r="AU82" i="9" s="1"/>
  <c r="AJ82" i="9"/>
  <c r="AG82" i="9"/>
  <c r="AD82" i="9"/>
  <c r="AK82" i="9" s="1"/>
  <c r="DB81" i="9"/>
  <c r="CY81" i="9"/>
  <c r="CV81" i="9"/>
  <c r="CR81" i="9"/>
  <c r="CO81" i="9"/>
  <c r="CL81" i="9"/>
  <c r="CH81" i="9"/>
  <c r="CE81" i="9"/>
  <c r="CB81" i="9"/>
  <c r="CI81" i="9" s="1"/>
  <c r="BX81" i="9"/>
  <c r="BU81" i="9"/>
  <c r="BR81" i="9"/>
  <c r="BY81" i="9" s="1"/>
  <c r="BN81" i="9"/>
  <c r="BK81" i="9"/>
  <c r="BH81" i="9"/>
  <c r="BD81" i="9"/>
  <c r="BA81" i="9"/>
  <c r="AX81" i="9"/>
  <c r="AT81" i="9"/>
  <c r="AQ81" i="9"/>
  <c r="AN81" i="9"/>
  <c r="AU81" i="9" s="1"/>
  <c r="AJ81" i="9"/>
  <c r="AG81" i="9"/>
  <c r="AD81" i="9"/>
  <c r="AK81" i="9" s="1"/>
  <c r="DB80" i="9"/>
  <c r="CY80" i="9"/>
  <c r="CV80" i="9"/>
  <c r="CR80" i="9"/>
  <c r="CO80" i="9"/>
  <c r="CL80" i="9"/>
  <c r="CH80" i="9"/>
  <c r="CE80" i="9"/>
  <c r="CB80" i="9"/>
  <c r="CI80" i="9" s="1"/>
  <c r="BX80" i="9"/>
  <c r="BU80" i="9"/>
  <c r="BR80" i="9"/>
  <c r="BY80" i="9" s="1"/>
  <c r="BN80" i="9"/>
  <c r="BK80" i="9"/>
  <c r="BH80" i="9"/>
  <c r="BD80" i="9"/>
  <c r="BA80" i="9"/>
  <c r="AX80" i="9"/>
  <c r="AT80" i="9"/>
  <c r="AQ80" i="9"/>
  <c r="AN80" i="9"/>
  <c r="AU80" i="9" s="1"/>
  <c r="AJ80" i="9"/>
  <c r="AG80" i="9"/>
  <c r="AD80" i="9"/>
  <c r="AK80" i="9" s="1"/>
  <c r="DB79" i="9"/>
  <c r="CY79" i="9"/>
  <c r="CV79" i="9"/>
  <c r="CR79" i="9"/>
  <c r="CO79" i="9"/>
  <c r="CL79" i="9"/>
  <c r="CH79" i="9"/>
  <c r="CE79" i="9"/>
  <c r="CB79" i="9"/>
  <c r="CI79" i="9" s="1"/>
  <c r="BX79" i="9"/>
  <c r="BU79" i="9"/>
  <c r="BR79" i="9"/>
  <c r="BY79" i="9" s="1"/>
  <c r="BN79" i="9"/>
  <c r="BK79" i="9"/>
  <c r="BH79" i="9"/>
  <c r="BD79" i="9"/>
  <c r="BA79" i="9"/>
  <c r="AX79" i="9"/>
  <c r="AT79" i="9"/>
  <c r="AQ79" i="9"/>
  <c r="AN79" i="9"/>
  <c r="AU79" i="9" s="1"/>
  <c r="AJ79" i="9"/>
  <c r="AG79" i="9"/>
  <c r="AD79" i="9"/>
  <c r="AK79" i="9" s="1"/>
  <c r="DB78" i="9"/>
  <c r="CY78" i="9"/>
  <c r="CV78" i="9"/>
  <c r="CR78" i="9"/>
  <c r="CO78" i="9"/>
  <c r="CL78" i="9"/>
  <c r="CH78" i="9"/>
  <c r="CE78" i="9"/>
  <c r="CB78" i="9"/>
  <c r="CI78" i="9" s="1"/>
  <c r="BX78" i="9"/>
  <c r="BU78" i="9"/>
  <c r="BR78" i="9"/>
  <c r="BY78" i="9" s="1"/>
  <c r="BN78" i="9"/>
  <c r="BK78" i="9"/>
  <c r="BH78" i="9"/>
  <c r="BD78" i="9"/>
  <c r="BA78" i="9"/>
  <c r="AX78" i="9"/>
  <c r="AT78" i="9"/>
  <c r="AQ78" i="9"/>
  <c r="AN78" i="9"/>
  <c r="AU78" i="9" s="1"/>
  <c r="AJ78" i="9"/>
  <c r="AG78" i="9"/>
  <c r="AD78" i="9"/>
  <c r="AK78" i="9" s="1"/>
  <c r="DB77" i="9"/>
  <c r="CY77" i="9"/>
  <c r="CV77" i="9"/>
  <c r="CR77" i="9"/>
  <c r="CO77" i="9"/>
  <c r="CL77" i="9"/>
  <c r="CH77" i="9"/>
  <c r="CE77" i="9"/>
  <c r="CB77" i="9"/>
  <c r="CI77" i="9" s="1"/>
  <c r="BX77" i="9"/>
  <c r="BU77" i="9"/>
  <c r="BR77" i="9"/>
  <c r="BY77" i="9" s="1"/>
  <c r="BN77" i="9"/>
  <c r="BK77" i="9"/>
  <c r="BH77" i="9"/>
  <c r="BD77" i="9"/>
  <c r="BA77" i="9"/>
  <c r="AX77" i="9"/>
  <c r="AT77" i="9"/>
  <c r="AQ77" i="9"/>
  <c r="AN77" i="9"/>
  <c r="AU77" i="9" s="1"/>
  <c r="AJ77" i="9"/>
  <c r="AG77" i="9"/>
  <c r="AD77" i="9"/>
  <c r="AK77" i="9" s="1"/>
  <c r="DB76" i="9"/>
  <c r="CY76" i="9"/>
  <c r="CV76" i="9"/>
  <c r="CR76" i="9"/>
  <c r="CO76" i="9"/>
  <c r="CL76" i="9"/>
  <c r="CH76" i="9"/>
  <c r="CE76" i="9"/>
  <c r="CB76" i="9"/>
  <c r="CI76" i="9" s="1"/>
  <c r="BX76" i="9"/>
  <c r="BU76" i="9"/>
  <c r="BR76" i="9"/>
  <c r="BY76" i="9" s="1"/>
  <c r="BN76" i="9"/>
  <c r="BK76" i="9"/>
  <c r="BH76" i="9"/>
  <c r="BD76" i="9"/>
  <c r="BA76" i="9"/>
  <c r="AX76" i="9"/>
  <c r="AT76" i="9"/>
  <c r="AQ76" i="9"/>
  <c r="AN76" i="9"/>
  <c r="AU76" i="9" s="1"/>
  <c r="AJ76" i="9"/>
  <c r="AG76" i="9"/>
  <c r="AD76" i="9"/>
  <c r="AK76" i="9" s="1"/>
  <c r="DB75" i="9"/>
  <c r="CY75" i="9"/>
  <c r="CV75" i="9"/>
  <c r="CR75" i="9"/>
  <c r="CO75" i="9"/>
  <c r="CL75" i="9"/>
  <c r="CH75" i="9"/>
  <c r="CE75" i="9"/>
  <c r="CB75" i="9"/>
  <c r="CI75" i="9" s="1"/>
  <c r="BX75" i="9"/>
  <c r="BU75" i="9"/>
  <c r="BR75" i="9"/>
  <c r="BY75" i="9" s="1"/>
  <c r="BN75" i="9"/>
  <c r="BK75" i="9"/>
  <c r="BH75" i="9"/>
  <c r="BD75" i="9"/>
  <c r="BA75" i="9"/>
  <c r="AX75" i="9"/>
  <c r="AT75" i="9"/>
  <c r="AQ75" i="9"/>
  <c r="AN75" i="9"/>
  <c r="AU75" i="9" s="1"/>
  <c r="AJ75" i="9"/>
  <c r="AG75" i="9"/>
  <c r="AD75" i="9"/>
  <c r="AK75" i="9" s="1"/>
  <c r="DB74" i="9"/>
  <c r="CY74" i="9"/>
  <c r="CV74" i="9"/>
  <c r="CR74" i="9"/>
  <c r="CO74" i="9"/>
  <c r="CL74" i="9"/>
  <c r="CH74" i="9"/>
  <c r="CE74" i="9"/>
  <c r="CB74" i="9"/>
  <c r="CI74" i="9" s="1"/>
  <c r="BX74" i="9"/>
  <c r="BU74" i="9"/>
  <c r="BR74" i="9"/>
  <c r="BY74" i="9" s="1"/>
  <c r="BN74" i="9"/>
  <c r="BK74" i="9"/>
  <c r="BH74" i="9"/>
  <c r="BD74" i="9"/>
  <c r="BA74" i="9"/>
  <c r="AX74" i="9"/>
  <c r="AT74" i="9"/>
  <c r="AQ74" i="9"/>
  <c r="AN74" i="9"/>
  <c r="AU74" i="9" s="1"/>
  <c r="AJ74" i="9"/>
  <c r="AG74" i="9"/>
  <c r="AD74" i="9"/>
  <c r="AK74" i="9" s="1"/>
  <c r="DB73" i="9"/>
  <c r="CY73" i="9"/>
  <c r="CV73" i="9"/>
  <c r="CR73" i="9"/>
  <c r="CO73" i="9"/>
  <c r="CL73" i="9"/>
  <c r="CH73" i="9"/>
  <c r="CE73" i="9"/>
  <c r="CB73" i="9"/>
  <c r="CI73" i="9" s="1"/>
  <c r="BX73" i="9"/>
  <c r="BU73" i="9"/>
  <c r="BR73" i="9"/>
  <c r="BY73" i="9" s="1"/>
  <c r="BN73" i="9"/>
  <c r="BK73" i="9"/>
  <c r="BH73" i="9"/>
  <c r="BD73" i="9"/>
  <c r="BA73" i="9"/>
  <c r="AX73" i="9"/>
  <c r="AT73" i="9"/>
  <c r="AQ73" i="9"/>
  <c r="AN73" i="9"/>
  <c r="AU73" i="9" s="1"/>
  <c r="AJ73" i="9"/>
  <c r="AG73" i="9"/>
  <c r="AD73" i="9"/>
  <c r="AK73" i="9" s="1"/>
  <c r="DB72" i="9"/>
  <c r="CY72" i="9"/>
  <c r="CV72" i="9"/>
  <c r="CR72" i="9"/>
  <c r="CO72" i="9"/>
  <c r="CL72" i="9"/>
  <c r="CH72" i="9"/>
  <c r="CE72" i="9"/>
  <c r="CB72" i="9"/>
  <c r="CI72" i="9" s="1"/>
  <c r="BX72" i="9"/>
  <c r="BU72" i="9"/>
  <c r="BR72" i="9"/>
  <c r="BY72" i="9" s="1"/>
  <c r="BN72" i="9"/>
  <c r="BK72" i="9"/>
  <c r="BH72" i="9"/>
  <c r="BD72" i="9"/>
  <c r="BA72" i="9"/>
  <c r="AX72" i="9"/>
  <c r="AT72" i="9"/>
  <c r="AQ72" i="9"/>
  <c r="AN72" i="9"/>
  <c r="AU72" i="9" s="1"/>
  <c r="AJ72" i="9"/>
  <c r="AG72" i="9"/>
  <c r="AD72" i="9"/>
  <c r="AK72" i="9" s="1"/>
  <c r="DB71" i="9"/>
  <c r="CY71" i="9"/>
  <c r="CV71" i="9"/>
  <c r="CR71" i="9"/>
  <c r="CO71" i="9"/>
  <c r="CL71" i="9"/>
  <c r="CH71" i="9"/>
  <c r="CE71" i="9"/>
  <c r="CB71" i="9"/>
  <c r="CI71" i="9" s="1"/>
  <c r="BX71" i="9"/>
  <c r="BU71" i="9"/>
  <c r="BR71" i="9"/>
  <c r="BY71" i="9" s="1"/>
  <c r="BN71" i="9"/>
  <c r="BK71" i="9"/>
  <c r="BH71" i="9"/>
  <c r="BD71" i="9"/>
  <c r="BA71" i="9"/>
  <c r="AX71" i="9"/>
  <c r="AT71" i="9"/>
  <c r="AQ71" i="9"/>
  <c r="AN71" i="9"/>
  <c r="AU71" i="9" s="1"/>
  <c r="AJ71" i="9"/>
  <c r="AG71" i="9"/>
  <c r="AD71" i="9"/>
  <c r="AK71" i="9" s="1"/>
  <c r="DB70" i="9"/>
  <c r="CY70" i="9"/>
  <c r="CV70" i="9"/>
  <c r="CR70" i="9"/>
  <c r="CO70" i="9"/>
  <c r="CL70" i="9"/>
  <c r="CH70" i="9"/>
  <c r="CE70" i="9"/>
  <c r="CB70" i="9"/>
  <c r="CI70" i="9" s="1"/>
  <c r="BX70" i="9"/>
  <c r="BU70" i="9"/>
  <c r="BR70" i="9"/>
  <c r="BY70" i="9" s="1"/>
  <c r="BN70" i="9"/>
  <c r="BK70" i="9"/>
  <c r="BH70" i="9"/>
  <c r="BD70" i="9"/>
  <c r="BA70" i="9"/>
  <c r="AX70" i="9"/>
  <c r="AT70" i="9"/>
  <c r="AQ70" i="9"/>
  <c r="AN70" i="9"/>
  <c r="AU70" i="9" s="1"/>
  <c r="AJ70" i="9"/>
  <c r="AG70" i="9"/>
  <c r="AD70" i="9"/>
  <c r="AK70" i="9" s="1"/>
  <c r="DB69" i="9"/>
  <c r="CY69" i="9"/>
  <c r="CV69" i="9"/>
  <c r="CR69" i="9"/>
  <c r="CO69" i="9"/>
  <c r="CL69" i="9"/>
  <c r="CH69" i="9"/>
  <c r="CE69" i="9"/>
  <c r="CB69" i="9"/>
  <c r="CI69" i="9" s="1"/>
  <c r="BX69" i="9"/>
  <c r="BU69" i="9"/>
  <c r="BR69" i="9"/>
  <c r="BY69" i="9" s="1"/>
  <c r="BN69" i="9"/>
  <c r="BK69" i="9"/>
  <c r="BH69" i="9"/>
  <c r="BD69" i="9"/>
  <c r="BA69" i="9"/>
  <c r="AX69" i="9"/>
  <c r="AT69" i="9"/>
  <c r="AQ69" i="9"/>
  <c r="AN69" i="9"/>
  <c r="AU69" i="9" s="1"/>
  <c r="AJ69" i="9"/>
  <c r="AG69" i="9"/>
  <c r="AD69" i="9"/>
  <c r="AK69" i="9" s="1"/>
  <c r="DB68" i="9"/>
  <c r="CY68" i="9"/>
  <c r="CV68" i="9"/>
  <c r="CR68" i="9"/>
  <c r="CO68" i="9"/>
  <c r="CL68" i="9"/>
  <c r="CH68" i="9"/>
  <c r="CE68" i="9"/>
  <c r="CB68" i="9"/>
  <c r="CI68" i="9" s="1"/>
  <c r="BX68" i="9"/>
  <c r="BU68" i="9"/>
  <c r="BR68" i="9"/>
  <c r="BY68" i="9" s="1"/>
  <c r="BN68" i="9"/>
  <c r="BK68" i="9"/>
  <c r="BH68" i="9"/>
  <c r="BD68" i="9"/>
  <c r="BA68" i="9"/>
  <c r="AX68" i="9"/>
  <c r="AT68" i="9"/>
  <c r="AQ68" i="9"/>
  <c r="AN68" i="9"/>
  <c r="AU68" i="9" s="1"/>
  <c r="AJ68" i="9"/>
  <c r="AG68" i="9"/>
  <c r="AD68" i="9"/>
  <c r="AK68" i="9" s="1"/>
  <c r="DB67" i="9"/>
  <c r="CY67" i="9"/>
  <c r="CV67" i="9"/>
  <c r="CR67" i="9"/>
  <c r="CO67" i="9"/>
  <c r="CL67" i="9"/>
  <c r="CH67" i="9"/>
  <c r="CE67" i="9"/>
  <c r="CB67" i="9"/>
  <c r="CI67" i="9" s="1"/>
  <c r="BX67" i="9"/>
  <c r="BU67" i="9"/>
  <c r="BR67" i="9"/>
  <c r="BY67" i="9" s="1"/>
  <c r="BN67" i="9"/>
  <c r="BK67" i="9"/>
  <c r="BH67" i="9"/>
  <c r="BD67" i="9"/>
  <c r="BA67" i="9"/>
  <c r="AX67" i="9"/>
  <c r="AT67" i="9"/>
  <c r="AQ67" i="9"/>
  <c r="AN67" i="9"/>
  <c r="AU67" i="9" s="1"/>
  <c r="AJ67" i="9"/>
  <c r="AG67" i="9"/>
  <c r="AD67" i="9"/>
  <c r="AK67" i="9" s="1"/>
  <c r="DB66" i="9"/>
  <c r="CY66" i="9"/>
  <c r="CV66" i="9"/>
  <c r="CR66" i="9"/>
  <c r="CO66" i="9"/>
  <c r="CL66" i="9"/>
  <c r="CH66" i="9"/>
  <c r="CE66" i="9"/>
  <c r="CB66" i="9"/>
  <c r="CI66" i="9" s="1"/>
  <c r="BX66" i="9"/>
  <c r="BU66" i="9"/>
  <c r="BR66" i="9"/>
  <c r="BY66" i="9" s="1"/>
  <c r="BN66" i="9"/>
  <c r="BK66" i="9"/>
  <c r="BH66" i="9"/>
  <c r="BD66" i="9"/>
  <c r="BA66" i="9"/>
  <c r="AX66" i="9"/>
  <c r="AT66" i="9"/>
  <c r="AQ66" i="9"/>
  <c r="AN66" i="9"/>
  <c r="AU66" i="9" s="1"/>
  <c r="AJ66" i="9"/>
  <c r="AG66" i="9"/>
  <c r="AD66" i="9"/>
  <c r="AK66" i="9" s="1"/>
  <c r="DB65" i="9"/>
  <c r="CY65" i="9"/>
  <c r="CV65" i="9"/>
  <c r="CR65" i="9"/>
  <c r="CO65" i="9"/>
  <c r="CL65" i="9"/>
  <c r="CH65" i="9"/>
  <c r="CE65" i="9"/>
  <c r="CB65" i="9"/>
  <c r="CI65" i="9" s="1"/>
  <c r="BX65" i="9"/>
  <c r="BU65" i="9"/>
  <c r="BR65" i="9"/>
  <c r="BY65" i="9" s="1"/>
  <c r="BN65" i="9"/>
  <c r="BK65" i="9"/>
  <c r="BH65" i="9"/>
  <c r="BD65" i="9"/>
  <c r="BA65" i="9"/>
  <c r="AX65" i="9"/>
  <c r="AT65" i="9"/>
  <c r="AQ65" i="9"/>
  <c r="AN65" i="9"/>
  <c r="AU65" i="9" s="1"/>
  <c r="AJ65" i="9"/>
  <c r="AG65" i="9"/>
  <c r="AD65" i="9"/>
  <c r="AK65" i="9" s="1"/>
  <c r="DB64" i="9"/>
  <c r="CY64" i="9"/>
  <c r="CV64" i="9"/>
  <c r="CR64" i="9"/>
  <c r="CO64" i="9"/>
  <c r="CL64" i="9"/>
  <c r="CH64" i="9"/>
  <c r="CE64" i="9"/>
  <c r="CB64" i="9"/>
  <c r="CI64" i="9" s="1"/>
  <c r="BX64" i="9"/>
  <c r="BU64" i="9"/>
  <c r="BR64" i="9"/>
  <c r="BY64" i="9" s="1"/>
  <c r="BN64" i="9"/>
  <c r="BK64" i="9"/>
  <c r="BH64" i="9"/>
  <c r="BD64" i="9"/>
  <c r="BA64" i="9"/>
  <c r="AX64" i="9"/>
  <c r="AT64" i="9"/>
  <c r="AQ64" i="9"/>
  <c r="AN64" i="9"/>
  <c r="AU64" i="9" s="1"/>
  <c r="AJ64" i="9"/>
  <c r="AG64" i="9"/>
  <c r="AD64" i="9"/>
  <c r="AK64" i="9" s="1"/>
  <c r="DB63" i="9"/>
  <c r="CY63" i="9"/>
  <c r="CV63" i="9"/>
  <c r="CR63" i="9"/>
  <c r="CO63" i="9"/>
  <c r="CL63" i="9"/>
  <c r="CH63" i="9"/>
  <c r="CE63" i="9"/>
  <c r="CB63" i="9"/>
  <c r="CI63" i="9" s="1"/>
  <c r="BX63" i="9"/>
  <c r="BU63" i="9"/>
  <c r="BR63" i="9"/>
  <c r="BY63" i="9" s="1"/>
  <c r="BN63" i="9"/>
  <c r="BK63" i="9"/>
  <c r="BH63" i="9"/>
  <c r="BD63" i="9"/>
  <c r="BA63" i="9"/>
  <c r="AX63" i="9"/>
  <c r="AT63" i="9"/>
  <c r="AQ63" i="9"/>
  <c r="AN63" i="9"/>
  <c r="AU63" i="9" s="1"/>
  <c r="AJ63" i="9"/>
  <c r="AG63" i="9"/>
  <c r="AD63" i="9"/>
  <c r="AK63" i="9" s="1"/>
  <c r="DB62" i="9"/>
  <c r="CY62" i="9"/>
  <c r="CV62" i="9"/>
  <c r="CR62" i="9"/>
  <c r="CO62" i="9"/>
  <c r="CL62" i="9"/>
  <c r="CH62" i="9"/>
  <c r="CE62" i="9"/>
  <c r="CB62" i="9"/>
  <c r="CI62" i="9" s="1"/>
  <c r="BX62" i="9"/>
  <c r="BU62" i="9"/>
  <c r="BR62" i="9"/>
  <c r="BY62" i="9" s="1"/>
  <c r="BN62" i="9"/>
  <c r="BK62" i="9"/>
  <c r="BH62" i="9"/>
  <c r="BD62" i="9"/>
  <c r="BA62" i="9"/>
  <c r="AX62" i="9"/>
  <c r="AT62" i="9"/>
  <c r="AQ62" i="9"/>
  <c r="AN62" i="9"/>
  <c r="AU62" i="9" s="1"/>
  <c r="AJ62" i="9"/>
  <c r="AG62" i="9"/>
  <c r="AD62" i="9"/>
  <c r="AK62" i="9" s="1"/>
  <c r="DB61" i="9"/>
  <c r="CY61" i="9"/>
  <c r="CV61" i="9"/>
  <c r="CR61" i="9"/>
  <c r="CO61" i="9"/>
  <c r="CL61" i="9"/>
  <c r="CH61" i="9"/>
  <c r="CE61" i="9"/>
  <c r="CB61" i="9"/>
  <c r="CI61" i="9" s="1"/>
  <c r="BX61" i="9"/>
  <c r="BU61" i="9"/>
  <c r="BR61" i="9"/>
  <c r="BY61" i="9" s="1"/>
  <c r="BN61" i="9"/>
  <c r="BK61" i="9"/>
  <c r="BH61" i="9"/>
  <c r="BD61" i="9"/>
  <c r="BA61" i="9"/>
  <c r="AX61" i="9"/>
  <c r="AT61" i="9"/>
  <c r="AQ61" i="9"/>
  <c r="AN61" i="9"/>
  <c r="AU61" i="9" s="1"/>
  <c r="AJ61" i="9"/>
  <c r="AG61" i="9"/>
  <c r="AD61" i="9"/>
  <c r="AK61" i="9" s="1"/>
  <c r="DB60" i="9"/>
  <c r="CY60" i="9"/>
  <c r="CV60" i="9"/>
  <c r="CR60" i="9"/>
  <c r="CO60" i="9"/>
  <c r="CL60" i="9"/>
  <c r="CH60" i="9"/>
  <c r="CE60" i="9"/>
  <c r="CB60" i="9"/>
  <c r="CI60" i="9" s="1"/>
  <c r="BX60" i="9"/>
  <c r="BU60" i="9"/>
  <c r="BR60" i="9"/>
  <c r="BY60" i="9" s="1"/>
  <c r="BN60" i="9"/>
  <c r="BK60" i="9"/>
  <c r="BH60" i="9"/>
  <c r="BD60" i="9"/>
  <c r="BA60" i="9"/>
  <c r="AX60" i="9"/>
  <c r="AT60" i="9"/>
  <c r="AQ60" i="9"/>
  <c r="AN60" i="9"/>
  <c r="AU60" i="9" s="1"/>
  <c r="AJ60" i="9"/>
  <c r="AG60" i="9"/>
  <c r="AD60" i="9"/>
  <c r="AK60" i="9" s="1"/>
  <c r="DB59" i="9"/>
  <c r="CY59" i="9"/>
  <c r="CV59" i="9"/>
  <c r="CR59" i="9"/>
  <c r="CO59" i="9"/>
  <c r="CL59" i="9"/>
  <c r="CH59" i="9"/>
  <c r="CE59" i="9"/>
  <c r="CB59" i="9"/>
  <c r="CI59" i="9" s="1"/>
  <c r="BX59" i="9"/>
  <c r="BU59" i="9"/>
  <c r="BR59" i="9"/>
  <c r="BY59" i="9" s="1"/>
  <c r="BN59" i="9"/>
  <c r="BK59" i="9"/>
  <c r="BH59" i="9"/>
  <c r="BD59" i="9"/>
  <c r="BA59" i="9"/>
  <c r="AX59" i="9"/>
  <c r="AT59" i="9"/>
  <c r="AQ59" i="9"/>
  <c r="AN59" i="9"/>
  <c r="AU59" i="9" s="1"/>
  <c r="AJ59" i="9"/>
  <c r="AG59" i="9"/>
  <c r="AD59" i="9"/>
  <c r="AK59" i="9" s="1"/>
  <c r="DB58" i="9"/>
  <c r="CY58" i="9"/>
  <c r="CV58" i="9"/>
  <c r="CR58" i="9"/>
  <c r="CO58" i="9"/>
  <c r="CL58" i="9"/>
  <c r="CH58" i="9"/>
  <c r="CE58" i="9"/>
  <c r="CB58" i="9"/>
  <c r="CI58" i="9" s="1"/>
  <c r="BX58" i="9"/>
  <c r="BU58" i="9"/>
  <c r="BR58" i="9"/>
  <c r="BY58" i="9" s="1"/>
  <c r="BN58" i="9"/>
  <c r="BK58" i="9"/>
  <c r="BH58" i="9"/>
  <c r="BD58" i="9"/>
  <c r="BA58" i="9"/>
  <c r="AX58" i="9"/>
  <c r="AT58" i="9"/>
  <c r="AQ58" i="9"/>
  <c r="AN58" i="9"/>
  <c r="AU58" i="9" s="1"/>
  <c r="AJ58" i="9"/>
  <c r="AG58" i="9"/>
  <c r="AD58" i="9"/>
  <c r="AK58" i="9" s="1"/>
  <c r="DB57" i="9"/>
  <c r="CY57" i="9"/>
  <c r="CV57" i="9"/>
  <c r="CR57" i="9"/>
  <c r="CO57" i="9"/>
  <c r="CL57" i="9"/>
  <c r="CH57" i="9"/>
  <c r="CE57" i="9"/>
  <c r="CB57" i="9"/>
  <c r="CI57" i="9" s="1"/>
  <c r="BX57" i="9"/>
  <c r="BU57" i="9"/>
  <c r="BR57" i="9"/>
  <c r="BY57" i="9" s="1"/>
  <c r="BN57" i="9"/>
  <c r="BK57" i="9"/>
  <c r="BH57" i="9"/>
  <c r="BD57" i="9"/>
  <c r="BA57" i="9"/>
  <c r="AX57" i="9"/>
  <c r="AT57" i="9"/>
  <c r="AQ57" i="9"/>
  <c r="AN57" i="9"/>
  <c r="AU57" i="9" s="1"/>
  <c r="AJ57" i="9"/>
  <c r="AG57" i="9"/>
  <c r="AD57" i="9"/>
  <c r="AK57" i="9" s="1"/>
  <c r="DB56" i="9"/>
  <c r="CY56" i="9"/>
  <c r="CV56" i="9"/>
  <c r="CR56" i="9"/>
  <c r="CO56" i="9"/>
  <c r="CL56" i="9"/>
  <c r="CH56" i="9"/>
  <c r="CE56" i="9"/>
  <c r="CB56" i="9"/>
  <c r="CI56" i="9" s="1"/>
  <c r="BX56" i="9"/>
  <c r="BU56" i="9"/>
  <c r="BR56" i="9"/>
  <c r="BY56" i="9" s="1"/>
  <c r="BN56" i="9"/>
  <c r="BK56" i="9"/>
  <c r="BH56" i="9"/>
  <c r="BD56" i="9"/>
  <c r="BA56" i="9"/>
  <c r="AX56" i="9"/>
  <c r="AT56" i="9"/>
  <c r="AQ56" i="9"/>
  <c r="AN56" i="9"/>
  <c r="AU56" i="9" s="1"/>
  <c r="AJ56" i="9"/>
  <c r="AG56" i="9"/>
  <c r="AD56" i="9"/>
  <c r="AK56" i="9" s="1"/>
  <c r="DB55" i="9"/>
  <c r="CY55" i="9"/>
  <c r="CV55" i="9"/>
  <c r="CR55" i="9"/>
  <c r="CO55" i="9"/>
  <c r="CL55" i="9"/>
  <c r="CH55" i="9"/>
  <c r="CE55" i="9"/>
  <c r="CB55" i="9"/>
  <c r="CI55" i="9" s="1"/>
  <c r="BX55" i="9"/>
  <c r="BU55" i="9"/>
  <c r="BR55" i="9"/>
  <c r="BY55" i="9" s="1"/>
  <c r="BN55" i="9"/>
  <c r="BK55" i="9"/>
  <c r="BH55" i="9"/>
  <c r="BD55" i="9"/>
  <c r="BA55" i="9"/>
  <c r="AX55" i="9"/>
  <c r="AT55" i="9"/>
  <c r="AQ55" i="9"/>
  <c r="AN55" i="9"/>
  <c r="AU55" i="9" s="1"/>
  <c r="AJ55" i="9"/>
  <c r="AG55" i="9"/>
  <c r="AD55" i="9"/>
  <c r="AK55" i="9" s="1"/>
  <c r="DB54" i="9"/>
  <c r="CY54" i="9"/>
  <c r="CV54" i="9"/>
  <c r="CR54" i="9"/>
  <c r="CO54" i="9"/>
  <c r="CL54" i="9"/>
  <c r="CH54" i="9"/>
  <c r="CE54" i="9"/>
  <c r="CB54" i="9"/>
  <c r="CI54" i="9" s="1"/>
  <c r="BX54" i="9"/>
  <c r="BU54" i="9"/>
  <c r="BR54" i="9"/>
  <c r="BY54" i="9" s="1"/>
  <c r="BN54" i="9"/>
  <c r="BK54" i="9"/>
  <c r="BH54" i="9"/>
  <c r="BD54" i="9"/>
  <c r="BA54" i="9"/>
  <c r="AX54" i="9"/>
  <c r="AT54" i="9"/>
  <c r="AQ54" i="9"/>
  <c r="AN54" i="9"/>
  <c r="AU54" i="9" s="1"/>
  <c r="AJ54" i="9"/>
  <c r="AG54" i="9"/>
  <c r="AD54" i="9"/>
  <c r="AK54" i="9" s="1"/>
  <c r="DB53" i="9"/>
  <c r="CY53" i="9"/>
  <c r="CV53" i="9"/>
  <c r="CR53" i="9"/>
  <c r="CO53" i="9"/>
  <c r="CL53" i="9"/>
  <c r="CH53" i="9"/>
  <c r="CE53" i="9"/>
  <c r="CB53" i="9"/>
  <c r="CI53" i="9" s="1"/>
  <c r="BX53" i="9"/>
  <c r="BU53" i="9"/>
  <c r="BR53" i="9"/>
  <c r="BY53" i="9" s="1"/>
  <c r="BN53" i="9"/>
  <c r="BK53" i="9"/>
  <c r="BH53" i="9"/>
  <c r="BD53" i="9"/>
  <c r="BA53" i="9"/>
  <c r="AX53" i="9"/>
  <c r="AT53" i="9"/>
  <c r="AQ53" i="9"/>
  <c r="AN53" i="9"/>
  <c r="AU53" i="9" s="1"/>
  <c r="AJ53" i="9"/>
  <c r="AG53" i="9"/>
  <c r="AD53" i="9"/>
  <c r="AK53" i="9" s="1"/>
  <c r="DB52" i="9"/>
  <c r="CY52" i="9"/>
  <c r="CV52" i="9"/>
  <c r="CR52" i="9"/>
  <c r="CO52" i="9"/>
  <c r="CL52" i="9"/>
  <c r="CH52" i="9"/>
  <c r="CE52" i="9"/>
  <c r="CB52" i="9"/>
  <c r="CI52" i="9" s="1"/>
  <c r="BX52" i="9"/>
  <c r="BU52" i="9"/>
  <c r="BR52" i="9"/>
  <c r="BY52" i="9" s="1"/>
  <c r="BN52" i="9"/>
  <c r="BK52" i="9"/>
  <c r="BH52" i="9"/>
  <c r="BD52" i="9"/>
  <c r="BA52" i="9"/>
  <c r="AX52" i="9"/>
  <c r="AT52" i="9"/>
  <c r="AQ52" i="9"/>
  <c r="AN52" i="9"/>
  <c r="AU52" i="9" s="1"/>
  <c r="AJ52" i="9"/>
  <c r="AG52" i="9"/>
  <c r="AD52" i="9"/>
  <c r="AK52" i="9" s="1"/>
  <c r="DB51" i="9"/>
  <c r="CY51" i="9"/>
  <c r="CV51" i="9"/>
  <c r="CR51" i="9"/>
  <c r="CO51" i="9"/>
  <c r="CL51" i="9"/>
  <c r="CH51" i="9"/>
  <c r="CE51" i="9"/>
  <c r="CB51" i="9"/>
  <c r="CI51" i="9" s="1"/>
  <c r="BX51" i="9"/>
  <c r="BU51" i="9"/>
  <c r="BR51" i="9"/>
  <c r="BY51" i="9" s="1"/>
  <c r="BN51" i="9"/>
  <c r="BK51" i="9"/>
  <c r="BH51" i="9"/>
  <c r="BD51" i="9"/>
  <c r="BA51" i="9"/>
  <c r="AX51" i="9"/>
  <c r="AT51" i="9"/>
  <c r="AQ51" i="9"/>
  <c r="AN51" i="9"/>
  <c r="AU51" i="9" s="1"/>
  <c r="AJ51" i="9"/>
  <c r="AG51" i="9"/>
  <c r="AD51" i="9"/>
  <c r="AK51" i="9" s="1"/>
  <c r="DB50" i="9"/>
  <c r="CY50" i="9"/>
  <c r="CV50" i="9"/>
  <c r="CR50" i="9"/>
  <c r="CO50" i="9"/>
  <c r="CL50" i="9"/>
  <c r="CH50" i="9"/>
  <c r="CE50" i="9"/>
  <c r="CB50" i="9"/>
  <c r="CI50" i="9" s="1"/>
  <c r="BX50" i="9"/>
  <c r="BU50" i="9"/>
  <c r="BR50" i="9"/>
  <c r="BY50" i="9" s="1"/>
  <c r="BN50" i="9"/>
  <c r="BK50" i="9"/>
  <c r="BH50" i="9"/>
  <c r="BD50" i="9"/>
  <c r="BA50" i="9"/>
  <c r="AX50" i="9"/>
  <c r="AT50" i="9"/>
  <c r="AQ50" i="9"/>
  <c r="AN50" i="9"/>
  <c r="AU50" i="9" s="1"/>
  <c r="AJ50" i="9"/>
  <c r="AG50" i="9"/>
  <c r="AD50" i="9"/>
  <c r="AK50" i="9" s="1"/>
  <c r="DB49" i="9"/>
  <c r="CY49" i="9"/>
  <c r="CV49" i="9"/>
  <c r="CR49" i="9"/>
  <c r="CO49" i="9"/>
  <c r="CL49" i="9"/>
  <c r="CH49" i="9"/>
  <c r="CE49" i="9"/>
  <c r="CB49" i="9"/>
  <c r="CI49" i="9" s="1"/>
  <c r="BX49" i="9"/>
  <c r="BU49" i="9"/>
  <c r="BR49" i="9"/>
  <c r="BY49" i="9" s="1"/>
  <c r="BN49" i="9"/>
  <c r="BK49" i="9"/>
  <c r="BH49" i="9"/>
  <c r="BD49" i="9"/>
  <c r="BA49" i="9"/>
  <c r="AX49" i="9"/>
  <c r="AT49" i="9"/>
  <c r="AQ49" i="9"/>
  <c r="AN49" i="9"/>
  <c r="AU49" i="9" s="1"/>
  <c r="AJ49" i="9"/>
  <c r="AG49" i="9"/>
  <c r="AD49" i="9"/>
  <c r="AK49" i="9" s="1"/>
  <c r="DB48" i="9"/>
  <c r="CY48" i="9"/>
  <c r="CV48" i="9"/>
  <c r="CR48" i="9"/>
  <c r="CO48" i="9"/>
  <c r="CL48" i="9"/>
  <c r="CH48" i="9"/>
  <c r="CE48" i="9"/>
  <c r="CB48" i="9"/>
  <c r="CI48" i="9" s="1"/>
  <c r="BX48" i="9"/>
  <c r="BU48" i="9"/>
  <c r="BR48" i="9"/>
  <c r="BY48" i="9" s="1"/>
  <c r="BN48" i="9"/>
  <c r="BK48" i="9"/>
  <c r="BH48" i="9"/>
  <c r="BD48" i="9"/>
  <c r="BA48" i="9"/>
  <c r="AX48" i="9"/>
  <c r="AT48" i="9"/>
  <c r="AQ48" i="9"/>
  <c r="AN48" i="9"/>
  <c r="AU48" i="9" s="1"/>
  <c r="AJ48" i="9"/>
  <c r="AG48" i="9"/>
  <c r="AD48" i="9"/>
  <c r="AK48" i="9" s="1"/>
  <c r="DB47" i="9"/>
  <c r="CY47" i="9"/>
  <c r="CV47" i="9"/>
  <c r="CR47" i="9"/>
  <c r="CO47" i="9"/>
  <c r="CL47" i="9"/>
  <c r="CH47" i="9"/>
  <c r="CE47" i="9"/>
  <c r="CB47" i="9"/>
  <c r="CI47" i="9" s="1"/>
  <c r="BX47" i="9"/>
  <c r="BU47" i="9"/>
  <c r="BR47" i="9"/>
  <c r="BY47" i="9" s="1"/>
  <c r="BN47" i="9"/>
  <c r="BK47" i="9"/>
  <c r="BH47" i="9"/>
  <c r="BD47" i="9"/>
  <c r="BA47" i="9"/>
  <c r="AX47" i="9"/>
  <c r="AT47" i="9"/>
  <c r="AQ47" i="9"/>
  <c r="AN47" i="9"/>
  <c r="AU47" i="9" s="1"/>
  <c r="AJ47" i="9"/>
  <c r="AG47" i="9"/>
  <c r="AD47" i="9"/>
  <c r="AK47" i="9" s="1"/>
  <c r="DB46" i="9"/>
  <c r="CY46" i="9"/>
  <c r="CV46" i="9"/>
  <c r="CR46" i="9"/>
  <c r="CO46" i="9"/>
  <c r="CL46" i="9"/>
  <c r="CH46" i="9"/>
  <c r="CE46" i="9"/>
  <c r="CB46" i="9"/>
  <c r="CI46" i="9" s="1"/>
  <c r="BX46" i="9"/>
  <c r="BU46" i="9"/>
  <c r="BR46" i="9"/>
  <c r="BY46" i="9" s="1"/>
  <c r="BN46" i="9"/>
  <c r="BK46" i="9"/>
  <c r="BH46" i="9"/>
  <c r="BD46" i="9"/>
  <c r="BA46" i="9"/>
  <c r="AX46" i="9"/>
  <c r="AT46" i="9"/>
  <c r="AQ46" i="9"/>
  <c r="AN46" i="9"/>
  <c r="AU46" i="9" s="1"/>
  <c r="AJ46" i="9"/>
  <c r="AG46" i="9"/>
  <c r="AD46" i="9"/>
  <c r="AK46" i="9" s="1"/>
  <c r="DB45" i="9"/>
  <c r="CY45" i="9"/>
  <c r="CV45" i="9"/>
  <c r="CR45" i="9"/>
  <c r="CO45" i="9"/>
  <c r="CL45" i="9"/>
  <c r="CH45" i="9"/>
  <c r="CE45" i="9"/>
  <c r="CB45" i="9"/>
  <c r="CI45" i="9" s="1"/>
  <c r="BX45" i="9"/>
  <c r="BU45" i="9"/>
  <c r="BR45" i="9"/>
  <c r="BY45" i="9" s="1"/>
  <c r="BN45" i="9"/>
  <c r="BK45" i="9"/>
  <c r="BH45" i="9"/>
  <c r="BD45" i="9"/>
  <c r="BA45" i="9"/>
  <c r="AX45" i="9"/>
  <c r="AT45" i="9"/>
  <c r="AQ45" i="9"/>
  <c r="AN45" i="9"/>
  <c r="AU45" i="9" s="1"/>
  <c r="AJ45" i="9"/>
  <c r="AG45" i="9"/>
  <c r="AD45" i="9"/>
  <c r="AK45" i="9" s="1"/>
  <c r="DB44" i="9"/>
  <c r="CY44" i="9"/>
  <c r="CV44" i="9"/>
  <c r="CR44" i="9"/>
  <c r="CO44" i="9"/>
  <c r="CL44" i="9"/>
  <c r="CH44" i="9"/>
  <c r="CE44" i="9"/>
  <c r="CB44" i="9"/>
  <c r="CI44" i="9" s="1"/>
  <c r="BX44" i="9"/>
  <c r="BU44" i="9"/>
  <c r="BR44" i="9"/>
  <c r="BY44" i="9" s="1"/>
  <c r="BN44" i="9"/>
  <c r="BK44" i="9"/>
  <c r="BH44" i="9"/>
  <c r="BD44" i="9"/>
  <c r="BA44" i="9"/>
  <c r="AX44" i="9"/>
  <c r="AT44" i="9"/>
  <c r="AQ44" i="9"/>
  <c r="AN44" i="9"/>
  <c r="AU44" i="9" s="1"/>
  <c r="AJ44" i="9"/>
  <c r="AG44" i="9"/>
  <c r="AD44" i="9"/>
  <c r="AK44" i="9" s="1"/>
  <c r="DB43" i="9"/>
  <c r="CY43" i="9"/>
  <c r="CV43" i="9"/>
  <c r="CR43" i="9"/>
  <c r="CO43" i="9"/>
  <c r="CL43" i="9"/>
  <c r="CH43" i="9"/>
  <c r="CE43" i="9"/>
  <c r="CB43" i="9"/>
  <c r="CI43" i="9" s="1"/>
  <c r="BX43" i="9"/>
  <c r="BU43" i="9"/>
  <c r="BR43" i="9"/>
  <c r="BY43" i="9" s="1"/>
  <c r="BN43" i="9"/>
  <c r="BK43" i="9"/>
  <c r="BH43" i="9"/>
  <c r="BD43" i="9"/>
  <c r="BA43" i="9"/>
  <c r="AX43" i="9"/>
  <c r="AT43" i="9"/>
  <c r="AQ43" i="9"/>
  <c r="AN43" i="9"/>
  <c r="AU43" i="9" s="1"/>
  <c r="AJ43" i="9"/>
  <c r="AG43" i="9"/>
  <c r="AD43" i="9"/>
  <c r="AK43" i="9" s="1"/>
  <c r="DB42" i="9"/>
  <c r="CY42" i="9"/>
  <c r="CV42" i="9"/>
  <c r="CR42" i="9"/>
  <c r="CO42" i="9"/>
  <c r="CL42" i="9"/>
  <c r="CH42" i="9"/>
  <c r="CE42" i="9"/>
  <c r="CB42" i="9"/>
  <c r="CI42" i="9" s="1"/>
  <c r="BX42" i="9"/>
  <c r="BU42" i="9"/>
  <c r="BR42" i="9"/>
  <c r="BY42" i="9" s="1"/>
  <c r="BN42" i="9"/>
  <c r="BK42" i="9"/>
  <c r="BH42" i="9"/>
  <c r="BD42" i="9"/>
  <c r="BA42" i="9"/>
  <c r="AX42" i="9"/>
  <c r="AT42" i="9"/>
  <c r="AQ42" i="9"/>
  <c r="AN42" i="9"/>
  <c r="AU42" i="9" s="1"/>
  <c r="AJ42" i="9"/>
  <c r="AG42" i="9"/>
  <c r="AD42" i="9"/>
  <c r="AK42" i="9" s="1"/>
  <c r="DB41" i="9"/>
  <c r="CY41" i="9"/>
  <c r="CV41" i="9"/>
  <c r="CR41" i="9"/>
  <c r="CO41" i="9"/>
  <c r="CL41" i="9"/>
  <c r="CH41" i="9"/>
  <c r="CE41" i="9"/>
  <c r="CB41" i="9"/>
  <c r="CI41" i="9" s="1"/>
  <c r="BX41" i="9"/>
  <c r="BU41" i="9"/>
  <c r="BR41" i="9"/>
  <c r="BY41" i="9" s="1"/>
  <c r="BN41" i="9"/>
  <c r="BK41" i="9"/>
  <c r="BH41" i="9"/>
  <c r="BD41" i="9"/>
  <c r="BA41" i="9"/>
  <c r="AX41" i="9"/>
  <c r="AT41" i="9"/>
  <c r="AQ41" i="9"/>
  <c r="AN41" i="9"/>
  <c r="AU41" i="9" s="1"/>
  <c r="AJ41" i="9"/>
  <c r="AG41" i="9"/>
  <c r="AD41" i="9"/>
  <c r="AK41" i="9" s="1"/>
  <c r="DB40" i="9"/>
  <c r="CY40" i="9"/>
  <c r="CV40" i="9"/>
  <c r="CR40" i="9"/>
  <c r="CO40" i="9"/>
  <c r="CL40" i="9"/>
  <c r="CH40" i="9"/>
  <c r="CE40" i="9"/>
  <c r="CB40" i="9"/>
  <c r="CI40" i="9" s="1"/>
  <c r="BX40" i="9"/>
  <c r="BU40" i="9"/>
  <c r="BR40" i="9"/>
  <c r="BY40" i="9" s="1"/>
  <c r="BN40" i="9"/>
  <c r="BK40" i="9"/>
  <c r="BH40" i="9"/>
  <c r="BD40" i="9"/>
  <c r="BA40" i="9"/>
  <c r="AX40" i="9"/>
  <c r="AT40" i="9"/>
  <c r="AQ40" i="9"/>
  <c r="AN40" i="9"/>
  <c r="AU40" i="9" s="1"/>
  <c r="AJ40" i="9"/>
  <c r="AG40" i="9"/>
  <c r="AD40" i="9"/>
  <c r="AK40" i="9" s="1"/>
  <c r="DB39" i="9"/>
  <c r="CY39" i="9"/>
  <c r="CV39" i="9"/>
  <c r="CR39" i="9"/>
  <c r="CO39" i="9"/>
  <c r="CL39" i="9"/>
  <c r="CH39" i="9"/>
  <c r="CE39" i="9"/>
  <c r="CB39" i="9"/>
  <c r="CI39" i="9" s="1"/>
  <c r="BX39" i="9"/>
  <c r="BU39" i="9"/>
  <c r="BR39" i="9"/>
  <c r="BY39" i="9" s="1"/>
  <c r="BN39" i="9"/>
  <c r="BK39" i="9"/>
  <c r="BH39" i="9"/>
  <c r="BD39" i="9"/>
  <c r="BA39" i="9"/>
  <c r="AX39" i="9"/>
  <c r="AT39" i="9"/>
  <c r="AQ39" i="9"/>
  <c r="AN39" i="9"/>
  <c r="AU39" i="9" s="1"/>
  <c r="AJ39" i="9"/>
  <c r="AG39" i="9"/>
  <c r="AD39" i="9"/>
  <c r="AK39" i="9" s="1"/>
  <c r="DB38" i="9"/>
  <c r="CY38" i="9"/>
  <c r="CV38" i="9"/>
  <c r="CR38" i="9"/>
  <c r="CO38" i="9"/>
  <c r="CL38" i="9"/>
  <c r="CH38" i="9"/>
  <c r="CE38" i="9"/>
  <c r="CB38" i="9"/>
  <c r="CI38" i="9" s="1"/>
  <c r="BX38" i="9"/>
  <c r="BU38" i="9"/>
  <c r="BR38" i="9"/>
  <c r="BY38" i="9" s="1"/>
  <c r="BN38" i="9"/>
  <c r="BK38" i="9"/>
  <c r="BH38" i="9"/>
  <c r="BD38" i="9"/>
  <c r="BA38" i="9"/>
  <c r="AX38" i="9"/>
  <c r="AT38" i="9"/>
  <c r="AQ38" i="9"/>
  <c r="AN38" i="9"/>
  <c r="AU38" i="9" s="1"/>
  <c r="AJ38" i="9"/>
  <c r="AG38" i="9"/>
  <c r="AD38" i="9"/>
  <c r="AK38" i="9" s="1"/>
  <c r="DB37" i="9"/>
  <c r="CY37" i="9"/>
  <c r="CV37" i="9"/>
  <c r="CR37" i="9"/>
  <c r="CO37" i="9"/>
  <c r="CL37" i="9"/>
  <c r="CH37" i="9"/>
  <c r="CE37" i="9"/>
  <c r="CB37" i="9"/>
  <c r="CI37" i="9" s="1"/>
  <c r="BX37" i="9"/>
  <c r="BU37" i="9"/>
  <c r="BR37" i="9"/>
  <c r="BY37" i="9" s="1"/>
  <c r="BN37" i="9"/>
  <c r="BK37" i="9"/>
  <c r="BH37" i="9"/>
  <c r="BD37" i="9"/>
  <c r="BA37" i="9"/>
  <c r="AX37" i="9"/>
  <c r="AT37" i="9"/>
  <c r="AQ37" i="9"/>
  <c r="AN37" i="9"/>
  <c r="AU37" i="9" s="1"/>
  <c r="AJ37" i="9"/>
  <c r="AG37" i="9"/>
  <c r="AD37" i="9"/>
  <c r="AK37" i="9" s="1"/>
  <c r="DB36" i="9"/>
  <c r="CY36" i="9"/>
  <c r="CV36" i="9"/>
  <c r="CR36" i="9"/>
  <c r="CO36" i="9"/>
  <c r="CL36" i="9"/>
  <c r="CH36" i="9"/>
  <c r="CE36" i="9"/>
  <c r="CB36" i="9"/>
  <c r="CI36" i="9" s="1"/>
  <c r="BX36" i="9"/>
  <c r="BU36" i="9"/>
  <c r="BR36" i="9"/>
  <c r="BY36" i="9" s="1"/>
  <c r="BN36" i="9"/>
  <c r="BK36" i="9"/>
  <c r="BH36" i="9"/>
  <c r="BD36" i="9"/>
  <c r="BA36" i="9"/>
  <c r="AX36" i="9"/>
  <c r="AT36" i="9"/>
  <c r="AQ36" i="9"/>
  <c r="AN36" i="9"/>
  <c r="AU36" i="9" s="1"/>
  <c r="AJ36" i="9"/>
  <c r="AG36" i="9"/>
  <c r="AD36" i="9"/>
  <c r="AK36" i="9" s="1"/>
  <c r="DB35" i="9"/>
  <c r="CY35" i="9"/>
  <c r="CV35" i="9"/>
  <c r="CR35" i="9"/>
  <c r="CO35" i="9"/>
  <c r="CL35" i="9"/>
  <c r="CH35" i="9"/>
  <c r="CE35" i="9"/>
  <c r="CB35" i="9"/>
  <c r="CI35" i="9" s="1"/>
  <c r="BX35" i="9"/>
  <c r="BU35" i="9"/>
  <c r="BR35" i="9"/>
  <c r="BY35" i="9" s="1"/>
  <c r="BN35" i="9"/>
  <c r="BK35" i="9"/>
  <c r="BH35" i="9"/>
  <c r="BD35" i="9"/>
  <c r="BA35" i="9"/>
  <c r="AX35" i="9"/>
  <c r="AT35" i="9"/>
  <c r="AQ35" i="9"/>
  <c r="AN35" i="9"/>
  <c r="AU35" i="9" s="1"/>
  <c r="AJ35" i="9"/>
  <c r="AG35" i="9"/>
  <c r="AD35" i="9"/>
  <c r="AK35" i="9" s="1"/>
  <c r="DB34" i="9"/>
  <c r="CY34" i="9"/>
  <c r="CV34" i="9"/>
  <c r="CR34" i="9"/>
  <c r="CO34" i="9"/>
  <c r="CL34" i="9"/>
  <c r="CH34" i="9"/>
  <c r="CE34" i="9"/>
  <c r="CB34" i="9"/>
  <c r="CI34" i="9" s="1"/>
  <c r="BX34" i="9"/>
  <c r="BU34" i="9"/>
  <c r="BR34" i="9"/>
  <c r="BY34" i="9" s="1"/>
  <c r="BN34" i="9"/>
  <c r="BK34" i="9"/>
  <c r="BH34" i="9"/>
  <c r="BD34" i="9"/>
  <c r="BA34" i="9"/>
  <c r="AX34" i="9"/>
  <c r="AT34" i="9"/>
  <c r="AQ34" i="9"/>
  <c r="AN34" i="9"/>
  <c r="AU34" i="9" s="1"/>
  <c r="AJ34" i="9"/>
  <c r="AG34" i="9"/>
  <c r="AD34" i="9"/>
  <c r="AK34" i="9" s="1"/>
  <c r="DB33" i="9"/>
  <c r="CY33" i="9"/>
  <c r="CV33" i="9"/>
  <c r="CR33" i="9"/>
  <c r="CO33" i="9"/>
  <c r="CL33" i="9"/>
  <c r="CH33" i="9"/>
  <c r="CE33" i="9"/>
  <c r="CB33" i="9"/>
  <c r="CI33" i="9" s="1"/>
  <c r="BX33" i="9"/>
  <c r="BU33" i="9"/>
  <c r="BR33" i="9"/>
  <c r="BY33" i="9" s="1"/>
  <c r="BN33" i="9"/>
  <c r="BK33" i="9"/>
  <c r="BH33" i="9"/>
  <c r="BD33" i="9"/>
  <c r="BA33" i="9"/>
  <c r="AX33" i="9"/>
  <c r="AT33" i="9"/>
  <c r="AQ33" i="9"/>
  <c r="AN33" i="9"/>
  <c r="AU33" i="9" s="1"/>
  <c r="AJ33" i="9"/>
  <c r="AG33" i="9"/>
  <c r="AD33" i="9"/>
  <c r="AK33" i="9" s="1"/>
  <c r="DB32" i="9"/>
  <c r="CY32" i="9"/>
  <c r="CV32" i="9"/>
  <c r="CR32" i="9"/>
  <c r="CO32" i="9"/>
  <c r="CL32" i="9"/>
  <c r="CH32" i="9"/>
  <c r="CE32" i="9"/>
  <c r="CB32" i="9"/>
  <c r="CI32" i="9" s="1"/>
  <c r="BX32" i="9"/>
  <c r="BU32" i="9"/>
  <c r="BR32" i="9"/>
  <c r="BY32" i="9" s="1"/>
  <c r="BN32" i="9"/>
  <c r="BK32" i="9"/>
  <c r="BH32" i="9"/>
  <c r="BD32" i="9"/>
  <c r="BA32" i="9"/>
  <c r="AX32" i="9"/>
  <c r="AT32" i="9"/>
  <c r="AQ32" i="9"/>
  <c r="AN32" i="9"/>
  <c r="AU32" i="9" s="1"/>
  <c r="AJ32" i="9"/>
  <c r="AG32" i="9"/>
  <c r="AD32" i="9"/>
  <c r="AK32" i="9" s="1"/>
  <c r="DB31" i="9"/>
  <c r="CY31" i="9"/>
  <c r="CV31" i="9"/>
  <c r="CR31" i="9"/>
  <c r="CO31" i="9"/>
  <c r="CL31" i="9"/>
  <c r="CH31" i="9"/>
  <c r="CE31" i="9"/>
  <c r="CB31" i="9"/>
  <c r="CI31" i="9" s="1"/>
  <c r="BX31" i="9"/>
  <c r="BU31" i="9"/>
  <c r="BR31" i="9"/>
  <c r="BY31" i="9" s="1"/>
  <c r="BN31" i="9"/>
  <c r="BK31" i="9"/>
  <c r="BH31" i="9"/>
  <c r="BD31" i="9"/>
  <c r="BA31" i="9"/>
  <c r="AX31" i="9"/>
  <c r="AT31" i="9"/>
  <c r="AQ31" i="9"/>
  <c r="AN31" i="9"/>
  <c r="AU31" i="9" s="1"/>
  <c r="AJ31" i="9"/>
  <c r="AG31" i="9"/>
  <c r="AD31" i="9"/>
  <c r="AK31" i="9" s="1"/>
  <c r="DB30" i="9"/>
  <c r="CY30" i="9"/>
  <c r="CV30" i="9"/>
  <c r="CR30" i="9"/>
  <c r="CO30" i="9"/>
  <c r="CL30" i="9"/>
  <c r="CH30" i="9"/>
  <c r="CE30" i="9"/>
  <c r="CB30" i="9"/>
  <c r="CI30" i="9" s="1"/>
  <c r="BX30" i="9"/>
  <c r="BU30" i="9"/>
  <c r="BR30" i="9"/>
  <c r="BY30" i="9" s="1"/>
  <c r="BN30" i="9"/>
  <c r="BK30" i="9"/>
  <c r="BH30" i="9"/>
  <c r="BD30" i="9"/>
  <c r="BA30" i="9"/>
  <c r="AX30" i="9"/>
  <c r="AT30" i="9"/>
  <c r="AQ30" i="9"/>
  <c r="AN30" i="9"/>
  <c r="AU30" i="9" s="1"/>
  <c r="AJ30" i="9"/>
  <c r="AG30" i="9"/>
  <c r="AD30" i="9"/>
  <c r="AK30" i="9" s="1"/>
  <c r="DB29" i="9"/>
  <c r="CY29" i="9"/>
  <c r="CV29" i="9"/>
  <c r="CR29" i="9"/>
  <c r="CO29" i="9"/>
  <c r="CL29" i="9"/>
  <c r="CH29" i="9"/>
  <c r="CE29" i="9"/>
  <c r="CB29" i="9"/>
  <c r="CI29" i="9" s="1"/>
  <c r="BX29" i="9"/>
  <c r="BU29" i="9"/>
  <c r="BR29" i="9"/>
  <c r="BY29" i="9" s="1"/>
  <c r="BN29" i="9"/>
  <c r="BK29" i="9"/>
  <c r="BH29" i="9"/>
  <c r="BD29" i="9"/>
  <c r="BA29" i="9"/>
  <c r="AX29" i="9"/>
  <c r="AT29" i="9"/>
  <c r="AQ29" i="9"/>
  <c r="AN29" i="9"/>
  <c r="AU29" i="9" s="1"/>
  <c r="AJ29" i="9"/>
  <c r="AG29" i="9"/>
  <c r="AD29" i="9"/>
  <c r="AK29" i="9" s="1"/>
  <c r="DB28" i="9"/>
  <c r="CY28" i="9"/>
  <c r="CV28" i="9"/>
  <c r="CR28" i="9"/>
  <c r="CO28" i="9"/>
  <c r="CL28" i="9"/>
  <c r="CH28" i="9"/>
  <c r="CE28" i="9"/>
  <c r="CB28" i="9"/>
  <c r="CI28" i="9" s="1"/>
  <c r="BX28" i="9"/>
  <c r="BU28" i="9"/>
  <c r="BR28" i="9"/>
  <c r="BY28" i="9" s="1"/>
  <c r="BN28" i="9"/>
  <c r="BK28" i="9"/>
  <c r="BH28" i="9"/>
  <c r="BD28" i="9"/>
  <c r="BA28" i="9"/>
  <c r="AX28" i="9"/>
  <c r="AT28" i="9"/>
  <c r="AQ28" i="9"/>
  <c r="AN28" i="9"/>
  <c r="AU28" i="9" s="1"/>
  <c r="AJ28" i="9"/>
  <c r="AG28" i="9"/>
  <c r="AD28" i="9"/>
  <c r="AK28" i="9" s="1"/>
  <c r="DB27" i="9"/>
  <c r="CY27" i="9"/>
  <c r="CV27" i="9"/>
  <c r="CR27" i="9"/>
  <c r="CO27" i="9"/>
  <c r="CL27" i="9"/>
  <c r="CH27" i="9"/>
  <c r="CE27" i="9"/>
  <c r="CB27" i="9"/>
  <c r="CI27" i="9" s="1"/>
  <c r="BX27" i="9"/>
  <c r="BU27" i="9"/>
  <c r="BR27" i="9"/>
  <c r="BY27" i="9" s="1"/>
  <c r="BN27" i="9"/>
  <c r="BK27" i="9"/>
  <c r="BH27" i="9"/>
  <c r="BD27" i="9"/>
  <c r="BA27" i="9"/>
  <c r="AX27" i="9"/>
  <c r="AT27" i="9"/>
  <c r="AQ27" i="9"/>
  <c r="AN27" i="9"/>
  <c r="AU27" i="9" s="1"/>
  <c r="AJ27" i="9"/>
  <c r="AG27" i="9"/>
  <c r="AD27" i="9"/>
  <c r="AK27" i="9" s="1"/>
  <c r="DB26" i="9"/>
  <c r="CY26" i="9"/>
  <c r="CV26" i="9"/>
  <c r="CR26" i="9"/>
  <c r="CO26" i="9"/>
  <c r="CL26" i="9"/>
  <c r="CH26" i="9"/>
  <c r="CE26" i="9"/>
  <c r="CB26" i="9"/>
  <c r="CI26" i="9" s="1"/>
  <c r="BX26" i="9"/>
  <c r="BU26" i="9"/>
  <c r="BR26" i="9"/>
  <c r="BY26" i="9" s="1"/>
  <c r="BN26" i="9"/>
  <c r="BK26" i="9"/>
  <c r="BH26" i="9"/>
  <c r="BD26" i="9"/>
  <c r="BA26" i="9"/>
  <c r="AX26" i="9"/>
  <c r="AT26" i="9"/>
  <c r="AQ26" i="9"/>
  <c r="AN26" i="9"/>
  <c r="AU26" i="9" s="1"/>
  <c r="AJ26" i="9"/>
  <c r="AG26" i="9"/>
  <c r="AD26" i="9"/>
  <c r="AK26" i="9" s="1"/>
  <c r="DB25" i="9"/>
  <c r="CY25" i="9"/>
  <c r="CV25" i="9"/>
  <c r="CR25" i="9"/>
  <c r="CO25" i="9"/>
  <c r="CL25" i="9"/>
  <c r="CH25" i="9"/>
  <c r="CE25" i="9"/>
  <c r="CB25" i="9"/>
  <c r="CI25" i="9" s="1"/>
  <c r="BX25" i="9"/>
  <c r="BU25" i="9"/>
  <c r="BR25" i="9"/>
  <c r="BY25" i="9" s="1"/>
  <c r="BN25" i="9"/>
  <c r="BK25" i="9"/>
  <c r="BH25" i="9"/>
  <c r="BD25" i="9"/>
  <c r="BA25" i="9"/>
  <c r="AX25" i="9"/>
  <c r="AT25" i="9"/>
  <c r="AQ25" i="9"/>
  <c r="AN25" i="9"/>
  <c r="AU25" i="9" s="1"/>
  <c r="AJ25" i="9"/>
  <c r="AG25" i="9"/>
  <c r="AD25" i="9"/>
  <c r="AK25" i="9" s="1"/>
  <c r="DB24" i="9"/>
  <c r="CY24" i="9"/>
  <c r="CV24" i="9"/>
  <c r="CR24" i="9"/>
  <c r="CO24" i="9"/>
  <c r="CL24" i="9"/>
  <c r="CH24" i="9"/>
  <c r="CE24" i="9"/>
  <c r="CB24" i="9"/>
  <c r="CI24" i="9" s="1"/>
  <c r="BX24" i="9"/>
  <c r="BU24" i="9"/>
  <c r="BR24" i="9"/>
  <c r="BY24" i="9" s="1"/>
  <c r="BN24" i="9"/>
  <c r="BK24" i="9"/>
  <c r="BH24" i="9"/>
  <c r="BD24" i="9"/>
  <c r="BA24" i="9"/>
  <c r="AX24" i="9"/>
  <c r="AT24" i="9"/>
  <c r="AQ24" i="9"/>
  <c r="AN24" i="9"/>
  <c r="AU24" i="9" s="1"/>
  <c r="AJ24" i="9"/>
  <c r="AG24" i="9"/>
  <c r="AD24" i="9"/>
  <c r="AK24" i="9" s="1"/>
  <c r="DB23" i="9"/>
  <c r="CY23" i="9"/>
  <c r="CV23" i="9"/>
  <c r="CR23" i="9"/>
  <c r="CO23" i="9"/>
  <c r="CL23" i="9"/>
  <c r="CH23" i="9"/>
  <c r="CE23" i="9"/>
  <c r="CB23" i="9"/>
  <c r="CI23" i="9" s="1"/>
  <c r="BX23" i="9"/>
  <c r="BU23" i="9"/>
  <c r="BR23" i="9"/>
  <c r="BY23" i="9" s="1"/>
  <c r="BN23" i="9"/>
  <c r="BK23" i="9"/>
  <c r="BH23" i="9"/>
  <c r="BD23" i="9"/>
  <c r="BA23" i="9"/>
  <c r="AX23" i="9"/>
  <c r="AT23" i="9"/>
  <c r="AQ23" i="9"/>
  <c r="AN23" i="9"/>
  <c r="AU23" i="9" s="1"/>
  <c r="AJ23" i="9"/>
  <c r="AG23" i="9"/>
  <c r="AD23" i="9"/>
  <c r="AK23" i="9" s="1"/>
  <c r="DB22" i="9"/>
  <c r="CY22" i="9"/>
  <c r="CV22" i="9"/>
  <c r="CR22" i="9"/>
  <c r="CO22" i="9"/>
  <c r="CL22" i="9"/>
  <c r="CH22" i="9"/>
  <c r="CE22" i="9"/>
  <c r="CB22" i="9"/>
  <c r="CI22" i="9" s="1"/>
  <c r="BX22" i="9"/>
  <c r="BU22" i="9"/>
  <c r="BR22" i="9"/>
  <c r="BY22" i="9" s="1"/>
  <c r="BN22" i="9"/>
  <c r="BK22" i="9"/>
  <c r="BH22" i="9"/>
  <c r="BD22" i="9"/>
  <c r="BA22" i="9"/>
  <c r="AX22" i="9"/>
  <c r="AT22" i="9"/>
  <c r="AQ22" i="9"/>
  <c r="AN22" i="9"/>
  <c r="AU22" i="9" s="1"/>
  <c r="AJ22" i="9"/>
  <c r="AG22" i="9"/>
  <c r="AD22" i="9"/>
  <c r="AK22" i="9" s="1"/>
  <c r="DB21" i="9"/>
  <c r="CY21" i="9"/>
  <c r="CV21" i="9"/>
  <c r="CR21" i="9"/>
  <c r="CO21" i="9"/>
  <c r="CL21" i="9"/>
  <c r="CH21" i="9"/>
  <c r="CE21" i="9"/>
  <c r="CB21" i="9"/>
  <c r="CI21" i="9" s="1"/>
  <c r="BX21" i="9"/>
  <c r="BU21" i="9"/>
  <c r="BR21" i="9"/>
  <c r="BY21" i="9" s="1"/>
  <c r="BN21" i="9"/>
  <c r="BK21" i="9"/>
  <c r="BH21" i="9"/>
  <c r="BD21" i="9"/>
  <c r="BA21" i="9"/>
  <c r="AX21" i="9"/>
  <c r="AT21" i="9"/>
  <c r="AQ21" i="9"/>
  <c r="AN21" i="9"/>
  <c r="AU21" i="9" s="1"/>
  <c r="AJ21" i="9"/>
  <c r="AG21" i="9"/>
  <c r="AD21" i="9"/>
  <c r="AK21" i="9" s="1"/>
  <c r="DB20" i="9"/>
  <c r="CY20" i="9"/>
  <c r="CV20" i="9"/>
  <c r="CR20" i="9"/>
  <c r="CO20" i="9"/>
  <c r="CL20" i="9"/>
  <c r="CH20" i="9"/>
  <c r="CE20" i="9"/>
  <c r="CB20" i="9"/>
  <c r="CI20" i="9" s="1"/>
  <c r="BX20" i="9"/>
  <c r="BU20" i="9"/>
  <c r="BR20" i="9"/>
  <c r="BY20" i="9" s="1"/>
  <c r="BN20" i="9"/>
  <c r="BK20" i="9"/>
  <c r="BH20" i="9"/>
  <c r="BD20" i="9"/>
  <c r="BA20" i="9"/>
  <c r="AX20" i="9"/>
  <c r="AT20" i="9"/>
  <c r="AQ20" i="9"/>
  <c r="AN20" i="9"/>
  <c r="AU20" i="9" s="1"/>
  <c r="AJ20" i="9"/>
  <c r="AG20" i="9"/>
  <c r="AD20" i="9"/>
  <c r="AK20" i="9" s="1"/>
  <c r="DB19" i="9"/>
  <c r="CY19" i="9"/>
  <c r="CV19" i="9"/>
  <c r="DC19" i="9" s="1"/>
  <c r="CR19" i="9"/>
  <c r="CO19" i="9"/>
  <c r="CL19" i="9"/>
  <c r="CS19" i="9" s="1"/>
  <c r="CH19" i="9"/>
  <c r="CE19" i="9"/>
  <c r="CB19" i="9"/>
  <c r="CI19" i="9" s="1"/>
  <c r="BX19" i="9"/>
  <c r="BU19" i="9"/>
  <c r="BR19" i="9"/>
  <c r="BY19" i="9" s="1"/>
  <c r="BN19" i="9"/>
  <c r="BK19" i="9"/>
  <c r="BH19" i="9"/>
  <c r="BO19" i="9" s="1"/>
  <c r="BD19" i="9"/>
  <c r="BA19" i="9"/>
  <c r="AX19" i="9"/>
  <c r="BE19" i="9" s="1"/>
  <c r="AT19" i="9"/>
  <c r="AQ19" i="9"/>
  <c r="AN19" i="9"/>
  <c r="AU19" i="9" s="1"/>
  <c r="AJ19" i="9"/>
  <c r="AG19" i="9"/>
  <c r="AD19" i="9"/>
  <c r="AK19" i="9" s="1"/>
  <c r="DB18" i="9"/>
  <c r="CY18" i="9"/>
  <c r="CV18" i="9"/>
  <c r="DC18" i="9" s="1"/>
  <c r="CR18" i="9"/>
  <c r="CO18" i="9"/>
  <c r="CL18" i="9"/>
  <c r="CS18" i="9" s="1"/>
  <c r="CH18" i="9"/>
  <c r="CE18" i="9"/>
  <c r="CB18" i="9"/>
  <c r="CI18" i="9" s="1"/>
  <c r="BX18" i="9"/>
  <c r="BU18" i="9"/>
  <c r="BR18" i="9"/>
  <c r="BY18" i="9" s="1"/>
  <c r="BN18" i="9"/>
  <c r="BK18" i="9"/>
  <c r="BH18" i="9"/>
  <c r="BO18" i="9" s="1"/>
  <c r="BD18" i="9"/>
  <c r="BA18" i="9"/>
  <c r="AX18" i="9"/>
  <c r="BE18" i="9" s="1"/>
  <c r="AT18" i="9"/>
  <c r="AQ18" i="9"/>
  <c r="AN18" i="9"/>
  <c r="AU18" i="9" s="1"/>
  <c r="AJ18" i="9"/>
  <c r="AG18" i="9"/>
  <c r="AD18" i="9"/>
  <c r="AK18" i="9" s="1"/>
  <c r="DB17" i="9"/>
  <c r="CY17" i="9"/>
  <c r="CV17" i="9"/>
  <c r="DC17" i="9" s="1"/>
  <c r="CR17" i="9"/>
  <c r="CO17" i="9"/>
  <c r="CL17" i="9"/>
  <c r="CS17" i="9" s="1"/>
  <c r="CH17" i="9"/>
  <c r="CE17" i="9"/>
  <c r="CB17" i="9"/>
  <c r="CI17" i="9" s="1"/>
  <c r="BX17" i="9"/>
  <c r="BU17" i="9"/>
  <c r="BR17" i="9"/>
  <c r="BY17" i="9" s="1"/>
  <c r="BN17" i="9"/>
  <c r="BK17" i="9"/>
  <c r="BH17" i="9"/>
  <c r="BO17" i="9" s="1"/>
  <c r="BD17" i="9"/>
  <c r="BA17" i="9"/>
  <c r="AX17" i="9"/>
  <c r="BE17" i="9" s="1"/>
  <c r="AT17" i="9"/>
  <c r="AQ17" i="9"/>
  <c r="AN17" i="9"/>
  <c r="AU17" i="9" s="1"/>
  <c r="AJ17" i="9"/>
  <c r="AG17" i="9"/>
  <c r="AD17" i="9"/>
  <c r="AK17" i="9" s="1"/>
  <c r="DB16" i="9"/>
  <c r="CY16" i="9"/>
  <c r="CV16" i="9"/>
  <c r="DC16" i="9" s="1"/>
  <c r="CR16" i="9"/>
  <c r="CO16" i="9"/>
  <c r="CL16" i="9"/>
  <c r="CS16" i="9" s="1"/>
  <c r="CH16" i="9"/>
  <c r="CE16" i="9"/>
  <c r="CB16" i="9"/>
  <c r="CI16" i="9" s="1"/>
  <c r="BX16" i="9"/>
  <c r="BU16" i="9"/>
  <c r="BR16" i="9"/>
  <c r="BY16" i="9" s="1"/>
  <c r="BN16" i="9"/>
  <c r="BK16" i="9"/>
  <c r="BH16" i="9"/>
  <c r="BO16" i="9" s="1"/>
  <c r="BD16" i="9"/>
  <c r="BA16" i="9"/>
  <c r="AX16" i="9"/>
  <c r="BE16" i="9" s="1"/>
  <c r="AT16" i="9"/>
  <c r="AQ16" i="9"/>
  <c r="AN16" i="9"/>
  <c r="AU16" i="9" s="1"/>
  <c r="AJ16" i="9"/>
  <c r="AG16" i="9"/>
  <c r="AD16" i="9"/>
  <c r="AK16" i="9" s="1"/>
  <c r="DB15" i="9"/>
  <c r="CY15" i="9"/>
  <c r="CV15" i="9"/>
  <c r="DC15" i="9" s="1"/>
  <c r="CR15" i="9"/>
  <c r="CO15" i="9"/>
  <c r="CL15" i="9"/>
  <c r="CS15" i="9" s="1"/>
  <c r="CH15" i="9"/>
  <c r="CE15" i="9"/>
  <c r="CB15" i="9"/>
  <c r="CI15" i="9" s="1"/>
  <c r="BX15" i="9"/>
  <c r="BU15" i="9"/>
  <c r="BR15" i="9"/>
  <c r="BY15" i="9" s="1"/>
  <c r="BN15" i="9"/>
  <c r="BK15" i="9"/>
  <c r="BH15" i="9"/>
  <c r="BO15" i="9" s="1"/>
  <c r="BD15" i="9"/>
  <c r="BA15" i="9"/>
  <c r="AX15" i="9"/>
  <c r="BE15" i="9" s="1"/>
  <c r="AT15" i="9"/>
  <c r="AQ15" i="9"/>
  <c r="AN15" i="9"/>
  <c r="AU15" i="9" s="1"/>
  <c r="AJ15" i="9"/>
  <c r="AG15" i="9"/>
  <c r="AD15" i="9"/>
  <c r="AK15" i="9" s="1"/>
  <c r="DB14" i="9"/>
  <c r="CY14" i="9"/>
  <c r="CV14" i="9"/>
  <c r="DC14" i="9" s="1"/>
  <c r="CR14" i="9"/>
  <c r="CO14" i="9"/>
  <c r="CL14" i="9"/>
  <c r="CS14" i="9" s="1"/>
  <c r="CH14" i="9"/>
  <c r="CE14" i="9"/>
  <c r="CB14" i="9"/>
  <c r="CI14" i="9" s="1"/>
  <c r="BX14" i="9"/>
  <c r="BU14" i="9"/>
  <c r="BR14" i="9"/>
  <c r="BY14" i="9" s="1"/>
  <c r="BN14" i="9"/>
  <c r="BK14" i="9"/>
  <c r="BH14" i="9"/>
  <c r="BO14" i="9" s="1"/>
  <c r="BD14" i="9"/>
  <c r="BA14" i="9"/>
  <c r="AX14" i="9"/>
  <c r="BE14" i="9" s="1"/>
  <c r="AT14" i="9"/>
  <c r="AQ14" i="9"/>
  <c r="AN14" i="9"/>
  <c r="AU14" i="9" s="1"/>
  <c r="AJ14" i="9"/>
  <c r="AG14" i="9"/>
  <c r="AD14" i="9"/>
  <c r="AK14" i="9" s="1"/>
  <c r="DB13" i="9"/>
  <c r="CY13" i="9"/>
  <c r="CV13" i="9"/>
  <c r="DC13" i="9" s="1"/>
  <c r="CR13" i="9"/>
  <c r="CO13" i="9"/>
  <c r="CL13" i="9"/>
  <c r="CS13" i="9" s="1"/>
  <c r="CH13" i="9"/>
  <c r="CE13" i="9"/>
  <c r="CB13" i="9"/>
  <c r="CI13" i="9" s="1"/>
  <c r="BX13" i="9"/>
  <c r="BU13" i="9"/>
  <c r="BR13" i="9"/>
  <c r="BY13" i="9" s="1"/>
  <c r="BN13" i="9"/>
  <c r="BK13" i="9"/>
  <c r="BH13" i="9"/>
  <c r="BO13" i="9" s="1"/>
  <c r="BD13" i="9"/>
  <c r="BA13" i="9"/>
  <c r="AX13" i="9"/>
  <c r="BE13" i="9" s="1"/>
  <c r="AT13" i="9"/>
  <c r="AQ13" i="9"/>
  <c r="AN13" i="9"/>
  <c r="AU13" i="9" s="1"/>
  <c r="AJ13" i="9"/>
  <c r="AG13" i="9"/>
  <c r="AD13" i="9"/>
  <c r="AK13" i="9" s="1"/>
  <c r="DB12" i="9"/>
  <c r="CY12" i="9"/>
  <c r="CV12" i="9"/>
  <c r="DC12" i="9" s="1"/>
  <c r="CR12" i="9"/>
  <c r="CO12" i="9"/>
  <c r="CL12" i="9"/>
  <c r="CS12" i="9" s="1"/>
  <c r="CH12" i="9"/>
  <c r="CE12" i="9"/>
  <c r="CB12" i="9"/>
  <c r="CI12" i="9" s="1"/>
  <c r="BX12" i="9"/>
  <c r="BU12" i="9"/>
  <c r="BR12" i="9"/>
  <c r="BY12" i="9" s="1"/>
  <c r="BN12" i="9"/>
  <c r="BK12" i="9"/>
  <c r="BH12" i="9"/>
  <c r="BO12" i="9" s="1"/>
  <c r="BD12" i="9"/>
  <c r="BA12" i="9"/>
  <c r="AX12" i="9"/>
  <c r="BE12" i="9" s="1"/>
  <c r="AT12" i="9"/>
  <c r="AQ12" i="9"/>
  <c r="AN12" i="9"/>
  <c r="AU12" i="9" s="1"/>
  <c r="AJ12" i="9"/>
  <c r="AG12" i="9"/>
  <c r="AD12" i="9"/>
  <c r="AK12" i="9" s="1"/>
  <c r="DB11" i="9"/>
  <c r="CY11" i="9"/>
  <c r="CV11" i="9"/>
  <c r="DC11" i="9" s="1"/>
  <c r="CR11" i="9"/>
  <c r="CO11" i="9"/>
  <c r="CL11" i="9"/>
  <c r="CS11" i="9" s="1"/>
  <c r="CH11" i="9"/>
  <c r="CE11" i="9"/>
  <c r="CB11" i="9"/>
  <c r="CI11" i="9" s="1"/>
  <c r="BX11" i="9"/>
  <c r="BU11" i="9"/>
  <c r="BR11" i="9"/>
  <c r="BY11" i="9" s="1"/>
  <c r="BN11" i="9"/>
  <c r="BK11" i="9"/>
  <c r="BH11" i="9"/>
  <c r="BO11" i="9" s="1"/>
  <c r="BD11" i="9"/>
  <c r="BA11" i="9"/>
  <c r="AX11" i="9"/>
  <c r="BE11" i="9" s="1"/>
  <c r="AT11" i="9"/>
  <c r="AQ11" i="9"/>
  <c r="AN11" i="9"/>
  <c r="AU11" i="9" s="1"/>
  <c r="AJ11" i="9"/>
  <c r="AG11" i="9"/>
  <c r="AD11" i="9"/>
  <c r="AK11" i="9" s="1"/>
  <c r="DB10" i="9"/>
  <c r="CY10" i="9"/>
  <c r="CV10" i="9"/>
  <c r="DC10" i="9" s="1"/>
  <c r="CR10" i="9"/>
  <c r="CO10" i="9"/>
  <c r="CL10" i="9"/>
  <c r="CS10" i="9" s="1"/>
  <c r="CH10" i="9"/>
  <c r="CE10" i="9"/>
  <c r="CB10" i="9"/>
  <c r="CI10" i="9" s="1"/>
  <c r="BX10" i="9"/>
  <c r="BU10" i="9"/>
  <c r="BR10" i="9"/>
  <c r="BY10" i="9" s="1"/>
  <c r="BN10" i="9"/>
  <c r="BK10" i="9"/>
  <c r="BH10" i="9"/>
  <c r="BO10" i="9" s="1"/>
  <c r="BD10" i="9"/>
  <c r="BA10" i="9"/>
  <c r="AX10" i="9"/>
  <c r="BE10" i="9" s="1"/>
  <c r="AT10" i="9"/>
  <c r="AQ10" i="9"/>
  <c r="AN10" i="9"/>
  <c r="AU10" i="9" s="1"/>
  <c r="AJ10" i="9"/>
  <c r="AG10" i="9"/>
  <c r="AD10" i="9"/>
  <c r="AK10" i="9" s="1"/>
  <c r="DB9" i="9"/>
  <c r="CY9" i="9"/>
  <c r="CV9" i="9"/>
  <c r="DC9" i="9" s="1"/>
  <c r="CR9" i="9"/>
  <c r="CO9" i="9"/>
  <c r="CL9" i="9"/>
  <c r="CS9" i="9" s="1"/>
  <c r="CH9" i="9"/>
  <c r="CE9" i="9"/>
  <c r="CB9" i="9"/>
  <c r="CI9" i="9" s="1"/>
  <c r="BX9" i="9"/>
  <c r="BU9" i="9"/>
  <c r="BR9" i="9"/>
  <c r="BY9" i="9" s="1"/>
  <c r="BN9" i="9"/>
  <c r="BK9" i="9"/>
  <c r="BH9" i="9"/>
  <c r="BO9" i="9" s="1"/>
  <c r="BD9" i="9"/>
  <c r="BA9" i="9"/>
  <c r="AX9" i="9"/>
  <c r="BE9" i="9" s="1"/>
  <c r="AT9" i="9"/>
  <c r="AQ9" i="9"/>
  <c r="AN9" i="9"/>
  <c r="AU9" i="9" s="1"/>
  <c r="AJ9" i="9"/>
  <c r="AG9" i="9"/>
  <c r="AD9" i="9"/>
  <c r="AK9" i="9" s="1"/>
  <c r="DB8" i="9"/>
  <c r="CY8" i="9"/>
  <c r="CV8" i="9"/>
  <c r="DC8" i="9" s="1"/>
  <c r="CR8" i="9"/>
  <c r="CO8" i="9"/>
  <c r="CL8" i="9"/>
  <c r="CS8" i="9" s="1"/>
  <c r="CH8" i="9"/>
  <c r="CE8" i="9"/>
  <c r="CB8" i="9"/>
  <c r="CI8" i="9" s="1"/>
  <c r="BX8" i="9"/>
  <c r="BU8" i="9"/>
  <c r="BR8" i="9"/>
  <c r="BY8" i="9" s="1"/>
  <c r="BN8" i="9"/>
  <c r="BK8" i="9"/>
  <c r="BH8" i="9"/>
  <c r="BO8" i="9" s="1"/>
  <c r="BD8" i="9"/>
  <c r="BA8" i="9"/>
  <c r="AX8" i="9"/>
  <c r="BE8" i="9" s="1"/>
  <c r="AT8" i="9"/>
  <c r="AQ8" i="9"/>
  <c r="AN8" i="9"/>
  <c r="AU8" i="9" s="1"/>
  <c r="AJ8" i="9"/>
  <c r="AG8" i="9"/>
  <c r="AD8" i="9"/>
  <c r="AK8" i="9" s="1"/>
  <c r="DB7" i="9"/>
  <c r="CY7" i="9"/>
  <c r="CV7" i="9"/>
  <c r="DC7" i="9" s="1"/>
  <c r="CR7" i="9"/>
  <c r="CO7" i="9"/>
  <c r="CL7" i="9"/>
  <c r="CS7" i="9" s="1"/>
  <c r="CH7" i="9"/>
  <c r="CE7" i="9"/>
  <c r="CB7" i="9"/>
  <c r="CI7" i="9" s="1"/>
  <c r="BX7" i="9"/>
  <c r="BU7" i="9"/>
  <c r="BR7" i="9"/>
  <c r="BY7" i="9" s="1"/>
  <c r="BN7" i="9"/>
  <c r="BK7" i="9"/>
  <c r="BH7" i="9"/>
  <c r="BO7" i="9" s="1"/>
  <c r="BD7" i="9"/>
  <c r="BA7" i="9"/>
  <c r="AX7" i="9"/>
  <c r="BE7" i="9" s="1"/>
  <c r="AT7" i="9"/>
  <c r="AQ7" i="9"/>
  <c r="AN7" i="9"/>
  <c r="AU7" i="9" s="1"/>
  <c r="AJ7" i="9"/>
  <c r="AG7" i="9"/>
  <c r="AD7" i="9"/>
  <c r="AK7" i="9" s="1"/>
  <c r="DB6" i="9"/>
  <c r="CY6" i="9"/>
  <c r="CV6" i="9"/>
  <c r="DC6" i="9" s="1"/>
  <c r="CR6" i="9"/>
  <c r="CO6" i="9"/>
  <c r="CL6" i="9"/>
  <c r="CS6" i="9" s="1"/>
  <c r="CH6" i="9"/>
  <c r="CE6" i="9"/>
  <c r="CB6" i="9"/>
  <c r="CI6" i="9" s="1"/>
  <c r="BX6" i="9"/>
  <c r="BU6" i="9"/>
  <c r="BR6" i="9"/>
  <c r="BY6" i="9" s="1"/>
  <c r="BN6" i="9"/>
  <c r="BK6" i="9"/>
  <c r="BH6" i="9"/>
  <c r="BO6" i="9" s="1"/>
  <c r="BD6" i="9"/>
  <c r="BA6" i="9"/>
  <c r="AX6" i="9"/>
  <c r="BE6" i="9" s="1"/>
  <c r="AT6" i="9"/>
  <c r="AQ6" i="9"/>
  <c r="AN6" i="9"/>
  <c r="AU6" i="9" s="1"/>
  <c r="AJ6" i="9"/>
  <c r="AG6" i="9"/>
  <c r="AD6" i="9"/>
  <c r="AK6" i="9" s="1"/>
  <c r="DB5" i="9"/>
  <c r="CY5" i="9"/>
  <c r="CV5" i="9"/>
  <c r="DC5" i="9" s="1"/>
  <c r="CR5" i="9"/>
  <c r="CO5" i="9"/>
  <c r="CL5" i="9"/>
  <c r="CS5" i="9" s="1"/>
  <c r="CH5" i="9"/>
  <c r="CE5" i="9"/>
  <c r="CB5" i="9"/>
  <c r="CI5" i="9" s="1"/>
  <c r="BX5" i="9"/>
  <c r="BU5" i="9"/>
  <c r="BR5" i="9"/>
  <c r="BY5" i="9" s="1"/>
  <c r="BN5" i="9"/>
  <c r="BK5" i="9"/>
  <c r="BH5" i="9"/>
  <c r="BO5" i="9" s="1"/>
  <c r="BD5" i="9"/>
  <c r="BA5" i="9"/>
  <c r="AX5" i="9"/>
  <c r="BE5" i="9" s="1"/>
  <c r="AT5" i="9"/>
  <c r="AQ5" i="9"/>
  <c r="AN5" i="9"/>
  <c r="AU5" i="9" s="1"/>
  <c r="AJ5" i="9"/>
  <c r="AG5" i="9"/>
  <c r="AD5" i="9"/>
  <c r="AK5" i="9" s="1"/>
  <c r="DB104" i="15"/>
  <c r="CY104" i="15"/>
  <c r="CV104" i="15"/>
  <c r="CR104" i="15"/>
  <c r="CO104" i="15"/>
  <c r="CL104" i="15"/>
  <c r="CS104" i="15" s="1"/>
  <c r="CH104" i="15"/>
  <c r="CE104" i="15"/>
  <c r="CB104" i="15"/>
  <c r="BX104" i="15"/>
  <c r="BU104" i="15"/>
  <c r="BR104" i="15"/>
  <c r="BN104" i="15"/>
  <c r="BK104" i="15"/>
  <c r="BH104" i="15"/>
  <c r="BD104" i="15"/>
  <c r="BA104" i="15"/>
  <c r="AX104" i="15"/>
  <c r="BE104" i="15" s="1"/>
  <c r="AT104" i="15"/>
  <c r="AQ104" i="15"/>
  <c r="AN104" i="15"/>
  <c r="AJ104" i="15"/>
  <c r="AG104" i="15"/>
  <c r="AD104" i="15"/>
  <c r="DB103" i="15"/>
  <c r="CY103" i="15"/>
  <c r="CV103" i="15"/>
  <c r="CR103" i="15"/>
  <c r="CO103" i="15"/>
  <c r="CL103" i="15"/>
  <c r="CS103" i="15" s="1"/>
  <c r="CH103" i="15"/>
  <c r="CE103" i="15"/>
  <c r="CB103" i="15"/>
  <c r="BX103" i="15"/>
  <c r="BU103" i="15"/>
  <c r="BR103" i="15"/>
  <c r="BN103" i="15"/>
  <c r="BK103" i="15"/>
  <c r="BH103" i="15"/>
  <c r="BD103" i="15"/>
  <c r="BA103" i="15"/>
  <c r="AX103" i="15"/>
  <c r="BE103" i="15" s="1"/>
  <c r="AT103" i="15"/>
  <c r="AQ103" i="15"/>
  <c r="AN103" i="15"/>
  <c r="AJ103" i="15"/>
  <c r="AG103" i="15"/>
  <c r="AD103" i="15"/>
  <c r="DB102" i="15"/>
  <c r="CY102" i="15"/>
  <c r="CV102" i="15"/>
  <c r="CR102" i="15"/>
  <c r="CO102" i="15"/>
  <c r="CL102" i="15"/>
  <c r="CS102" i="15" s="1"/>
  <c r="CH102" i="15"/>
  <c r="CE102" i="15"/>
  <c r="CB102" i="15"/>
  <c r="BX102" i="15"/>
  <c r="BU102" i="15"/>
  <c r="BR102" i="15"/>
  <c r="BN102" i="15"/>
  <c r="BK102" i="15"/>
  <c r="BH102" i="15"/>
  <c r="BD102" i="15"/>
  <c r="BA102" i="15"/>
  <c r="AX102" i="15"/>
  <c r="BE102" i="15" s="1"/>
  <c r="AT102" i="15"/>
  <c r="AQ102" i="15"/>
  <c r="AN102" i="15"/>
  <c r="AJ102" i="15"/>
  <c r="AG102" i="15"/>
  <c r="AD102" i="15"/>
  <c r="DB101" i="15"/>
  <c r="CY101" i="15"/>
  <c r="CV101" i="15"/>
  <c r="CR101" i="15"/>
  <c r="CO101" i="15"/>
  <c r="CL101" i="15"/>
  <c r="CS101" i="15" s="1"/>
  <c r="CH101" i="15"/>
  <c r="CE101" i="15"/>
  <c r="CB101" i="15"/>
  <c r="BX101" i="15"/>
  <c r="BU101" i="15"/>
  <c r="BR101" i="15"/>
  <c r="BN101" i="15"/>
  <c r="BK101" i="15"/>
  <c r="BH101" i="15"/>
  <c r="BD101" i="15"/>
  <c r="BA101" i="15"/>
  <c r="AX101" i="15"/>
  <c r="BE101" i="15" s="1"/>
  <c r="AT101" i="15"/>
  <c r="AQ101" i="15"/>
  <c r="AN101" i="15"/>
  <c r="AJ101" i="15"/>
  <c r="AG101" i="15"/>
  <c r="AD101" i="15"/>
  <c r="DB100" i="15"/>
  <c r="CY100" i="15"/>
  <c r="CV100" i="15"/>
  <c r="CR100" i="15"/>
  <c r="CO100" i="15"/>
  <c r="CL100" i="15"/>
  <c r="CS100" i="15" s="1"/>
  <c r="CH100" i="15"/>
  <c r="CE100" i="15"/>
  <c r="CB100" i="15"/>
  <c r="BX100" i="15"/>
  <c r="BU100" i="15"/>
  <c r="BR100" i="15"/>
  <c r="BN100" i="15"/>
  <c r="BK100" i="15"/>
  <c r="BH100" i="15"/>
  <c r="BD100" i="15"/>
  <c r="BA100" i="15"/>
  <c r="AX100" i="15"/>
  <c r="BE100" i="15" s="1"/>
  <c r="AT100" i="15"/>
  <c r="AQ100" i="15"/>
  <c r="AN100" i="15"/>
  <c r="AJ100" i="15"/>
  <c r="AG100" i="15"/>
  <c r="AD100" i="15"/>
  <c r="DB99" i="15"/>
  <c r="CY99" i="15"/>
  <c r="CV99" i="15"/>
  <c r="CR99" i="15"/>
  <c r="CO99" i="15"/>
  <c r="CL99" i="15"/>
  <c r="CS99" i="15" s="1"/>
  <c r="CH99" i="15"/>
  <c r="CE99" i="15"/>
  <c r="CB99" i="15"/>
  <c r="BX99" i="15"/>
  <c r="BU99" i="15"/>
  <c r="BR99" i="15"/>
  <c r="BN99" i="15"/>
  <c r="BK99" i="15"/>
  <c r="BH99" i="15"/>
  <c r="BD99" i="15"/>
  <c r="BA99" i="15"/>
  <c r="AX99" i="15"/>
  <c r="BE99" i="15" s="1"/>
  <c r="AT99" i="15"/>
  <c r="AQ99" i="15"/>
  <c r="AN99" i="15"/>
  <c r="AJ99" i="15"/>
  <c r="AG99" i="15"/>
  <c r="AD99" i="15"/>
  <c r="DB98" i="15"/>
  <c r="CY98" i="15"/>
  <c r="CV98" i="15"/>
  <c r="CR98" i="15"/>
  <c r="CO98" i="15"/>
  <c r="CL98" i="15"/>
  <c r="CS98" i="15" s="1"/>
  <c r="CH98" i="15"/>
  <c r="CE98" i="15"/>
  <c r="CB98" i="15"/>
  <c r="BX98" i="15"/>
  <c r="BU98" i="15"/>
  <c r="BR98" i="15"/>
  <c r="BN98" i="15"/>
  <c r="BK98" i="15"/>
  <c r="BH98" i="15"/>
  <c r="BD98" i="15"/>
  <c r="BA98" i="15"/>
  <c r="AX98" i="15"/>
  <c r="BE98" i="15" s="1"/>
  <c r="AT98" i="15"/>
  <c r="AQ98" i="15"/>
  <c r="AN98" i="15"/>
  <c r="AJ98" i="15"/>
  <c r="AG98" i="15"/>
  <c r="AD98" i="15"/>
  <c r="DB97" i="15"/>
  <c r="CY97" i="15"/>
  <c r="CV97" i="15"/>
  <c r="CR97" i="15"/>
  <c r="CO97" i="15"/>
  <c r="CL97" i="15"/>
  <c r="CS97" i="15" s="1"/>
  <c r="CH97" i="15"/>
  <c r="CE97" i="15"/>
  <c r="CB97" i="15"/>
  <c r="BX97" i="15"/>
  <c r="BU97" i="15"/>
  <c r="BR97" i="15"/>
  <c r="BN97" i="15"/>
  <c r="BK97" i="15"/>
  <c r="BH97" i="15"/>
  <c r="BD97" i="15"/>
  <c r="BA97" i="15"/>
  <c r="AX97" i="15"/>
  <c r="BE97" i="15" s="1"/>
  <c r="AT97" i="15"/>
  <c r="AQ97" i="15"/>
  <c r="AN97" i="15"/>
  <c r="AJ97" i="15"/>
  <c r="AG97" i="15"/>
  <c r="AD97" i="15"/>
  <c r="DB96" i="15"/>
  <c r="CY96" i="15"/>
  <c r="CV96" i="15"/>
  <c r="CR96" i="15"/>
  <c r="CO96" i="15"/>
  <c r="CL96" i="15"/>
  <c r="CS96" i="15" s="1"/>
  <c r="CH96" i="15"/>
  <c r="CE96" i="15"/>
  <c r="CB96" i="15"/>
  <c r="BX96" i="15"/>
  <c r="BU96" i="15"/>
  <c r="BR96" i="15"/>
  <c r="BN96" i="15"/>
  <c r="BK96" i="15"/>
  <c r="BH96" i="15"/>
  <c r="BD96" i="15"/>
  <c r="BA96" i="15"/>
  <c r="AX96" i="15"/>
  <c r="BE96" i="15" s="1"/>
  <c r="AT96" i="15"/>
  <c r="AQ96" i="15"/>
  <c r="AN96" i="15"/>
  <c r="AJ96" i="15"/>
  <c r="AG96" i="15"/>
  <c r="AD96" i="15"/>
  <c r="DB95" i="15"/>
  <c r="CY95" i="15"/>
  <c r="CV95" i="15"/>
  <c r="CR95" i="15"/>
  <c r="CO95" i="15"/>
  <c r="CL95" i="15"/>
  <c r="CS95" i="15" s="1"/>
  <c r="CH95" i="15"/>
  <c r="CE95" i="15"/>
  <c r="CB95" i="15"/>
  <c r="BX95" i="15"/>
  <c r="BU95" i="15"/>
  <c r="BR95" i="15"/>
  <c r="BN95" i="15"/>
  <c r="BK95" i="15"/>
  <c r="BH95" i="15"/>
  <c r="BD95" i="15"/>
  <c r="BA95" i="15"/>
  <c r="AX95" i="15"/>
  <c r="BE95" i="15" s="1"/>
  <c r="AT95" i="15"/>
  <c r="AQ95" i="15"/>
  <c r="AN95" i="15"/>
  <c r="AJ95" i="15"/>
  <c r="AG95" i="15"/>
  <c r="AD95" i="15"/>
  <c r="DB94" i="15"/>
  <c r="CY94" i="15"/>
  <c r="CV94" i="15"/>
  <c r="CR94" i="15"/>
  <c r="CO94" i="15"/>
  <c r="CL94" i="15"/>
  <c r="CS94" i="15" s="1"/>
  <c r="CH94" i="15"/>
  <c r="CE94" i="15"/>
  <c r="CB94" i="15"/>
  <c r="BX94" i="15"/>
  <c r="BU94" i="15"/>
  <c r="BR94" i="15"/>
  <c r="BN94" i="15"/>
  <c r="BK94" i="15"/>
  <c r="BH94" i="15"/>
  <c r="BD94" i="15"/>
  <c r="BA94" i="15"/>
  <c r="BE94" i="15" s="1"/>
  <c r="AX94" i="15"/>
  <c r="AT94" i="15"/>
  <c r="AQ94" i="15"/>
  <c r="AU94" i="15" s="1"/>
  <c r="AN94" i="15"/>
  <c r="AJ94" i="15"/>
  <c r="AG94" i="15"/>
  <c r="AK94" i="15" s="1"/>
  <c r="AD94" i="15"/>
  <c r="DB93" i="15"/>
  <c r="CY93" i="15"/>
  <c r="DC93" i="15" s="1"/>
  <c r="CV93" i="15"/>
  <c r="CR93" i="15"/>
  <c r="CO93" i="15"/>
  <c r="CS93" i="15" s="1"/>
  <c r="CL93" i="15"/>
  <c r="CH93" i="15"/>
  <c r="CE93" i="15"/>
  <c r="CI93" i="15" s="1"/>
  <c r="CB93" i="15"/>
  <c r="BX93" i="15"/>
  <c r="BU93" i="15"/>
  <c r="BY93" i="15" s="1"/>
  <c r="BR93" i="15"/>
  <c r="BN93" i="15"/>
  <c r="BK93" i="15"/>
  <c r="BO93" i="15" s="1"/>
  <c r="BH93" i="15"/>
  <c r="BD93" i="15"/>
  <c r="BA93" i="15"/>
  <c r="BE93" i="15" s="1"/>
  <c r="AX93" i="15"/>
  <c r="AT93" i="15"/>
  <c r="AQ93" i="15"/>
  <c r="AU93" i="15" s="1"/>
  <c r="AN93" i="15"/>
  <c r="AJ93" i="15"/>
  <c r="AG93" i="15"/>
  <c r="AK93" i="15" s="1"/>
  <c r="AD93" i="15"/>
  <c r="DB92" i="15"/>
  <c r="CY92" i="15"/>
  <c r="DC92" i="15" s="1"/>
  <c r="CV92" i="15"/>
  <c r="CR92" i="15"/>
  <c r="CO92" i="15"/>
  <c r="CS92" i="15" s="1"/>
  <c r="CL92" i="15"/>
  <c r="CH92" i="15"/>
  <c r="CE92" i="15"/>
  <c r="CI92" i="15" s="1"/>
  <c r="CB92" i="15"/>
  <c r="BX92" i="15"/>
  <c r="BU92" i="15"/>
  <c r="BY92" i="15" s="1"/>
  <c r="BR92" i="15"/>
  <c r="BN92" i="15"/>
  <c r="BK92" i="15"/>
  <c r="BO92" i="15" s="1"/>
  <c r="BH92" i="15"/>
  <c r="BD92" i="15"/>
  <c r="BA92" i="15"/>
  <c r="BE92" i="15" s="1"/>
  <c r="AX92" i="15"/>
  <c r="AT92" i="15"/>
  <c r="AQ92" i="15"/>
  <c r="AU92" i="15" s="1"/>
  <c r="AN92" i="15"/>
  <c r="AJ92" i="15"/>
  <c r="AG92" i="15"/>
  <c r="AK92" i="15" s="1"/>
  <c r="AD92" i="15"/>
  <c r="DB91" i="15"/>
  <c r="CY91" i="15"/>
  <c r="DC91" i="15" s="1"/>
  <c r="CV91" i="15"/>
  <c r="CR91" i="15"/>
  <c r="CO91" i="15"/>
  <c r="CS91" i="15" s="1"/>
  <c r="CL91" i="15"/>
  <c r="CH91" i="15"/>
  <c r="CE91" i="15"/>
  <c r="CI91" i="15" s="1"/>
  <c r="CB91" i="15"/>
  <c r="BX91" i="15"/>
  <c r="BU91" i="15"/>
  <c r="BY91" i="15" s="1"/>
  <c r="BR91" i="15"/>
  <c r="BN91" i="15"/>
  <c r="BK91" i="15"/>
  <c r="BO91" i="15" s="1"/>
  <c r="BH91" i="15"/>
  <c r="BD91" i="15"/>
  <c r="BA91" i="15"/>
  <c r="BE91" i="15" s="1"/>
  <c r="AX91" i="15"/>
  <c r="AT91" i="15"/>
  <c r="AQ91" i="15"/>
  <c r="AU91" i="15" s="1"/>
  <c r="AN91" i="15"/>
  <c r="AJ91" i="15"/>
  <c r="AG91" i="15"/>
  <c r="AK91" i="15" s="1"/>
  <c r="AD91" i="15"/>
  <c r="DB90" i="15"/>
  <c r="CY90" i="15"/>
  <c r="DC90" i="15" s="1"/>
  <c r="CV90" i="15"/>
  <c r="CR90" i="15"/>
  <c r="CO90" i="15"/>
  <c r="CS90" i="15" s="1"/>
  <c r="CL90" i="15"/>
  <c r="CH90" i="15"/>
  <c r="CE90" i="15"/>
  <c r="CI90" i="15" s="1"/>
  <c r="CB90" i="15"/>
  <c r="BX90" i="15"/>
  <c r="BU90" i="15"/>
  <c r="BY90" i="15" s="1"/>
  <c r="BR90" i="15"/>
  <c r="BN90" i="15"/>
  <c r="BK90" i="15"/>
  <c r="BO90" i="15" s="1"/>
  <c r="BH90" i="15"/>
  <c r="BD90" i="15"/>
  <c r="BA90" i="15"/>
  <c r="BE90" i="15" s="1"/>
  <c r="AX90" i="15"/>
  <c r="AT90" i="15"/>
  <c r="AQ90" i="15"/>
  <c r="AU90" i="15" s="1"/>
  <c r="AN90" i="15"/>
  <c r="AJ90" i="15"/>
  <c r="AG90" i="15"/>
  <c r="AK90" i="15" s="1"/>
  <c r="AD90" i="15"/>
  <c r="DB89" i="15"/>
  <c r="CY89" i="15"/>
  <c r="DC89" i="15" s="1"/>
  <c r="CV89" i="15"/>
  <c r="CR89" i="15"/>
  <c r="CO89" i="15"/>
  <c r="CS89" i="15" s="1"/>
  <c r="CL89" i="15"/>
  <c r="CH89" i="15"/>
  <c r="CE89" i="15"/>
  <c r="CI89" i="15" s="1"/>
  <c r="CB89" i="15"/>
  <c r="BX89" i="15"/>
  <c r="BU89" i="15"/>
  <c r="BY89" i="15" s="1"/>
  <c r="BR89" i="15"/>
  <c r="BN89" i="15"/>
  <c r="BK89" i="15"/>
  <c r="BO89" i="15" s="1"/>
  <c r="BH89" i="15"/>
  <c r="BD89" i="15"/>
  <c r="BA89" i="15"/>
  <c r="BE89" i="15" s="1"/>
  <c r="AX89" i="15"/>
  <c r="AT89" i="15"/>
  <c r="AQ89" i="15"/>
  <c r="AU89" i="15" s="1"/>
  <c r="AN89" i="15"/>
  <c r="AJ89" i="15"/>
  <c r="AG89" i="15"/>
  <c r="AK89" i="15" s="1"/>
  <c r="AD89" i="15"/>
  <c r="DB88" i="15"/>
  <c r="CY88" i="15"/>
  <c r="DC88" i="15" s="1"/>
  <c r="CV88" i="15"/>
  <c r="CR88" i="15"/>
  <c r="CO88" i="15"/>
  <c r="CS88" i="15" s="1"/>
  <c r="CL88" i="15"/>
  <c r="CH88" i="15"/>
  <c r="CE88" i="15"/>
  <c r="CI88" i="15" s="1"/>
  <c r="CB88" i="15"/>
  <c r="BX88" i="15"/>
  <c r="BU88" i="15"/>
  <c r="BY88" i="15" s="1"/>
  <c r="BR88" i="15"/>
  <c r="BN88" i="15"/>
  <c r="BK88" i="15"/>
  <c r="BO88" i="15" s="1"/>
  <c r="BH88" i="15"/>
  <c r="BD88" i="15"/>
  <c r="BA88" i="15"/>
  <c r="BE88" i="15" s="1"/>
  <c r="AX88" i="15"/>
  <c r="AT88" i="15"/>
  <c r="AQ88" i="15"/>
  <c r="AU88" i="15" s="1"/>
  <c r="AN88" i="15"/>
  <c r="AJ88" i="15"/>
  <c r="AG88" i="15"/>
  <c r="AK88" i="15" s="1"/>
  <c r="AD88" i="15"/>
  <c r="DB87" i="15"/>
  <c r="CY87" i="15"/>
  <c r="DC87" i="15" s="1"/>
  <c r="CV87" i="15"/>
  <c r="CR87" i="15"/>
  <c r="CO87" i="15"/>
  <c r="CS87" i="15" s="1"/>
  <c r="CL87" i="15"/>
  <c r="CH87" i="15"/>
  <c r="CE87" i="15"/>
  <c r="CI87" i="15" s="1"/>
  <c r="CB87" i="15"/>
  <c r="BX87" i="15"/>
  <c r="BU87" i="15"/>
  <c r="BY87" i="15" s="1"/>
  <c r="BR87" i="15"/>
  <c r="BN87" i="15"/>
  <c r="BK87" i="15"/>
  <c r="BO87" i="15" s="1"/>
  <c r="BH87" i="15"/>
  <c r="BD87" i="15"/>
  <c r="BA87" i="15"/>
  <c r="BE87" i="15" s="1"/>
  <c r="AX87" i="15"/>
  <c r="AT87" i="15"/>
  <c r="AQ87" i="15"/>
  <c r="AU87" i="15" s="1"/>
  <c r="AN87" i="15"/>
  <c r="AJ87" i="15"/>
  <c r="AG87" i="15"/>
  <c r="AK87" i="15" s="1"/>
  <c r="AD87" i="15"/>
  <c r="DB86" i="15"/>
  <c r="CY86" i="15"/>
  <c r="DC86" i="15" s="1"/>
  <c r="CV86" i="15"/>
  <c r="CR86" i="15"/>
  <c r="CO86" i="15"/>
  <c r="CS86" i="15" s="1"/>
  <c r="CL86" i="15"/>
  <c r="CH86" i="15"/>
  <c r="CE86" i="15"/>
  <c r="CI86" i="15" s="1"/>
  <c r="CB86" i="15"/>
  <c r="BX86" i="15"/>
  <c r="BU86" i="15"/>
  <c r="BY86" i="15" s="1"/>
  <c r="BR86" i="15"/>
  <c r="BN86" i="15"/>
  <c r="BK86" i="15"/>
  <c r="BO86" i="15" s="1"/>
  <c r="BH86" i="15"/>
  <c r="BD86" i="15"/>
  <c r="BA86" i="15"/>
  <c r="BE86" i="15" s="1"/>
  <c r="AX86" i="15"/>
  <c r="AT86" i="15"/>
  <c r="AQ86" i="15"/>
  <c r="AU86" i="15" s="1"/>
  <c r="AN86" i="15"/>
  <c r="AJ86" i="15"/>
  <c r="AG86" i="15"/>
  <c r="AK86" i="15" s="1"/>
  <c r="AD86" i="15"/>
  <c r="DB85" i="15"/>
  <c r="CY85" i="15"/>
  <c r="DC85" i="15" s="1"/>
  <c r="CV85" i="15"/>
  <c r="CR85" i="15"/>
  <c r="CO85" i="15"/>
  <c r="CS85" i="15" s="1"/>
  <c r="CL85" i="15"/>
  <c r="CH85" i="15"/>
  <c r="CE85" i="15"/>
  <c r="CI85" i="15" s="1"/>
  <c r="CB85" i="15"/>
  <c r="BX85" i="15"/>
  <c r="BU85" i="15"/>
  <c r="BY85" i="15" s="1"/>
  <c r="BR85" i="15"/>
  <c r="BN85" i="15"/>
  <c r="BK85" i="15"/>
  <c r="BO85" i="15" s="1"/>
  <c r="BH85" i="15"/>
  <c r="BD85" i="15"/>
  <c r="BA85" i="15"/>
  <c r="BE85" i="15" s="1"/>
  <c r="AX85" i="15"/>
  <c r="AT85" i="15"/>
  <c r="AQ85" i="15"/>
  <c r="AU85" i="15" s="1"/>
  <c r="AN85" i="15"/>
  <c r="AJ85" i="15"/>
  <c r="AG85" i="15"/>
  <c r="AK85" i="15" s="1"/>
  <c r="AD85" i="15"/>
  <c r="DB84" i="15"/>
  <c r="CY84" i="15"/>
  <c r="DC84" i="15" s="1"/>
  <c r="CV84" i="15"/>
  <c r="CR84" i="15"/>
  <c r="CO84" i="15"/>
  <c r="CS84" i="15" s="1"/>
  <c r="CL84" i="15"/>
  <c r="CH84" i="15"/>
  <c r="CE84" i="15"/>
  <c r="CI84" i="15" s="1"/>
  <c r="CB84" i="15"/>
  <c r="BX84" i="15"/>
  <c r="BU84" i="15"/>
  <c r="BY84" i="15" s="1"/>
  <c r="BR84" i="15"/>
  <c r="BN84" i="15"/>
  <c r="BK84" i="15"/>
  <c r="BO84" i="15" s="1"/>
  <c r="BH84" i="15"/>
  <c r="BD84" i="15"/>
  <c r="BA84" i="15"/>
  <c r="BE84" i="15" s="1"/>
  <c r="AX84" i="15"/>
  <c r="AT84" i="15"/>
  <c r="AQ84" i="15"/>
  <c r="AU84" i="15" s="1"/>
  <c r="AN84" i="15"/>
  <c r="AJ84" i="15"/>
  <c r="AG84" i="15"/>
  <c r="AK84" i="15" s="1"/>
  <c r="AD84" i="15"/>
  <c r="DB83" i="15"/>
  <c r="CY83" i="15"/>
  <c r="DC83" i="15" s="1"/>
  <c r="CV83" i="15"/>
  <c r="CR83" i="15"/>
  <c r="CO83" i="15"/>
  <c r="CS83" i="15" s="1"/>
  <c r="CL83" i="15"/>
  <c r="CH83" i="15"/>
  <c r="CE83" i="15"/>
  <c r="CI83" i="15" s="1"/>
  <c r="CB83" i="15"/>
  <c r="BX83" i="15"/>
  <c r="BU83" i="15"/>
  <c r="BY83" i="15" s="1"/>
  <c r="BR83" i="15"/>
  <c r="BN83" i="15"/>
  <c r="BK83" i="15"/>
  <c r="BO83" i="15" s="1"/>
  <c r="BH83" i="15"/>
  <c r="BD83" i="15"/>
  <c r="BA83" i="15"/>
  <c r="BE83" i="15" s="1"/>
  <c r="AX83" i="15"/>
  <c r="AT83" i="15"/>
  <c r="AQ83" i="15"/>
  <c r="AU83" i="15" s="1"/>
  <c r="AN83" i="15"/>
  <c r="AJ83" i="15"/>
  <c r="AG83" i="15"/>
  <c r="AK83" i="15" s="1"/>
  <c r="AD83" i="15"/>
  <c r="DB82" i="15"/>
  <c r="CY82" i="15"/>
  <c r="DC82" i="15" s="1"/>
  <c r="CV82" i="15"/>
  <c r="CR82" i="15"/>
  <c r="CO82" i="15"/>
  <c r="CS82" i="15" s="1"/>
  <c r="CL82" i="15"/>
  <c r="CH82" i="15"/>
  <c r="CE82" i="15"/>
  <c r="CI82" i="15" s="1"/>
  <c r="CB82" i="15"/>
  <c r="BX82" i="15"/>
  <c r="BU82" i="15"/>
  <c r="BY82" i="15" s="1"/>
  <c r="BR82" i="15"/>
  <c r="BN82" i="15"/>
  <c r="BK82" i="15"/>
  <c r="BO82" i="15" s="1"/>
  <c r="BH82" i="15"/>
  <c r="BD82" i="15"/>
  <c r="BA82" i="15"/>
  <c r="BE82" i="15" s="1"/>
  <c r="AX82" i="15"/>
  <c r="AT82" i="15"/>
  <c r="AQ82" i="15"/>
  <c r="AU82" i="15" s="1"/>
  <c r="AN82" i="15"/>
  <c r="AJ82" i="15"/>
  <c r="AG82" i="15"/>
  <c r="AK82" i="15" s="1"/>
  <c r="AD82" i="15"/>
  <c r="DB81" i="15"/>
  <c r="CY81" i="15"/>
  <c r="DC81" i="15" s="1"/>
  <c r="CV81" i="15"/>
  <c r="CR81" i="15"/>
  <c r="CO81" i="15"/>
  <c r="CS81" i="15" s="1"/>
  <c r="CL81" i="15"/>
  <c r="CH81" i="15"/>
  <c r="CE81" i="15"/>
  <c r="CI81" i="15" s="1"/>
  <c r="CB81" i="15"/>
  <c r="BX81" i="15"/>
  <c r="BU81" i="15"/>
  <c r="BY81" i="15" s="1"/>
  <c r="BR81" i="15"/>
  <c r="BN81" i="15"/>
  <c r="BK81" i="15"/>
  <c r="BO81" i="15" s="1"/>
  <c r="BH81" i="15"/>
  <c r="BD81" i="15"/>
  <c r="BA81" i="15"/>
  <c r="BE81" i="15" s="1"/>
  <c r="AX81" i="15"/>
  <c r="AT81" i="15"/>
  <c r="AQ81" i="15"/>
  <c r="AU81" i="15" s="1"/>
  <c r="AN81" i="15"/>
  <c r="AJ81" i="15"/>
  <c r="AG81" i="15"/>
  <c r="AK81" i="15" s="1"/>
  <c r="AD81" i="15"/>
  <c r="DB80" i="15"/>
  <c r="CY80" i="15"/>
  <c r="DC80" i="15" s="1"/>
  <c r="CV80" i="15"/>
  <c r="CR80" i="15"/>
  <c r="CO80" i="15"/>
  <c r="CS80" i="15" s="1"/>
  <c r="CL80" i="15"/>
  <c r="CH80" i="15"/>
  <c r="CE80" i="15"/>
  <c r="CI80" i="15" s="1"/>
  <c r="CB80" i="15"/>
  <c r="BX80" i="15"/>
  <c r="BU80" i="15"/>
  <c r="BY80" i="15" s="1"/>
  <c r="BR80" i="15"/>
  <c r="BN80" i="15"/>
  <c r="BK80" i="15"/>
  <c r="BO80" i="15" s="1"/>
  <c r="BH80" i="15"/>
  <c r="BD80" i="15"/>
  <c r="BA80" i="15"/>
  <c r="BE80" i="15" s="1"/>
  <c r="AX80" i="15"/>
  <c r="AT80" i="15"/>
  <c r="AQ80" i="15"/>
  <c r="AU80" i="15" s="1"/>
  <c r="AN80" i="15"/>
  <c r="AJ80" i="15"/>
  <c r="AG80" i="15"/>
  <c r="AK80" i="15" s="1"/>
  <c r="AD80" i="15"/>
  <c r="DB79" i="15"/>
  <c r="CY79" i="15"/>
  <c r="DC79" i="15" s="1"/>
  <c r="CV79" i="15"/>
  <c r="CR79" i="15"/>
  <c r="CO79" i="15"/>
  <c r="CS79" i="15" s="1"/>
  <c r="CL79" i="15"/>
  <c r="CH79" i="15"/>
  <c r="CE79" i="15"/>
  <c r="CI79" i="15" s="1"/>
  <c r="CB79" i="15"/>
  <c r="BX79" i="15"/>
  <c r="BU79" i="15"/>
  <c r="BY79" i="15" s="1"/>
  <c r="BR79" i="15"/>
  <c r="BN79" i="15"/>
  <c r="BK79" i="15"/>
  <c r="BO79" i="15" s="1"/>
  <c r="BH79" i="15"/>
  <c r="BD79" i="15"/>
  <c r="BA79" i="15"/>
  <c r="BE79" i="15" s="1"/>
  <c r="AX79" i="15"/>
  <c r="AT79" i="15"/>
  <c r="AQ79" i="15"/>
  <c r="AU79" i="15" s="1"/>
  <c r="AN79" i="15"/>
  <c r="AJ79" i="15"/>
  <c r="AG79" i="15"/>
  <c r="AK79" i="15" s="1"/>
  <c r="AD79" i="15"/>
  <c r="DB78" i="15"/>
  <c r="CY78" i="15"/>
  <c r="DC78" i="15" s="1"/>
  <c r="CV78" i="15"/>
  <c r="CR78" i="15"/>
  <c r="CO78" i="15"/>
  <c r="CS78" i="15" s="1"/>
  <c r="CL78" i="15"/>
  <c r="CH78" i="15"/>
  <c r="CE78" i="15"/>
  <c r="CI78" i="15" s="1"/>
  <c r="CB78" i="15"/>
  <c r="BX78" i="15"/>
  <c r="BU78" i="15"/>
  <c r="BY78" i="15" s="1"/>
  <c r="BR78" i="15"/>
  <c r="BN78" i="15"/>
  <c r="BK78" i="15"/>
  <c r="BO78" i="15" s="1"/>
  <c r="BH78" i="15"/>
  <c r="BD78" i="15"/>
  <c r="BA78" i="15"/>
  <c r="BE78" i="15" s="1"/>
  <c r="AX78" i="15"/>
  <c r="AT78" i="15"/>
  <c r="AQ78" i="15"/>
  <c r="AU78" i="15" s="1"/>
  <c r="AN78" i="15"/>
  <c r="AJ78" i="15"/>
  <c r="AG78" i="15"/>
  <c r="AK78" i="15" s="1"/>
  <c r="AD78" i="15"/>
  <c r="DB77" i="15"/>
  <c r="CY77" i="15"/>
  <c r="DC77" i="15" s="1"/>
  <c r="CV77" i="15"/>
  <c r="CR77" i="15"/>
  <c r="CO77" i="15"/>
  <c r="CS77" i="15" s="1"/>
  <c r="CL77" i="15"/>
  <c r="CH77" i="15"/>
  <c r="CE77" i="15"/>
  <c r="CI77" i="15" s="1"/>
  <c r="CB77" i="15"/>
  <c r="BX77" i="15"/>
  <c r="BU77" i="15"/>
  <c r="BY77" i="15" s="1"/>
  <c r="BR77" i="15"/>
  <c r="BN77" i="15"/>
  <c r="BK77" i="15"/>
  <c r="BO77" i="15" s="1"/>
  <c r="BH77" i="15"/>
  <c r="BD77" i="15"/>
  <c r="BA77" i="15"/>
  <c r="BE77" i="15" s="1"/>
  <c r="AX77" i="15"/>
  <c r="AT77" i="15"/>
  <c r="AQ77" i="15"/>
  <c r="AU77" i="15" s="1"/>
  <c r="AN77" i="15"/>
  <c r="AJ77" i="15"/>
  <c r="AG77" i="15"/>
  <c r="AK77" i="15" s="1"/>
  <c r="AD77" i="15"/>
  <c r="DB76" i="15"/>
  <c r="CY76" i="15"/>
  <c r="DC76" i="15" s="1"/>
  <c r="CV76" i="15"/>
  <c r="CR76" i="15"/>
  <c r="CO76" i="15"/>
  <c r="CS76" i="15" s="1"/>
  <c r="CL76" i="15"/>
  <c r="CH76" i="15"/>
  <c r="CE76" i="15"/>
  <c r="CI76" i="15" s="1"/>
  <c r="CB76" i="15"/>
  <c r="BX76" i="15"/>
  <c r="BU76" i="15"/>
  <c r="BY76" i="15" s="1"/>
  <c r="BR76" i="15"/>
  <c r="BN76" i="15"/>
  <c r="BK76" i="15"/>
  <c r="BO76" i="15" s="1"/>
  <c r="BH76" i="15"/>
  <c r="BD76" i="15"/>
  <c r="BA76" i="15"/>
  <c r="BE76" i="15" s="1"/>
  <c r="AX76" i="15"/>
  <c r="AT76" i="15"/>
  <c r="AQ76" i="15"/>
  <c r="AU76" i="15" s="1"/>
  <c r="AN76" i="15"/>
  <c r="AJ76" i="15"/>
  <c r="AG76" i="15"/>
  <c r="AK76" i="15" s="1"/>
  <c r="AD76" i="15"/>
  <c r="DB75" i="15"/>
  <c r="CY75" i="15"/>
  <c r="DC75" i="15" s="1"/>
  <c r="CV75" i="15"/>
  <c r="CR75" i="15"/>
  <c r="CO75" i="15"/>
  <c r="CS75" i="15" s="1"/>
  <c r="CL75" i="15"/>
  <c r="CH75" i="15"/>
  <c r="CE75" i="15"/>
  <c r="CI75" i="15" s="1"/>
  <c r="CB75" i="15"/>
  <c r="BX75" i="15"/>
  <c r="BU75" i="15"/>
  <c r="BY75" i="15" s="1"/>
  <c r="BR75" i="15"/>
  <c r="BN75" i="15"/>
  <c r="BK75" i="15"/>
  <c r="BO75" i="15" s="1"/>
  <c r="BH75" i="15"/>
  <c r="BD75" i="15"/>
  <c r="BA75" i="15"/>
  <c r="BE75" i="15" s="1"/>
  <c r="AX75" i="15"/>
  <c r="AT75" i="15"/>
  <c r="AQ75" i="15"/>
  <c r="AU75" i="15" s="1"/>
  <c r="AN75" i="15"/>
  <c r="AJ75" i="15"/>
  <c r="AG75" i="15"/>
  <c r="AK75" i="15" s="1"/>
  <c r="AD75" i="15"/>
  <c r="DB74" i="15"/>
  <c r="CY74" i="15"/>
  <c r="DC74" i="15" s="1"/>
  <c r="CV74" i="15"/>
  <c r="CR74" i="15"/>
  <c r="CO74" i="15"/>
  <c r="CS74" i="15" s="1"/>
  <c r="CL74" i="15"/>
  <c r="CH74" i="15"/>
  <c r="CE74" i="15"/>
  <c r="CI74" i="15" s="1"/>
  <c r="CB74" i="15"/>
  <c r="BX74" i="15"/>
  <c r="BU74" i="15"/>
  <c r="BY74" i="15" s="1"/>
  <c r="BR74" i="15"/>
  <c r="BN74" i="15"/>
  <c r="BK74" i="15"/>
  <c r="BO74" i="15" s="1"/>
  <c r="BH74" i="15"/>
  <c r="BD74" i="15"/>
  <c r="BA74" i="15"/>
  <c r="BE74" i="15" s="1"/>
  <c r="AX74" i="15"/>
  <c r="AT74" i="15"/>
  <c r="AQ74" i="15"/>
  <c r="AU74" i="15" s="1"/>
  <c r="AN74" i="15"/>
  <c r="AJ74" i="15"/>
  <c r="AG74" i="15"/>
  <c r="AK74" i="15" s="1"/>
  <c r="AD74" i="15"/>
  <c r="DB73" i="15"/>
  <c r="CY73" i="15"/>
  <c r="DC73" i="15" s="1"/>
  <c r="CV73" i="15"/>
  <c r="CR73" i="15"/>
  <c r="CO73" i="15"/>
  <c r="CS73" i="15" s="1"/>
  <c r="CL73" i="15"/>
  <c r="CH73" i="15"/>
  <c r="CE73" i="15"/>
  <c r="CI73" i="15" s="1"/>
  <c r="CB73" i="15"/>
  <c r="BX73" i="15"/>
  <c r="BU73" i="15"/>
  <c r="BY73" i="15" s="1"/>
  <c r="BR73" i="15"/>
  <c r="BN73" i="15"/>
  <c r="BK73" i="15"/>
  <c r="BO73" i="15" s="1"/>
  <c r="BH73" i="15"/>
  <c r="BD73" i="15"/>
  <c r="BA73" i="15"/>
  <c r="BE73" i="15" s="1"/>
  <c r="AX73" i="15"/>
  <c r="AT73" i="15"/>
  <c r="AQ73" i="15"/>
  <c r="AU73" i="15" s="1"/>
  <c r="AN73" i="15"/>
  <c r="AJ73" i="15"/>
  <c r="AG73" i="15"/>
  <c r="AK73" i="15" s="1"/>
  <c r="AD73" i="15"/>
  <c r="DB72" i="15"/>
  <c r="CY72" i="15"/>
  <c r="DC72" i="15" s="1"/>
  <c r="CV72" i="15"/>
  <c r="CR72" i="15"/>
  <c r="CO72" i="15"/>
  <c r="CS72" i="15" s="1"/>
  <c r="CL72" i="15"/>
  <c r="CH72" i="15"/>
  <c r="CE72" i="15"/>
  <c r="CI72" i="15" s="1"/>
  <c r="CB72" i="15"/>
  <c r="BX72" i="15"/>
  <c r="BU72" i="15"/>
  <c r="BY72" i="15" s="1"/>
  <c r="BR72" i="15"/>
  <c r="BN72" i="15"/>
  <c r="BK72" i="15"/>
  <c r="BO72" i="15" s="1"/>
  <c r="BH72" i="15"/>
  <c r="BD72" i="15"/>
  <c r="BA72" i="15"/>
  <c r="BE72" i="15" s="1"/>
  <c r="AX72" i="15"/>
  <c r="AT72" i="15"/>
  <c r="AQ72" i="15"/>
  <c r="AU72" i="15" s="1"/>
  <c r="AN72" i="15"/>
  <c r="AJ72" i="15"/>
  <c r="AG72" i="15"/>
  <c r="AK72" i="15" s="1"/>
  <c r="AD72" i="15"/>
  <c r="DB71" i="15"/>
  <c r="CY71" i="15"/>
  <c r="DC71" i="15" s="1"/>
  <c r="CV71" i="15"/>
  <c r="CR71" i="15"/>
  <c r="CO71" i="15"/>
  <c r="CS71" i="15" s="1"/>
  <c r="CL71" i="15"/>
  <c r="CH71" i="15"/>
  <c r="CE71" i="15"/>
  <c r="CI71" i="15" s="1"/>
  <c r="CB71" i="15"/>
  <c r="BX71" i="15"/>
  <c r="BU71" i="15"/>
  <c r="BY71" i="15" s="1"/>
  <c r="BR71" i="15"/>
  <c r="BN71" i="15"/>
  <c r="BK71" i="15"/>
  <c r="BO71" i="15" s="1"/>
  <c r="BH71" i="15"/>
  <c r="BD71" i="15"/>
  <c r="BA71" i="15"/>
  <c r="BE71" i="15" s="1"/>
  <c r="AX71" i="15"/>
  <c r="AT71" i="15"/>
  <c r="AQ71" i="15"/>
  <c r="AU71" i="15" s="1"/>
  <c r="AN71" i="15"/>
  <c r="AJ71" i="15"/>
  <c r="AG71" i="15"/>
  <c r="AK71" i="15" s="1"/>
  <c r="AD71" i="15"/>
  <c r="DB70" i="15"/>
  <c r="CY70" i="15"/>
  <c r="DC70" i="15" s="1"/>
  <c r="CV70" i="15"/>
  <c r="CR70" i="15"/>
  <c r="CO70" i="15"/>
  <c r="CS70" i="15" s="1"/>
  <c r="CL70" i="15"/>
  <c r="CH70" i="15"/>
  <c r="CE70" i="15"/>
  <c r="CI70" i="15" s="1"/>
  <c r="CB70" i="15"/>
  <c r="BX70" i="15"/>
  <c r="BU70" i="15"/>
  <c r="BY70" i="15" s="1"/>
  <c r="BR70" i="15"/>
  <c r="BN70" i="15"/>
  <c r="BK70" i="15"/>
  <c r="BO70" i="15" s="1"/>
  <c r="BH70" i="15"/>
  <c r="BD70" i="15"/>
  <c r="BA70" i="15"/>
  <c r="BE70" i="15" s="1"/>
  <c r="AX70" i="15"/>
  <c r="AT70" i="15"/>
  <c r="AQ70" i="15"/>
  <c r="AU70" i="15" s="1"/>
  <c r="AN70" i="15"/>
  <c r="AJ70" i="15"/>
  <c r="AG70" i="15"/>
  <c r="AK70" i="15" s="1"/>
  <c r="AD70" i="15"/>
  <c r="DB69" i="15"/>
  <c r="CY69" i="15"/>
  <c r="DC69" i="15" s="1"/>
  <c r="CV69" i="15"/>
  <c r="CR69" i="15"/>
  <c r="CO69" i="15"/>
  <c r="CS69" i="15" s="1"/>
  <c r="CL69" i="15"/>
  <c r="CH69" i="15"/>
  <c r="CE69" i="15"/>
  <c r="CI69" i="15" s="1"/>
  <c r="CB69" i="15"/>
  <c r="BX69" i="15"/>
  <c r="BU69" i="15"/>
  <c r="BY69" i="15" s="1"/>
  <c r="BR69" i="15"/>
  <c r="BN69" i="15"/>
  <c r="BK69" i="15"/>
  <c r="BO69" i="15" s="1"/>
  <c r="BH69" i="15"/>
  <c r="BD69" i="15"/>
  <c r="BA69" i="15"/>
  <c r="BE69" i="15" s="1"/>
  <c r="AX69" i="15"/>
  <c r="AT69" i="15"/>
  <c r="AQ69" i="15"/>
  <c r="AU69" i="15" s="1"/>
  <c r="AN69" i="15"/>
  <c r="AJ69" i="15"/>
  <c r="AG69" i="15"/>
  <c r="AK69" i="15" s="1"/>
  <c r="AD69" i="15"/>
  <c r="DB68" i="15"/>
  <c r="CY68" i="15"/>
  <c r="DC68" i="15" s="1"/>
  <c r="CV68" i="15"/>
  <c r="CR68" i="15"/>
  <c r="CO68" i="15"/>
  <c r="CS68" i="15" s="1"/>
  <c r="CL68" i="15"/>
  <c r="CH68" i="15"/>
  <c r="CE68" i="15"/>
  <c r="CI68" i="15" s="1"/>
  <c r="CB68" i="15"/>
  <c r="BX68" i="15"/>
  <c r="BU68" i="15"/>
  <c r="BY68" i="15" s="1"/>
  <c r="BR68" i="15"/>
  <c r="BN68" i="15"/>
  <c r="BK68" i="15"/>
  <c r="BO68" i="15" s="1"/>
  <c r="BH68" i="15"/>
  <c r="BD68" i="15"/>
  <c r="BA68" i="15"/>
  <c r="BE68" i="15" s="1"/>
  <c r="AX68" i="15"/>
  <c r="AT68" i="15"/>
  <c r="AQ68" i="15"/>
  <c r="AU68" i="15" s="1"/>
  <c r="AN68" i="15"/>
  <c r="AJ68" i="15"/>
  <c r="AG68" i="15"/>
  <c r="AK68" i="15" s="1"/>
  <c r="AD68" i="15"/>
  <c r="DB67" i="15"/>
  <c r="CY67" i="15"/>
  <c r="DC67" i="15" s="1"/>
  <c r="CV67" i="15"/>
  <c r="CR67" i="15"/>
  <c r="CO67" i="15"/>
  <c r="CS67" i="15" s="1"/>
  <c r="CL67" i="15"/>
  <c r="CH67" i="15"/>
  <c r="CE67" i="15"/>
  <c r="CI67" i="15" s="1"/>
  <c r="CB67" i="15"/>
  <c r="BX67" i="15"/>
  <c r="BU67" i="15"/>
  <c r="BY67" i="15" s="1"/>
  <c r="BR67" i="15"/>
  <c r="BN67" i="15"/>
  <c r="BK67" i="15"/>
  <c r="BO67" i="15" s="1"/>
  <c r="BH67" i="15"/>
  <c r="BD67" i="15"/>
  <c r="BA67" i="15"/>
  <c r="BE67" i="15" s="1"/>
  <c r="AX67" i="15"/>
  <c r="AT67" i="15"/>
  <c r="AQ67" i="15"/>
  <c r="AU67" i="15" s="1"/>
  <c r="AN67" i="15"/>
  <c r="AJ67" i="15"/>
  <c r="AG67" i="15"/>
  <c r="AK67" i="15" s="1"/>
  <c r="AD67" i="15"/>
  <c r="DB66" i="15"/>
  <c r="CY66" i="15"/>
  <c r="DC66" i="15" s="1"/>
  <c r="CV66" i="15"/>
  <c r="CR66" i="15"/>
  <c r="CO66" i="15"/>
  <c r="CS66" i="15" s="1"/>
  <c r="CL66" i="15"/>
  <c r="CH66" i="15"/>
  <c r="CE66" i="15"/>
  <c r="CI66" i="15" s="1"/>
  <c r="CB66" i="15"/>
  <c r="BX66" i="15"/>
  <c r="BU66" i="15"/>
  <c r="BY66" i="15" s="1"/>
  <c r="BR66" i="15"/>
  <c r="BN66" i="15"/>
  <c r="BK66" i="15"/>
  <c r="BO66" i="15" s="1"/>
  <c r="BH66" i="15"/>
  <c r="BD66" i="15"/>
  <c r="BA66" i="15"/>
  <c r="BE66" i="15" s="1"/>
  <c r="AX66" i="15"/>
  <c r="AT66" i="15"/>
  <c r="AQ66" i="15"/>
  <c r="AU66" i="15" s="1"/>
  <c r="AN66" i="15"/>
  <c r="AJ66" i="15"/>
  <c r="AG66" i="15"/>
  <c r="AK66" i="15" s="1"/>
  <c r="AD66" i="15"/>
  <c r="DB65" i="15"/>
  <c r="CY65" i="15"/>
  <c r="DC65" i="15" s="1"/>
  <c r="CV65" i="15"/>
  <c r="CR65" i="15"/>
  <c r="CO65" i="15"/>
  <c r="CS65" i="15" s="1"/>
  <c r="CL65" i="15"/>
  <c r="CH65" i="15"/>
  <c r="CE65" i="15"/>
  <c r="CI65" i="15" s="1"/>
  <c r="CB65" i="15"/>
  <c r="BX65" i="15"/>
  <c r="BU65" i="15"/>
  <c r="BY65" i="15" s="1"/>
  <c r="BR65" i="15"/>
  <c r="BN65" i="15"/>
  <c r="BK65" i="15"/>
  <c r="BO65" i="15" s="1"/>
  <c r="BH65" i="15"/>
  <c r="BD65" i="15"/>
  <c r="BA65" i="15"/>
  <c r="BE65" i="15" s="1"/>
  <c r="AX65" i="15"/>
  <c r="AT65" i="15"/>
  <c r="AQ65" i="15"/>
  <c r="AU65" i="15" s="1"/>
  <c r="AN65" i="15"/>
  <c r="AJ65" i="15"/>
  <c r="AG65" i="15"/>
  <c r="AK65" i="15" s="1"/>
  <c r="AD65" i="15"/>
  <c r="DB64" i="15"/>
  <c r="CY64" i="15"/>
  <c r="DC64" i="15" s="1"/>
  <c r="CV64" i="15"/>
  <c r="CR64" i="15"/>
  <c r="CO64" i="15"/>
  <c r="CS64" i="15" s="1"/>
  <c r="CL64" i="15"/>
  <c r="CH64" i="15"/>
  <c r="CE64" i="15"/>
  <c r="CI64" i="15" s="1"/>
  <c r="CB64" i="15"/>
  <c r="BX64" i="15"/>
  <c r="BU64" i="15"/>
  <c r="BY64" i="15" s="1"/>
  <c r="BR64" i="15"/>
  <c r="BN64" i="15"/>
  <c r="BK64" i="15"/>
  <c r="BO64" i="15" s="1"/>
  <c r="BH64" i="15"/>
  <c r="BD64" i="15"/>
  <c r="BA64" i="15"/>
  <c r="BE64" i="15" s="1"/>
  <c r="AX64" i="15"/>
  <c r="AT64" i="15"/>
  <c r="AQ64" i="15"/>
  <c r="AU64" i="15" s="1"/>
  <c r="AN64" i="15"/>
  <c r="AJ64" i="15"/>
  <c r="AG64" i="15"/>
  <c r="AK64" i="15" s="1"/>
  <c r="AD64" i="15"/>
  <c r="DB63" i="15"/>
  <c r="CY63" i="15"/>
  <c r="DC63" i="15" s="1"/>
  <c r="CV63" i="15"/>
  <c r="CR63" i="15"/>
  <c r="CO63" i="15"/>
  <c r="CS63" i="15" s="1"/>
  <c r="CL63" i="15"/>
  <c r="CH63" i="15"/>
  <c r="CE63" i="15"/>
  <c r="CI63" i="15" s="1"/>
  <c r="CB63" i="15"/>
  <c r="BX63" i="15"/>
  <c r="BU63" i="15"/>
  <c r="BY63" i="15" s="1"/>
  <c r="BR63" i="15"/>
  <c r="BN63" i="15"/>
  <c r="BK63" i="15"/>
  <c r="BO63" i="15" s="1"/>
  <c r="BH63" i="15"/>
  <c r="BD63" i="15"/>
  <c r="BA63" i="15"/>
  <c r="BE63" i="15" s="1"/>
  <c r="AX63" i="15"/>
  <c r="AT63" i="15"/>
  <c r="AQ63" i="15"/>
  <c r="AU63" i="15" s="1"/>
  <c r="AN63" i="15"/>
  <c r="AJ63" i="15"/>
  <c r="AG63" i="15"/>
  <c r="AK63" i="15" s="1"/>
  <c r="AD63" i="15"/>
  <c r="DB62" i="15"/>
  <c r="CY62" i="15"/>
  <c r="DC62" i="15" s="1"/>
  <c r="CV62" i="15"/>
  <c r="CR62" i="15"/>
  <c r="CO62" i="15"/>
  <c r="CS62" i="15" s="1"/>
  <c r="CL62" i="15"/>
  <c r="CH62" i="15"/>
  <c r="CE62" i="15"/>
  <c r="CI62" i="15" s="1"/>
  <c r="CB62" i="15"/>
  <c r="BX62" i="15"/>
  <c r="BU62" i="15"/>
  <c r="BY62" i="15" s="1"/>
  <c r="BR62" i="15"/>
  <c r="BN62" i="15"/>
  <c r="BK62" i="15"/>
  <c r="BO62" i="15" s="1"/>
  <c r="BH62" i="15"/>
  <c r="BD62" i="15"/>
  <c r="BA62" i="15"/>
  <c r="BE62" i="15" s="1"/>
  <c r="AX62" i="15"/>
  <c r="AT62" i="15"/>
  <c r="AQ62" i="15"/>
  <c r="AU62" i="15" s="1"/>
  <c r="AN62" i="15"/>
  <c r="AJ62" i="15"/>
  <c r="AG62" i="15"/>
  <c r="AK62" i="15" s="1"/>
  <c r="AD62" i="15"/>
  <c r="DB61" i="15"/>
  <c r="CY61" i="15"/>
  <c r="DC61" i="15" s="1"/>
  <c r="CV61" i="15"/>
  <c r="CR61" i="15"/>
  <c r="CO61" i="15"/>
  <c r="CS61" i="15" s="1"/>
  <c r="CL61" i="15"/>
  <c r="CH61" i="15"/>
  <c r="CE61" i="15"/>
  <c r="CI61" i="15" s="1"/>
  <c r="CB61" i="15"/>
  <c r="BX61" i="15"/>
  <c r="BU61" i="15"/>
  <c r="BY61" i="15" s="1"/>
  <c r="BR61" i="15"/>
  <c r="BN61" i="15"/>
  <c r="BK61" i="15"/>
  <c r="BO61" i="15" s="1"/>
  <c r="BH61" i="15"/>
  <c r="BD61" i="15"/>
  <c r="BA61" i="15"/>
  <c r="BE61" i="15" s="1"/>
  <c r="AX61" i="15"/>
  <c r="AT61" i="15"/>
  <c r="AQ61" i="15"/>
  <c r="AU61" i="15" s="1"/>
  <c r="AN61" i="15"/>
  <c r="AJ61" i="15"/>
  <c r="AG61" i="15"/>
  <c r="AK61" i="15" s="1"/>
  <c r="AD61" i="15"/>
  <c r="DB60" i="15"/>
  <c r="CY60" i="15"/>
  <c r="DC60" i="15" s="1"/>
  <c r="CV60" i="15"/>
  <c r="CR60" i="15"/>
  <c r="CO60" i="15"/>
  <c r="CS60" i="15" s="1"/>
  <c r="CL60" i="15"/>
  <c r="CH60" i="15"/>
  <c r="CE60" i="15"/>
  <c r="CI60" i="15" s="1"/>
  <c r="CB60" i="15"/>
  <c r="BX60" i="15"/>
  <c r="BU60" i="15"/>
  <c r="BY60" i="15" s="1"/>
  <c r="BR60" i="15"/>
  <c r="BN60" i="15"/>
  <c r="BK60" i="15"/>
  <c r="BO60" i="15" s="1"/>
  <c r="BH60" i="15"/>
  <c r="BD60" i="15"/>
  <c r="BA60" i="15"/>
  <c r="BE60" i="15" s="1"/>
  <c r="AX60" i="15"/>
  <c r="AT60" i="15"/>
  <c r="AQ60" i="15"/>
  <c r="AU60" i="15" s="1"/>
  <c r="AN60" i="15"/>
  <c r="AJ60" i="15"/>
  <c r="AG60" i="15"/>
  <c r="AK60" i="15" s="1"/>
  <c r="AD60" i="15"/>
  <c r="DB59" i="15"/>
  <c r="CY59" i="15"/>
  <c r="DC59" i="15" s="1"/>
  <c r="CV59" i="15"/>
  <c r="CR59" i="15"/>
  <c r="CO59" i="15"/>
  <c r="CS59" i="15" s="1"/>
  <c r="CL59" i="15"/>
  <c r="CH59" i="15"/>
  <c r="CE59" i="15"/>
  <c r="CI59" i="15" s="1"/>
  <c r="CB59" i="15"/>
  <c r="BX59" i="15"/>
  <c r="BU59" i="15"/>
  <c r="BY59" i="15" s="1"/>
  <c r="BR59" i="15"/>
  <c r="BN59" i="15"/>
  <c r="BK59" i="15"/>
  <c r="BO59" i="15" s="1"/>
  <c r="BH59" i="15"/>
  <c r="BD59" i="15"/>
  <c r="BA59" i="15"/>
  <c r="BE59" i="15" s="1"/>
  <c r="AX59" i="15"/>
  <c r="AT59" i="15"/>
  <c r="AQ59" i="15"/>
  <c r="AU59" i="15" s="1"/>
  <c r="AN59" i="15"/>
  <c r="AJ59" i="15"/>
  <c r="AG59" i="15"/>
  <c r="AK59" i="15" s="1"/>
  <c r="AD59" i="15"/>
  <c r="DB58" i="15"/>
  <c r="CY58" i="15"/>
  <c r="DC58" i="15" s="1"/>
  <c r="CV58" i="15"/>
  <c r="CR58" i="15"/>
  <c r="CO58" i="15"/>
  <c r="CS58" i="15" s="1"/>
  <c r="CL58" i="15"/>
  <c r="CH58" i="15"/>
  <c r="CE58" i="15"/>
  <c r="CI58" i="15" s="1"/>
  <c r="CB58" i="15"/>
  <c r="BX58" i="15"/>
  <c r="BU58" i="15"/>
  <c r="BY58" i="15" s="1"/>
  <c r="BR58" i="15"/>
  <c r="BN58" i="15"/>
  <c r="BK58" i="15"/>
  <c r="BO58" i="15" s="1"/>
  <c r="BH58" i="15"/>
  <c r="BD58" i="15"/>
  <c r="BA58" i="15"/>
  <c r="BE58" i="15" s="1"/>
  <c r="AX58" i="15"/>
  <c r="AT58" i="15"/>
  <c r="AQ58" i="15"/>
  <c r="AU58" i="15" s="1"/>
  <c r="AN58" i="15"/>
  <c r="AJ58" i="15"/>
  <c r="AG58" i="15"/>
  <c r="AK58" i="15" s="1"/>
  <c r="AD58" i="15"/>
  <c r="DB57" i="15"/>
  <c r="CY57" i="15"/>
  <c r="DC57" i="15" s="1"/>
  <c r="CV57" i="15"/>
  <c r="CR57" i="15"/>
  <c r="CO57" i="15"/>
  <c r="CS57" i="15" s="1"/>
  <c r="CL57" i="15"/>
  <c r="CH57" i="15"/>
  <c r="CE57" i="15"/>
  <c r="CI57" i="15" s="1"/>
  <c r="CB57" i="15"/>
  <c r="BX57" i="15"/>
  <c r="BU57" i="15"/>
  <c r="BY57" i="15" s="1"/>
  <c r="BR57" i="15"/>
  <c r="BN57" i="15"/>
  <c r="BK57" i="15"/>
  <c r="BO57" i="15" s="1"/>
  <c r="BH57" i="15"/>
  <c r="BD57" i="15"/>
  <c r="BA57" i="15"/>
  <c r="BE57" i="15" s="1"/>
  <c r="AX57" i="15"/>
  <c r="AT57" i="15"/>
  <c r="AQ57" i="15"/>
  <c r="AU57" i="15" s="1"/>
  <c r="AN57" i="15"/>
  <c r="AJ57" i="15"/>
  <c r="AG57" i="15"/>
  <c r="AK57" i="15" s="1"/>
  <c r="AD57" i="15"/>
  <c r="DB56" i="15"/>
  <c r="CY56" i="15"/>
  <c r="DC56" i="15" s="1"/>
  <c r="CV56" i="15"/>
  <c r="CR56" i="15"/>
  <c r="CO56" i="15"/>
  <c r="CS56" i="15" s="1"/>
  <c r="CL56" i="15"/>
  <c r="CH56" i="15"/>
  <c r="CE56" i="15"/>
  <c r="CI56" i="15" s="1"/>
  <c r="CB56" i="15"/>
  <c r="BX56" i="15"/>
  <c r="BU56" i="15"/>
  <c r="BY56" i="15" s="1"/>
  <c r="BR56" i="15"/>
  <c r="BN56" i="15"/>
  <c r="BK56" i="15"/>
  <c r="BO56" i="15" s="1"/>
  <c r="BH56" i="15"/>
  <c r="BD56" i="15"/>
  <c r="BA56" i="15"/>
  <c r="BE56" i="15" s="1"/>
  <c r="AX56" i="15"/>
  <c r="AT56" i="15"/>
  <c r="AQ56" i="15"/>
  <c r="AU56" i="15" s="1"/>
  <c r="AN56" i="15"/>
  <c r="AJ56" i="15"/>
  <c r="AG56" i="15"/>
  <c r="AK56" i="15" s="1"/>
  <c r="AD56" i="15"/>
  <c r="DB55" i="15"/>
  <c r="CY55" i="15"/>
  <c r="DC55" i="15" s="1"/>
  <c r="CV55" i="15"/>
  <c r="CR55" i="15"/>
  <c r="CO55" i="15"/>
  <c r="CS55" i="15" s="1"/>
  <c r="CL55" i="15"/>
  <c r="CH55" i="15"/>
  <c r="CE55" i="15"/>
  <c r="CI55" i="15" s="1"/>
  <c r="CB55" i="15"/>
  <c r="BX55" i="15"/>
  <c r="BU55" i="15"/>
  <c r="BY55" i="15" s="1"/>
  <c r="BR55" i="15"/>
  <c r="BN55" i="15"/>
  <c r="BK55" i="15"/>
  <c r="BO55" i="15" s="1"/>
  <c r="BH55" i="15"/>
  <c r="BD55" i="15"/>
  <c r="BA55" i="15"/>
  <c r="BE55" i="15" s="1"/>
  <c r="AX55" i="15"/>
  <c r="AT55" i="15"/>
  <c r="AQ55" i="15"/>
  <c r="AU55" i="15" s="1"/>
  <c r="AN55" i="15"/>
  <c r="AJ55" i="15"/>
  <c r="AG55" i="15"/>
  <c r="AK55" i="15" s="1"/>
  <c r="AD55" i="15"/>
  <c r="DB54" i="15"/>
  <c r="CY54" i="15"/>
  <c r="DC54" i="15" s="1"/>
  <c r="CV54" i="15"/>
  <c r="CR54" i="15"/>
  <c r="CO54" i="15"/>
  <c r="CS54" i="15" s="1"/>
  <c r="CL54" i="15"/>
  <c r="CH54" i="15"/>
  <c r="CE54" i="15"/>
  <c r="CI54" i="15" s="1"/>
  <c r="CB54" i="15"/>
  <c r="BX54" i="15"/>
  <c r="BU54" i="15"/>
  <c r="BY54" i="15" s="1"/>
  <c r="BR54" i="15"/>
  <c r="BN54" i="15"/>
  <c r="BK54" i="15"/>
  <c r="BO54" i="15" s="1"/>
  <c r="BH54" i="15"/>
  <c r="BD54" i="15"/>
  <c r="BA54" i="15"/>
  <c r="BE54" i="15" s="1"/>
  <c r="AX54" i="15"/>
  <c r="AT54" i="15"/>
  <c r="AQ54" i="15"/>
  <c r="AU54" i="15" s="1"/>
  <c r="AN54" i="15"/>
  <c r="AJ54" i="15"/>
  <c r="AG54" i="15"/>
  <c r="AK54" i="15" s="1"/>
  <c r="AD54" i="15"/>
  <c r="DB53" i="15"/>
  <c r="CY53" i="15"/>
  <c r="DC53" i="15" s="1"/>
  <c r="CV53" i="15"/>
  <c r="CR53" i="15"/>
  <c r="CO53" i="15"/>
  <c r="CS53" i="15" s="1"/>
  <c r="CL53" i="15"/>
  <c r="CH53" i="15"/>
  <c r="CE53" i="15"/>
  <c r="CI53" i="15" s="1"/>
  <c r="CB53" i="15"/>
  <c r="BX53" i="15"/>
  <c r="BU53" i="15"/>
  <c r="BY53" i="15" s="1"/>
  <c r="BR53" i="15"/>
  <c r="BN53" i="15"/>
  <c r="BK53" i="15"/>
  <c r="BO53" i="15" s="1"/>
  <c r="BH53" i="15"/>
  <c r="BD53" i="15"/>
  <c r="BA53" i="15"/>
  <c r="BE53" i="15" s="1"/>
  <c r="AX53" i="15"/>
  <c r="AT53" i="15"/>
  <c r="AQ53" i="15"/>
  <c r="AU53" i="15" s="1"/>
  <c r="AN53" i="15"/>
  <c r="AJ53" i="15"/>
  <c r="AG53" i="15"/>
  <c r="AK53" i="15" s="1"/>
  <c r="AD53" i="15"/>
  <c r="DB52" i="15"/>
  <c r="CY52" i="15"/>
  <c r="DC52" i="15" s="1"/>
  <c r="CV52" i="15"/>
  <c r="CR52" i="15"/>
  <c r="CO52" i="15"/>
  <c r="CS52" i="15" s="1"/>
  <c r="CL52" i="15"/>
  <c r="CH52" i="15"/>
  <c r="CE52" i="15"/>
  <c r="CI52" i="15" s="1"/>
  <c r="CB52" i="15"/>
  <c r="BX52" i="15"/>
  <c r="BU52" i="15"/>
  <c r="BY52" i="15" s="1"/>
  <c r="BR52" i="15"/>
  <c r="BN52" i="15"/>
  <c r="BK52" i="15"/>
  <c r="BO52" i="15" s="1"/>
  <c r="BH52" i="15"/>
  <c r="BD52" i="15"/>
  <c r="BA52" i="15"/>
  <c r="BE52" i="15" s="1"/>
  <c r="AX52" i="15"/>
  <c r="AT52" i="15"/>
  <c r="AQ52" i="15"/>
  <c r="AU52" i="15" s="1"/>
  <c r="AN52" i="15"/>
  <c r="AJ52" i="15"/>
  <c r="AG52" i="15"/>
  <c r="AK52" i="15" s="1"/>
  <c r="AD52" i="15"/>
  <c r="DB51" i="15"/>
  <c r="CY51" i="15"/>
  <c r="DC51" i="15" s="1"/>
  <c r="CV51" i="15"/>
  <c r="CR51" i="15"/>
  <c r="CO51" i="15"/>
  <c r="CS51" i="15" s="1"/>
  <c r="CL51" i="15"/>
  <c r="CH51" i="15"/>
  <c r="CE51" i="15"/>
  <c r="CI51" i="15" s="1"/>
  <c r="CB51" i="15"/>
  <c r="BX51" i="15"/>
  <c r="BU51" i="15"/>
  <c r="BY51" i="15" s="1"/>
  <c r="BR51" i="15"/>
  <c r="BN51" i="15"/>
  <c r="BK51" i="15"/>
  <c r="BO51" i="15" s="1"/>
  <c r="BH51" i="15"/>
  <c r="BD51" i="15"/>
  <c r="BA51" i="15"/>
  <c r="BE51" i="15" s="1"/>
  <c r="AX51" i="15"/>
  <c r="AT51" i="15"/>
  <c r="AQ51" i="15"/>
  <c r="AU51" i="15" s="1"/>
  <c r="AN51" i="15"/>
  <c r="AJ51" i="15"/>
  <c r="AG51" i="15"/>
  <c r="AK51" i="15" s="1"/>
  <c r="AD51" i="15"/>
  <c r="DB50" i="15"/>
  <c r="CY50" i="15"/>
  <c r="DC50" i="15" s="1"/>
  <c r="CV50" i="15"/>
  <c r="CR50" i="15"/>
  <c r="CO50" i="15"/>
  <c r="CS50" i="15" s="1"/>
  <c r="CL50" i="15"/>
  <c r="CH50" i="15"/>
  <c r="CE50" i="15"/>
  <c r="CI50" i="15" s="1"/>
  <c r="CB50" i="15"/>
  <c r="BX50" i="15"/>
  <c r="BU50" i="15"/>
  <c r="BY50" i="15" s="1"/>
  <c r="BR50" i="15"/>
  <c r="BN50" i="15"/>
  <c r="BK50" i="15"/>
  <c r="BO50" i="15" s="1"/>
  <c r="BH50" i="15"/>
  <c r="BD50" i="15"/>
  <c r="BA50" i="15"/>
  <c r="BE50" i="15" s="1"/>
  <c r="AX50" i="15"/>
  <c r="AT50" i="15"/>
  <c r="AQ50" i="15"/>
  <c r="AU50" i="15" s="1"/>
  <c r="AN50" i="15"/>
  <c r="AJ50" i="15"/>
  <c r="AG50" i="15"/>
  <c r="AK50" i="15" s="1"/>
  <c r="AD50" i="15"/>
  <c r="DB49" i="15"/>
  <c r="CY49" i="15"/>
  <c r="DC49" i="15" s="1"/>
  <c r="CV49" i="15"/>
  <c r="CR49" i="15"/>
  <c r="CO49" i="15"/>
  <c r="CS49" i="15" s="1"/>
  <c r="CL49" i="15"/>
  <c r="CH49" i="15"/>
  <c r="CE49" i="15"/>
  <c r="CI49" i="15" s="1"/>
  <c r="CB49" i="15"/>
  <c r="BX49" i="15"/>
  <c r="BU49" i="15"/>
  <c r="BY49" i="15" s="1"/>
  <c r="BR49" i="15"/>
  <c r="BN49" i="15"/>
  <c r="BK49" i="15"/>
  <c r="BO49" i="15" s="1"/>
  <c r="BH49" i="15"/>
  <c r="BD49" i="15"/>
  <c r="BA49" i="15"/>
  <c r="BE49" i="15" s="1"/>
  <c r="AX49" i="15"/>
  <c r="AT49" i="15"/>
  <c r="AQ49" i="15"/>
  <c r="AU49" i="15" s="1"/>
  <c r="AN49" i="15"/>
  <c r="AJ49" i="15"/>
  <c r="AG49" i="15"/>
  <c r="AK49" i="15" s="1"/>
  <c r="AD49" i="15"/>
  <c r="DB48" i="15"/>
  <c r="CY48" i="15"/>
  <c r="DC48" i="15" s="1"/>
  <c r="CV48" i="15"/>
  <c r="CR48" i="15"/>
  <c r="CO48" i="15"/>
  <c r="CS48" i="15" s="1"/>
  <c r="CL48" i="15"/>
  <c r="CH48" i="15"/>
  <c r="CE48" i="15"/>
  <c r="CI48" i="15" s="1"/>
  <c r="CB48" i="15"/>
  <c r="BX48" i="15"/>
  <c r="BU48" i="15"/>
  <c r="BY48" i="15" s="1"/>
  <c r="BR48" i="15"/>
  <c r="BN48" i="15"/>
  <c r="BK48" i="15"/>
  <c r="BO48" i="15" s="1"/>
  <c r="BH48" i="15"/>
  <c r="BD48" i="15"/>
  <c r="BA48" i="15"/>
  <c r="BE48" i="15" s="1"/>
  <c r="AX48" i="15"/>
  <c r="AT48" i="15"/>
  <c r="AQ48" i="15"/>
  <c r="AU48" i="15" s="1"/>
  <c r="AN48" i="15"/>
  <c r="AJ48" i="15"/>
  <c r="AG48" i="15"/>
  <c r="AK48" i="15" s="1"/>
  <c r="AD48" i="15"/>
  <c r="DB47" i="15"/>
  <c r="CY47" i="15"/>
  <c r="DC47" i="15" s="1"/>
  <c r="CV47" i="15"/>
  <c r="CR47" i="15"/>
  <c r="CO47" i="15"/>
  <c r="CS47" i="15" s="1"/>
  <c r="CL47" i="15"/>
  <c r="CH47" i="15"/>
  <c r="CE47" i="15"/>
  <c r="CI47" i="15" s="1"/>
  <c r="CB47" i="15"/>
  <c r="BX47" i="15"/>
  <c r="BU47" i="15"/>
  <c r="BY47" i="15" s="1"/>
  <c r="BR47" i="15"/>
  <c r="BN47" i="15"/>
  <c r="BK47" i="15"/>
  <c r="BO47" i="15" s="1"/>
  <c r="BH47" i="15"/>
  <c r="BD47" i="15"/>
  <c r="BA47" i="15"/>
  <c r="BE47" i="15" s="1"/>
  <c r="AX47" i="15"/>
  <c r="AT47" i="15"/>
  <c r="AQ47" i="15"/>
  <c r="AU47" i="15" s="1"/>
  <c r="AN47" i="15"/>
  <c r="AJ47" i="15"/>
  <c r="AG47" i="15"/>
  <c r="AK47" i="15" s="1"/>
  <c r="AD47" i="15"/>
  <c r="DB46" i="15"/>
  <c r="CY46" i="15"/>
  <c r="DC46" i="15" s="1"/>
  <c r="CV46" i="15"/>
  <c r="CR46" i="15"/>
  <c r="CO46" i="15"/>
  <c r="CS46" i="15" s="1"/>
  <c r="CL46" i="15"/>
  <c r="CH46" i="15"/>
  <c r="CE46" i="15"/>
  <c r="CI46" i="15" s="1"/>
  <c r="CB46" i="15"/>
  <c r="BX46" i="15"/>
  <c r="BU46" i="15"/>
  <c r="BY46" i="15" s="1"/>
  <c r="BR46" i="15"/>
  <c r="BN46" i="15"/>
  <c r="BK46" i="15"/>
  <c r="BO46" i="15" s="1"/>
  <c r="BH46" i="15"/>
  <c r="BD46" i="15"/>
  <c r="BA46" i="15"/>
  <c r="BE46" i="15" s="1"/>
  <c r="AX46" i="15"/>
  <c r="AT46" i="15"/>
  <c r="AQ46" i="15"/>
  <c r="AU46" i="15" s="1"/>
  <c r="AN46" i="15"/>
  <c r="AJ46" i="15"/>
  <c r="AG46" i="15"/>
  <c r="AK46" i="15" s="1"/>
  <c r="AD46" i="15"/>
  <c r="DB45" i="15"/>
  <c r="CY45" i="15"/>
  <c r="DC45" i="15" s="1"/>
  <c r="CV45" i="15"/>
  <c r="CR45" i="15"/>
  <c r="CO45" i="15"/>
  <c r="CS45" i="15" s="1"/>
  <c r="CL45" i="15"/>
  <c r="CH45" i="15"/>
  <c r="CE45" i="15"/>
  <c r="CI45" i="15" s="1"/>
  <c r="CB45" i="15"/>
  <c r="BX45" i="15"/>
  <c r="BU45" i="15"/>
  <c r="BY45" i="15" s="1"/>
  <c r="BR45" i="15"/>
  <c r="BN45" i="15"/>
  <c r="BK45" i="15"/>
  <c r="BO45" i="15" s="1"/>
  <c r="BH45" i="15"/>
  <c r="BD45" i="15"/>
  <c r="BA45" i="15"/>
  <c r="BE45" i="15" s="1"/>
  <c r="AX45" i="15"/>
  <c r="AT45" i="15"/>
  <c r="AQ45" i="15"/>
  <c r="AU45" i="15" s="1"/>
  <c r="AN45" i="15"/>
  <c r="AJ45" i="15"/>
  <c r="AG45" i="15"/>
  <c r="AK45" i="15" s="1"/>
  <c r="AD45" i="15"/>
  <c r="DB44" i="15"/>
  <c r="CY44" i="15"/>
  <c r="DC44" i="15" s="1"/>
  <c r="CV44" i="15"/>
  <c r="CR44" i="15"/>
  <c r="CO44" i="15"/>
  <c r="CS44" i="15" s="1"/>
  <c r="CL44" i="15"/>
  <c r="CH44" i="15"/>
  <c r="CE44" i="15"/>
  <c r="CI44" i="15" s="1"/>
  <c r="CB44" i="15"/>
  <c r="BX44" i="15"/>
  <c r="BU44" i="15"/>
  <c r="BY44" i="15" s="1"/>
  <c r="BR44" i="15"/>
  <c r="BN44" i="15"/>
  <c r="BK44" i="15"/>
  <c r="BO44" i="15" s="1"/>
  <c r="BH44" i="15"/>
  <c r="BD44" i="15"/>
  <c r="BA44" i="15"/>
  <c r="BE44" i="15" s="1"/>
  <c r="AX44" i="15"/>
  <c r="AT44" i="15"/>
  <c r="AQ44" i="15"/>
  <c r="AU44" i="15" s="1"/>
  <c r="AN44" i="15"/>
  <c r="AJ44" i="15"/>
  <c r="AG44" i="15"/>
  <c r="AK44" i="15" s="1"/>
  <c r="AD44" i="15"/>
  <c r="DB43" i="15"/>
  <c r="CY43" i="15"/>
  <c r="DC43" i="15" s="1"/>
  <c r="CV43" i="15"/>
  <c r="CR43" i="15"/>
  <c r="CO43" i="15"/>
  <c r="CS43" i="15" s="1"/>
  <c r="CL43" i="15"/>
  <c r="CH43" i="15"/>
  <c r="CE43" i="15"/>
  <c r="CI43" i="15" s="1"/>
  <c r="CB43" i="15"/>
  <c r="BX43" i="15"/>
  <c r="BU43" i="15"/>
  <c r="BY43" i="15" s="1"/>
  <c r="BR43" i="15"/>
  <c r="BN43" i="15"/>
  <c r="BK43" i="15"/>
  <c r="BO43" i="15" s="1"/>
  <c r="BH43" i="15"/>
  <c r="BD43" i="15"/>
  <c r="BA43" i="15"/>
  <c r="BE43" i="15" s="1"/>
  <c r="AX43" i="15"/>
  <c r="AT43" i="15"/>
  <c r="AQ43" i="15"/>
  <c r="AU43" i="15" s="1"/>
  <c r="AN43" i="15"/>
  <c r="AJ43" i="15"/>
  <c r="AG43" i="15"/>
  <c r="AK43" i="15" s="1"/>
  <c r="AD43" i="15"/>
  <c r="DB42" i="15"/>
  <c r="CY42" i="15"/>
  <c r="DC42" i="15" s="1"/>
  <c r="CV42" i="15"/>
  <c r="CR42" i="15"/>
  <c r="CO42" i="15"/>
  <c r="CS42" i="15" s="1"/>
  <c r="CL42" i="15"/>
  <c r="CH42" i="15"/>
  <c r="CE42" i="15"/>
  <c r="CI42" i="15" s="1"/>
  <c r="CB42" i="15"/>
  <c r="BX42" i="15"/>
  <c r="BU42" i="15"/>
  <c r="BY42" i="15" s="1"/>
  <c r="BR42" i="15"/>
  <c r="BN42" i="15"/>
  <c r="BK42" i="15"/>
  <c r="BO42" i="15" s="1"/>
  <c r="BH42" i="15"/>
  <c r="BD42" i="15"/>
  <c r="BA42" i="15"/>
  <c r="BE42" i="15" s="1"/>
  <c r="AX42" i="15"/>
  <c r="AT42" i="15"/>
  <c r="AQ42" i="15"/>
  <c r="AU42" i="15" s="1"/>
  <c r="AN42" i="15"/>
  <c r="AJ42" i="15"/>
  <c r="AG42" i="15"/>
  <c r="AK42" i="15" s="1"/>
  <c r="AD42" i="15"/>
  <c r="DB41" i="15"/>
  <c r="CY41" i="15"/>
  <c r="DC41" i="15" s="1"/>
  <c r="CV41" i="15"/>
  <c r="CR41" i="15"/>
  <c r="CO41" i="15"/>
  <c r="CS41" i="15" s="1"/>
  <c r="CL41" i="15"/>
  <c r="CH41" i="15"/>
  <c r="CE41" i="15"/>
  <c r="CI41" i="15" s="1"/>
  <c r="CB41" i="15"/>
  <c r="BX41" i="15"/>
  <c r="BU41" i="15"/>
  <c r="BY41" i="15" s="1"/>
  <c r="BR41" i="15"/>
  <c r="BN41" i="15"/>
  <c r="BK41" i="15"/>
  <c r="BO41" i="15" s="1"/>
  <c r="BH41" i="15"/>
  <c r="BD41" i="15"/>
  <c r="BA41" i="15"/>
  <c r="BE41" i="15" s="1"/>
  <c r="AX41" i="15"/>
  <c r="AT41" i="15"/>
  <c r="AQ41" i="15"/>
  <c r="AU41" i="15" s="1"/>
  <c r="AN41" i="15"/>
  <c r="AJ41" i="15"/>
  <c r="AG41" i="15"/>
  <c r="AK41" i="15" s="1"/>
  <c r="AD41" i="15"/>
  <c r="DB40" i="15"/>
  <c r="CY40" i="15"/>
  <c r="CV40" i="15"/>
  <c r="CR40" i="15"/>
  <c r="CO40" i="15"/>
  <c r="CS40" i="15" s="1"/>
  <c r="CL40" i="15"/>
  <c r="CH40" i="15"/>
  <c r="CE40" i="15"/>
  <c r="CI40" i="15" s="1"/>
  <c r="CB40" i="15"/>
  <c r="BX40" i="15"/>
  <c r="BU40" i="15"/>
  <c r="BY40" i="15" s="1"/>
  <c r="BR40" i="15"/>
  <c r="BN40" i="15"/>
  <c r="BK40" i="15"/>
  <c r="BH40" i="15"/>
  <c r="BD40" i="15"/>
  <c r="BA40" i="15"/>
  <c r="BE40" i="15" s="1"/>
  <c r="AX40" i="15"/>
  <c r="AT40" i="15"/>
  <c r="AQ40" i="15"/>
  <c r="AU40" i="15" s="1"/>
  <c r="AN40" i="15"/>
  <c r="AJ40" i="15"/>
  <c r="AG40" i="15"/>
  <c r="AK40" i="15" s="1"/>
  <c r="AD40" i="15"/>
  <c r="DB39" i="15"/>
  <c r="CY39" i="15"/>
  <c r="CV39" i="15"/>
  <c r="CR39" i="15"/>
  <c r="CO39" i="15"/>
  <c r="CS39" i="15" s="1"/>
  <c r="CL39" i="15"/>
  <c r="CH39" i="15"/>
  <c r="CE39" i="15"/>
  <c r="CI39" i="15" s="1"/>
  <c r="CB39" i="15"/>
  <c r="BX39" i="15"/>
  <c r="BU39" i="15"/>
  <c r="BY39" i="15" s="1"/>
  <c r="BR39" i="15"/>
  <c r="BN39" i="15"/>
  <c r="BK39" i="15"/>
  <c r="BH39" i="15"/>
  <c r="BD39" i="15"/>
  <c r="BA39" i="15"/>
  <c r="BE39" i="15" s="1"/>
  <c r="AX39" i="15"/>
  <c r="AT39" i="15"/>
  <c r="AQ39" i="15"/>
  <c r="AU39" i="15" s="1"/>
  <c r="AN39" i="15"/>
  <c r="AJ39" i="15"/>
  <c r="AG39" i="15"/>
  <c r="AK39" i="15" s="1"/>
  <c r="AD39" i="15"/>
  <c r="DB38" i="15"/>
  <c r="CY38" i="15"/>
  <c r="CV38" i="15"/>
  <c r="CR38" i="15"/>
  <c r="CO38" i="15"/>
  <c r="CS38" i="15" s="1"/>
  <c r="CL38" i="15"/>
  <c r="CH38" i="15"/>
  <c r="CE38" i="15"/>
  <c r="CI38" i="15" s="1"/>
  <c r="CB38" i="15"/>
  <c r="BX38" i="15"/>
  <c r="BU38" i="15"/>
  <c r="BY38" i="15" s="1"/>
  <c r="BR38" i="15"/>
  <c r="BN38" i="15"/>
  <c r="BK38" i="15"/>
  <c r="BH38" i="15"/>
  <c r="BD38" i="15"/>
  <c r="BA38" i="15"/>
  <c r="BE38" i="15" s="1"/>
  <c r="AX38" i="15"/>
  <c r="AT38" i="15"/>
  <c r="AQ38" i="15"/>
  <c r="AU38" i="15" s="1"/>
  <c r="AN38" i="15"/>
  <c r="AJ38" i="15"/>
  <c r="AG38" i="15"/>
  <c r="AK38" i="15" s="1"/>
  <c r="AD38" i="15"/>
  <c r="DB37" i="15"/>
  <c r="CY37" i="15"/>
  <c r="CV37" i="15"/>
  <c r="CR37" i="15"/>
  <c r="CO37" i="15"/>
  <c r="CS37" i="15" s="1"/>
  <c r="CL37" i="15"/>
  <c r="CH37" i="15"/>
  <c r="CE37" i="15"/>
  <c r="CI37" i="15" s="1"/>
  <c r="CB37" i="15"/>
  <c r="BX37" i="15"/>
  <c r="BU37" i="15"/>
  <c r="BY37" i="15" s="1"/>
  <c r="BR37" i="15"/>
  <c r="BN37" i="15"/>
  <c r="BK37" i="15"/>
  <c r="BH37" i="15"/>
  <c r="BD37" i="15"/>
  <c r="BA37" i="15"/>
  <c r="BE37" i="15" s="1"/>
  <c r="AX37" i="15"/>
  <c r="AT37" i="15"/>
  <c r="AQ37" i="15"/>
  <c r="AU37" i="15" s="1"/>
  <c r="AN37" i="15"/>
  <c r="AJ37" i="15"/>
  <c r="AG37" i="15"/>
  <c r="AK37" i="15" s="1"/>
  <c r="AD37" i="15"/>
  <c r="DB36" i="15"/>
  <c r="CY36" i="15"/>
  <c r="CV36" i="15"/>
  <c r="CR36" i="15"/>
  <c r="CO36" i="15"/>
  <c r="CS36" i="15" s="1"/>
  <c r="CL36" i="15"/>
  <c r="CH36" i="15"/>
  <c r="CE36" i="15"/>
  <c r="CI36" i="15" s="1"/>
  <c r="CB36" i="15"/>
  <c r="BX36" i="15"/>
  <c r="BU36" i="15"/>
  <c r="BY36" i="15" s="1"/>
  <c r="BR36" i="15"/>
  <c r="BN36" i="15"/>
  <c r="BK36" i="15"/>
  <c r="BH36" i="15"/>
  <c r="BD36" i="15"/>
  <c r="BA36" i="15"/>
  <c r="BE36" i="15" s="1"/>
  <c r="AX36" i="15"/>
  <c r="AT36" i="15"/>
  <c r="AQ36" i="15"/>
  <c r="AU36" i="15" s="1"/>
  <c r="AN36" i="15"/>
  <c r="AJ36" i="15"/>
  <c r="AG36" i="15"/>
  <c r="AK36" i="15" s="1"/>
  <c r="AD36" i="15"/>
  <c r="DB35" i="15"/>
  <c r="CY35" i="15"/>
  <c r="CV35" i="15"/>
  <c r="CR35" i="15"/>
  <c r="CO35" i="15"/>
  <c r="CS35" i="15" s="1"/>
  <c r="CL35" i="15"/>
  <c r="CH35" i="15"/>
  <c r="CE35" i="15"/>
  <c r="CI35" i="15" s="1"/>
  <c r="CB35" i="15"/>
  <c r="BX35" i="15"/>
  <c r="BU35" i="15"/>
  <c r="BY35" i="15" s="1"/>
  <c r="BR35" i="15"/>
  <c r="BN35" i="15"/>
  <c r="BK35" i="15"/>
  <c r="BH35" i="15"/>
  <c r="BD35" i="15"/>
  <c r="BA35" i="15"/>
  <c r="BE35" i="15" s="1"/>
  <c r="AX35" i="15"/>
  <c r="AT35" i="15"/>
  <c r="AQ35" i="15"/>
  <c r="AU35" i="15" s="1"/>
  <c r="AN35" i="15"/>
  <c r="AJ35" i="15"/>
  <c r="AG35" i="15"/>
  <c r="AK35" i="15" s="1"/>
  <c r="AD35" i="15"/>
  <c r="DB34" i="15"/>
  <c r="CY34" i="15"/>
  <c r="CV34" i="15"/>
  <c r="CR34" i="15"/>
  <c r="CO34" i="15"/>
  <c r="CS34" i="15" s="1"/>
  <c r="CL34" i="15"/>
  <c r="CH34" i="15"/>
  <c r="CE34" i="15"/>
  <c r="CI34" i="15" s="1"/>
  <c r="CB34" i="15"/>
  <c r="BX34" i="15"/>
  <c r="BU34" i="15"/>
  <c r="BY34" i="15" s="1"/>
  <c r="BR34" i="15"/>
  <c r="BN34" i="15"/>
  <c r="BK34" i="15"/>
  <c r="BH34" i="15"/>
  <c r="BD34" i="15"/>
  <c r="BA34" i="15"/>
  <c r="BE34" i="15" s="1"/>
  <c r="AX34" i="15"/>
  <c r="AT34" i="15"/>
  <c r="AQ34" i="15"/>
  <c r="AU34" i="15" s="1"/>
  <c r="AN34" i="15"/>
  <c r="AJ34" i="15"/>
  <c r="AG34" i="15"/>
  <c r="AK34" i="15" s="1"/>
  <c r="AD34" i="15"/>
  <c r="DB33" i="15"/>
  <c r="CY33" i="15"/>
  <c r="CV33" i="15"/>
  <c r="CR33" i="15"/>
  <c r="CO33" i="15"/>
  <c r="CS33" i="15" s="1"/>
  <c r="CL33" i="15"/>
  <c r="CH33" i="15"/>
  <c r="CE33" i="15"/>
  <c r="CI33" i="15" s="1"/>
  <c r="CB33" i="15"/>
  <c r="BX33" i="15"/>
  <c r="BU33" i="15"/>
  <c r="BY33" i="15" s="1"/>
  <c r="BR33" i="15"/>
  <c r="BN33" i="15"/>
  <c r="BK33" i="15"/>
  <c r="BH33" i="15"/>
  <c r="BD33" i="15"/>
  <c r="BA33" i="15"/>
  <c r="BE33" i="15" s="1"/>
  <c r="AX33" i="15"/>
  <c r="AT33" i="15"/>
  <c r="AQ33" i="15"/>
  <c r="AU33" i="15" s="1"/>
  <c r="AN33" i="15"/>
  <c r="AJ33" i="15"/>
  <c r="AG33" i="15"/>
  <c r="AK33" i="15" s="1"/>
  <c r="AD33" i="15"/>
  <c r="DB32" i="15"/>
  <c r="CY32" i="15"/>
  <c r="CV32" i="15"/>
  <c r="CR32" i="15"/>
  <c r="CO32" i="15"/>
  <c r="CS32" i="15" s="1"/>
  <c r="CL32" i="15"/>
  <c r="CH32" i="15"/>
  <c r="CE32" i="15"/>
  <c r="CI32" i="15" s="1"/>
  <c r="CB32" i="15"/>
  <c r="BX32" i="15"/>
  <c r="BU32" i="15"/>
  <c r="BY32" i="15" s="1"/>
  <c r="BR32" i="15"/>
  <c r="BN32" i="15"/>
  <c r="BK32" i="15"/>
  <c r="BH32" i="15"/>
  <c r="BD32" i="15"/>
  <c r="BA32" i="15"/>
  <c r="BE32" i="15" s="1"/>
  <c r="AX32" i="15"/>
  <c r="AT32" i="15"/>
  <c r="AQ32" i="15"/>
  <c r="AU32" i="15" s="1"/>
  <c r="AN32" i="15"/>
  <c r="AJ32" i="15"/>
  <c r="AG32" i="15"/>
  <c r="AK32" i="15" s="1"/>
  <c r="AD32" i="15"/>
  <c r="DB31" i="15"/>
  <c r="CY31" i="15"/>
  <c r="CV31" i="15"/>
  <c r="CR31" i="15"/>
  <c r="CO31" i="15"/>
  <c r="CS31" i="15" s="1"/>
  <c r="CL31" i="15"/>
  <c r="CH31" i="15"/>
  <c r="CE31" i="15"/>
  <c r="CI31" i="15" s="1"/>
  <c r="CB31" i="15"/>
  <c r="BX31" i="15"/>
  <c r="BU31" i="15"/>
  <c r="BY31" i="15" s="1"/>
  <c r="BR31" i="15"/>
  <c r="BN31" i="15"/>
  <c r="BK31" i="15"/>
  <c r="BH31" i="15"/>
  <c r="BD31" i="15"/>
  <c r="BA31" i="15"/>
  <c r="BE31" i="15" s="1"/>
  <c r="AX31" i="15"/>
  <c r="AT31" i="15"/>
  <c r="AQ31" i="15"/>
  <c r="AU31" i="15" s="1"/>
  <c r="AN31" i="15"/>
  <c r="AJ31" i="15"/>
  <c r="AG31" i="15"/>
  <c r="AK31" i="15" s="1"/>
  <c r="AD31" i="15"/>
  <c r="DB30" i="15"/>
  <c r="CY30" i="15"/>
  <c r="CV30" i="15"/>
  <c r="CR30" i="15"/>
  <c r="CO30" i="15"/>
  <c r="CS30" i="15" s="1"/>
  <c r="CL30" i="15"/>
  <c r="CH30" i="15"/>
  <c r="CE30" i="15"/>
  <c r="CI30" i="15" s="1"/>
  <c r="CB30" i="15"/>
  <c r="BX30" i="15"/>
  <c r="BU30" i="15"/>
  <c r="BY30" i="15" s="1"/>
  <c r="BR30" i="15"/>
  <c r="BN30" i="15"/>
  <c r="BK30" i="15"/>
  <c r="BH30" i="15"/>
  <c r="BD30" i="15"/>
  <c r="BE30" i="15" s="1"/>
  <c r="BA30" i="15"/>
  <c r="AX30" i="15"/>
  <c r="AT30" i="15"/>
  <c r="AU30" i="15" s="1"/>
  <c r="AQ30" i="15"/>
  <c r="AN30" i="15"/>
  <c r="AJ30" i="15"/>
  <c r="AK30" i="15" s="1"/>
  <c r="AG30" i="15"/>
  <c r="AD30" i="15"/>
  <c r="DB29" i="15"/>
  <c r="DC29" i="15" s="1"/>
  <c r="CY29" i="15"/>
  <c r="CV29" i="15"/>
  <c r="CR29" i="15"/>
  <c r="CS29" i="15" s="1"/>
  <c r="CO29" i="15"/>
  <c r="CL29" i="15"/>
  <c r="CH29" i="15"/>
  <c r="CI29" i="15" s="1"/>
  <c r="CE29" i="15"/>
  <c r="CB29" i="15"/>
  <c r="BX29" i="15"/>
  <c r="BY29" i="15" s="1"/>
  <c r="BU29" i="15"/>
  <c r="BR29" i="15"/>
  <c r="BN29" i="15"/>
  <c r="BO29" i="15" s="1"/>
  <c r="BK29" i="15"/>
  <c r="BH29" i="15"/>
  <c r="BD29" i="15"/>
  <c r="BE29" i="15" s="1"/>
  <c r="BA29" i="15"/>
  <c r="AX29" i="15"/>
  <c r="AT29" i="15"/>
  <c r="AU29" i="15" s="1"/>
  <c r="AQ29" i="15"/>
  <c r="AN29" i="15"/>
  <c r="AJ29" i="15"/>
  <c r="AK29" i="15" s="1"/>
  <c r="AG29" i="15"/>
  <c r="AD29" i="15"/>
  <c r="DB28" i="15"/>
  <c r="DC28" i="15" s="1"/>
  <c r="CY28" i="15"/>
  <c r="CV28" i="15"/>
  <c r="CR28" i="15"/>
  <c r="CS28" i="15" s="1"/>
  <c r="CO28" i="15"/>
  <c r="CL28" i="15"/>
  <c r="CH28" i="15"/>
  <c r="CI28" i="15" s="1"/>
  <c r="CE28" i="15"/>
  <c r="CB28" i="15"/>
  <c r="BX28" i="15"/>
  <c r="BY28" i="15" s="1"/>
  <c r="BU28" i="15"/>
  <c r="BR28" i="15"/>
  <c r="BN28" i="15"/>
  <c r="BO28" i="15" s="1"/>
  <c r="BK28" i="15"/>
  <c r="BH28" i="15"/>
  <c r="BD28" i="15"/>
  <c r="BE28" i="15" s="1"/>
  <c r="BA28" i="15"/>
  <c r="AX28" i="15"/>
  <c r="AT28" i="15"/>
  <c r="AU28" i="15" s="1"/>
  <c r="AQ28" i="15"/>
  <c r="AN28" i="15"/>
  <c r="AJ28" i="15"/>
  <c r="AK28" i="15" s="1"/>
  <c r="AG28" i="15"/>
  <c r="AD28" i="15"/>
  <c r="DB27" i="15"/>
  <c r="DC27" i="15" s="1"/>
  <c r="CY27" i="15"/>
  <c r="CV27" i="15"/>
  <c r="CR27" i="15"/>
  <c r="CS27" i="15" s="1"/>
  <c r="CO27" i="15"/>
  <c r="CL27" i="15"/>
  <c r="CH27" i="15"/>
  <c r="CI27" i="15" s="1"/>
  <c r="CE27" i="15"/>
  <c r="CB27" i="15"/>
  <c r="BX27" i="15"/>
  <c r="BY27" i="15" s="1"/>
  <c r="BU27" i="15"/>
  <c r="BR27" i="15"/>
  <c r="BN27" i="15"/>
  <c r="BO27" i="15" s="1"/>
  <c r="BK27" i="15"/>
  <c r="BH27" i="15"/>
  <c r="BD27" i="15"/>
  <c r="BE27" i="15" s="1"/>
  <c r="BA27" i="15"/>
  <c r="AX27" i="15"/>
  <c r="AT27" i="15"/>
  <c r="AU27" i="15" s="1"/>
  <c r="AQ27" i="15"/>
  <c r="AN27" i="15"/>
  <c r="AJ27" i="15"/>
  <c r="AK27" i="15" s="1"/>
  <c r="AG27" i="15"/>
  <c r="AD27" i="15"/>
  <c r="DB26" i="15"/>
  <c r="DC26" i="15" s="1"/>
  <c r="CY26" i="15"/>
  <c r="CV26" i="15"/>
  <c r="CR26" i="15"/>
  <c r="CS26" i="15" s="1"/>
  <c r="CO26" i="15"/>
  <c r="CL26" i="15"/>
  <c r="CH26" i="15"/>
  <c r="CI26" i="15" s="1"/>
  <c r="CE26" i="15"/>
  <c r="CB26" i="15"/>
  <c r="BX26" i="15"/>
  <c r="BY26" i="15" s="1"/>
  <c r="BU26" i="15"/>
  <c r="BR26" i="15"/>
  <c r="BN26" i="15"/>
  <c r="BO26" i="15" s="1"/>
  <c r="BK26" i="15"/>
  <c r="BH26" i="15"/>
  <c r="BD26" i="15"/>
  <c r="BE26" i="15" s="1"/>
  <c r="BA26" i="15"/>
  <c r="AX26" i="15"/>
  <c r="AT26" i="15"/>
  <c r="AU26" i="15" s="1"/>
  <c r="AQ26" i="15"/>
  <c r="AN26" i="15"/>
  <c r="AJ26" i="15"/>
  <c r="AK26" i="15" s="1"/>
  <c r="AG26" i="15"/>
  <c r="AD26" i="15"/>
  <c r="DB25" i="15"/>
  <c r="DC25" i="15" s="1"/>
  <c r="CY25" i="15"/>
  <c r="CV25" i="15"/>
  <c r="CR25" i="15"/>
  <c r="CS25" i="15" s="1"/>
  <c r="CO25" i="15"/>
  <c r="CL25" i="15"/>
  <c r="CH25" i="15"/>
  <c r="CI25" i="15" s="1"/>
  <c r="CE25" i="15"/>
  <c r="CB25" i="15"/>
  <c r="BX25" i="15"/>
  <c r="BY25" i="15" s="1"/>
  <c r="BU25" i="15"/>
  <c r="BR25" i="15"/>
  <c r="BN25" i="15"/>
  <c r="BO25" i="15" s="1"/>
  <c r="BK25" i="15"/>
  <c r="BH25" i="15"/>
  <c r="BD25" i="15"/>
  <c r="BE25" i="15" s="1"/>
  <c r="BA25" i="15"/>
  <c r="AX25" i="15"/>
  <c r="AT25" i="15"/>
  <c r="AU25" i="15" s="1"/>
  <c r="AQ25" i="15"/>
  <c r="AN25" i="15"/>
  <c r="AJ25" i="15"/>
  <c r="AK25" i="15" s="1"/>
  <c r="AG25" i="15"/>
  <c r="AD25" i="15"/>
  <c r="DB24" i="15"/>
  <c r="DC24" i="15" s="1"/>
  <c r="CY24" i="15"/>
  <c r="CV24" i="15"/>
  <c r="CR24" i="15"/>
  <c r="CS24" i="15" s="1"/>
  <c r="CO24" i="15"/>
  <c r="CL24" i="15"/>
  <c r="CH24" i="15"/>
  <c r="CI24" i="15" s="1"/>
  <c r="CE24" i="15"/>
  <c r="CB24" i="15"/>
  <c r="BX24" i="15"/>
  <c r="BY24" i="15" s="1"/>
  <c r="BU24" i="15"/>
  <c r="BR24" i="15"/>
  <c r="BN24" i="15"/>
  <c r="BO24" i="15" s="1"/>
  <c r="BK24" i="15"/>
  <c r="BH24" i="15"/>
  <c r="BD24" i="15"/>
  <c r="BE24" i="15" s="1"/>
  <c r="BA24" i="15"/>
  <c r="AX24" i="15"/>
  <c r="AT24" i="15"/>
  <c r="AU24" i="15" s="1"/>
  <c r="AQ24" i="15"/>
  <c r="AN24" i="15"/>
  <c r="AJ24" i="15"/>
  <c r="AK24" i="15" s="1"/>
  <c r="AG24" i="15"/>
  <c r="AD24" i="15"/>
  <c r="DB23" i="15"/>
  <c r="DC23" i="15" s="1"/>
  <c r="CY23" i="15"/>
  <c r="CV23" i="15"/>
  <c r="CR23" i="15"/>
  <c r="CS23" i="15" s="1"/>
  <c r="CO23" i="15"/>
  <c r="CL23" i="15"/>
  <c r="CH23" i="15"/>
  <c r="CI23" i="15" s="1"/>
  <c r="CE23" i="15"/>
  <c r="CB23" i="15"/>
  <c r="BX23" i="15"/>
  <c r="BY23" i="15" s="1"/>
  <c r="BU23" i="15"/>
  <c r="BR23" i="15"/>
  <c r="BN23" i="15"/>
  <c r="BO23" i="15" s="1"/>
  <c r="BK23" i="15"/>
  <c r="BH23" i="15"/>
  <c r="BD23" i="15"/>
  <c r="BE23" i="15" s="1"/>
  <c r="BA23" i="15"/>
  <c r="AX23" i="15"/>
  <c r="AT23" i="15"/>
  <c r="AU23" i="15" s="1"/>
  <c r="AQ23" i="15"/>
  <c r="AN23" i="15"/>
  <c r="AJ23" i="15"/>
  <c r="AK23" i="15" s="1"/>
  <c r="AG23" i="15"/>
  <c r="AD23" i="15"/>
  <c r="DB22" i="15"/>
  <c r="DC22" i="15" s="1"/>
  <c r="CY22" i="15"/>
  <c r="CV22" i="15"/>
  <c r="CR22" i="15"/>
  <c r="CS22" i="15" s="1"/>
  <c r="CO22" i="15"/>
  <c r="CL22" i="15"/>
  <c r="CH22" i="15"/>
  <c r="CI22" i="15" s="1"/>
  <c r="CE22" i="15"/>
  <c r="CB22" i="15"/>
  <c r="BX22" i="15"/>
  <c r="BY22" i="15" s="1"/>
  <c r="BU22" i="15"/>
  <c r="BR22" i="15"/>
  <c r="BN22" i="15"/>
  <c r="BO22" i="15" s="1"/>
  <c r="BK22" i="15"/>
  <c r="BH22" i="15"/>
  <c r="BD22" i="15"/>
  <c r="BE22" i="15" s="1"/>
  <c r="BA22" i="15"/>
  <c r="AX22" i="15"/>
  <c r="AT22" i="15"/>
  <c r="AU22" i="15" s="1"/>
  <c r="AQ22" i="15"/>
  <c r="AN22" i="15"/>
  <c r="AJ22" i="15"/>
  <c r="AK22" i="15" s="1"/>
  <c r="AG22" i="15"/>
  <c r="AD22" i="15"/>
  <c r="DB21" i="15"/>
  <c r="DC21" i="15" s="1"/>
  <c r="CY21" i="15"/>
  <c r="CV21" i="15"/>
  <c r="CR21" i="15"/>
  <c r="CS21" i="15" s="1"/>
  <c r="CO21" i="15"/>
  <c r="CL21" i="15"/>
  <c r="CH21" i="15"/>
  <c r="CI21" i="15" s="1"/>
  <c r="CE21" i="15"/>
  <c r="CB21" i="15"/>
  <c r="BX21" i="15"/>
  <c r="BY21" i="15" s="1"/>
  <c r="BU21" i="15"/>
  <c r="BR21" i="15"/>
  <c r="BN21" i="15"/>
  <c r="BO21" i="15" s="1"/>
  <c r="BK21" i="15"/>
  <c r="BH21" i="15"/>
  <c r="BD21" i="15"/>
  <c r="BE21" i="15" s="1"/>
  <c r="BA21" i="15"/>
  <c r="AX21" i="15"/>
  <c r="AT21" i="15"/>
  <c r="AU21" i="15" s="1"/>
  <c r="AQ21" i="15"/>
  <c r="AN21" i="15"/>
  <c r="AJ21" i="15"/>
  <c r="AK21" i="15" s="1"/>
  <c r="AG21" i="15"/>
  <c r="AD21" i="15"/>
  <c r="DB20" i="15"/>
  <c r="DC20" i="15" s="1"/>
  <c r="CY20" i="15"/>
  <c r="CV20" i="15"/>
  <c r="CR20" i="15"/>
  <c r="CS20" i="15" s="1"/>
  <c r="CO20" i="15"/>
  <c r="CL20" i="15"/>
  <c r="CH20" i="15"/>
  <c r="CI20" i="15" s="1"/>
  <c r="CE20" i="15"/>
  <c r="CB20" i="15"/>
  <c r="BX20" i="15"/>
  <c r="BY20" i="15" s="1"/>
  <c r="BU20" i="15"/>
  <c r="BR20" i="15"/>
  <c r="BN20" i="15"/>
  <c r="BO20" i="15" s="1"/>
  <c r="BK20" i="15"/>
  <c r="BH20" i="15"/>
  <c r="BD20" i="15"/>
  <c r="BE20" i="15" s="1"/>
  <c r="BA20" i="15"/>
  <c r="AX20" i="15"/>
  <c r="AT20" i="15"/>
  <c r="AU20" i="15" s="1"/>
  <c r="AQ20" i="15"/>
  <c r="AN20" i="15"/>
  <c r="AJ20" i="15"/>
  <c r="AK20" i="15" s="1"/>
  <c r="AG20" i="15"/>
  <c r="AD20" i="15"/>
  <c r="DB19" i="15"/>
  <c r="DC19" i="15" s="1"/>
  <c r="CY19" i="15"/>
  <c r="CV19" i="15"/>
  <c r="CR19" i="15"/>
  <c r="CS19" i="15" s="1"/>
  <c r="CO19" i="15"/>
  <c r="CL19" i="15"/>
  <c r="CH19" i="15"/>
  <c r="CI19" i="15" s="1"/>
  <c r="CE19" i="15"/>
  <c r="CB19" i="15"/>
  <c r="BX19" i="15"/>
  <c r="BY19" i="15" s="1"/>
  <c r="BU19" i="15"/>
  <c r="BR19" i="15"/>
  <c r="BN19" i="15"/>
  <c r="BO19" i="15" s="1"/>
  <c r="BK19" i="15"/>
  <c r="BH19" i="15"/>
  <c r="BD19" i="15"/>
  <c r="BE19" i="15" s="1"/>
  <c r="BA19" i="15"/>
  <c r="AX19" i="15"/>
  <c r="AT19" i="15"/>
  <c r="AU19" i="15" s="1"/>
  <c r="AQ19" i="15"/>
  <c r="AN19" i="15"/>
  <c r="AJ19" i="15"/>
  <c r="AK19" i="15" s="1"/>
  <c r="AG19" i="15"/>
  <c r="AD19" i="15"/>
  <c r="DB18" i="15"/>
  <c r="DC18" i="15" s="1"/>
  <c r="CY18" i="15"/>
  <c r="CV18" i="15"/>
  <c r="CR18" i="15"/>
  <c r="CS18" i="15" s="1"/>
  <c r="CO18" i="15"/>
  <c r="CL18" i="15"/>
  <c r="CH18" i="15"/>
  <c r="CI18" i="15" s="1"/>
  <c r="CE18" i="15"/>
  <c r="CB18" i="15"/>
  <c r="BX18" i="15"/>
  <c r="BY18" i="15" s="1"/>
  <c r="BU18" i="15"/>
  <c r="BR18" i="15"/>
  <c r="BN18" i="15"/>
  <c r="BO18" i="15" s="1"/>
  <c r="BK18" i="15"/>
  <c r="BH18" i="15"/>
  <c r="BD18" i="15"/>
  <c r="BE18" i="15" s="1"/>
  <c r="BA18" i="15"/>
  <c r="AX18" i="15"/>
  <c r="AT18" i="15"/>
  <c r="AU18" i="15" s="1"/>
  <c r="AQ18" i="15"/>
  <c r="AN18" i="15"/>
  <c r="AJ18" i="15"/>
  <c r="AK18" i="15" s="1"/>
  <c r="AG18" i="15"/>
  <c r="AD18" i="15"/>
  <c r="DB17" i="15"/>
  <c r="DC17" i="15" s="1"/>
  <c r="CY17" i="15"/>
  <c r="CV17" i="15"/>
  <c r="CR17" i="15"/>
  <c r="CS17" i="15" s="1"/>
  <c r="CO17" i="15"/>
  <c r="CL17" i="15"/>
  <c r="CH17" i="15"/>
  <c r="CI17" i="15" s="1"/>
  <c r="CE17" i="15"/>
  <c r="CB17" i="15"/>
  <c r="BX17" i="15"/>
  <c r="BY17" i="15" s="1"/>
  <c r="BU17" i="15"/>
  <c r="BR17" i="15"/>
  <c r="BN17" i="15"/>
  <c r="BO17" i="15" s="1"/>
  <c r="BK17" i="15"/>
  <c r="BH17" i="15"/>
  <c r="BD17" i="15"/>
  <c r="BE17" i="15" s="1"/>
  <c r="BA17" i="15"/>
  <c r="AX17" i="15"/>
  <c r="AT17" i="15"/>
  <c r="AU17" i="15" s="1"/>
  <c r="AQ17" i="15"/>
  <c r="AN17" i="15"/>
  <c r="AJ17" i="15"/>
  <c r="AK17" i="15" s="1"/>
  <c r="AG17" i="15"/>
  <c r="AD17" i="15"/>
  <c r="DB16" i="15"/>
  <c r="DC16" i="15" s="1"/>
  <c r="CY16" i="15"/>
  <c r="CV16" i="15"/>
  <c r="CR16" i="15"/>
  <c r="CS16" i="15" s="1"/>
  <c r="CO16" i="15"/>
  <c r="CL16" i="15"/>
  <c r="CH16" i="15"/>
  <c r="CI16" i="15" s="1"/>
  <c r="CE16" i="15"/>
  <c r="CB16" i="15"/>
  <c r="BX16" i="15"/>
  <c r="BY16" i="15" s="1"/>
  <c r="BU16" i="15"/>
  <c r="BR16" i="15"/>
  <c r="BN16" i="15"/>
  <c r="BO16" i="15" s="1"/>
  <c r="BK16" i="15"/>
  <c r="BH16" i="15"/>
  <c r="BD16" i="15"/>
  <c r="BE16" i="15" s="1"/>
  <c r="BA16" i="15"/>
  <c r="AX16" i="15"/>
  <c r="AT16" i="15"/>
  <c r="AU16" i="15" s="1"/>
  <c r="AQ16" i="15"/>
  <c r="AN16" i="15"/>
  <c r="AJ16" i="15"/>
  <c r="AK16" i="15" s="1"/>
  <c r="AG16" i="15"/>
  <c r="AD16" i="15"/>
  <c r="DB15" i="15"/>
  <c r="DC15" i="15" s="1"/>
  <c r="CY15" i="15"/>
  <c r="CV15" i="15"/>
  <c r="CR15" i="15"/>
  <c r="CS15" i="15" s="1"/>
  <c r="CO15" i="15"/>
  <c r="CL15" i="15"/>
  <c r="CH15" i="15"/>
  <c r="CI15" i="15" s="1"/>
  <c r="CE15" i="15"/>
  <c r="CB15" i="15"/>
  <c r="BX15" i="15"/>
  <c r="BY15" i="15" s="1"/>
  <c r="BU15" i="15"/>
  <c r="BR15" i="15"/>
  <c r="BN15" i="15"/>
  <c r="BO15" i="15" s="1"/>
  <c r="BK15" i="15"/>
  <c r="BH15" i="15"/>
  <c r="BD15" i="15"/>
  <c r="BE15" i="15" s="1"/>
  <c r="BA15" i="15"/>
  <c r="AX15" i="15"/>
  <c r="AT15" i="15"/>
  <c r="AU15" i="15" s="1"/>
  <c r="AQ15" i="15"/>
  <c r="AN15" i="15"/>
  <c r="AJ15" i="15"/>
  <c r="AK15" i="15" s="1"/>
  <c r="AG15" i="15"/>
  <c r="AD15" i="15"/>
  <c r="DB14" i="15"/>
  <c r="DC14" i="15" s="1"/>
  <c r="CY14" i="15"/>
  <c r="CV14" i="15"/>
  <c r="CR14" i="15"/>
  <c r="CS14" i="15" s="1"/>
  <c r="CO14" i="15"/>
  <c r="CL14" i="15"/>
  <c r="CH14" i="15"/>
  <c r="CI14" i="15" s="1"/>
  <c r="CE14" i="15"/>
  <c r="CB14" i="15"/>
  <c r="BX14" i="15"/>
  <c r="BY14" i="15" s="1"/>
  <c r="BU14" i="15"/>
  <c r="BR14" i="15"/>
  <c r="BN14" i="15"/>
  <c r="BO14" i="15" s="1"/>
  <c r="BK14" i="15"/>
  <c r="BH14" i="15"/>
  <c r="BD14" i="15"/>
  <c r="BE14" i="15" s="1"/>
  <c r="BA14" i="15"/>
  <c r="AX14" i="15"/>
  <c r="AT14" i="15"/>
  <c r="AU14" i="15" s="1"/>
  <c r="AQ14" i="15"/>
  <c r="AN14" i="15"/>
  <c r="AJ14" i="15"/>
  <c r="AK14" i="15" s="1"/>
  <c r="AG14" i="15"/>
  <c r="AD14" i="15"/>
  <c r="DB13" i="15"/>
  <c r="DC13" i="15" s="1"/>
  <c r="CY13" i="15"/>
  <c r="CV13" i="15"/>
  <c r="CR13" i="15"/>
  <c r="CS13" i="15" s="1"/>
  <c r="CO13" i="15"/>
  <c r="CL13" i="15"/>
  <c r="CH13" i="15"/>
  <c r="CI13" i="15" s="1"/>
  <c r="CE13" i="15"/>
  <c r="CB13" i="15"/>
  <c r="BX13" i="15"/>
  <c r="BY13" i="15" s="1"/>
  <c r="BU13" i="15"/>
  <c r="BR13" i="15"/>
  <c r="BN13" i="15"/>
  <c r="BO13" i="15" s="1"/>
  <c r="BK13" i="15"/>
  <c r="BH13" i="15"/>
  <c r="BD13" i="15"/>
  <c r="BE13" i="15" s="1"/>
  <c r="BA13" i="15"/>
  <c r="AX13" i="15"/>
  <c r="AT13" i="15"/>
  <c r="AU13" i="15" s="1"/>
  <c r="AQ13" i="15"/>
  <c r="AN13" i="15"/>
  <c r="AJ13" i="15"/>
  <c r="AK13" i="15" s="1"/>
  <c r="AG13" i="15"/>
  <c r="AD13" i="15"/>
  <c r="DB12" i="15"/>
  <c r="DC12" i="15" s="1"/>
  <c r="CY12" i="15"/>
  <c r="CV12" i="15"/>
  <c r="CR12" i="15"/>
  <c r="CS12" i="15" s="1"/>
  <c r="CO12" i="15"/>
  <c r="CL12" i="15"/>
  <c r="CH12" i="15"/>
  <c r="CI12" i="15" s="1"/>
  <c r="CE12" i="15"/>
  <c r="CB12" i="15"/>
  <c r="BX12" i="15"/>
  <c r="BY12" i="15" s="1"/>
  <c r="BU12" i="15"/>
  <c r="BR12" i="15"/>
  <c r="BN12" i="15"/>
  <c r="BO12" i="15" s="1"/>
  <c r="BK12" i="15"/>
  <c r="BH12" i="15"/>
  <c r="BD12" i="15"/>
  <c r="BE12" i="15" s="1"/>
  <c r="BA12" i="15"/>
  <c r="AX12" i="15"/>
  <c r="AT12" i="15"/>
  <c r="AU12" i="15" s="1"/>
  <c r="AQ12" i="15"/>
  <c r="AN12" i="15"/>
  <c r="AJ12" i="15"/>
  <c r="AK12" i="15" s="1"/>
  <c r="AG12" i="15"/>
  <c r="AD12" i="15"/>
  <c r="DB11" i="15"/>
  <c r="DC11" i="15" s="1"/>
  <c r="CY11" i="15"/>
  <c r="CV11" i="15"/>
  <c r="CR11" i="15"/>
  <c r="CS11" i="15" s="1"/>
  <c r="CO11" i="15"/>
  <c r="CL11" i="15"/>
  <c r="CH11" i="15"/>
  <c r="CI11" i="15" s="1"/>
  <c r="CE11" i="15"/>
  <c r="CB11" i="15"/>
  <c r="BX11" i="15"/>
  <c r="BY11" i="15" s="1"/>
  <c r="BU11" i="15"/>
  <c r="BR11" i="15"/>
  <c r="BN11" i="15"/>
  <c r="BO11" i="15" s="1"/>
  <c r="BK11" i="15"/>
  <c r="BH11" i="15"/>
  <c r="BD11" i="15"/>
  <c r="BE11" i="15" s="1"/>
  <c r="BA11" i="15"/>
  <c r="AX11" i="15"/>
  <c r="AT11" i="15"/>
  <c r="AU11" i="15" s="1"/>
  <c r="AQ11" i="15"/>
  <c r="AN11" i="15"/>
  <c r="AJ11" i="15"/>
  <c r="AK11" i="15" s="1"/>
  <c r="AG11" i="15"/>
  <c r="AD11" i="15"/>
  <c r="DB10" i="15"/>
  <c r="DC10" i="15" s="1"/>
  <c r="CY10" i="15"/>
  <c r="CV10" i="15"/>
  <c r="CR10" i="15"/>
  <c r="CS10" i="15" s="1"/>
  <c r="CO10" i="15"/>
  <c r="CL10" i="15"/>
  <c r="CH10" i="15"/>
  <c r="CI10" i="15" s="1"/>
  <c r="CE10" i="15"/>
  <c r="CB10" i="15"/>
  <c r="BX10" i="15"/>
  <c r="BY10" i="15" s="1"/>
  <c r="BU10" i="15"/>
  <c r="BR10" i="15"/>
  <c r="BN10" i="15"/>
  <c r="BO10" i="15" s="1"/>
  <c r="BK10" i="15"/>
  <c r="BH10" i="15"/>
  <c r="BD10" i="15"/>
  <c r="BE10" i="15" s="1"/>
  <c r="BA10" i="15"/>
  <c r="AX10" i="15"/>
  <c r="AT10" i="15"/>
  <c r="AU10" i="15" s="1"/>
  <c r="AQ10" i="15"/>
  <c r="AN10" i="15"/>
  <c r="AJ10" i="15"/>
  <c r="AK10" i="15" s="1"/>
  <c r="AG10" i="15"/>
  <c r="AD10" i="15"/>
  <c r="DB5" i="15"/>
  <c r="DC5" i="15" s="1"/>
  <c r="CY5" i="15"/>
  <c r="CV5" i="15"/>
  <c r="CR5" i="15"/>
  <c r="CS5" i="15" s="1"/>
  <c r="CO5" i="15"/>
  <c r="CL5" i="15"/>
  <c r="CH5" i="15"/>
  <c r="CI5" i="15" s="1"/>
  <c r="CE5" i="15"/>
  <c r="CB5" i="15"/>
  <c r="BX5" i="15"/>
  <c r="BY5" i="15" s="1"/>
  <c r="BU5" i="15"/>
  <c r="BR5" i="15"/>
  <c r="BN5" i="15"/>
  <c r="BO5" i="15" s="1"/>
  <c r="BK5" i="15"/>
  <c r="BH5" i="15"/>
  <c r="BD5" i="15"/>
  <c r="BE5" i="15" s="1"/>
  <c r="BA5" i="15"/>
  <c r="AX5" i="15"/>
  <c r="AT5" i="15"/>
  <c r="AU5" i="15" s="1"/>
  <c r="AQ5" i="15"/>
  <c r="AN5" i="15"/>
  <c r="AJ5" i="15"/>
  <c r="AK5" i="15" s="1"/>
  <c r="AG5" i="15"/>
  <c r="AD5" i="15"/>
  <c r="DB8" i="15"/>
  <c r="DC8" i="15" s="1"/>
  <c r="CY8" i="15"/>
  <c r="CV8" i="15"/>
  <c r="CR8" i="15"/>
  <c r="CS8" i="15" s="1"/>
  <c r="CO8" i="15"/>
  <c r="CL8" i="15"/>
  <c r="CH8" i="15"/>
  <c r="CI8" i="15" s="1"/>
  <c r="CE8" i="15"/>
  <c r="CB8" i="15"/>
  <c r="BX8" i="15"/>
  <c r="BY8" i="15" s="1"/>
  <c r="BU8" i="15"/>
  <c r="BR8" i="15"/>
  <c r="BN8" i="15"/>
  <c r="BO8" i="15" s="1"/>
  <c r="BK8" i="15"/>
  <c r="BH8" i="15"/>
  <c r="BD8" i="15"/>
  <c r="BE8" i="15" s="1"/>
  <c r="BA8" i="15"/>
  <c r="AX8" i="15"/>
  <c r="AT8" i="15"/>
  <c r="AU8" i="15" s="1"/>
  <c r="AQ8" i="15"/>
  <c r="AN8" i="15"/>
  <c r="AJ8" i="15"/>
  <c r="AK8" i="15" s="1"/>
  <c r="AG8" i="15"/>
  <c r="AD8" i="15"/>
  <c r="DB7" i="15"/>
  <c r="DC7" i="15" s="1"/>
  <c r="CY7" i="15"/>
  <c r="CV7" i="15"/>
  <c r="CR7" i="15"/>
  <c r="CS7" i="15" s="1"/>
  <c r="CO7" i="15"/>
  <c r="CL7" i="15"/>
  <c r="CH7" i="15"/>
  <c r="CI7" i="15" s="1"/>
  <c r="CE7" i="15"/>
  <c r="CB7" i="15"/>
  <c r="BX7" i="15"/>
  <c r="BY7" i="15" s="1"/>
  <c r="BU7" i="15"/>
  <c r="BR7" i="15"/>
  <c r="BN7" i="15"/>
  <c r="BO7" i="15" s="1"/>
  <c r="BK7" i="15"/>
  <c r="BH7" i="15"/>
  <c r="BD7" i="15"/>
  <c r="BE7" i="15" s="1"/>
  <c r="BA7" i="15"/>
  <c r="AX7" i="15"/>
  <c r="AT7" i="15"/>
  <c r="AU7" i="15" s="1"/>
  <c r="AQ7" i="15"/>
  <c r="AN7" i="15"/>
  <c r="AJ7" i="15"/>
  <c r="AK7" i="15" s="1"/>
  <c r="AG7" i="15"/>
  <c r="AD7" i="15"/>
  <c r="DB6" i="15"/>
  <c r="DC6" i="15" s="1"/>
  <c r="CY6" i="15"/>
  <c r="CV6" i="15"/>
  <c r="CR6" i="15"/>
  <c r="CS6" i="15" s="1"/>
  <c r="CO6" i="15"/>
  <c r="CL6" i="15"/>
  <c r="CH6" i="15"/>
  <c r="CI6" i="15" s="1"/>
  <c r="CE6" i="15"/>
  <c r="CB6" i="15"/>
  <c r="BX6" i="15"/>
  <c r="BY6" i="15" s="1"/>
  <c r="BU6" i="15"/>
  <c r="BR6" i="15"/>
  <c r="BN6" i="15"/>
  <c r="BO6" i="15" s="1"/>
  <c r="BK6" i="15"/>
  <c r="BH6" i="15"/>
  <c r="BD6" i="15"/>
  <c r="BE6" i="15" s="1"/>
  <c r="BA6" i="15"/>
  <c r="AX6" i="15"/>
  <c r="AT6" i="15"/>
  <c r="AU6" i="15" s="1"/>
  <c r="AQ6" i="15"/>
  <c r="AN6" i="15"/>
  <c r="AJ6" i="15"/>
  <c r="AK6" i="15" s="1"/>
  <c r="AG6" i="15"/>
  <c r="AD6" i="15"/>
  <c r="DB104" i="14"/>
  <c r="CY104" i="14"/>
  <c r="CV104" i="14"/>
  <c r="CR104" i="14"/>
  <c r="CO104" i="14"/>
  <c r="CL104" i="14"/>
  <c r="CS104" i="14" s="1"/>
  <c r="CH104" i="14"/>
  <c r="CE104" i="14"/>
  <c r="CB104" i="14"/>
  <c r="CI104" i="14" s="1"/>
  <c r="BX104" i="14"/>
  <c r="BU104" i="14"/>
  <c r="BR104" i="14"/>
  <c r="BN104" i="14"/>
  <c r="BK104" i="14"/>
  <c r="BH104" i="14"/>
  <c r="BD104" i="14"/>
  <c r="BA104" i="14"/>
  <c r="AX104" i="14"/>
  <c r="BE104" i="14" s="1"/>
  <c r="AT104" i="14"/>
  <c r="AQ104" i="14"/>
  <c r="AN104" i="14"/>
  <c r="AU104" i="14" s="1"/>
  <c r="AJ104" i="14"/>
  <c r="AG104" i="14"/>
  <c r="AD104" i="14"/>
  <c r="DB103" i="14"/>
  <c r="CY103" i="14"/>
  <c r="CV103" i="14"/>
  <c r="CR103" i="14"/>
  <c r="CO103" i="14"/>
  <c r="CL103" i="14"/>
  <c r="CS103" i="14" s="1"/>
  <c r="CH103" i="14"/>
  <c r="CE103" i="14"/>
  <c r="CB103" i="14"/>
  <c r="CI103" i="14" s="1"/>
  <c r="BX103" i="14"/>
  <c r="BU103" i="14"/>
  <c r="BR103" i="14"/>
  <c r="BN103" i="14"/>
  <c r="BK103" i="14"/>
  <c r="BH103" i="14"/>
  <c r="BD103" i="14"/>
  <c r="BA103" i="14"/>
  <c r="AX103" i="14"/>
  <c r="BE103" i="14" s="1"/>
  <c r="AT103" i="14"/>
  <c r="AQ103" i="14"/>
  <c r="AN103" i="14"/>
  <c r="AJ103" i="14"/>
  <c r="AG103" i="14"/>
  <c r="AD103" i="14"/>
  <c r="DB102" i="14"/>
  <c r="CY102" i="14"/>
  <c r="CV102" i="14"/>
  <c r="CR102" i="14"/>
  <c r="CO102" i="14"/>
  <c r="CL102" i="14"/>
  <c r="CH102" i="14"/>
  <c r="CE102" i="14"/>
  <c r="CB102" i="14"/>
  <c r="BX102" i="14"/>
  <c r="BU102" i="14"/>
  <c r="BR102" i="14"/>
  <c r="BN102" i="14"/>
  <c r="BK102" i="14"/>
  <c r="BH102" i="14"/>
  <c r="BD102" i="14"/>
  <c r="BA102" i="14"/>
  <c r="AX102" i="14"/>
  <c r="AT102" i="14"/>
  <c r="AQ102" i="14"/>
  <c r="AN102" i="14"/>
  <c r="AJ102" i="14"/>
  <c r="AG102" i="14"/>
  <c r="AD102" i="14"/>
  <c r="DB101" i="14"/>
  <c r="CY101" i="14"/>
  <c r="CV101" i="14"/>
  <c r="CR101" i="14"/>
  <c r="CO101" i="14"/>
  <c r="CL101" i="14"/>
  <c r="CH101" i="14"/>
  <c r="CE101" i="14"/>
  <c r="CB101" i="14"/>
  <c r="BX101" i="14"/>
  <c r="BU101" i="14"/>
  <c r="BR101" i="14"/>
  <c r="BN101" i="14"/>
  <c r="BK101" i="14"/>
  <c r="BH101" i="14"/>
  <c r="BD101" i="14"/>
  <c r="BA101" i="14"/>
  <c r="AX101" i="14"/>
  <c r="AT101" i="14"/>
  <c r="AQ101" i="14"/>
  <c r="AN101" i="14"/>
  <c r="AJ101" i="14"/>
  <c r="AG101" i="14"/>
  <c r="AD101" i="14"/>
  <c r="DB100" i="14"/>
  <c r="CY100" i="14"/>
  <c r="CV100" i="14"/>
  <c r="CR100" i="14"/>
  <c r="CO100" i="14"/>
  <c r="CL100" i="14"/>
  <c r="CH100" i="14"/>
  <c r="CE100" i="14"/>
  <c r="CB100" i="14"/>
  <c r="BX100" i="14"/>
  <c r="BU100" i="14"/>
  <c r="BR100" i="14"/>
  <c r="BN100" i="14"/>
  <c r="BK100" i="14"/>
  <c r="BH100" i="14"/>
  <c r="BD100" i="14"/>
  <c r="BA100" i="14"/>
  <c r="AX100" i="14"/>
  <c r="AT100" i="14"/>
  <c r="AQ100" i="14"/>
  <c r="AN100" i="14"/>
  <c r="AJ100" i="14"/>
  <c r="AG100" i="14"/>
  <c r="AD100" i="14"/>
  <c r="DB99" i="14"/>
  <c r="CY99" i="14"/>
  <c r="CV99" i="14"/>
  <c r="CR99" i="14"/>
  <c r="CO99" i="14"/>
  <c r="CL99" i="14"/>
  <c r="CH99" i="14"/>
  <c r="CE99" i="14"/>
  <c r="CB99" i="14"/>
  <c r="BX99" i="14"/>
  <c r="BU99" i="14"/>
  <c r="BR99" i="14"/>
  <c r="BN99" i="14"/>
  <c r="BK99" i="14"/>
  <c r="BH99" i="14"/>
  <c r="BD99" i="14"/>
  <c r="BA99" i="14"/>
  <c r="AX99" i="14"/>
  <c r="AT99" i="14"/>
  <c r="AQ99" i="14"/>
  <c r="AN99" i="14"/>
  <c r="AJ99" i="14"/>
  <c r="AG99" i="14"/>
  <c r="AD99" i="14"/>
  <c r="DB98" i="14"/>
  <c r="CY98" i="14"/>
  <c r="CV98" i="14"/>
  <c r="CR98" i="14"/>
  <c r="CO98" i="14"/>
  <c r="CL98" i="14"/>
  <c r="CH98" i="14"/>
  <c r="CE98" i="14"/>
  <c r="CB98" i="14"/>
  <c r="BX98" i="14"/>
  <c r="BU98" i="14"/>
  <c r="BR98" i="14"/>
  <c r="BN98" i="14"/>
  <c r="BK98" i="14"/>
  <c r="BH98" i="14"/>
  <c r="BD98" i="14"/>
  <c r="BA98" i="14"/>
  <c r="AX98" i="14"/>
  <c r="AT98" i="14"/>
  <c r="AQ98" i="14"/>
  <c r="AN98" i="14"/>
  <c r="AJ98" i="14"/>
  <c r="AG98" i="14"/>
  <c r="AD98" i="14"/>
  <c r="DB97" i="14"/>
  <c r="CY97" i="14"/>
  <c r="CV97" i="14"/>
  <c r="CR97" i="14"/>
  <c r="CO97" i="14"/>
  <c r="CL97" i="14"/>
  <c r="CH97" i="14"/>
  <c r="CE97" i="14"/>
  <c r="CB97" i="14"/>
  <c r="BX97" i="14"/>
  <c r="BU97" i="14"/>
  <c r="BR97" i="14"/>
  <c r="BN97" i="14"/>
  <c r="BK97" i="14"/>
  <c r="BH97" i="14"/>
  <c r="BD97" i="14"/>
  <c r="BA97" i="14"/>
  <c r="AX97" i="14"/>
  <c r="AT97" i="14"/>
  <c r="AQ97" i="14"/>
  <c r="AN97" i="14"/>
  <c r="AJ97" i="14"/>
  <c r="AG97" i="14"/>
  <c r="AD97" i="14"/>
  <c r="DB96" i="14"/>
  <c r="CY96" i="14"/>
  <c r="CV96" i="14"/>
  <c r="CR96" i="14"/>
  <c r="CO96" i="14"/>
  <c r="CL96" i="14"/>
  <c r="CH96" i="14"/>
  <c r="CE96" i="14"/>
  <c r="CB96" i="14"/>
  <c r="BX96" i="14"/>
  <c r="BU96" i="14"/>
  <c r="BR96" i="14"/>
  <c r="BN96" i="14"/>
  <c r="BK96" i="14"/>
  <c r="BH96" i="14"/>
  <c r="BD96" i="14"/>
  <c r="BA96" i="14"/>
  <c r="AX96" i="14"/>
  <c r="AT96" i="14"/>
  <c r="AQ96" i="14"/>
  <c r="AN96" i="14"/>
  <c r="AJ96" i="14"/>
  <c r="AG96" i="14"/>
  <c r="AD96" i="14"/>
  <c r="DB95" i="14"/>
  <c r="CY95" i="14"/>
  <c r="CV95" i="14"/>
  <c r="CR95" i="14"/>
  <c r="CO95" i="14"/>
  <c r="CL95" i="14"/>
  <c r="CH95" i="14"/>
  <c r="CE95" i="14"/>
  <c r="CB95" i="14"/>
  <c r="BX95" i="14"/>
  <c r="BU95" i="14"/>
  <c r="BR95" i="14"/>
  <c r="BN95" i="14"/>
  <c r="BK95" i="14"/>
  <c r="BH95" i="14"/>
  <c r="BD95" i="14"/>
  <c r="BA95" i="14"/>
  <c r="AX95" i="14"/>
  <c r="AT95" i="14"/>
  <c r="AQ95" i="14"/>
  <c r="AN95" i="14"/>
  <c r="AJ95" i="14"/>
  <c r="AG95" i="14"/>
  <c r="AD95" i="14"/>
  <c r="DB94" i="14"/>
  <c r="CY94" i="14"/>
  <c r="CV94" i="14"/>
  <c r="CR94" i="14"/>
  <c r="CO94" i="14"/>
  <c r="CL94" i="14"/>
  <c r="CH94" i="14"/>
  <c r="CE94" i="14"/>
  <c r="CB94" i="14"/>
  <c r="BX94" i="14"/>
  <c r="BU94" i="14"/>
  <c r="BR94" i="14"/>
  <c r="BN94" i="14"/>
  <c r="BK94" i="14"/>
  <c r="BH94" i="14"/>
  <c r="BD94" i="14"/>
  <c r="BA94" i="14"/>
  <c r="AX94" i="14"/>
  <c r="BE94" i="14" s="1"/>
  <c r="AT94" i="14"/>
  <c r="AQ94" i="14"/>
  <c r="AN94" i="14"/>
  <c r="AU94" i="14" s="1"/>
  <c r="AJ94" i="14"/>
  <c r="AG94" i="14"/>
  <c r="AD94" i="14"/>
  <c r="DB93" i="14"/>
  <c r="CY93" i="14"/>
  <c r="CV93" i="14"/>
  <c r="CR93" i="14"/>
  <c r="CO93" i="14"/>
  <c r="CL93" i="14"/>
  <c r="CS93" i="14" s="1"/>
  <c r="CH93" i="14"/>
  <c r="CE93" i="14"/>
  <c r="CB93" i="14"/>
  <c r="CI93" i="14" s="1"/>
  <c r="BX93" i="14"/>
  <c r="BU93" i="14"/>
  <c r="BR93" i="14"/>
  <c r="BN93" i="14"/>
  <c r="BK93" i="14"/>
  <c r="BH93" i="14"/>
  <c r="BD93" i="14"/>
  <c r="BA93" i="14"/>
  <c r="AX93" i="14"/>
  <c r="BE93" i="14" s="1"/>
  <c r="AT93" i="14"/>
  <c r="AQ93" i="14"/>
  <c r="AN93" i="14"/>
  <c r="AU93" i="14" s="1"/>
  <c r="AJ93" i="14"/>
  <c r="AG93" i="14"/>
  <c r="AD93" i="14"/>
  <c r="DB92" i="14"/>
  <c r="CY92" i="14"/>
  <c r="CV92" i="14"/>
  <c r="CR92" i="14"/>
  <c r="CO92" i="14"/>
  <c r="CL92" i="14"/>
  <c r="CS92" i="14" s="1"/>
  <c r="CH92" i="14"/>
  <c r="CE92" i="14"/>
  <c r="CB92" i="14"/>
  <c r="CI92" i="14" s="1"/>
  <c r="BX92" i="14"/>
  <c r="BU92" i="14"/>
  <c r="BR92" i="14"/>
  <c r="BN92" i="14"/>
  <c r="BK92" i="14"/>
  <c r="BH92" i="14"/>
  <c r="BD92" i="14"/>
  <c r="BA92" i="14"/>
  <c r="AX92" i="14"/>
  <c r="BE92" i="14" s="1"/>
  <c r="AT92" i="14"/>
  <c r="AQ92" i="14"/>
  <c r="AN92" i="14"/>
  <c r="AU92" i="14" s="1"/>
  <c r="AJ92" i="14"/>
  <c r="AG92" i="14"/>
  <c r="AD92" i="14"/>
  <c r="DB91" i="14"/>
  <c r="CY91" i="14"/>
  <c r="CV91" i="14"/>
  <c r="CR91" i="14"/>
  <c r="CO91" i="14"/>
  <c r="CL91" i="14"/>
  <c r="CS91" i="14" s="1"/>
  <c r="CH91" i="14"/>
  <c r="CE91" i="14"/>
  <c r="CB91" i="14"/>
  <c r="CI91" i="14" s="1"/>
  <c r="BX91" i="14"/>
  <c r="BU91" i="14"/>
  <c r="BR91" i="14"/>
  <c r="BN91" i="14"/>
  <c r="BK91" i="14"/>
  <c r="BH91" i="14"/>
  <c r="BD91" i="14"/>
  <c r="BA91" i="14"/>
  <c r="AX91" i="14"/>
  <c r="BE91" i="14" s="1"/>
  <c r="AT91" i="14"/>
  <c r="AQ91" i="14"/>
  <c r="AN91" i="14"/>
  <c r="AU91" i="14" s="1"/>
  <c r="AJ91" i="14"/>
  <c r="AG91" i="14"/>
  <c r="AD91" i="14"/>
  <c r="DB90" i="14"/>
  <c r="CY90" i="14"/>
  <c r="CV90" i="14"/>
  <c r="CR90" i="14"/>
  <c r="CO90" i="14"/>
  <c r="CL90" i="14"/>
  <c r="CS90" i="14" s="1"/>
  <c r="CH90" i="14"/>
  <c r="CE90" i="14"/>
  <c r="CB90" i="14"/>
  <c r="CI90" i="14" s="1"/>
  <c r="BX90" i="14"/>
  <c r="BU90" i="14"/>
  <c r="BR90" i="14"/>
  <c r="BN90" i="14"/>
  <c r="BK90" i="14"/>
  <c r="BH90" i="14"/>
  <c r="BD90" i="14"/>
  <c r="BA90" i="14"/>
  <c r="AX90" i="14"/>
  <c r="BE90" i="14" s="1"/>
  <c r="AT90" i="14"/>
  <c r="AQ90" i="14"/>
  <c r="AN90" i="14"/>
  <c r="AU90" i="14" s="1"/>
  <c r="AJ90" i="14"/>
  <c r="AG90" i="14"/>
  <c r="AD90" i="14"/>
  <c r="DB89" i="14"/>
  <c r="CY89" i="14"/>
  <c r="CV89" i="14"/>
  <c r="CR89" i="14"/>
  <c r="CO89" i="14"/>
  <c r="CL89" i="14"/>
  <c r="CS89" i="14" s="1"/>
  <c r="CH89" i="14"/>
  <c r="CE89" i="14"/>
  <c r="CB89" i="14"/>
  <c r="CI89" i="14" s="1"/>
  <c r="BX89" i="14"/>
  <c r="BU89" i="14"/>
  <c r="BR89" i="14"/>
  <c r="BN89" i="14"/>
  <c r="BK89" i="14"/>
  <c r="BH89" i="14"/>
  <c r="BD89" i="14"/>
  <c r="BA89" i="14"/>
  <c r="AX89" i="14"/>
  <c r="BE89" i="14" s="1"/>
  <c r="AT89" i="14"/>
  <c r="AQ89" i="14"/>
  <c r="AN89" i="14"/>
  <c r="AU89" i="14" s="1"/>
  <c r="AJ89" i="14"/>
  <c r="AG89" i="14"/>
  <c r="AD89" i="14"/>
  <c r="DB88" i="14"/>
  <c r="CY88" i="14"/>
  <c r="CV88" i="14"/>
  <c r="CR88" i="14"/>
  <c r="CO88" i="14"/>
  <c r="CL88" i="14"/>
  <c r="CS88" i="14" s="1"/>
  <c r="CH88" i="14"/>
  <c r="CE88" i="14"/>
  <c r="CB88" i="14"/>
  <c r="CI88" i="14" s="1"/>
  <c r="BX88" i="14"/>
  <c r="BU88" i="14"/>
  <c r="BR88" i="14"/>
  <c r="BN88" i="14"/>
  <c r="BK88" i="14"/>
  <c r="BH88" i="14"/>
  <c r="BD88" i="14"/>
  <c r="BA88" i="14"/>
  <c r="AX88" i="14"/>
  <c r="BE88" i="14" s="1"/>
  <c r="AT88" i="14"/>
  <c r="AQ88" i="14"/>
  <c r="AN88" i="14"/>
  <c r="AU88" i="14" s="1"/>
  <c r="AJ88" i="14"/>
  <c r="AG88" i="14"/>
  <c r="AD88" i="14"/>
  <c r="DB87" i="14"/>
  <c r="CY87" i="14"/>
  <c r="CV87" i="14"/>
  <c r="CR87" i="14"/>
  <c r="CO87" i="14"/>
  <c r="CL87" i="14"/>
  <c r="CS87" i="14" s="1"/>
  <c r="CH87" i="14"/>
  <c r="CE87" i="14"/>
  <c r="CB87" i="14"/>
  <c r="CI87" i="14" s="1"/>
  <c r="BX87" i="14"/>
  <c r="BU87" i="14"/>
  <c r="BR87" i="14"/>
  <c r="BN87" i="14"/>
  <c r="BK87" i="14"/>
  <c r="BH87" i="14"/>
  <c r="BD87" i="14"/>
  <c r="BA87" i="14"/>
  <c r="AX87" i="14"/>
  <c r="BE87" i="14" s="1"/>
  <c r="AT87" i="14"/>
  <c r="AQ87" i="14"/>
  <c r="AN87" i="14"/>
  <c r="AU87" i="14" s="1"/>
  <c r="AJ87" i="14"/>
  <c r="AG87" i="14"/>
  <c r="AD87" i="14"/>
  <c r="DB86" i="14"/>
  <c r="CY86" i="14"/>
  <c r="CV86" i="14"/>
  <c r="CR86" i="14"/>
  <c r="CO86" i="14"/>
  <c r="CL86" i="14"/>
  <c r="CS86" i="14" s="1"/>
  <c r="CH86" i="14"/>
  <c r="CE86" i="14"/>
  <c r="CB86" i="14"/>
  <c r="CI86" i="14" s="1"/>
  <c r="BX86" i="14"/>
  <c r="BU86" i="14"/>
  <c r="BR86" i="14"/>
  <c r="BN86" i="14"/>
  <c r="BK86" i="14"/>
  <c r="BH86" i="14"/>
  <c r="BD86" i="14"/>
  <c r="BA86" i="14"/>
  <c r="AX86" i="14"/>
  <c r="BE86" i="14" s="1"/>
  <c r="AT86" i="14"/>
  <c r="AQ86" i="14"/>
  <c r="AN86" i="14"/>
  <c r="AU86" i="14" s="1"/>
  <c r="AJ86" i="14"/>
  <c r="AG86" i="14"/>
  <c r="AD86" i="14"/>
  <c r="DB85" i="14"/>
  <c r="CY85" i="14"/>
  <c r="CV85" i="14"/>
  <c r="CR85" i="14"/>
  <c r="CO85" i="14"/>
  <c r="CL85" i="14"/>
  <c r="CS85" i="14" s="1"/>
  <c r="CH85" i="14"/>
  <c r="CE85" i="14"/>
  <c r="CB85" i="14"/>
  <c r="CI85" i="14" s="1"/>
  <c r="BX85" i="14"/>
  <c r="BU85" i="14"/>
  <c r="BR85" i="14"/>
  <c r="BN85" i="14"/>
  <c r="BK85" i="14"/>
  <c r="BH85" i="14"/>
  <c r="BD85" i="14"/>
  <c r="BA85" i="14"/>
  <c r="AX85" i="14"/>
  <c r="BE85" i="14" s="1"/>
  <c r="AT85" i="14"/>
  <c r="AQ85" i="14"/>
  <c r="AN85" i="14"/>
  <c r="AU85" i="14" s="1"/>
  <c r="AJ85" i="14"/>
  <c r="AG85" i="14"/>
  <c r="AD85" i="14"/>
  <c r="DB84" i="14"/>
  <c r="CY84" i="14"/>
  <c r="CV84" i="14"/>
  <c r="CR84" i="14"/>
  <c r="CO84" i="14"/>
  <c r="CL84" i="14"/>
  <c r="CS84" i="14" s="1"/>
  <c r="CH84" i="14"/>
  <c r="CE84" i="14"/>
  <c r="CB84" i="14"/>
  <c r="CI84" i="14" s="1"/>
  <c r="BX84" i="14"/>
  <c r="BU84" i="14"/>
  <c r="BR84" i="14"/>
  <c r="BN84" i="14"/>
  <c r="BK84" i="14"/>
  <c r="BH84" i="14"/>
  <c r="BD84" i="14"/>
  <c r="BA84" i="14"/>
  <c r="AX84" i="14"/>
  <c r="BE84" i="14" s="1"/>
  <c r="AT84" i="14"/>
  <c r="AQ84" i="14"/>
  <c r="AN84" i="14"/>
  <c r="AU84" i="14" s="1"/>
  <c r="AJ84" i="14"/>
  <c r="AG84" i="14"/>
  <c r="AD84" i="14"/>
  <c r="DB83" i="14"/>
  <c r="CY83" i="14"/>
  <c r="CV83" i="14"/>
  <c r="CR83" i="14"/>
  <c r="CO83" i="14"/>
  <c r="CL83" i="14"/>
  <c r="CS83" i="14" s="1"/>
  <c r="CH83" i="14"/>
  <c r="CE83" i="14"/>
  <c r="CB83" i="14"/>
  <c r="CI83" i="14" s="1"/>
  <c r="BX83" i="14"/>
  <c r="BU83" i="14"/>
  <c r="BR83" i="14"/>
  <c r="BN83" i="14"/>
  <c r="BK83" i="14"/>
  <c r="BH83" i="14"/>
  <c r="BD83" i="14"/>
  <c r="BA83" i="14"/>
  <c r="AX83" i="14"/>
  <c r="BE83" i="14" s="1"/>
  <c r="AT83" i="14"/>
  <c r="AQ83" i="14"/>
  <c r="AN83" i="14"/>
  <c r="AU83" i="14" s="1"/>
  <c r="AJ83" i="14"/>
  <c r="AG83" i="14"/>
  <c r="AD83" i="14"/>
  <c r="DB82" i="14"/>
  <c r="CY82" i="14"/>
  <c r="CV82" i="14"/>
  <c r="CR82" i="14"/>
  <c r="CO82" i="14"/>
  <c r="CL82" i="14"/>
  <c r="CS82" i="14" s="1"/>
  <c r="CH82" i="14"/>
  <c r="CE82" i="14"/>
  <c r="CB82" i="14"/>
  <c r="CI82" i="14" s="1"/>
  <c r="BX82" i="14"/>
  <c r="BU82" i="14"/>
  <c r="BR82" i="14"/>
  <c r="BN82" i="14"/>
  <c r="BK82" i="14"/>
  <c r="BH82" i="14"/>
  <c r="BD82" i="14"/>
  <c r="BA82" i="14"/>
  <c r="AX82" i="14"/>
  <c r="BE82" i="14" s="1"/>
  <c r="AT82" i="14"/>
  <c r="AQ82" i="14"/>
  <c r="AN82" i="14"/>
  <c r="AU82" i="14" s="1"/>
  <c r="AJ82" i="14"/>
  <c r="AG82" i="14"/>
  <c r="AD82" i="14"/>
  <c r="DB81" i="14"/>
  <c r="CY81" i="14"/>
  <c r="CV81" i="14"/>
  <c r="CR81" i="14"/>
  <c r="CO81" i="14"/>
  <c r="CL81" i="14"/>
  <c r="CS81" i="14" s="1"/>
  <c r="CH81" i="14"/>
  <c r="CE81" i="14"/>
  <c r="CB81" i="14"/>
  <c r="CI81" i="14" s="1"/>
  <c r="BX81" i="14"/>
  <c r="BU81" i="14"/>
  <c r="BR81" i="14"/>
  <c r="BN81" i="14"/>
  <c r="BK81" i="14"/>
  <c r="BH81" i="14"/>
  <c r="BD81" i="14"/>
  <c r="BA81" i="14"/>
  <c r="AX81" i="14"/>
  <c r="BE81" i="14" s="1"/>
  <c r="AT81" i="14"/>
  <c r="AQ81" i="14"/>
  <c r="AN81" i="14"/>
  <c r="AU81" i="14" s="1"/>
  <c r="AJ81" i="14"/>
  <c r="AG81" i="14"/>
  <c r="AD81" i="14"/>
  <c r="DB80" i="14"/>
  <c r="CY80" i="14"/>
  <c r="CV80" i="14"/>
  <c r="CR80" i="14"/>
  <c r="CO80" i="14"/>
  <c r="CL80" i="14"/>
  <c r="CS80" i="14" s="1"/>
  <c r="CH80" i="14"/>
  <c r="CE80" i="14"/>
  <c r="CB80" i="14"/>
  <c r="CI80" i="14" s="1"/>
  <c r="BX80" i="14"/>
  <c r="BU80" i="14"/>
  <c r="BR80" i="14"/>
  <c r="BN80" i="14"/>
  <c r="BK80" i="14"/>
  <c r="BH80" i="14"/>
  <c r="BD80" i="14"/>
  <c r="BA80" i="14"/>
  <c r="AX80" i="14"/>
  <c r="BE80" i="14" s="1"/>
  <c r="AT80" i="14"/>
  <c r="AQ80" i="14"/>
  <c r="AN80" i="14"/>
  <c r="AU80" i="14" s="1"/>
  <c r="AJ80" i="14"/>
  <c r="AG80" i="14"/>
  <c r="AD80" i="14"/>
  <c r="DB79" i="14"/>
  <c r="CY79" i="14"/>
  <c r="CV79" i="14"/>
  <c r="CR79" i="14"/>
  <c r="CO79" i="14"/>
  <c r="CL79" i="14"/>
  <c r="CS79" i="14" s="1"/>
  <c r="CH79" i="14"/>
  <c r="CE79" i="14"/>
  <c r="CB79" i="14"/>
  <c r="CI79" i="14" s="1"/>
  <c r="BX79" i="14"/>
  <c r="BU79" i="14"/>
  <c r="BR79" i="14"/>
  <c r="BN79" i="14"/>
  <c r="BK79" i="14"/>
  <c r="BH79" i="14"/>
  <c r="BD79" i="14"/>
  <c r="BA79" i="14"/>
  <c r="AX79" i="14"/>
  <c r="BE79" i="14" s="1"/>
  <c r="AT79" i="14"/>
  <c r="AQ79" i="14"/>
  <c r="AN79" i="14"/>
  <c r="AU79" i="14" s="1"/>
  <c r="AJ79" i="14"/>
  <c r="AG79" i="14"/>
  <c r="AD79" i="14"/>
  <c r="DB78" i="14"/>
  <c r="CY78" i="14"/>
  <c r="CV78" i="14"/>
  <c r="CR78" i="14"/>
  <c r="CO78" i="14"/>
  <c r="CL78" i="14"/>
  <c r="CS78" i="14" s="1"/>
  <c r="CH78" i="14"/>
  <c r="CE78" i="14"/>
  <c r="CB78" i="14"/>
  <c r="CI78" i="14" s="1"/>
  <c r="BX78" i="14"/>
  <c r="BU78" i="14"/>
  <c r="BR78" i="14"/>
  <c r="BN78" i="14"/>
  <c r="BK78" i="14"/>
  <c r="BH78" i="14"/>
  <c r="BD78" i="14"/>
  <c r="BA78" i="14"/>
  <c r="AX78" i="14"/>
  <c r="BE78" i="14" s="1"/>
  <c r="AT78" i="14"/>
  <c r="AQ78" i="14"/>
  <c r="AN78" i="14"/>
  <c r="AU78" i="14" s="1"/>
  <c r="AJ78" i="14"/>
  <c r="AG78" i="14"/>
  <c r="AD78" i="14"/>
  <c r="DB77" i="14"/>
  <c r="CY77" i="14"/>
  <c r="CV77" i="14"/>
  <c r="CR77" i="14"/>
  <c r="CO77" i="14"/>
  <c r="CL77" i="14"/>
  <c r="CS77" i="14" s="1"/>
  <c r="CH77" i="14"/>
  <c r="CE77" i="14"/>
  <c r="CB77" i="14"/>
  <c r="CI77" i="14" s="1"/>
  <c r="BX77" i="14"/>
  <c r="BU77" i="14"/>
  <c r="BR77" i="14"/>
  <c r="BN77" i="14"/>
  <c r="BK77" i="14"/>
  <c r="BH77" i="14"/>
  <c r="BD77" i="14"/>
  <c r="BA77" i="14"/>
  <c r="AX77" i="14"/>
  <c r="BE77" i="14" s="1"/>
  <c r="AT77" i="14"/>
  <c r="AQ77" i="14"/>
  <c r="AN77" i="14"/>
  <c r="AU77" i="14" s="1"/>
  <c r="AJ77" i="14"/>
  <c r="AG77" i="14"/>
  <c r="AD77" i="14"/>
  <c r="DB76" i="14"/>
  <c r="CY76" i="14"/>
  <c r="CV76" i="14"/>
  <c r="CR76" i="14"/>
  <c r="CO76" i="14"/>
  <c r="CL76" i="14"/>
  <c r="CS76" i="14" s="1"/>
  <c r="CH76" i="14"/>
  <c r="CE76" i="14"/>
  <c r="CB76" i="14"/>
  <c r="CI76" i="14" s="1"/>
  <c r="BX76" i="14"/>
  <c r="BU76" i="14"/>
  <c r="BR76" i="14"/>
  <c r="BN76" i="14"/>
  <c r="BK76" i="14"/>
  <c r="BH76" i="14"/>
  <c r="BD76" i="14"/>
  <c r="BA76" i="14"/>
  <c r="AX76" i="14"/>
  <c r="BE76" i="14" s="1"/>
  <c r="AT76" i="14"/>
  <c r="AQ76" i="14"/>
  <c r="AN76" i="14"/>
  <c r="AU76" i="14" s="1"/>
  <c r="AJ76" i="14"/>
  <c r="AG76" i="14"/>
  <c r="AD76" i="14"/>
  <c r="DB75" i="14"/>
  <c r="CY75" i="14"/>
  <c r="CV75" i="14"/>
  <c r="CR75" i="14"/>
  <c r="CO75" i="14"/>
  <c r="CL75" i="14"/>
  <c r="CS75" i="14" s="1"/>
  <c r="CH75" i="14"/>
  <c r="CE75" i="14"/>
  <c r="CB75" i="14"/>
  <c r="CI75" i="14" s="1"/>
  <c r="BX75" i="14"/>
  <c r="BU75" i="14"/>
  <c r="BR75" i="14"/>
  <c r="BN75" i="14"/>
  <c r="BK75" i="14"/>
  <c r="BH75" i="14"/>
  <c r="BD75" i="14"/>
  <c r="BA75" i="14"/>
  <c r="AX75" i="14"/>
  <c r="BE75" i="14" s="1"/>
  <c r="AT75" i="14"/>
  <c r="AQ75" i="14"/>
  <c r="AN75" i="14"/>
  <c r="AU75" i="14" s="1"/>
  <c r="AJ75" i="14"/>
  <c r="AG75" i="14"/>
  <c r="AD75" i="14"/>
  <c r="DB74" i="14"/>
  <c r="CY74" i="14"/>
  <c r="CV74" i="14"/>
  <c r="CR74" i="14"/>
  <c r="CO74" i="14"/>
  <c r="CL74" i="14"/>
  <c r="CS74" i="14" s="1"/>
  <c r="CH74" i="14"/>
  <c r="CE74" i="14"/>
  <c r="CB74" i="14"/>
  <c r="CI74" i="14" s="1"/>
  <c r="BX74" i="14"/>
  <c r="BU74" i="14"/>
  <c r="BR74" i="14"/>
  <c r="BN74" i="14"/>
  <c r="BK74" i="14"/>
  <c r="BH74" i="14"/>
  <c r="BD74" i="14"/>
  <c r="BA74" i="14"/>
  <c r="AX74" i="14"/>
  <c r="BE74" i="14" s="1"/>
  <c r="AT74" i="14"/>
  <c r="AQ74" i="14"/>
  <c r="AN74" i="14"/>
  <c r="AU74" i="14" s="1"/>
  <c r="AJ74" i="14"/>
  <c r="AG74" i="14"/>
  <c r="AD74" i="14"/>
  <c r="DB73" i="14"/>
  <c r="CY73" i="14"/>
  <c r="CV73" i="14"/>
  <c r="CR73" i="14"/>
  <c r="CO73" i="14"/>
  <c r="CL73" i="14"/>
  <c r="CS73" i="14" s="1"/>
  <c r="CH73" i="14"/>
  <c r="CE73" i="14"/>
  <c r="CB73" i="14"/>
  <c r="CI73" i="14" s="1"/>
  <c r="BX73" i="14"/>
  <c r="BU73" i="14"/>
  <c r="BR73" i="14"/>
  <c r="BN73" i="14"/>
  <c r="BK73" i="14"/>
  <c r="BH73" i="14"/>
  <c r="BD73" i="14"/>
  <c r="BA73" i="14"/>
  <c r="AX73" i="14"/>
  <c r="BE73" i="14" s="1"/>
  <c r="AT73" i="14"/>
  <c r="AQ73" i="14"/>
  <c r="AN73" i="14"/>
  <c r="AU73" i="14" s="1"/>
  <c r="AJ73" i="14"/>
  <c r="AG73" i="14"/>
  <c r="AD73" i="14"/>
  <c r="DB72" i="14"/>
  <c r="CY72" i="14"/>
  <c r="CV72" i="14"/>
  <c r="CR72" i="14"/>
  <c r="CO72" i="14"/>
  <c r="CL72" i="14"/>
  <c r="CS72" i="14" s="1"/>
  <c r="CH72" i="14"/>
  <c r="CE72" i="14"/>
  <c r="CB72" i="14"/>
  <c r="CI72" i="14" s="1"/>
  <c r="BX72" i="14"/>
  <c r="BU72" i="14"/>
  <c r="BR72" i="14"/>
  <c r="BN72" i="14"/>
  <c r="BK72" i="14"/>
  <c r="BH72" i="14"/>
  <c r="BD72" i="14"/>
  <c r="BA72" i="14"/>
  <c r="AX72" i="14"/>
  <c r="BE72" i="14" s="1"/>
  <c r="AT72" i="14"/>
  <c r="AQ72" i="14"/>
  <c r="AN72" i="14"/>
  <c r="AU72" i="14" s="1"/>
  <c r="AJ72" i="14"/>
  <c r="AG72" i="14"/>
  <c r="AD72" i="14"/>
  <c r="DB71" i="14"/>
  <c r="CY71" i="14"/>
  <c r="CV71" i="14"/>
  <c r="CR71" i="14"/>
  <c r="CO71" i="14"/>
  <c r="CL71" i="14"/>
  <c r="CS71" i="14" s="1"/>
  <c r="CH71" i="14"/>
  <c r="CE71" i="14"/>
  <c r="CB71" i="14"/>
  <c r="CI71" i="14" s="1"/>
  <c r="BX71" i="14"/>
  <c r="BU71" i="14"/>
  <c r="BR71" i="14"/>
  <c r="BN71" i="14"/>
  <c r="BK71" i="14"/>
  <c r="BH71" i="14"/>
  <c r="BD71" i="14"/>
  <c r="BA71" i="14"/>
  <c r="AX71" i="14"/>
  <c r="BE71" i="14" s="1"/>
  <c r="AT71" i="14"/>
  <c r="AQ71" i="14"/>
  <c r="AN71" i="14"/>
  <c r="AU71" i="14" s="1"/>
  <c r="AJ71" i="14"/>
  <c r="AG71" i="14"/>
  <c r="AD71" i="14"/>
  <c r="DB70" i="14"/>
  <c r="CY70" i="14"/>
  <c r="CV70" i="14"/>
  <c r="CR70" i="14"/>
  <c r="CO70" i="14"/>
  <c r="CL70" i="14"/>
  <c r="CS70" i="14" s="1"/>
  <c r="CH70" i="14"/>
  <c r="CE70" i="14"/>
  <c r="CB70" i="14"/>
  <c r="CI70" i="14" s="1"/>
  <c r="BX70" i="14"/>
  <c r="BU70" i="14"/>
  <c r="BR70" i="14"/>
  <c r="BN70" i="14"/>
  <c r="BK70" i="14"/>
  <c r="BH70" i="14"/>
  <c r="BD70" i="14"/>
  <c r="BA70" i="14"/>
  <c r="AX70" i="14"/>
  <c r="BE70" i="14" s="1"/>
  <c r="AT70" i="14"/>
  <c r="AQ70" i="14"/>
  <c r="AN70" i="14"/>
  <c r="AU70" i="14" s="1"/>
  <c r="AJ70" i="14"/>
  <c r="AG70" i="14"/>
  <c r="AD70" i="14"/>
  <c r="DB69" i="14"/>
  <c r="CY69" i="14"/>
  <c r="CV69" i="14"/>
  <c r="CR69" i="14"/>
  <c r="CO69" i="14"/>
  <c r="CL69" i="14"/>
  <c r="CS69" i="14" s="1"/>
  <c r="CH69" i="14"/>
  <c r="CE69" i="14"/>
  <c r="CB69" i="14"/>
  <c r="CI69" i="14" s="1"/>
  <c r="BX69" i="14"/>
  <c r="BU69" i="14"/>
  <c r="BR69" i="14"/>
  <c r="BN69" i="14"/>
  <c r="BK69" i="14"/>
  <c r="BH69" i="14"/>
  <c r="BD69" i="14"/>
  <c r="BA69" i="14"/>
  <c r="AX69" i="14"/>
  <c r="BE69" i="14" s="1"/>
  <c r="AT69" i="14"/>
  <c r="AQ69" i="14"/>
  <c r="AN69" i="14"/>
  <c r="AU69" i="14" s="1"/>
  <c r="AJ69" i="14"/>
  <c r="AG69" i="14"/>
  <c r="AD69" i="14"/>
  <c r="DB68" i="14"/>
  <c r="CY68" i="14"/>
  <c r="CV68" i="14"/>
  <c r="CR68" i="14"/>
  <c r="CO68" i="14"/>
  <c r="CL68" i="14"/>
  <c r="CS68" i="14" s="1"/>
  <c r="CH68" i="14"/>
  <c r="CE68" i="14"/>
  <c r="CB68" i="14"/>
  <c r="CI68" i="14" s="1"/>
  <c r="BX68" i="14"/>
  <c r="BU68" i="14"/>
  <c r="BR68" i="14"/>
  <c r="BN68" i="14"/>
  <c r="BK68" i="14"/>
  <c r="BH68" i="14"/>
  <c r="BD68" i="14"/>
  <c r="BA68" i="14"/>
  <c r="AX68" i="14"/>
  <c r="BE68" i="14" s="1"/>
  <c r="AT68" i="14"/>
  <c r="AQ68" i="14"/>
  <c r="AN68" i="14"/>
  <c r="AU68" i="14" s="1"/>
  <c r="AJ68" i="14"/>
  <c r="AG68" i="14"/>
  <c r="AD68" i="14"/>
  <c r="DB67" i="14"/>
  <c r="CY67" i="14"/>
  <c r="CV67" i="14"/>
  <c r="CR67" i="14"/>
  <c r="CO67" i="14"/>
  <c r="CL67" i="14"/>
  <c r="CS67" i="14" s="1"/>
  <c r="CH67" i="14"/>
  <c r="CE67" i="14"/>
  <c r="CB67" i="14"/>
  <c r="CI67" i="14" s="1"/>
  <c r="BX67" i="14"/>
  <c r="BU67" i="14"/>
  <c r="BR67" i="14"/>
  <c r="BN67" i="14"/>
  <c r="BK67" i="14"/>
  <c r="BH67" i="14"/>
  <c r="BD67" i="14"/>
  <c r="BA67" i="14"/>
  <c r="AX67" i="14"/>
  <c r="BE67" i="14" s="1"/>
  <c r="AT67" i="14"/>
  <c r="AQ67" i="14"/>
  <c r="AN67" i="14"/>
  <c r="AU67" i="14" s="1"/>
  <c r="AJ67" i="14"/>
  <c r="AG67" i="14"/>
  <c r="AD67" i="14"/>
  <c r="DB66" i="14"/>
  <c r="CY66" i="14"/>
  <c r="CV66" i="14"/>
  <c r="CR66" i="14"/>
  <c r="CO66" i="14"/>
  <c r="CL66" i="14"/>
  <c r="CS66" i="14" s="1"/>
  <c r="CH66" i="14"/>
  <c r="CE66" i="14"/>
  <c r="CB66" i="14"/>
  <c r="CI66" i="14" s="1"/>
  <c r="BX66" i="14"/>
  <c r="BU66" i="14"/>
  <c r="BR66" i="14"/>
  <c r="BN66" i="14"/>
  <c r="BK66" i="14"/>
  <c r="BH66" i="14"/>
  <c r="BD66" i="14"/>
  <c r="BA66" i="14"/>
  <c r="AX66" i="14"/>
  <c r="BE66" i="14" s="1"/>
  <c r="AT66" i="14"/>
  <c r="AQ66" i="14"/>
  <c r="AN66" i="14"/>
  <c r="AU66" i="14" s="1"/>
  <c r="AJ66" i="14"/>
  <c r="AG66" i="14"/>
  <c r="AD66" i="14"/>
  <c r="DB65" i="14"/>
  <c r="CY65" i="14"/>
  <c r="CV65" i="14"/>
  <c r="CR65" i="14"/>
  <c r="CO65" i="14"/>
  <c r="CL65" i="14"/>
  <c r="CS65" i="14" s="1"/>
  <c r="CH65" i="14"/>
  <c r="CE65" i="14"/>
  <c r="CB65" i="14"/>
  <c r="CI65" i="14" s="1"/>
  <c r="BX65" i="14"/>
  <c r="BU65" i="14"/>
  <c r="BR65" i="14"/>
  <c r="BN65" i="14"/>
  <c r="BK65" i="14"/>
  <c r="BH65" i="14"/>
  <c r="BD65" i="14"/>
  <c r="BA65" i="14"/>
  <c r="AX65" i="14"/>
  <c r="BE65" i="14" s="1"/>
  <c r="AT65" i="14"/>
  <c r="AQ65" i="14"/>
  <c r="AN65" i="14"/>
  <c r="AU65" i="14" s="1"/>
  <c r="AJ65" i="14"/>
  <c r="AG65" i="14"/>
  <c r="AD65" i="14"/>
  <c r="DB64" i="14"/>
  <c r="CY64" i="14"/>
  <c r="CV64" i="14"/>
  <c r="CR64" i="14"/>
  <c r="CO64" i="14"/>
  <c r="CL64" i="14"/>
  <c r="CS64" i="14" s="1"/>
  <c r="CH64" i="14"/>
  <c r="CE64" i="14"/>
  <c r="CB64" i="14"/>
  <c r="CI64" i="14" s="1"/>
  <c r="BX64" i="14"/>
  <c r="BU64" i="14"/>
  <c r="BR64" i="14"/>
  <c r="BN64" i="14"/>
  <c r="BK64" i="14"/>
  <c r="BH64" i="14"/>
  <c r="BD64" i="14"/>
  <c r="BA64" i="14"/>
  <c r="AX64" i="14"/>
  <c r="BE64" i="14" s="1"/>
  <c r="AT64" i="14"/>
  <c r="AQ64" i="14"/>
  <c r="AN64" i="14"/>
  <c r="AU64" i="14" s="1"/>
  <c r="AJ64" i="14"/>
  <c r="AG64" i="14"/>
  <c r="AD64" i="14"/>
  <c r="DB63" i="14"/>
  <c r="CY63" i="14"/>
  <c r="CV63" i="14"/>
  <c r="CR63" i="14"/>
  <c r="CO63" i="14"/>
  <c r="CL63" i="14"/>
  <c r="CS63" i="14" s="1"/>
  <c r="CH63" i="14"/>
  <c r="CE63" i="14"/>
  <c r="CB63" i="14"/>
  <c r="CI63" i="14" s="1"/>
  <c r="BX63" i="14"/>
  <c r="BU63" i="14"/>
  <c r="BR63" i="14"/>
  <c r="BN63" i="14"/>
  <c r="BK63" i="14"/>
  <c r="BH63" i="14"/>
  <c r="BD63" i="14"/>
  <c r="BA63" i="14"/>
  <c r="AX63" i="14"/>
  <c r="BE63" i="14" s="1"/>
  <c r="AT63" i="14"/>
  <c r="AQ63" i="14"/>
  <c r="AN63" i="14"/>
  <c r="AU63" i="14" s="1"/>
  <c r="AJ63" i="14"/>
  <c r="AG63" i="14"/>
  <c r="AD63" i="14"/>
  <c r="DB62" i="14"/>
  <c r="CY62" i="14"/>
  <c r="CV62" i="14"/>
  <c r="CR62" i="14"/>
  <c r="CO62" i="14"/>
  <c r="CL62" i="14"/>
  <c r="CS62" i="14" s="1"/>
  <c r="CH62" i="14"/>
  <c r="CE62" i="14"/>
  <c r="CB62" i="14"/>
  <c r="CI62" i="14" s="1"/>
  <c r="BX62" i="14"/>
  <c r="BU62" i="14"/>
  <c r="BR62" i="14"/>
  <c r="BN62" i="14"/>
  <c r="BK62" i="14"/>
  <c r="BH62" i="14"/>
  <c r="BD62" i="14"/>
  <c r="BA62" i="14"/>
  <c r="AX62" i="14"/>
  <c r="BE62" i="14" s="1"/>
  <c r="AT62" i="14"/>
  <c r="AQ62" i="14"/>
  <c r="AN62" i="14"/>
  <c r="AU62" i="14" s="1"/>
  <c r="AJ62" i="14"/>
  <c r="AG62" i="14"/>
  <c r="AD62" i="14"/>
  <c r="DB61" i="14"/>
  <c r="CY61" i="14"/>
  <c r="CV61" i="14"/>
  <c r="CR61" i="14"/>
  <c r="CO61" i="14"/>
  <c r="CL61" i="14"/>
  <c r="CS61" i="14" s="1"/>
  <c r="CH61" i="14"/>
  <c r="CE61" i="14"/>
  <c r="CB61" i="14"/>
  <c r="CI61" i="14" s="1"/>
  <c r="BX61" i="14"/>
  <c r="BU61" i="14"/>
  <c r="BR61" i="14"/>
  <c r="BN61" i="14"/>
  <c r="BK61" i="14"/>
  <c r="BH61" i="14"/>
  <c r="BD61" i="14"/>
  <c r="BA61" i="14"/>
  <c r="AX61" i="14"/>
  <c r="BE61" i="14" s="1"/>
  <c r="AT61" i="14"/>
  <c r="AQ61" i="14"/>
  <c r="AN61" i="14"/>
  <c r="AU61" i="14" s="1"/>
  <c r="AJ61" i="14"/>
  <c r="AG61" i="14"/>
  <c r="AD61" i="14"/>
  <c r="DB60" i="14"/>
  <c r="CY60" i="14"/>
  <c r="CV60" i="14"/>
  <c r="CR60" i="14"/>
  <c r="CO60" i="14"/>
  <c r="CL60" i="14"/>
  <c r="CS60" i="14" s="1"/>
  <c r="CH60" i="14"/>
  <c r="CE60" i="14"/>
  <c r="CB60" i="14"/>
  <c r="CI60" i="14" s="1"/>
  <c r="BX60" i="14"/>
  <c r="BU60" i="14"/>
  <c r="BR60" i="14"/>
  <c r="BN60" i="14"/>
  <c r="BK60" i="14"/>
  <c r="BH60" i="14"/>
  <c r="BD60" i="14"/>
  <c r="BA60" i="14"/>
  <c r="AX60" i="14"/>
  <c r="BE60" i="14" s="1"/>
  <c r="AT60" i="14"/>
  <c r="AQ60" i="14"/>
  <c r="AN60" i="14"/>
  <c r="AU60" i="14" s="1"/>
  <c r="AJ60" i="14"/>
  <c r="AG60" i="14"/>
  <c r="AD60" i="14"/>
  <c r="DB59" i="14"/>
  <c r="CY59" i="14"/>
  <c r="CV59" i="14"/>
  <c r="CR59" i="14"/>
  <c r="CO59" i="14"/>
  <c r="CL59" i="14"/>
  <c r="CS59" i="14" s="1"/>
  <c r="CH59" i="14"/>
  <c r="CE59" i="14"/>
  <c r="CB59" i="14"/>
  <c r="CI59" i="14" s="1"/>
  <c r="BX59" i="14"/>
  <c r="BU59" i="14"/>
  <c r="BR59" i="14"/>
  <c r="BN59" i="14"/>
  <c r="BK59" i="14"/>
  <c r="BH59" i="14"/>
  <c r="BD59" i="14"/>
  <c r="BA59" i="14"/>
  <c r="AX59" i="14"/>
  <c r="BE59" i="14" s="1"/>
  <c r="AT59" i="14"/>
  <c r="AQ59" i="14"/>
  <c r="AN59" i="14"/>
  <c r="AU59" i="14" s="1"/>
  <c r="AJ59" i="14"/>
  <c r="AG59" i="14"/>
  <c r="AD59" i="14"/>
  <c r="DB58" i="14"/>
  <c r="CY58" i="14"/>
  <c r="CV58" i="14"/>
  <c r="CR58" i="14"/>
  <c r="CO58" i="14"/>
  <c r="CL58" i="14"/>
  <c r="CS58" i="14" s="1"/>
  <c r="CH58" i="14"/>
  <c r="CE58" i="14"/>
  <c r="CB58" i="14"/>
  <c r="CI58" i="14" s="1"/>
  <c r="BX58" i="14"/>
  <c r="BU58" i="14"/>
  <c r="BR58" i="14"/>
  <c r="BN58" i="14"/>
  <c r="BK58" i="14"/>
  <c r="BH58" i="14"/>
  <c r="BD58" i="14"/>
  <c r="BA58" i="14"/>
  <c r="AX58" i="14"/>
  <c r="BE58" i="14" s="1"/>
  <c r="AT58" i="14"/>
  <c r="AQ58" i="14"/>
  <c r="AN58" i="14"/>
  <c r="AU58" i="14" s="1"/>
  <c r="AJ58" i="14"/>
  <c r="AG58" i="14"/>
  <c r="AD58" i="14"/>
  <c r="DB57" i="14"/>
  <c r="CY57" i="14"/>
  <c r="CV57" i="14"/>
  <c r="CR57" i="14"/>
  <c r="CO57" i="14"/>
  <c r="CL57" i="14"/>
  <c r="CS57" i="14" s="1"/>
  <c r="CH57" i="14"/>
  <c r="CE57" i="14"/>
  <c r="CB57" i="14"/>
  <c r="CI57" i="14" s="1"/>
  <c r="BX57" i="14"/>
  <c r="BU57" i="14"/>
  <c r="BR57" i="14"/>
  <c r="BN57" i="14"/>
  <c r="BK57" i="14"/>
  <c r="BH57" i="14"/>
  <c r="BD57" i="14"/>
  <c r="BA57" i="14"/>
  <c r="AX57" i="14"/>
  <c r="BE57" i="14" s="1"/>
  <c r="AT57" i="14"/>
  <c r="AQ57" i="14"/>
  <c r="AN57" i="14"/>
  <c r="AU57" i="14" s="1"/>
  <c r="AJ57" i="14"/>
  <c r="AG57" i="14"/>
  <c r="AD57" i="14"/>
  <c r="DB56" i="14"/>
  <c r="CY56" i="14"/>
  <c r="CV56" i="14"/>
  <c r="CR56" i="14"/>
  <c r="CO56" i="14"/>
  <c r="CL56" i="14"/>
  <c r="CS56" i="14" s="1"/>
  <c r="CH56" i="14"/>
  <c r="CE56" i="14"/>
  <c r="CB56" i="14"/>
  <c r="CI56" i="14" s="1"/>
  <c r="BX56" i="14"/>
  <c r="BU56" i="14"/>
  <c r="BR56" i="14"/>
  <c r="BN56" i="14"/>
  <c r="BK56" i="14"/>
  <c r="BH56" i="14"/>
  <c r="BD56" i="14"/>
  <c r="BA56" i="14"/>
  <c r="AX56" i="14"/>
  <c r="BE56" i="14" s="1"/>
  <c r="AT56" i="14"/>
  <c r="AQ56" i="14"/>
  <c r="AN56" i="14"/>
  <c r="AU56" i="14" s="1"/>
  <c r="AJ56" i="14"/>
  <c r="AG56" i="14"/>
  <c r="AD56" i="14"/>
  <c r="DB55" i="14"/>
  <c r="CY55" i="14"/>
  <c r="CV55" i="14"/>
  <c r="CR55" i="14"/>
  <c r="CO55" i="14"/>
  <c r="CL55" i="14"/>
  <c r="CS55" i="14" s="1"/>
  <c r="CH55" i="14"/>
  <c r="CE55" i="14"/>
  <c r="CB55" i="14"/>
  <c r="CI55" i="14" s="1"/>
  <c r="BX55" i="14"/>
  <c r="BU55" i="14"/>
  <c r="BR55" i="14"/>
  <c r="BN55" i="14"/>
  <c r="BK55" i="14"/>
  <c r="BH55" i="14"/>
  <c r="BD55" i="14"/>
  <c r="BA55" i="14"/>
  <c r="AX55" i="14"/>
  <c r="BE55" i="14" s="1"/>
  <c r="AT55" i="14"/>
  <c r="AQ55" i="14"/>
  <c r="AN55" i="14"/>
  <c r="AU55" i="14" s="1"/>
  <c r="AJ55" i="14"/>
  <c r="AG55" i="14"/>
  <c r="AD55" i="14"/>
  <c r="DB54" i="14"/>
  <c r="CY54" i="14"/>
  <c r="CV54" i="14"/>
  <c r="CR54" i="14"/>
  <c r="CO54" i="14"/>
  <c r="CL54" i="14"/>
  <c r="CS54" i="14" s="1"/>
  <c r="CH54" i="14"/>
  <c r="CE54" i="14"/>
  <c r="CB54" i="14"/>
  <c r="CI54" i="14" s="1"/>
  <c r="BX54" i="14"/>
  <c r="BU54" i="14"/>
  <c r="BR54" i="14"/>
  <c r="BN54" i="14"/>
  <c r="BK54" i="14"/>
  <c r="BH54" i="14"/>
  <c r="BD54" i="14"/>
  <c r="BA54" i="14"/>
  <c r="AX54" i="14"/>
  <c r="BE54" i="14" s="1"/>
  <c r="AT54" i="14"/>
  <c r="AQ54" i="14"/>
  <c r="AN54" i="14"/>
  <c r="AU54" i="14" s="1"/>
  <c r="AJ54" i="14"/>
  <c r="AG54" i="14"/>
  <c r="AD54" i="14"/>
  <c r="DB53" i="14"/>
  <c r="CY53" i="14"/>
  <c r="CV53" i="14"/>
  <c r="CR53" i="14"/>
  <c r="CO53" i="14"/>
  <c r="CL53" i="14"/>
  <c r="CS53" i="14" s="1"/>
  <c r="CH53" i="14"/>
  <c r="CE53" i="14"/>
  <c r="CB53" i="14"/>
  <c r="CI53" i="14" s="1"/>
  <c r="BX53" i="14"/>
  <c r="BU53" i="14"/>
  <c r="BR53" i="14"/>
  <c r="BN53" i="14"/>
  <c r="BK53" i="14"/>
  <c r="BH53" i="14"/>
  <c r="BD53" i="14"/>
  <c r="BA53" i="14"/>
  <c r="AX53" i="14"/>
  <c r="BE53" i="14" s="1"/>
  <c r="AT53" i="14"/>
  <c r="AQ53" i="14"/>
  <c r="AN53" i="14"/>
  <c r="AU53" i="14" s="1"/>
  <c r="AJ53" i="14"/>
  <c r="AG53" i="14"/>
  <c r="AD53" i="14"/>
  <c r="DB52" i="14"/>
  <c r="CY52" i="14"/>
  <c r="CV52" i="14"/>
  <c r="CR52" i="14"/>
  <c r="CO52" i="14"/>
  <c r="CL52" i="14"/>
  <c r="CS52" i="14" s="1"/>
  <c r="CH52" i="14"/>
  <c r="CE52" i="14"/>
  <c r="CB52" i="14"/>
  <c r="CI52" i="14" s="1"/>
  <c r="BX52" i="14"/>
  <c r="BU52" i="14"/>
  <c r="BR52" i="14"/>
  <c r="BN52" i="14"/>
  <c r="BK52" i="14"/>
  <c r="BH52" i="14"/>
  <c r="BD52" i="14"/>
  <c r="BA52" i="14"/>
  <c r="AX52" i="14"/>
  <c r="BE52" i="14" s="1"/>
  <c r="AT52" i="14"/>
  <c r="AQ52" i="14"/>
  <c r="AN52" i="14"/>
  <c r="AU52" i="14" s="1"/>
  <c r="AJ52" i="14"/>
  <c r="AG52" i="14"/>
  <c r="AD52" i="14"/>
  <c r="DB51" i="14"/>
  <c r="CY51" i="14"/>
  <c r="CV51" i="14"/>
  <c r="CR51" i="14"/>
  <c r="CO51" i="14"/>
  <c r="CL51" i="14"/>
  <c r="CS51" i="14" s="1"/>
  <c r="CH51" i="14"/>
  <c r="CE51" i="14"/>
  <c r="CB51" i="14"/>
  <c r="CI51" i="14" s="1"/>
  <c r="BX51" i="14"/>
  <c r="BU51" i="14"/>
  <c r="BR51" i="14"/>
  <c r="BN51" i="14"/>
  <c r="BK51" i="14"/>
  <c r="BH51" i="14"/>
  <c r="BD51" i="14"/>
  <c r="BA51" i="14"/>
  <c r="AX51" i="14"/>
  <c r="BE51" i="14" s="1"/>
  <c r="AT51" i="14"/>
  <c r="AQ51" i="14"/>
  <c r="AN51" i="14"/>
  <c r="AU51" i="14" s="1"/>
  <c r="AJ51" i="14"/>
  <c r="AG51" i="14"/>
  <c r="AD51" i="14"/>
  <c r="DB50" i="14"/>
  <c r="CY50" i="14"/>
  <c r="CV50" i="14"/>
  <c r="CR50" i="14"/>
  <c r="CO50" i="14"/>
  <c r="CL50" i="14"/>
  <c r="CS50" i="14" s="1"/>
  <c r="CH50" i="14"/>
  <c r="CE50" i="14"/>
  <c r="CB50" i="14"/>
  <c r="CI50" i="14" s="1"/>
  <c r="BX50" i="14"/>
  <c r="BU50" i="14"/>
  <c r="BR50" i="14"/>
  <c r="BN50" i="14"/>
  <c r="BK50" i="14"/>
  <c r="BH50" i="14"/>
  <c r="BD50" i="14"/>
  <c r="BA50" i="14"/>
  <c r="AX50" i="14"/>
  <c r="BE50" i="14" s="1"/>
  <c r="AT50" i="14"/>
  <c r="AQ50" i="14"/>
  <c r="AN50" i="14"/>
  <c r="AU50" i="14" s="1"/>
  <c r="AJ50" i="14"/>
  <c r="AG50" i="14"/>
  <c r="AD50" i="14"/>
  <c r="DB49" i="14"/>
  <c r="CY49" i="14"/>
  <c r="CV49" i="14"/>
  <c r="CR49" i="14"/>
  <c r="CO49" i="14"/>
  <c r="CL49" i="14"/>
  <c r="CS49" i="14" s="1"/>
  <c r="CH49" i="14"/>
  <c r="CE49" i="14"/>
  <c r="CB49" i="14"/>
  <c r="CI49" i="14" s="1"/>
  <c r="BX49" i="14"/>
  <c r="BU49" i="14"/>
  <c r="BR49" i="14"/>
  <c r="BN49" i="14"/>
  <c r="BK49" i="14"/>
  <c r="BH49" i="14"/>
  <c r="BD49" i="14"/>
  <c r="BA49" i="14"/>
  <c r="AX49" i="14"/>
  <c r="BE49" i="14" s="1"/>
  <c r="AT49" i="14"/>
  <c r="AQ49" i="14"/>
  <c r="AN49" i="14"/>
  <c r="AU49" i="14" s="1"/>
  <c r="AJ49" i="14"/>
  <c r="AG49" i="14"/>
  <c r="AD49" i="14"/>
  <c r="DB48" i="14"/>
  <c r="CY48" i="14"/>
  <c r="CV48" i="14"/>
  <c r="CR48" i="14"/>
  <c r="CO48" i="14"/>
  <c r="CL48" i="14"/>
  <c r="CS48" i="14" s="1"/>
  <c r="CH48" i="14"/>
  <c r="CE48" i="14"/>
  <c r="CB48" i="14"/>
  <c r="CI48" i="14" s="1"/>
  <c r="BX48" i="14"/>
  <c r="BU48" i="14"/>
  <c r="BR48" i="14"/>
  <c r="BN48" i="14"/>
  <c r="BK48" i="14"/>
  <c r="BH48" i="14"/>
  <c r="BD48" i="14"/>
  <c r="BA48" i="14"/>
  <c r="AX48" i="14"/>
  <c r="BE48" i="14" s="1"/>
  <c r="AT48" i="14"/>
  <c r="AQ48" i="14"/>
  <c r="AN48" i="14"/>
  <c r="AU48" i="14" s="1"/>
  <c r="AJ48" i="14"/>
  <c r="AG48" i="14"/>
  <c r="AD48" i="14"/>
  <c r="DB47" i="14"/>
  <c r="CY47" i="14"/>
  <c r="CV47" i="14"/>
  <c r="CR47" i="14"/>
  <c r="CO47" i="14"/>
  <c r="CL47" i="14"/>
  <c r="CS47" i="14" s="1"/>
  <c r="CH47" i="14"/>
  <c r="CE47" i="14"/>
  <c r="CB47" i="14"/>
  <c r="CI47" i="14" s="1"/>
  <c r="BX47" i="14"/>
  <c r="BU47" i="14"/>
  <c r="BR47" i="14"/>
  <c r="BN47" i="14"/>
  <c r="BK47" i="14"/>
  <c r="BH47" i="14"/>
  <c r="BD47" i="14"/>
  <c r="BA47" i="14"/>
  <c r="AX47" i="14"/>
  <c r="BE47" i="14" s="1"/>
  <c r="AT47" i="14"/>
  <c r="AQ47" i="14"/>
  <c r="AN47" i="14"/>
  <c r="AU47" i="14" s="1"/>
  <c r="AJ47" i="14"/>
  <c r="AG47" i="14"/>
  <c r="AD47" i="14"/>
  <c r="DB46" i="14"/>
  <c r="CY46" i="14"/>
  <c r="CV46" i="14"/>
  <c r="CR46" i="14"/>
  <c r="CO46" i="14"/>
  <c r="CL46" i="14"/>
  <c r="CS46" i="14" s="1"/>
  <c r="CH46" i="14"/>
  <c r="CE46" i="14"/>
  <c r="CB46" i="14"/>
  <c r="CI46" i="14" s="1"/>
  <c r="BX46" i="14"/>
  <c r="BU46" i="14"/>
  <c r="BR46" i="14"/>
  <c r="BN46" i="14"/>
  <c r="BK46" i="14"/>
  <c r="BH46" i="14"/>
  <c r="BD46" i="14"/>
  <c r="BA46" i="14"/>
  <c r="AX46" i="14"/>
  <c r="BE46" i="14" s="1"/>
  <c r="AT46" i="14"/>
  <c r="AQ46" i="14"/>
  <c r="AN46" i="14"/>
  <c r="AU46" i="14" s="1"/>
  <c r="AJ46" i="14"/>
  <c r="AG46" i="14"/>
  <c r="AD46" i="14"/>
  <c r="DB45" i="14"/>
  <c r="CY45" i="14"/>
  <c r="CV45" i="14"/>
  <c r="CR45" i="14"/>
  <c r="CO45" i="14"/>
  <c r="CL45" i="14"/>
  <c r="CS45" i="14" s="1"/>
  <c r="CH45" i="14"/>
  <c r="CE45" i="14"/>
  <c r="CB45" i="14"/>
  <c r="CI45" i="14" s="1"/>
  <c r="BX45" i="14"/>
  <c r="BU45" i="14"/>
  <c r="BR45" i="14"/>
  <c r="BN45" i="14"/>
  <c r="BK45" i="14"/>
  <c r="BH45" i="14"/>
  <c r="BD45" i="14"/>
  <c r="BA45" i="14"/>
  <c r="AX45" i="14"/>
  <c r="BE45" i="14" s="1"/>
  <c r="AT45" i="14"/>
  <c r="AQ45" i="14"/>
  <c r="AN45" i="14"/>
  <c r="AU45" i="14" s="1"/>
  <c r="AJ45" i="14"/>
  <c r="AG45" i="14"/>
  <c r="AD45" i="14"/>
  <c r="DB44" i="14"/>
  <c r="CY44" i="14"/>
  <c r="CV44" i="14"/>
  <c r="CR44" i="14"/>
  <c r="CO44" i="14"/>
  <c r="CL44" i="14"/>
  <c r="CS44" i="14" s="1"/>
  <c r="CH44" i="14"/>
  <c r="CE44" i="14"/>
  <c r="CB44" i="14"/>
  <c r="CI44" i="14" s="1"/>
  <c r="BX44" i="14"/>
  <c r="BU44" i="14"/>
  <c r="BR44" i="14"/>
  <c r="BN44" i="14"/>
  <c r="BK44" i="14"/>
  <c r="BH44" i="14"/>
  <c r="BD44" i="14"/>
  <c r="BA44" i="14"/>
  <c r="AX44" i="14"/>
  <c r="BE44" i="14" s="1"/>
  <c r="AT44" i="14"/>
  <c r="AQ44" i="14"/>
  <c r="AN44" i="14"/>
  <c r="AU44" i="14" s="1"/>
  <c r="AJ44" i="14"/>
  <c r="AG44" i="14"/>
  <c r="AD44" i="14"/>
  <c r="DB43" i="14"/>
  <c r="CY43" i="14"/>
  <c r="CV43" i="14"/>
  <c r="CR43" i="14"/>
  <c r="CO43" i="14"/>
  <c r="CL43" i="14"/>
  <c r="CS43" i="14" s="1"/>
  <c r="CH43" i="14"/>
  <c r="CE43" i="14"/>
  <c r="CB43" i="14"/>
  <c r="CI43" i="14" s="1"/>
  <c r="BX43" i="14"/>
  <c r="BU43" i="14"/>
  <c r="BR43" i="14"/>
  <c r="BN43" i="14"/>
  <c r="BK43" i="14"/>
  <c r="BH43" i="14"/>
  <c r="BD43" i="14"/>
  <c r="BA43" i="14"/>
  <c r="AX43" i="14"/>
  <c r="BE43" i="14" s="1"/>
  <c r="AT43" i="14"/>
  <c r="AQ43" i="14"/>
  <c r="AN43" i="14"/>
  <c r="AU43" i="14" s="1"/>
  <c r="AJ43" i="14"/>
  <c r="AG43" i="14"/>
  <c r="AD43" i="14"/>
  <c r="DB42" i="14"/>
  <c r="CY42" i="14"/>
  <c r="CV42" i="14"/>
  <c r="CR42" i="14"/>
  <c r="CO42" i="14"/>
  <c r="CL42" i="14"/>
  <c r="CS42" i="14" s="1"/>
  <c r="CH42" i="14"/>
  <c r="CE42" i="14"/>
  <c r="CB42" i="14"/>
  <c r="CI42" i="14" s="1"/>
  <c r="BX42" i="14"/>
  <c r="BU42" i="14"/>
  <c r="BR42" i="14"/>
  <c r="BN42" i="14"/>
  <c r="BK42" i="14"/>
  <c r="BH42" i="14"/>
  <c r="BD42" i="14"/>
  <c r="BA42" i="14"/>
  <c r="AX42" i="14"/>
  <c r="BE42" i="14" s="1"/>
  <c r="AT42" i="14"/>
  <c r="AQ42" i="14"/>
  <c r="AN42" i="14"/>
  <c r="AU42" i="14" s="1"/>
  <c r="AJ42" i="14"/>
  <c r="AG42" i="14"/>
  <c r="AD42" i="14"/>
  <c r="DB41" i="14"/>
  <c r="CY41" i="14"/>
  <c r="CV41" i="14"/>
  <c r="CR41" i="14"/>
  <c r="CO41" i="14"/>
  <c r="CL41" i="14"/>
  <c r="CS41" i="14" s="1"/>
  <c r="CH41" i="14"/>
  <c r="CE41" i="14"/>
  <c r="CB41" i="14"/>
  <c r="CI41" i="14" s="1"/>
  <c r="BX41" i="14"/>
  <c r="BU41" i="14"/>
  <c r="BR41" i="14"/>
  <c r="BN41" i="14"/>
  <c r="BK41" i="14"/>
  <c r="BH41" i="14"/>
  <c r="BD41" i="14"/>
  <c r="BA41" i="14"/>
  <c r="AX41" i="14"/>
  <c r="BE41" i="14" s="1"/>
  <c r="AT41" i="14"/>
  <c r="AQ41" i="14"/>
  <c r="AN41" i="14"/>
  <c r="AU41" i="14" s="1"/>
  <c r="AJ41" i="14"/>
  <c r="AG41" i="14"/>
  <c r="AD41" i="14"/>
  <c r="DB40" i="14"/>
  <c r="CY40" i="14"/>
  <c r="CV40" i="14"/>
  <c r="CR40" i="14"/>
  <c r="CO40" i="14"/>
  <c r="CL40" i="14"/>
  <c r="CS40" i="14" s="1"/>
  <c r="CH40" i="14"/>
  <c r="CE40" i="14"/>
  <c r="CB40" i="14"/>
  <c r="CI40" i="14" s="1"/>
  <c r="BX40" i="14"/>
  <c r="BU40" i="14"/>
  <c r="BR40" i="14"/>
  <c r="BN40" i="14"/>
  <c r="BK40" i="14"/>
  <c r="BH40" i="14"/>
  <c r="BD40" i="14"/>
  <c r="BA40" i="14"/>
  <c r="AX40" i="14"/>
  <c r="BE40" i="14" s="1"/>
  <c r="AT40" i="14"/>
  <c r="AQ40" i="14"/>
  <c r="AN40" i="14"/>
  <c r="AU40" i="14" s="1"/>
  <c r="AJ40" i="14"/>
  <c r="AG40" i="14"/>
  <c r="AD40" i="14"/>
  <c r="DB39" i="14"/>
  <c r="CY39" i="14"/>
  <c r="CV39" i="14"/>
  <c r="CR39" i="14"/>
  <c r="CO39" i="14"/>
  <c r="CL39" i="14"/>
  <c r="CS39" i="14" s="1"/>
  <c r="CH39" i="14"/>
  <c r="CE39" i="14"/>
  <c r="CB39" i="14"/>
  <c r="CI39" i="14" s="1"/>
  <c r="BX39" i="14"/>
  <c r="BU39" i="14"/>
  <c r="BR39" i="14"/>
  <c r="BN39" i="14"/>
  <c r="BK39" i="14"/>
  <c r="BH39" i="14"/>
  <c r="BD39" i="14"/>
  <c r="BA39" i="14"/>
  <c r="AX39" i="14"/>
  <c r="BE39" i="14" s="1"/>
  <c r="AT39" i="14"/>
  <c r="AQ39" i="14"/>
  <c r="AN39" i="14"/>
  <c r="AU39" i="14" s="1"/>
  <c r="AJ39" i="14"/>
  <c r="AG39" i="14"/>
  <c r="AD39" i="14"/>
  <c r="DB38" i="14"/>
  <c r="CY38" i="14"/>
  <c r="CV38" i="14"/>
  <c r="CR38" i="14"/>
  <c r="CO38" i="14"/>
  <c r="CL38" i="14"/>
  <c r="CS38" i="14" s="1"/>
  <c r="CH38" i="14"/>
  <c r="CE38" i="14"/>
  <c r="CB38" i="14"/>
  <c r="CI38" i="14" s="1"/>
  <c r="BX38" i="14"/>
  <c r="BU38" i="14"/>
  <c r="BR38" i="14"/>
  <c r="BN38" i="14"/>
  <c r="BK38" i="14"/>
  <c r="BH38" i="14"/>
  <c r="BD38" i="14"/>
  <c r="BA38" i="14"/>
  <c r="AX38" i="14"/>
  <c r="BE38" i="14" s="1"/>
  <c r="AT38" i="14"/>
  <c r="AQ38" i="14"/>
  <c r="AN38" i="14"/>
  <c r="AU38" i="14" s="1"/>
  <c r="AJ38" i="14"/>
  <c r="AG38" i="14"/>
  <c r="AD38" i="14"/>
  <c r="DB37" i="14"/>
  <c r="CY37" i="14"/>
  <c r="CV37" i="14"/>
  <c r="CR37" i="14"/>
  <c r="CO37" i="14"/>
  <c r="CL37" i="14"/>
  <c r="CS37" i="14" s="1"/>
  <c r="CH37" i="14"/>
  <c r="CE37" i="14"/>
  <c r="CB37" i="14"/>
  <c r="CI37" i="14" s="1"/>
  <c r="BX37" i="14"/>
  <c r="BU37" i="14"/>
  <c r="BR37" i="14"/>
  <c r="BN37" i="14"/>
  <c r="BK37" i="14"/>
  <c r="BH37" i="14"/>
  <c r="BD37" i="14"/>
  <c r="BA37" i="14"/>
  <c r="AX37" i="14"/>
  <c r="BE37" i="14" s="1"/>
  <c r="AT37" i="14"/>
  <c r="AQ37" i="14"/>
  <c r="AN37" i="14"/>
  <c r="AU37" i="14" s="1"/>
  <c r="AJ37" i="14"/>
  <c r="AG37" i="14"/>
  <c r="AD37" i="14"/>
  <c r="DB36" i="14"/>
  <c r="CY36" i="14"/>
  <c r="CV36" i="14"/>
  <c r="CR36" i="14"/>
  <c r="CO36" i="14"/>
  <c r="CL36" i="14"/>
  <c r="CS36" i="14" s="1"/>
  <c r="CH36" i="14"/>
  <c r="CE36" i="14"/>
  <c r="CB36" i="14"/>
  <c r="CI36" i="14" s="1"/>
  <c r="BX36" i="14"/>
  <c r="BU36" i="14"/>
  <c r="BR36" i="14"/>
  <c r="BN36" i="14"/>
  <c r="BK36" i="14"/>
  <c r="BH36" i="14"/>
  <c r="BD36" i="14"/>
  <c r="BA36" i="14"/>
  <c r="AX36" i="14"/>
  <c r="BE36" i="14" s="1"/>
  <c r="AT36" i="14"/>
  <c r="AQ36" i="14"/>
  <c r="AN36" i="14"/>
  <c r="AU36" i="14" s="1"/>
  <c r="AJ36" i="14"/>
  <c r="AG36" i="14"/>
  <c r="AD36" i="14"/>
  <c r="DB35" i="14"/>
  <c r="CY35" i="14"/>
  <c r="CV35" i="14"/>
  <c r="CR35" i="14"/>
  <c r="CO35" i="14"/>
  <c r="CL35" i="14"/>
  <c r="CS35" i="14" s="1"/>
  <c r="CH35" i="14"/>
  <c r="CE35" i="14"/>
  <c r="CB35" i="14"/>
  <c r="CI35" i="14" s="1"/>
  <c r="BX35" i="14"/>
  <c r="BU35" i="14"/>
  <c r="BR35" i="14"/>
  <c r="BN35" i="14"/>
  <c r="BK35" i="14"/>
  <c r="BH35" i="14"/>
  <c r="BD35" i="14"/>
  <c r="BA35" i="14"/>
  <c r="AX35" i="14"/>
  <c r="BE35" i="14" s="1"/>
  <c r="AT35" i="14"/>
  <c r="AQ35" i="14"/>
  <c r="AN35" i="14"/>
  <c r="AU35" i="14" s="1"/>
  <c r="AJ35" i="14"/>
  <c r="AG35" i="14"/>
  <c r="AD35" i="14"/>
  <c r="DB34" i="14"/>
  <c r="CY34" i="14"/>
  <c r="CV34" i="14"/>
  <c r="CR34" i="14"/>
  <c r="CO34" i="14"/>
  <c r="CL34" i="14"/>
  <c r="CS34" i="14" s="1"/>
  <c r="CH34" i="14"/>
  <c r="CE34" i="14"/>
  <c r="CB34" i="14"/>
  <c r="CI34" i="14" s="1"/>
  <c r="BX34" i="14"/>
  <c r="BU34" i="14"/>
  <c r="BR34" i="14"/>
  <c r="BN34" i="14"/>
  <c r="BK34" i="14"/>
  <c r="BH34" i="14"/>
  <c r="BD34" i="14"/>
  <c r="BA34" i="14"/>
  <c r="AX34" i="14"/>
  <c r="BE34" i="14" s="1"/>
  <c r="AT34" i="14"/>
  <c r="AQ34" i="14"/>
  <c r="AN34" i="14"/>
  <c r="AU34" i="14" s="1"/>
  <c r="AJ34" i="14"/>
  <c r="AG34" i="14"/>
  <c r="AD34" i="14"/>
  <c r="DB33" i="14"/>
  <c r="CY33" i="14"/>
  <c r="CV33" i="14"/>
  <c r="CR33" i="14"/>
  <c r="CO33" i="14"/>
  <c r="CL33" i="14"/>
  <c r="CS33" i="14" s="1"/>
  <c r="CH33" i="14"/>
  <c r="CE33" i="14"/>
  <c r="CB33" i="14"/>
  <c r="CI33" i="14" s="1"/>
  <c r="BX33" i="14"/>
  <c r="BU33" i="14"/>
  <c r="BR33" i="14"/>
  <c r="BN33" i="14"/>
  <c r="BK33" i="14"/>
  <c r="BH33" i="14"/>
  <c r="BD33" i="14"/>
  <c r="BA33" i="14"/>
  <c r="AX33" i="14"/>
  <c r="BE33" i="14" s="1"/>
  <c r="AT33" i="14"/>
  <c r="AQ33" i="14"/>
  <c r="AN33" i="14"/>
  <c r="AU33" i="14" s="1"/>
  <c r="AJ33" i="14"/>
  <c r="AG33" i="14"/>
  <c r="AD33" i="14"/>
  <c r="DB13" i="14"/>
  <c r="CY13" i="14"/>
  <c r="CV13" i="14"/>
  <c r="CR13" i="14"/>
  <c r="CO13" i="14"/>
  <c r="CL13" i="14"/>
  <c r="CH13" i="14"/>
  <c r="CE13" i="14"/>
  <c r="CB13" i="14"/>
  <c r="CI13" i="14" s="1"/>
  <c r="BX13" i="14"/>
  <c r="BU13" i="14"/>
  <c r="BR13" i="14"/>
  <c r="BN13" i="14"/>
  <c r="BK13" i="14"/>
  <c r="BH13" i="14"/>
  <c r="BD13" i="14"/>
  <c r="BA13" i="14"/>
  <c r="AX13" i="14"/>
  <c r="AT13" i="14"/>
  <c r="AQ13" i="14"/>
  <c r="AN13" i="14"/>
  <c r="AU13" i="14" s="1"/>
  <c r="AJ13" i="14"/>
  <c r="AG13" i="14"/>
  <c r="AD13" i="14"/>
  <c r="DB11" i="14"/>
  <c r="CY11" i="14"/>
  <c r="CV11" i="14"/>
  <c r="CR11" i="14"/>
  <c r="CO11" i="14"/>
  <c r="CL11" i="14"/>
  <c r="CH11" i="14"/>
  <c r="CE11" i="14"/>
  <c r="CB11" i="14"/>
  <c r="CI11" i="14" s="1"/>
  <c r="BX11" i="14"/>
  <c r="BU11" i="14"/>
  <c r="BR11" i="14"/>
  <c r="BN11" i="14"/>
  <c r="BK11" i="14"/>
  <c r="BH11" i="14"/>
  <c r="BD11" i="14"/>
  <c r="BA11" i="14"/>
  <c r="AX11" i="14"/>
  <c r="AT11" i="14"/>
  <c r="AQ11" i="14"/>
  <c r="AN11" i="14"/>
  <c r="AU11" i="14" s="1"/>
  <c r="AJ11" i="14"/>
  <c r="AG11" i="14"/>
  <c r="AD11" i="14"/>
  <c r="DB18" i="14"/>
  <c r="CY18" i="14"/>
  <c r="CV18" i="14"/>
  <c r="CR18" i="14"/>
  <c r="CO18" i="14"/>
  <c r="CL18" i="14"/>
  <c r="CH18" i="14"/>
  <c r="CE18" i="14"/>
  <c r="CB18" i="14"/>
  <c r="CI18" i="14" s="1"/>
  <c r="BX18" i="14"/>
  <c r="BU18" i="14"/>
  <c r="BR18" i="14"/>
  <c r="BN18" i="14"/>
  <c r="BK18" i="14"/>
  <c r="BH18" i="14"/>
  <c r="BD18" i="14"/>
  <c r="BA18" i="14"/>
  <c r="AX18" i="14"/>
  <c r="AT18" i="14"/>
  <c r="AQ18" i="14"/>
  <c r="AN18" i="14"/>
  <c r="AU18" i="14" s="1"/>
  <c r="AJ18" i="14"/>
  <c r="AG18" i="14"/>
  <c r="AD18" i="14"/>
  <c r="DB10" i="14"/>
  <c r="CY10" i="14"/>
  <c r="CV10" i="14"/>
  <c r="CR10" i="14"/>
  <c r="CO10" i="14"/>
  <c r="CL10" i="14"/>
  <c r="CH10" i="14"/>
  <c r="CE10" i="14"/>
  <c r="CB10" i="14"/>
  <c r="CI10" i="14" s="1"/>
  <c r="BX10" i="14"/>
  <c r="BU10" i="14"/>
  <c r="BR10" i="14"/>
  <c r="BN10" i="14"/>
  <c r="BK10" i="14"/>
  <c r="BH10" i="14"/>
  <c r="BD10" i="14"/>
  <c r="BA10" i="14"/>
  <c r="AX10" i="14"/>
  <c r="AT10" i="14"/>
  <c r="AQ10" i="14"/>
  <c r="AN10" i="14"/>
  <c r="AU10" i="14" s="1"/>
  <c r="AJ10" i="14"/>
  <c r="AG10" i="14"/>
  <c r="AD10" i="14"/>
  <c r="DB24" i="14"/>
  <c r="CY24" i="14"/>
  <c r="CV24" i="14"/>
  <c r="CR24" i="14"/>
  <c r="CO24" i="14"/>
  <c r="CL24" i="14"/>
  <c r="CH24" i="14"/>
  <c r="CE24" i="14"/>
  <c r="CB24" i="14"/>
  <c r="BX24" i="14"/>
  <c r="BU24" i="14"/>
  <c r="BR24" i="14"/>
  <c r="BN24" i="14"/>
  <c r="BK24" i="14"/>
  <c r="BH24" i="14"/>
  <c r="BD24" i="14"/>
  <c r="BA24" i="14"/>
  <c r="AX24" i="14"/>
  <c r="AT24" i="14"/>
  <c r="AQ24" i="14"/>
  <c r="AN24" i="14"/>
  <c r="AJ24" i="14"/>
  <c r="AG24" i="14"/>
  <c r="AD24" i="14"/>
  <c r="DB23" i="14"/>
  <c r="CY23" i="14"/>
  <c r="CV23" i="14"/>
  <c r="CR23" i="14"/>
  <c r="CO23" i="14"/>
  <c r="CL23" i="14"/>
  <c r="CH23" i="14"/>
  <c r="CE23" i="14"/>
  <c r="CB23" i="14"/>
  <c r="CI23" i="14" s="1"/>
  <c r="BX23" i="14"/>
  <c r="BU23" i="14"/>
  <c r="BR23" i="14"/>
  <c r="BN23" i="14"/>
  <c r="BK23" i="14"/>
  <c r="BH23" i="14"/>
  <c r="BD23" i="14"/>
  <c r="BA23" i="14"/>
  <c r="AX23" i="14"/>
  <c r="AT23" i="14"/>
  <c r="AQ23" i="14"/>
  <c r="AN23" i="14"/>
  <c r="AU23" i="14" s="1"/>
  <c r="AJ23" i="14"/>
  <c r="AG23" i="14"/>
  <c r="AD23" i="14"/>
  <c r="DB27" i="14"/>
  <c r="CY27" i="14"/>
  <c r="CV27" i="14"/>
  <c r="CR27" i="14"/>
  <c r="CO27" i="14"/>
  <c r="CL27" i="14"/>
  <c r="CH27" i="14"/>
  <c r="CE27" i="14"/>
  <c r="CB27" i="14"/>
  <c r="BX27" i="14"/>
  <c r="BU27" i="14"/>
  <c r="BR27" i="14"/>
  <c r="BN27" i="14"/>
  <c r="BK27" i="14"/>
  <c r="BH27" i="14"/>
  <c r="BD27" i="14"/>
  <c r="BA27" i="14"/>
  <c r="AX27" i="14"/>
  <c r="AT27" i="14"/>
  <c r="AQ27" i="14"/>
  <c r="AN27" i="14"/>
  <c r="AJ27" i="14"/>
  <c r="AG27" i="14"/>
  <c r="AD27" i="14"/>
  <c r="DB19" i="14"/>
  <c r="CY19" i="14"/>
  <c r="CV19" i="14"/>
  <c r="CR19" i="14"/>
  <c r="CO19" i="14"/>
  <c r="CL19" i="14"/>
  <c r="CH19" i="14"/>
  <c r="CE19" i="14"/>
  <c r="CB19" i="14"/>
  <c r="BX19" i="14"/>
  <c r="BU19" i="14"/>
  <c r="BR19" i="14"/>
  <c r="BN19" i="14"/>
  <c r="BK19" i="14"/>
  <c r="BH19" i="14"/>
  <c r="BD19" i="14"/>
  <c r="BA19" i="14"/>
  <c r="AX19" i="14"/>
  <c r="AT19" i="14"/>
  <c r="AQ19" i="14"/>
  <c r="AN19" i="14"/>
  <c r="AJ19" i="14"/>
  <c r="AG19" i="14"/>
  <c r="AD19" i="14"/>
  <c r="DB21" i="14"/>
  <c r="CY21" i="14"/>
  <c r="CV21" i="14"/>
  <c r="CR21" i="14"/>
  <c r="CO21" i="14"/>
  <c r="CL21" i="14"/>
  <c r="CH21" i="14"/>
  <c r="CE21" i="14"/>
  <c r="CB21" i="14"/>
  <c r="BX21" i="14"/>
  <c r="BU21" i="14"/>
  <c r="BR21" i="14"/>
  <c r="BN21" i="14"/>
  <c r="BK21" i="14"/>
  <c r="BH21" i="14"/>
  <c r="BD21" i="14"/>
  <c r="BA21" i="14"/>
  <c r="AX21" i="14"/>
  <c r="AT21" i="14"/>
  <c r="AQ21" i="14"/>
  <c r="AN21" i="14"/>
  <c r="AJ21" i="14"/>
  <c r="AG21" i="14"/>
  <c r="AD21" i="14"/>
  <c r="DB32" i="14"/>
  <c r="CY32" i="14"/>
  <c r="CV32" i="14"/>
  <c r="CR32" i="14"/>
  <c r="CO32" i="14"/>
  <c r="CL32" i="14"/>
  <c r="CH32" i="14"/>
  <c r="CE32" i="14"/>
  <c r="CB32" i="14"/>
  <c r="CI32" i="14" s="1"/>
  <c r="BX32" i="14"/>
  <c r="BU32" i="14"/>
  <c r="BR32" i="14"/>
  <c r="BN32" i="14"/>
  <c r="BK32" i="14"/>
  <c r="BH32" i="14"/>
  <c r="BD32" i="14"/>
  <c r="BA32" i="14"/>
  <c r="AX32" i="14"/>
  <c r="AT32" i="14"/>
  <c r="AQ32" i="14"/>
  <c r="AN32" i="14"/>
  <c r="AU32" i="14" s="1"/>
  <c r="AJ32" i="14"/>
  <c r="AG32" i="14"/>
  <c r="AD32" i="14"/>
  <c r="DB9" i="14"/>
  <c r="CY9" i="14"/>
  <c r="CV9" i="14"/>
  <c r="CR9" i="14"/>
  <c r="CO9" i="14"/>
  <c r="CL9" i="14"/>
  <c r="CH9" i="14"/>
  <c r="CE9" i="14"/>
  <c r="CB9" i="14"/>
  <c r="CI9" i="14" s="1"/>
  <c r="BX9" i="14"/>
  <c r="BU9" i="14"/>
  <c r="BR9" i="14"/>
  <c r="BN9" i="14"/>
  <c r="BK9" i="14"/>
  <c r="BH9" i="14"/>
  <c r="BD9" i="14"/>
  <c r="BA9" i="14"/>
  <c r="AX9" i="14"/>
  <c r="AT9" i="14"/>
  <c r="AQ9" i="14"/>
  <c r="AN9" i="14"/>
  <c r="AU9" i="14" s="1"/>
  <c r="AJ9" i="14"/>
  <c r="AG9" i="14"/>
  <c r="AD9" i="14"/>
  <c r="DB15" i="14"/>
  <c r="CY15" i="14"/>
  <c r="CV15" i="14"/>
  <c r="CR15" i="14"/>
  <c r="CO15" i="14"/>
  <c r="CL15" i="14"/>
  <c r="CH15" i="14"/>
  <c r="CE15" i="14"/>
  <c r="CB15" i="14"/>
  <c r="CI15" i="14" s="1"/>
  <c r="BX15" i="14"/>
  <c r="BU15" i="14"/>
  <c r="BR15" i="14"/>
  <c r="BN15" i="14"/>
  <c r="BK15" i="14"/>
  <c r="BH15" i="14"/>
  <c r="BD15" i="14"/>
  <c r="BA15" i="14"/>
  <c r="AX15" i="14"/>
  <c r="AT15" i="14"/>
  <c r="AQ15" i="14"/>
  <c r="AN15" i="14"/>
  <c r="AU15" i="14" s="1"/>
  <c r="AJ15" i="14"/>
  <c r="AG15" i="14"/>
  <c r="AD15" i="14"/>
  <c r="DB14" i="14"/>
  <c r="CY14" i="14"/>
  <c r="CV14" i="14"/>
  <c r="CR14" i="14"/>
  <c r="CO14" i="14"/>
  <c r="CS14" i="14" s="1"/>
  <c r="CL14" i="14"/>
  <c r="CH14" i="14"/>
  <c r="CE14" i="14"/>
  <c r="CB14" i="14"/>
  <c r="BX14" i="14"/>
  <c r="BU14" i="14"/>
  <c r="BR14" i="14"/>
  <c r="BN14" i="14"/>
  <c r="BK14" i="14"/>
  <c r="BH14" i="14"/>
  <c r="BD14" i="14"/>
  <c r="BA14" i="14"/>
  <c r="BE14" i="14" s="1"/>
  <c r="AX14" i="14"/>
  <c r="AT14" i="14"/>
  <c r="AQ14" i="14"/>
  <c r="AN14" i="14"/>
  <c r="AJ14" i="14"/>
  <c r="AG14" i="14"/>
  <c r="AD14" i="14"/>
  <c r="DB8" i="14"/>
  <c r="CY8" i="14"/>
  <c r="CV8" i="14"/>
  <c r="CR8" i="14"/>
  <c r="CO8" i="14"/>
  <c r="CL8" i="14"/>
  <c r="CH8" i="14"/>
  <c r="CE8" i="14"/>
  <c r="CB8" i="14"/>
  <c r="CI8" i="14" s="1"/>
  <c r="BX8" i="14"/>
  <c r="BU8" i="14"/>
  <c r="BR8" i="14"/>
  <c r="BN8" i="14"/>
  <c r="BK8" i="14"/>
  <c r="BH8" i="14"/>
  <c r="BD8" i="14"/>
  <c r="BA8" i="14"/>
  <c r="AX8" i="14"/>
  <c r="AT8" i="14"/>
  <c r="AQ8" i="14"/>
  <c r="AN8" i="14"/>
  <c r="AU8" i="14" s="1"/>
  <c r="AJ8" i="14"/>
  <c r="AG8" i="14"/>
  <c r="AD8" i="14"/>
  <c r="DB31" i="14"/>
  <c r="CY31" i="14"/>
  <c r="CV31" i="14"/>
  <c r="CR31" i="14"/>
  <c r="CO31" i="14"/>
  <c r="CL31" i="14"/>
  <c r="CH31" i="14"/>
  <c r="CE31" i="14"/>
  <c r="CB31" i="14"/>
  <c r="CI31" i="14" s="1"/>
  <c r="BX31" i="14"/>
  <c r="BU31" i="14"/>
  <c r="BR31" i="14"/>
  <c r="BN31" i="14"/>
  <c r="BK31" i="14"/>
  <c r="BH31" i="14"/>
  <c r="BD31" i="14"/>
  <c r="BA31" i="14"/>
  <c r="AX31" i="14"/>
  <c r="AT31" i="14"/>
  <c r="AQ31" i="14"/>
  <c r="AN31" i="14"/>
  <c r="AU31" i="14" s="1"/>
  <c r="AJ31" i="14"/>
  <c r="AG31" i="14"/>
  <c r="AD31" i="14"/>
  <c r="DB22" i="14"/>
  <c r="CY22" i="14"/>
  <c r="CV22" i="14"/>
  <c r="CR22" i="14"/>
  <c r="CO22" i="14"/>
  <c r="CL22" i="14"/>
  <c r="CH22" i="14"/>
  <c r="CE22" i="14"/>
  <c r="CB22" i="14"/>
  <c r="CI22" i="14" s="1"/>
  <c r="BX22" i="14"/>
  <c r="BU22" i="14"/>
  <c r="BR22" i="14"/>
  <c r="BN22" i="14"/>
  <c r="BK22" i="14"/>
  <c r="BH22" i="14"/>
  <c r="BD22" i="14"/>
  <c r="BA22" i="14"/>
  <c r="AX22" i="14"/>
  <c r="AT22" i="14"/>
  <c r="AQ22" i="14"/>
  <c r="AN22" i="14"/>
  <c r="AU22" i="14" s="1"/>
  <c r="AJ22" i="14"/>
  <c r="AG22" i="14"/>
  <c r="AD22" i="14"/>
  <c r="AK22" i="14" s="1"/>
  <c r="DB7" i="14"/>
  <c r="CY7" i="14"/>
  <c r="CV7" i="14"/>
  <c r="CR7" i="14"/>
  <c r="CO7" i="14"/>
  <c r="CL7" i="14"/>
  <c r="CH7" i="14"/>
  <c r="CE7" i="14"/>
  <c r="CB7" i="14"/>
  <c r="CI7" i="14" s="1"/>
  <c r="BX7" i="14"/>
  <c r="BU7" i="14"/>
  <c r="BR7" i="14"/>
  <c r="BY7" i="14" s="1"/>
  <c r="BN7" i="14"/>
  <c r="BK7" i="14"/>
  <c r="BH7" i="14"/>
  <c r="BD7" i="14"/>
  <c r="BA7" i="14"/>
  <c r="AX7" i="14"/>
  <c r="AT7" i="14"/>
  <c r="AQ7" i="14"/>
  <c r="AN7" i="14"/>
  <c r="AU7" i="14" s="1"/>
  <c r="AJ7" i="14"/>
  <c r="AG7" i="14"/>
  <c r="AD7" i="14"/>
  <c r="AK7" i="14" s="1"/>
  <c r="DB17" i="14"/>
  <c r="CY17" i="14"/>
  <c r="CV17" i="14"/>
  <c r="CR17" i="14"/>
  <c r="CO17" i="14"/>
  <c r="CL17" i="14"/>
  <c r="CH17" i="14"/>
  <c r="CE17" i="14"/>
  <c r="CB17" i="14"/>
  <c r="CI17" i="14" s="1"/>
  <c r="BX17" i="14"/>
  <c r="BU17" i="14"/>
  <c r="BR17" i="14"/>
  <c r="BY17" i="14" s="1"/>
  <c r="BN17" i="14"/>
  <c r="BK17" i="14"/>
  <c r="BH17" i="14"/>
  <c r="BD17" i="14"/>
  <c r="BA17" i="14"/>
  <c r="AX17" i="14"/>
  <c r="AT17" i="14"/>
  <c r="AQ17" i="14"/>
  <c r="AN17" i="14"/>
  <c r="AU17" i="14" s="1"/>
  <c r="AJ17" i="14"/>
  <c r="AG17" i="14"/>
  <c r="AD17" i="14"/>
  <c r="DC30" i="14"/>
  <c r="DB30" i="14"/>
  <c r="CY30" i="14"/>
  <c r="CV30" i="14"/>
  <c r="CS30" i="14"/>
  <c r="CR30" i="14"/>
  <c r="CO30" i="14"/>
  <c r="CL30" i="14"/>
  <c r="CI30" i="14"/>
  <c r="CH30" i="14"/>
  <c r="CE30" i="14"/>
  <c r="CB30" i="14"/>
  <c r="BY30" i="14"/>
  <c r="BX30" i="14"/>
  <c r="BU30" i="14"/>
  <c r="BR30" i="14"/>
  <c r="BO30" i="14"/>
  <c r="BN30" i="14"/>
  <c r="BK30" i="14"/>
  <c r="BH30" i="14"/>
  <c r="BE30" i="14"/>
  <c r="BD30" i="14"/>
  <c r="BA30" i="14"/>
  <c r="AX30" i="14"/>
  <c r="AU30" i="14"/>
  <c r="AT30" i="14"/>
  <c r="AQ30" i="14"/>
  <c r="AN30" i="14"/>
  <c r="AK30" i="14"/>
  <c r="AJ30" i="14"/>
  <c r="AG30" i="14"/>
  <c r="AD30" i="14"/>
  <c r="DC6" i="14"/>
  <c r="DB6" i="14"/>
  <c r="CY6" i="14"/>
  <c r="CV6" i="14"/>
  <c r="CS6" i="14"/>
  <c r="CR6" i="14"/>
  <c r="CO6" i="14"/>
  <c r="CL6" i="14"/>
  <c r="CI6" i="14"/>
  <c r="CH6" i="14"/>
  <c r="CE6" i="14"/>
  <c r="CB6" i="14"/>
  <c r="BY6" i="14"/>
  <c r="BX6" i="14"/>
  <c r="BU6" i="14"/>
  <c r="BR6" i="14"/>
  <c r="BO6" i="14"/>
  <c r="BN6" i="14"/>
  <c r="BK6" i="14"/>
  <c r="BH6" i="14"/>
  <c r="BE6" i="14"/>
  <c r="BD6" i="14"/>
  <c r="BA6" i="14"/>
  <c r="AX6" i="14"/>
  <c r="AU6" i="14"/>
  <c r="AT6" i="14"/>
  <c r="AQ6" i="14"/>
  <c r="AN6" i="14"/>
  <c r="AJ6" i="14"/>
  <c r="AG6" i="14"/>
  <c r="AD6" i="14"/>
  <c r="DB20" i="14"/>
  <c r="CY20" i="14"/>
  <c r="CV20" i="14"/>
  <c r="CR20" i="14"/>
  <c r="CO20" i="14"/>
  <c r="CL20" i="14"/>
  <c r="CS20" i="14" s="1"/>
  <c r="CH20" i="14"/>
  <c r="CE20" i="14"/>
  <c r="CB20" i="14"/>
  <c r="CI20" i="14" s="1"/>
  <c r="BX20" i="14"/>
  <c r="BU20" i="14"/>
  <c r="BR20" i="14"/>
  <c r="BN20" i="14"/>
  <c r="BK20" i="14"/>
  <c r="BH20" i="14"/>
  <c r="BD20" i="14"/>
  <c r="BA20" i="14"/>
  <c r="AX20" i="14"/>
  <c r="BE20" i="14" s="1"/>
  <c r="AT20" i="14"/>
  <c r="AQ20" i="14"/>
  <c r="AN20" i="14"/>
  <c r="AU20" i="14" s="1"/>
  <c r="AJ20" i="14"/>
  <c r="AG20" i="14"/>
  <c r="AD20" i="14"/>
  <c r="DB29" i="14"/>
  <c r="CY29" i="14"/>
  <c r="CV29" i="14"/>
  <c r="CR29" i="14"/>
  <c r="CO29" i="14"/>
  <c r="CL29" i="14"/>
  <c r="CS29" i="14" s="1"/>
  <c r="CH29" i="14"/>
  <c r="CE29" i="14"/>
  <c r="CB29" i="14"/>
  <c r="CI29" i="14" s="1"/>
  <c r="BX29" i="14"/>
  <c r="BU29" i="14"/>
  <c r="BR29" i="14"/>
  <c r="BN29" i="14"/>
  <c r="BK29" i="14"/>
  <c r="BH29" i="14"/>
  <c r="BD29" i="14"/>
  <c r="BA29" i="14"/>
  <c r="AX29" i="14"/>
  <c r="BE29" i="14" s="1"/>
  <c r="AT29" i="14"/>
  <c r="AQ29" i="14"/>
  <c r="AN29" i="14"/>
  <c r="AU29" i="14" s="1"/>
  <c r="AJ29" i="14"/>
  <c r="AG29" i="14"/>
  <c r="AD29" i="14"/>
  <c r="DB28" i="14"/>
  <c r="CY28" i="14"/>
  <c r="CV28" i="14"/>
  <c r="CR28" i="14"/>
  <c r="CO28" i="14"/>
  <c r="CL28" i="14"/>
  <c r="CS28" i="14" s="1"/>
  <c r="CH28" i="14"/>
  <c r="CE28" i="14"/>
  <c r="CB28" i="14"/>
  <c r="CI28" i="14" s="1"/>
  <c r="BX28" i="14"/>
  <c r="BU28" i="14"/>
  <c r="BR28" i="14"/>
  <c r="BN28" i="14"/>
  <c r="BK28" i="14"/>
  <c r="BH28" i="14"/>
  <c r="BD28" i="14"/>
  <c r="BA28" i="14"/>
  <c r="AX28" i="14"/>
  <c r="BE28" i="14" s="1"/>
  <c r="AT28" i="14"/>
  <c r="AQ28" i="14"/>
  <c r="AN28" i="14"/>
  <c r="AU28" i="14" s="1"/>
  <c r="AJ28" i="14"/>
  <c r="AG28" i="14"/>
  <c r="AD28" i="14"/>
  <c r="DB12" i="14"/>
  <c r="CY12" i="14"/>
  <c r="CV12" i="14"/>
  <c r="CR12" i="14"/>
  <c r="CO12" i="14"/>
  <c r="CL12" i="14"/>
  <c r="CS12" i="14" s="1"/>
  <c r="CH12" i="14"/>
  <c r="CE12" i="14"/>
  <c r="CB12" i="14"/>
  <c r="CI12" i="14" s="1"/>
  <c r="BX12" i="14"/>
  <c r="BU12" i="14"/>
  <c r="BR12" i="14"/>
  <c r="BN12" i="14"/>
  <c r="BK12" i="14"/>
  <c r="BH12" i="14"/>
  <c r="BD12" i="14"/>
  <c r="BA12" i="14"/>
  <c r="AX12" i="14"/>
  <c r="BE12" i="14" s="1"/>
  <c r="AT12" i="14"/>
  <c r="AQ12" i="14"/>
  <c r="AN12" i="14"/>
  <c r="AU12" i="14" s="1"/>
  <c r="AJ12" i="14"/>
  <c r="AG12" i="14"/>
  <c r="AD12" i="14"/>
  <c r="DB26" i="14"/>
  <c r="CY26" i="14"/>
  <c r="DC26" i="14" s="1"/>
  <c r="CV26" i="14"/>
  <c r="CR26" i="14"/>
  <c r="CO26" i="14"/>
  <c r="CL26" i="14"/>
  <c r="CH26" i="14"/>
  <c r="CE26" i="14"/>
  <c r="CB26" i="14"/>
  <c r="BX26" i="14"/>
  <c r="BU26" i="14"/>
  <c r="BR26" i="14"/>
  <c r="BN26" i="14"/>
  <c r="BK26" i="14"/>
  <c r="BO26" i="14" s="1"/>
  <c r="BH26" i="14"/>
  <c r="BD26" i="14"/>
  <c r="BA26" i="14"/>
  <c r="AX26" i="14"/>
  <c r="AT26" i="14"/>
  <c r="AQ26" i="14"/>
  <c r="AN26" i="14"/>
  <c r="AJ26" i="14"/>
  <c r="AG26" i="14"/>
  <c r="AD26" i="14"/>
  <c r="DB16" i="14"/>
  <c r="CY16" i="14"/>
  <c r="DC16" i="14" s="1"/>
  <c r="CV16" i="14"/>
  <c r="CR16" i="14"/>
  <c r="CO16" i="14"/>
  <c r="CL16" i="14"/>
  <c r="CH16" i="14"/>
  <c r="CE16" i="14"/>
  <c r="CB16" i="14"/>
  <c r="BX16" i="14"/>
  <c r="BU16" i="14"/>
  <c r="BR16" i="14"/>
  <c r="BN16" i="14"/>
  <c r="BK16" i="14"/>
  <c r="BO16" i="14" s="1"/>
  <c r="BH16" i="14"/>
  <c r="BD16" i="14"/>
  <c r="BA16" i="14"/>
  <c r="AX16" i="14"/>
  <c r="AT16" i="14"/>
  <c r="AQ16" i="14"/>
  <c r="AN16" i="14"/>
  <c r="AJ16" i="14"/>
  <c r="AG16" i="14"/>
  <c r="AD16" i="14"/>
  <c r="DB5" i="14"/>
  <c r="CY5" i="14"/>
  <c r="CV5" i="14"/>
  <c r="CR5" i="14"/>
  <c r="CO5" i="14"/>
  <c r="CL5" i="14"/>
  <c r="CS5" i="14" s="1"/>
  <c r="CH5" i="14"/>
  <c r="CE5" i="14"/>
  <c r="CB5" i="14"/>
  <c r="CI5" i="14" s="1"/>
  <c r="BX5" i="14"/>
  <c r="BU5" i="14"/>
  <c r="BR5" i="14"/>
  <c r="BN5" i="14"/>
  <c r="BK5" i="14"/>
  <c r="BH5" i="14"/>
  <c r="BD5" i="14"/>
  <c r="BA5" i="14"/>
  <c r="AX5" i="14"/>
  <c r="BE5" i="14" s="1"/>
  <c r="AT5" i="14"/>
  <c r="AQ5" i="14"/>
  <c r="AN5" i="14"/>
  <c r="AU5" i="14" s="1"/>
  <c r="AJ5" i="14"/>
  <c r="AG5" i="14"/>
  <c r="AD5" i="14"/>
  <c r="DB25" i="14"/>
  <c r="CY25" i="14"/>
  <c r="CV25" i="14"/>
  <c r="CR25" i="14"/>
  <c r="CO25" i="14"/>
  <c r="CL25" i="14"/>
  <c r="CH25" i="14"/>
  <c r="CE25" i="14"/>
  <c r="CB25" i="14"/>
  <c r="BX25" i="14"/>
  <c r="BY25" i="14" s="1"/>
  <c r="BU25" i="14"/>
  <c r="BR25" i="14"/>
  <c r="BN25" i="14"/>
  <c r="BK25" i="14"/>
  <c r="BH25" i="14"/>
  <c r="BD25" i="14"/>
  <c r="BA25" i="14"/>
  <c r="AX25" i="14"/>
  <c r="AT25" i="14"/>
  <c r="AQ25" i="14"/>
  <c r="AN25" i="14"/>
  <c r="AJ25" i="14"/>
  <c r="AK25" i="14" s="1"/>
  <c r="AG25" i="14"/>
  <c r="AD25" i="14"/>
  <c r="DB104" i="13"/>
  <c r="CY104" i="13"/>
  <c r="CV104" i="13"/>
  <c r="CR104" i="13"/>
  <c r="CO104" i="13"/>
  <c r="CL104" i="13"/>
  <c r="CS104" i="13" s="1"/>
  <c r="CH104" i="13"/>
  <c r="CE104" i="13"/>
  <c r="CB104" i="13"/>
  <c r="CI104" i="13" s="1"/>
  <c r="BX104" i="13"/>
  <c r="BU104" i="13"/>
  <c r="BR104" i="13"/>
  <c r="BN104" i="13"/>
  <c r="BK104" i="13"/>
  <c r="BH104" i="13"/>
  <c r="BD104" i="13"/>
  <c r="BA104" i="13"/>
  <c r="AX104" i="13"/>
  <c r="BE104" i="13" s="1"/>
  <c r="AT104" i="13"/>
  <c r="AQ104" i="13"/>
  <c r="AN104" i="13"/>
  <c r="AU104" i="13" s="1"/>
  <c r="AJ104" i="13"/>
  <c r="AG104" i="13"/>
  <c r="AD104" i="13"/>
  <c r="DB103" i="13"/>
  <c r="CY103" i="13"/>
  <c r="CV103" i="13"/>
  <c r="CR103" i="13"/>
  <c r="CO103" i="13"/>
  <c r="CL103" i="13"/>
  <c r="CS103" i="13" s="1"/>
  <c r="CH103" i="13"/>
  <c r="CE103" i="13"/>
  <c r="CB103" i="13"/>
  <c r="CI103" i="13" s="1"/>
  <c r="BX103" i="13"/>
  <c r="BU103" i="13"/>
  <c r="BR103" i="13"/>
  <c r="BN103" i="13"/>
  <c r="BK103" i="13"/>
  <c r="BH103" i="13"/>
  <c r="BD103" i="13"/>
  <c r="BA103" i="13"/>
  <c r="AX103" i="13"/>
  <c r="BE103" i="13" s="1"/>
  <c r="AT103" i="13"/>
  <c r="AQ103" i="13"/>
  <c r="AN103" i="13"/>
  <c r="AU103" i="13" s="1"/>
  <c r="AJ103" i="13"/>
  <c r="AG103" i="13"/>
  <c r="AD103" i="13"/>
  <c r="DB102" i="13"/>
  <c r="CY102" i="13"/>
  <c r="CV102" i="13"/>
  <c r="CR102" i="13"/>
  <c r="CO102" i="13"/>
  <c r="CL102" i="13"/>
  <c r="CS102" i="13" s="1"/>
  <c r="CH102" i="13"/>
  <c r="CE102" i="13"/>
  <c r="CB102" i="13"/>
  <c r="CI102" i="13" s="1"/>
  <c r="BX102" i="13"/>
  <c r="BU102" i="13"/>
  <c r="BR102" i="13"/>
  <c r="BN102" i="13"/>
  <c r="BK102" i="13"/>
  <c r="BH102" i="13"/>
  <c r="BD102" i="13"/>
  <c r="BA102" i="13"/>
  <c r="AX102" i="13"/>
  <c r="BE102" i="13" s="1"/>
  <c r="AT102" i="13"/>
  <c r="AQ102" i="13"/>
  <c r="AN102" i="13"/>
  <c r="AU102" i="13" s="1"/>
  <c r="AJ102" i="13"/>
  <c r="AG102" i="13"/>
  <c r="AD102" i="13"/>
  <c r="DB101" i="13"/>
  <c r="CY101" i="13"/>
  <c r="CV101" i="13"/>
  <c r="CR101" i="13"/>
  <c r="CO101" i="13"/>
  <c r="CL101" i="13"/>
  <c r="CS101" i="13" s="1"/>
  <c r="CH101" i="13"/>
  <c r="CE101" i="13"/>
  <c r="CB101" i="13"/>
  <c r="CI101" i="13" s="1"/>
  <c r="BX101" i="13"/>
  <c r="BU101" i="13"/>
  <c r="BR101" i="13"/>
  <c r="BN101" i="13"/>
  <c r="BK101" i="13"/>
  <c r="BH101" i="13"/>
  <c r="BD101" i="13"/>
  <c r="BA101" i="13"/>
  <c r="AX101" i="13"/>
  <c r="BE101" i="13" s="1"/>
  <c r="AT101" i="13"/>
  <c r="AQ101" i="13"/>
  <c r="AN101" i="13"/>
  <c r="AU101" i="13" s="1"/>
  <c r="AJ101" i="13"/>
  <c r="AG101" i="13"/>
  <c r="AD101" i="13"/>
  <c r="DB100" i="13"/>
  <c r="CY100" i="13"/>
  <c r="CV100" i="13"/>
  <c r="CR100" i="13"/>
  <c r="CO100" i="13"/>
  <c r="CL100" i="13"/>
  <c r="CS100" i="13" s="1"/>
  <c r="CH100" i="13"/>
  <c r="CE100" i="13"/>
  <c r="CB100" i="13"/>
  <c r="CI100" i="13" s="1"/>
  <c r="BX100" i="13"/>
  <c r="BU100" i="13"/>
  <c r="BR100" i="13"/>
  <c r="BN100" i="13"/>
  <c r="BK100" i="13"/>
  <c r="BH100" i="13"/>
  <c r="BD100" i="13"/>
  <c r="BA100" i="13"/>
  <c r="AX100" i="13"/>
  <c r="BE100" i="13" s="1"/>
  <c r="AT100" i="13"/>
  <c r="AQ100" i="13"/>
  <c r="AN100" i="13"/>
  <c r="AU100" i="13" s="1"/>
  <c r="AJ100" i="13"/>
  <c r="AG100" i="13"/>
  <c r="AD100" i="13"/>
  <c r="DB99" i="13"/>
  <c r="CY99" i="13"/>
  <c r="CV99" i="13"/>
  <c r="CR99" i="13"/>
  <c r="CO99" i="13"/>
  <c r="CL99" i="13"/>
  <c r="CS99" i="13" s="1"/>
  <c r="CH99" i="13"/>
  <c r="CE99" i="13"/>
  <c r="CB99" i="13"/>
  <c r="CI99" i="13" s="1"/>
  <c r="BX99" i="13"/>
  <c r="BU99" i="13"/>
  <c r="BR99" i="13"/>
  <c r="BN99" i="13"/>
  <c r="BK99" i="13"/>
  <c r="BH99" i="13"/>
  <c r="BD99" i="13"/>
  <c r="BA99" i="13"/>
  <c r="AX99" i="13"/>
  <c r="BE99" i="13" s="1"/>
  <c r="AT99" i="13"/>
  <c r="AQ99" i="13"/>
  <c r="AN99" i="13"/>
  <c r="AU99" i="13" s="1"/>
  <c r="AJ99" i="13"/>
  <c r="AG99" i="13"/>
  <c r="AD99" i="13"/>
  <c r="DB98" i="13"/>
  <c r="CY98" i="13"/>
  <c r="CV98" i="13"/>
  <c r="CR98" i="13"/>
  <c r="CO98" i="13"/>
  <c r="CL98" i="13"/>
  <c r="CS98" i="13" s="1"/>
  <c r="CH98" i="13"/>
  <c r="CE98" i="13"/>
  <c r="CB98" i="13"/>
  <c r="CI98" i="13" s="1"/>
  <c r="BX98" i="13"/>
  <c r="BU98" i="13"/>
  <c r="BR98" i="13"/>
  <c r="BN98" i="13"/>
  <c r="BK98" i="13"/>
  <c r="BH98" i="13"/>
  <c r="BD98" i="13"/>
  <c r="BA98" i="13"/>
  <c r="AX98" i="13"/>
  <c r="BE98" i="13" s="1"/>
  <c r="AT98" i="13"/>
  <c r="AQ98" i="13"/>
  <c r="AN98" i="13"/>
  <c r="AU98" i="13" s="1"/>
  <c r="AJ98" i="13"/>
  <c r="AG98" i="13"/>
  <c r="AD98" i="13"/>
  <c r="DB97" i="13"/>
  <c r="CY97" i="13"/>
  <c r="CV97" i="13"/>
  <c r="CR97" i="13"/>
  <c r="CO97" i="13"/>
  <c r="CL97" i="13"/>
  <c r="CS97" i="13" s="1"/>
  <c r="CH97" i="13"/>
  <c r="CE97" i="13"/>
  <c r="CB97" i="13"/>
  <c r="CI97" i="13" s="1"/>
  <c r="BX97" i="13"/>
  <c r="BU97" i="13"/>
  <c r="BR97" i="13"/>
  <c r="BN97" i="13"/>
  <c r="BK97" i="13"/>
  <c r="BH97" i="13"/>
  <c r="BD97" i="13"/>
  <c r="BA97" i="13"/>
  <c r="AX97" i="13"/>
  <c r="BE97" i="13" s="1"/>
  <c r="AT97" i="13"/>
  <c r="AQ97" i="13"/>
  <c r="AN97" i="13"/>
  <c r="AU97" i="13" s="1"/>
  <c r="AJ97" i="13"/>
  <c r="AG97" i="13"/>
  <c r="AD97" i="13"/>
  <c r="DB96" i="13"/>
  <c r="CY96" i="13"/>
  <c r="CV96" i="13"/>
  <c r="CR96" i="13"/>
  <c r="CO96" i="13"/>
  <c r="CL96" i="13"/>
  <c r="CS96" i="13" s="1"/>
  <c r="CH96" i="13"/>
  <c r="CE96" i="13"/>
  <c r="CB96" i="13"/>
  <c r="CI96" i="13" s="1"/>
  <c r="BX96" i="13"/>
  <c r="BU96" i="13"/>
  <c r="BR96" i="13"/>
  <c r="BN96" i="13"/>
  <c r="BK96" i="13"/>
  <c r="BH96" i="13"/>
  <c r="BD96" i="13"/>
  <c r="BA96" i="13"/>
  <c r="AX96" i="13"/>
  <c r="BE96" i="13" s="1"/>
  <c r="AT96" i="13"/>
  <c r="AQ96" i="13"/>
  <c r="AN96" i="13"/>
  <c r="AU96" i="13" s="1"/>
  <c r="AJ96" i="13"/>
  <c r="AG96" i="13"/>
  <c r="AD96" i="13"/>
  <c r="DB95" i="13"/>
  <c r="CY95" i="13"/>
  <c r="CV95" i="13"/>
  <c r="CR95" i="13"/>
  <c r="CO95" i="13"/>
  <c r="CL95" i="13"/>
  <c r="CS95" i="13" s="1"/>
  <c r="CH95" i="13"/>
  <c r="CE95" i="13"/>
  <c r="CB95" i="13"/>
  <c r="CI95" i="13" s="1"/>
  <c r="BX95" i="13"/>
  <c r="BU95" i="13"/>
  <c r="BR95" i="13"/>
  <c r="BN95" i="13"/>
  <c r="BK95" i="13"/>
  <c r="BH95" i="13"/>
  <c r="BD95" i="13"/>
  <c r="BA95" i="13"/>
  <c r="AX95" i="13"/>
  <c r="BE95" i="13" s="1"/>
  <c r="AT95" i="13"/>
  <c r="AQ95" i="13"/>
  <c r="AN95" i="13"/>
  <c r="AU95" i="13" s="1"/>
  <c r="AJ95" i="13"/>
  <c r="AG95" i="13"/>
  <c r="AD95" i="13"/>
  <c r="DB94" i="13"/>
  <c r="CY94" i="13"/>
  <c r="CV94" i="13"/>
  <c r="CR94" i="13"/>
  <c r="CO94" i="13"/>
  <c r="CL94" i="13"/>
  <c r="CS94" i="13" s="1"/>
  <c r="CH94" i="13"/>
  <c r="CE94" i="13"/>
  <c r="CB94" i="13"/>
  <c r="CI94" i="13" s="1"/>
  <c r="BX94" i="13"/>
  <c r="BU94" i="13"/>
  <c r="BR94" i="13"/>
  <c r="BN94" i="13"/>
  <c r="BK94" i="13"/>
  <c r="BH94" i="13"/>
  <c r="BD94" i="13"/>
  <c r="BA94" i="13"/>
  <c r="AX94" i="13"/>
  <c r="BE94" i="13" s="1"/>
  <c r="AT94" i="13"/>
  <c r="AQ94" i="13"/>
  <c r="AN94" i="13"/>
  <c r="AJ94" i="13"/>
  <c r="AG94" i="13"/>
  <c r="AD94" i="13"/>
  <c r="DB93" i="13"/>
  <c r="CY93" i="13"/>
  <c r="CV93" i="13"/>
  <c r="DC93" i="13" s="1"/>
  <c r="CR93" i="13"/>
  <c r="CO93" i="13"/>
  <c r="CL93" i="13"/>
  <c r="CS93" i="13" s="1"/>
  <c r="CH93" i="13"/>
  <c r="CE93" i="13"/>
  <c r="CB93" i="13"/>
  <c r="BX93" i="13"/>
  <c r="BU93" i="13"/>
  <c r="BR93" i="13"/>
  <c r="BN93" i="13"/>
  <c r="BK93" i="13"/>
  <c r="BH93" i="13"/>
  <c r="BO93" i="13" s="1"/>
  <c r="BD93" i="13"/>
  <c r="BA93" i="13"/>
  <c r="AX93" i="13"/>
  <c r="BE93" i="13" s="1"/>
  <c r="AT93" i="13"/>
  <c r="AQ93" i="13"/>
  <c r="AN93" i="13"/>
  <c r="AJ93" i="13"/>
  <c r="AG93" i="13"/>
  <c r="AD93" i="13"/>
  <c r="DB92" i="13"/>
  <c r="CY92" i="13"/>
  <c r="CV92" i="13"/>
  <c r="DC92" i="13" s="1"/>
  <c r="CR92" i="13"/>
  <c r="CO92" i="13"/>
  <c r="CL92" i="13"/>
  <c r="CS92" i="13" s="1"/>
  <c r="CH92" i="13"/>
  <c r="CE92" i="13"/>
  <c r="CB92" i="13"/>
  <c r="BX92" i="13"/>
  <c r="BU92" i="13"/>
  <c r="BR92" i="13"/>
  <c r="BN92" i="13"/>
  <c r="BK92" i="13"/>
  <c r="BH92" i="13"/>
  <c r="BO92" i="13" s="1"/>
  <c r="BD92" i="13"/>
  <c r="BA92" i="13"/>
  <c r="AX92" i="13"/>
  <c r="BE92" i="13" s="1"/>
  <c r="AT92" i="13"/>
  <c r="AQ92" i="13"/>
  <c r="AN92" i="13"/>
  <c r="AJ92" i="13"/>
  <c r="AG92" i="13"/>
  <c r="AD92" i="13"/>
  <c r="DB91" i="13"/>
  <c r="CY91" i="13"/>
  <c r="CV91" i="13"/>
  <c r="DC91" i="13" s="1"/>
  <c r="CR91" i="13"/>
  <c r="CO91" i="13"/>
  <c r="CL91" i="13"/>
  <c r="CS91" i="13" s="1"/>
  <c r="CH91" i="13"/>
  <c r="CE91" i="13"/>
  <c r="CB91" i="13"/>
  <c r="BX91" i="13"/>
  <c r="BU91" i="13"/>
  <c r="BR91" i="13"/>
  <c r="BN91" i="13"/>
  <c r="BK91" i="13"/>
  <c r="BH91" i="13"/>
  <c r="BO91" i="13" s="1"/>
  <c r="BD91" i="13"/>
  <c r="BA91" i="13"/>
  <c r="AX91" i="13"/>
  <c r="BE91" i="13" s="1"/>
  <c r="AT91" i="13"/>
  <c r="AQ91" i="13"/>
  <c r="AN91" i="13"/>
  <c r="AJ91" i="13"/>
  <c r="AG91" i="13"/>
  <c r="AD91" i="13"/>
  <c r="DB90" i="13"/>
  <c r="CY90" i="13"/>
  <c r="CV90" i="13"/>
  <c r="DC90" i="13" s="1"/>
  <c r="CR90" i="13"/>
  <c r="CO90" i="13"/>
  <c r="CL90" i="13"/>
  <c r="CS90" i="13" s="1"/>
  <c r="CH90" i="13"/>
  <c r="CE90" i="13"/>
  <c r="CB90" i="13"/>
  <c r="BX90" i="13"/>
  <c r="BU90" i="13"/>
  <c r="BR90" i="13"/>
  <c r="BN90" i="13"/>
  <c r="BK90" i="13"/>
  <c r="BH90" i="13"/>
  <c r="BO90" i="13" s="1"/>
  <c r="BD90" i="13"/>
  <c r="BA90" i="13"/>
  <c r="AX90" i="13"/>
  <c r="BE90" i="13" s="1"/>
  <c r="AT90" i="13"/>
  <c r="AQ90" i="13"/>
  <c r="AN90" i="13"/>
  <c r="AJ90" i="13"/>
  <c r="AG90" i="13"/>
  <c r="AD90" i="13"/>
  <c r="DB89" i="13"/>
  <c r="CY89" i="13"/>
  <c r="CV89" i="13"/>
  <c r="DC89" i="13" s="1"/>
  <c r="CR89" i="13"/>
  <c r="CO89" i="13"/>
  <c r="CL89" i="13"/>
  <c r="CS89" i="13" s="1"/>
  <c r="CH89" i="13"/>
  <c r="CE89" i="13"/>
  <c r="CB89" i="13"/>
  <c r="BX89" i="13"/>
  <c r="BU89" i="13"/>
  <c r="BR89" i="13"/>
  <c r="BN89" i="13"/>
  <c r="BK89" i="13"/>
  <c r="BH89" i="13"/>
  <c r="BO89" i="13" s="1"/>
  <c r="BD89" i="13"/>
  <c r="BA89" i="13"/>
  <c r="AX89" i="13"/>
  <c r="BE89" i="13" s="1"/>
  <c r="AT89" i="13"/>
  <c r="AQ89" i="13"/>
  <c r="AN89" i="13"/>
  <c r="AJ89" i="13"/>
  <c r="AG89" i="13"/>
  <c r="AK89" i="13" s="1"/>
  <c r="AD89" i="13"/>
  <c r="DB88" i="13"/>
  <c r="CY88" i="13"/>
  <c r="DC88" i="13" s="1"/>
  <c r="CV88" i="13"/>
  <c r="CR88" i="13"/>
  <c r="CO88" i="13"/>
  <c r="CS88" i="13" s="1"/>
  <c r="CL88" i="13"/>
  <c r="CH88" i="13"/>
  <c r="CE88" i="13"/>
  <c r="CB88" i="13"/>
  <c r="BX88" i="13"/>
  <c r="BU88" i="13"/>
  <c r="BY88" i="13" s="1"/>
  <c r="BR88" i="13"/>
  <c r="BN88" i="13"/>
  <c r="BK88" i="13"/>
  <c r="BO88" i="13" s="1"/>
  <c r="BH88" i="13"/>
  <c r="BD88" i="13"/>
  <c r="BA88" i="13"/>
  <c r="BE88" i="13" s="1"/>
  <c r="AX88" i="13"/>
  <c r="AT88" i="13"/>
  <c r="AQ88" i="13"/>
  <c r="AN88" i="13"/>
  <c r="AJ88" i="13"/>
  <c r="AG88" i="13"/>
  <c r="AK88" i="13" s="1"/>
  <c r="AD88" i="13"/>
  <c r="DB87" i="13"/>
  <c r="CY87" i="13"/>
  <c r="DC87" i="13" s="1"/>
  <c r="CV87" i="13"/>
  <c r="CR87" i="13"/>
  <c r="CO87" i="13"/>
  <c r="CS87" i="13" s="1"/>
  <c r="CL87" i="13"/>
  <c r="CH87" i="13"/>
  <c r="CE87" i="13"/>
  <c r="CB87" i="13"/>
  <c r="BX87" i="13"/>
  <c r="BU87" i="13"/>
  <c r="BY87" i="13" s="1"/>
  <c r="BR87" i="13"/>
  <c r="BN87" i="13"/>
  <c r="BK87" i="13"/>
  <c r="BO87" i="13" s="1"/>
  <c r="BH87" i="13"/>
  <c r="BD87" i="13"/>
  <c r="BA87" i="13"/>
  <c r="BE87" i="13" s="1"/>
  <c r="AX87" i="13"/>
  <c r="AT87" i="13"/>
  <c r="AQ87" i="13"/>
  <c r="AN87" i="13"/>
  <c r="AJ87" i="13"/>
  <c r="AG87" i="13"/>
  <c r="AK87" i="13" s="1"/>
  <c r="AD87" i="13"/>
  <c r="DB86" i="13"/>
  <c r="CY86" i="13"/>
  <c r="DC86" i="13" s="1"/>
  <c r="CV86" i="13"/>
  <c r="CR86" i="13"/>
  <c r="CO86" i="13"/>
  <c r="CS86" i="13" s="1"/>
  <c r="CL86" i="13"/>
  <c r="CH86" i="13"/>
  <c r="CE86" i="13"/>
  <c r="CB86" i="13"/>
  <c r="BX86" i="13"/>
  <c r="BU86" i="13"/>
  <c r="BY86" i="13" s="1"/>
  <c r="BR86" i="13"/>
  <c r="BN86" i="13"/>
  <c r="BK86" i="13"/>
  <c r="BO86" i="13" s="1"/>
  <c r="BH86" i="13"/>
  <c r="BD86" i="13"/>
  <c r="BA86" i="13"/>
  <c r="BE86" i="13" s="1"/>
  <c r="AX86" i="13"/>
  <c r="AT86" i="13"/>
  <c r="AQ86" i="13"/>
  <c r="AN86" i="13"/>
  <c r="AJ86" i="13"/>
  <c r="AG86" i="13"/>
  <c r="AK86" i="13" s="1"/>
  <c r="AD86" i="13"/>
  <c r="DB85" i="13"/>
  <c r="CY85" i="13"/>
  <c r="DC85" i="13" s="1"/>
  <c r="CV85" i="13"/>
  <c r="CR85" i="13"/>
  <c r="CO85" i="13"/>
  <c r="CS85" i="13" s="1"/>
  <c r="CL85" i="13"/>
  <c r="CH85" i="13"/>
  <c r="CE85" i="13"/>
  <c r="CB85" i="13"/>
  <c r="BX85" i="13"/>
  <c r="BU85" i="13"/>
  <c r="BY85" i="13" s="1"/>
  <c r="BR85" i="13"/>
  <c r="BN85" i="13"/>
  <c r="BK85" i="13"/>
  <c r="BO85" i="13" s="1"/>
  <c r="BH85" i="13"/>
  <c r="BD85" i="13"/>
  <c r="BA85" i="13"/>
  <c r="BE85" i="13" s="1"/>
  <c r="AX85" i="13"/>
  <c r="AT85" i="13"/>
  <c r="AQ85" i="13"/>
  <c r="AN85" i="13"/>
  <c r="AJ85" i="13"/>
  <c r="AG85" i="13"/>
  <c r="AK85" i="13" s="1"/>
  <c r="AD85" i="13"/>
  <c r="DB84" i="13"/>
  <c r="CY84" i="13"/>
  <c r="DC84" i="13" s="1"/>
  <c r="CV84" i="13"/>
  <c r="CR84" i="13"/>
  <c r="CO84" i="13"/>
  <c r="CS84" i="13" s="1"/>
  <c r="CL84" i="13"/>
  <c r="CH84" i="13"/>
  <c r="CE84" i="13"/>
  <c r="CI84" i="13" s="1"/>
  <c r="CB84" i="13"/>
  <c r="BX84" i="13"/>
  <c r="BU84" i="13"/>
  <c r="BY84" i="13" s="1"/>
  <c r="BR84" i="13"/>
  <c r="BN84" i="13"/>
  <c r="BK84" i="13"/>
  <c r="BO84" i="13" s="1"/>
  <c r="BH84" i="13"/>
  <c r="BD84" i="13"/>
  <c r="BA84" i="13"/>
  <c r="BE84" i="13" s="1"/>
  <c r="AX84" i="13"/>
  <c r="AT84" i="13"/>
  <c r="AQ84" i="13"/>
  <c r="AU84" i="13" s="1"/>
  <c r="AN84" i="13"/>
  <c r="AJ84" i="13"/>
  <c r="AG84" i="13"/>
  <c r="AK84" i="13" s="1"/>
  <c r="AD84" i="13"/>
  <c r="DB83" i="13"/>
  <c r="CY83" i="13"/>
  <c r="DC83" i="13" s="1"/>
  <c r="CV83" i="13"/>
  <c r="CR83" i="13"/>
  <c r="CO83" i="13"/>
  <c r="CS83" i="13" s="1"/>
  <c r="CL83" i="13"/>
  <c r="CH83" i="13"/>
  <c r="CE83" i="13"/>
  <c r="CI83" i="13" s="1"/>
  <c r="CB83" i="13"/>
  <c r="BX83" i="13"/>
  <c r="BU83" i="13"/>
  <c r="BY83" i="13" s="1"/>
  <c r="BR83" i="13"/>
  <c r="BN83" i="13"/>
  <c r="BK83" i="13"/>
  <c r="BO83" i="13" s="1"/>
  <c r="BH83" i="13"/>
  <c r="BD83" i="13"/>
  <c r="BA83" i="13"/>
  <c r="BE83" i="13" s="1"/>
  <c r="AX83" i="13"/>
  <c r="AT83" i="13"/>
  <c r="AQ83" i="13"/>
  <c r="AU83" i="13" s="1"/>
  <c r="AN83" i="13"/>
  <c r="AJ83" i="13"/>
  <c r="AG83" i="13"/>
  <c r="AK83" i="13" s="1"/>
  <c r="AD83" i="13"/>
  <c r="DB82" i="13"/>
  <c r="CY82" i="13"/>
  <c r="DC82" i="13" s="1"/>
  <c r="CV82" i="13"/>
  <c r="CR82" i="13"/>
  <c r="CO82" i="13"/>
  <c r="CS82" i="13" s="1"/>
  <c r="CL82" i="13"/>
  <c r="CH82" i="13"/>
  <c r="CE82" i="13"/>
  <c r="CI82" i="13" s="1"/>
  <c r="CB82" i="13"/>
  <c r="BX82" i="13"/>
  <c r="BU82" i="13"/>
  <c r="BY82" i="13" s="1"/>
  <c r="BR82" i="13"/>
  <c r="BN82" i="13"/>
  <c r="BK82" i="13"/>
  <c r="BO82" i="13" s="1"/>
  <c r="BH82" i="13"/>
  <c r="BD82" i="13"/>
  <c r="BA82" i="13"/>
  <c r="BE82" i="13" s="1"/>
  <c r="AX82" i="13"/>
  <c r="AT82" i="13"/>
  <c r="AQ82" i="13"/>
  <c r="AU82" i="13" s="1"/>
  <c r="AN82" i="13"/>
  <c r="AJ82" i="13"/>
  <c r="AG82" i="13"/>
  <c r="AK82" i="13" s="1"/>
  <c r="AD82" i="13"/>
  <c r="DB81" i="13"/>
  <c r="CY81" i="13"/>
  <c r="DC81" i="13" s="1"/>
  <c r="CV81" i="13"/>
  <c r="CR81" i="13"/>
  <c r="CO81" i="13"/>
  <c r="CS81" i="13" s="1"/>
  <c r="CL81" i="13"/>
  <c r="CH81" i="13"/>
  <c r="CE81" i="13"/>
  <c r="CI81" i="13" s="1"/>
  <c r="CB81" i="13"/>
  <c r="BX81" i="13"/>
  <c r="BU81" i="13"/>
  <c r="BY81" i="13" s="1"/>
  <c r="BR81" i="13"/>
  <c r="BN81" i="13"/>
  <c r="BK81" i="13"/>
  <c r="BO81" i="13" s="1"/>
  <c r="BH81" i="13"/>
  <c r="BD81" i="13"/>
  <c r="BA81" i="13"/>
  <c r="BE81" i="13" s="1"/>
  <c r="AX81" i="13"/>
  <c r="AT81" i="13"/>
  <c r="AQ81" i="13"/>
  <c r="AU81" i="13" s="1"/>
  <c r="AN81" i="13"/>
  <c r="AJ81" i="13"/>
  <c r="AG81" i="13"/>
  <c r="AK81" i="13" s="1"/>
  <c r="AD81" i="13"/>
  <c r="DB80" i="13"/>
  <c r="CY80" i="13"/>
  <c r="DC80" i="13" s="1"/>
  <c r="CV80" i="13"/>
  <c r="CR80" i="13"/>
  <c r="CO80" i="13"/>
  <c r="CS80" i="13" s="1"/>
  <c r="CL80" i="13"/>
  <c r="CH80" i="13"/>
  <c r="CE80" i="13"/>
  <c r="CI80" i="13" s="1"/>
  <c r="CB80" i="13"/>
  <c r="BX80" i="13"/>
  <c r="BU80" i="13"/>
  <c r="BY80" i="13" s="1"/>
  <c r="BR80" i="13"/>
  <c r="BN80" i="13"/>
  <c r="BK80" i="13"/>
  <c r="BO80" i="13" s="1"/>
  <c r="BH80" i="13"/>
  <c r="BD80" i="13"/>
  <c r="BA80" i="13"/>
  <c r="BE80" i="13" s="1"/>
  <c r="AX80" i="13"/>
  <c r="AT80" i="13"/>
  <c r="AQ80" i="13"/>
  <c r="AU80" i="13" s="1"/>
  <c r="AN80" i="13"/>
  <c r="AJ80" i="13"/>
  <c r="AG80" i="13"/>
  <c r="AK80" i="13" s="1"/>
  <c r="AD80" i="13"/>
  <c r="DB79" i="13"/>
  <c r="CY79" i="13"/>
  <c r="DC79" i="13" s="1"/>
  <c r="CV79" i="13"/>
  <c r="CR79" i="13"/>
  <c r="CO79" i="13"/>
  <c r="CS79" i="13" s="1"/>
  <c r="CL79" i="13"/>
  <c r="CH79" i="13"/>
  <c r="CE79" i="13"/>
  <c r="CI79" i="13" s="1"/>
  <c r="CB79" i="13"/>
  <c r="BX79" i="13"/>
  <c r="BU79" i="13"/>
  <c r="BY79" i="13" s="1"/>
  <c r="BR79" i="13"/>
  <c r="BN79" i="13"/>
  <c r="BK79" i="13"/>
  <c r="BO79" i="13" s="1"/>
  <c r="BH79" i="13"/>
  <c r="BD79" i="13"/>
  <c r="BA79" i="13"/>
  <c r="BE79" i="13" s="1"/>
  <c r="AX79" i="13"/>
  <c r="AT79" i="13"/>
  <c r="AQ79" i="13"/>
  <c r="AU79" i="13" s="1"/>
  <c r="AN79" i="13"/>
  <c r="AJ79" i="13"/>
  <c r="AG79" i="13"/>
  <c r="AK79" i="13" s="1"/>
  <c r="AD79" i="13"/>
  <c r="DB78" i="13"/>
  <c r="CY78" i="13"/>
  <c r="DC78" i="13" s="1"/>
  <c r="CV78" i="13"/>
  <c r="CR78" i="13"/>
  <c r="CO78" i="13"/>
  <c r="CS78" i="13" s="1"/>
  <c r="CL78" i="13"/>
  <c r="CH78" i="13"/>
  <c r="CE78" i="13"/>
  <c r="CI78" i="13" s="1"/>
  <c r="CB78" i="13"/>
  <c r="BX78" i="13"/>
  <c r="BU78" i="13"/>
  <c r="BY78" i="13" s="1"/>
  <c r="BR78" i="13"/>
  <c r="BN78" i="13"/>
  <c r="BK78" i="13"/>
  <c r="BO78" i="13" s="1"/>
  <c r="BH78" i="13"/>
  <c r="BD78" i="13"/>
  <c r="BA78" i="13"/>
  <c r="BE78" i="13" s="1"/>
  <c r="AX78" i="13"/>
  <c r="AT78" i="13"/>
  <c r="AQ78" i="13"/>
  <c r="AU78" i="13" s="1"/>
  <c r="AN78" i="13"/>
  <c r="AJ78" i="13"/>
  <c r="AG78" i="13"/>
  <c r="AK78" i="13" s="1"/>
  <c r="AD78" i="13"/>
  <c r="DB77" i="13"/>
  <c r="CY77" i="13"/>
  <c r="DC77" i="13" s="1"/>
  <c r="CV77" i="13"/>
  <c r="CR77" i="13"/>
  <c r="CO77" i="13"/>
  <c r="CS77" i="13" s="1"/>
  <c r="CL77" i="13"/>
  <c r="CH77" i="13"/>
  <c r="CE77" i="13"/>
  <c r="CI77" i="13" s="1"/>
  <c r="CB77" i="13"/>
  <c r="BX77" i="13"/>
  <c r="BU77" i="13"/>
  <c r="BY77" i="13" s="1"/>
  <c r="BR77" i="13"/>
  <c r="BN77" i="13"/>
  <c r="BK77" i="13"/>
  <c r="BO77" i="13" s="1"/>
  <c r="BH77" i="13"/>
  <c r="BD77" i="13"/>
  <c r="BA77" i="13"/>
  <c r="BE77" i="13" s="1"/>
  <c r="AX77" i="13"/>
  <c r="AT77" i="13"/>
  <c r="AQ77" i="13"/>
  <c r="AU77" i="13" s="1"/>
  <c r="AN77" i="13"/>
  <c r="AJ77" i="13"/>
  <c r="AG77" i="13"/>
  <c r="AK77" i="13" s="1"/>
  <c r="AD77" i="13"/>
  <c r="DB76" i="13"/>
  <c r="CY76" i="13"/>
  <c r="DC76" i="13" s="1"/>
  <c r="CV76" i="13"/>
  <c r="CR76" i="13"/>
  <c r="CO76" i="13"/>
  <c r="CS76" i="13" s="1"/>
  <c r="CL76" i="13"/>
  <c r="CH76" i="13"/>
  <c r="CE76" i="13"/>
  <c r="CI76" i="13" s="1"/>
  <c r="CB76" i="13"/>
  <c r="BX76" i="13"/>
  <c r="BU76" i="13"/>
  <c r="BY76" i="13" s="1"/>
  <c r="BR76" i="13"/>
  <c r="BN76" i="13"/>
  <c r="BK76" i="13"/>
  <c r="BO76" i="13" s="1"/>
  <c r="BH76" i="13"/>
  <c r="BD76" i="13"/>
  <c r="BA76" i="13"/>
  <c r="BE76" i="13" s="1"/>
  <c r="AX76" i="13"/>
  <c r="AT76" i="13"/>
  <c r="AQ76" i="13"/>
  <c r="AU76" i="13" s="1"/>
  <c r="AN76" i="13"/>
  <c r="AJ76" i="13"/>
  <c r="AG76" i="13"/>
  <c r="AK76" i="13" s="1"/>
  <c r="AD76" i="13"/>
  <c r="DB75" i="13"/>
  <c r="CY75" i="13"/>
  <c r="DC75" i="13" s="1"/>
  <c r="CV75" i="13"/>
  <c r="CR75" i="13"/>
  <c r="CO75" i="13"/>
  <c r="CS75" i="13" s="1"/>
  <c r="CL75" i="13"/>
  <c r="CH75" i="13"/>
  <c r="CE75" i="13"/>
  <c r="CI75" i="13" s="1"/>
  <c r="CB75" i="13"/>
  <c r="BX75" i="13"/>
  <c r="BU75" i="13"/>
  <c r="BY75" i="13" s="1"/>
  <c r="BR75" i="13"/>
  <c r="BN75" i="13"/>
  <c r="BK75" i="13"/>
  <c r="BO75" i="13" s="1"/>
  <c r="BH75" i="13"/>
  <c r="BD75" i="13"/>
  <c r="BA75" i="13"/>
  <c r="BE75" i="13" s="1"/>
  <c r="AX75" i="13"/>
  <c r="AT75" i="13"/>
  <c r="AQ75" i="13"/>
  <c r="AU75" i="13" s="1"/>
  <c r="AN75" i="13"/>
  <c r="AJ75" i="13"/>
  <c r="AG75" i="13"/>
  <c r="AK75" i="13" s="1"/>
  <c r="AD75" i="13"/>
  <c r="DB74" i="13"/>
  <c r="CY74" i="13"/>
  <c r="DC74" i="13" s="1"/>
  <c r="CV74" i="13"/>
  <c r="CR74" i="13"/>
  <c r="CO74" i="13"/>
  <c r="CS74" i="13" s="1"/>
  <c r="CL74" i="13"/>
  <c r="CH74" i="13"/>
  <c r="CE74" i="13"/>
  <c r="CI74" i="13" s="1"/>
  <c r="CB74" i="13"/>
  <c r="BX74" i="13"/>
  <c r="BU74" i="13"/>
  <c r="BY74" i="13" s="1"/>
  <c r="BR74" i="13"/>
  <c r="BN74" i="13"/>
  <c r="BK74" i="13"/>
  <c r="BO74" i="13" s="1"/>
  <c r="BH74" i="13"/>
  <c r="BD74" i="13"/>
  <c r="BA74" i="13"/>
  <c r="BE74" i="13" s="1"/>
  <c r="AX74" i="13"/>
  <c r="AT74" i="13"/>
  <c r="AQ74" i="13"/>
  <c r="AU74" i="13" s="1"/>
  <c r="AN74" i="13"/>
  <c r="AJ74" i="13"/>
  <c r="AG74" i="13"/>
  <c r="AK74" i="13" s="1"/>
  <c r="AD74" i="13"/>
  <c r="DB73" i="13"/>
  <c r="CY73" i="13"/>
  <c r="DC73" i="13" s="1"/>
  <c r="CV73" i="13"/>
  <c r="CR73" i="13"/>
  <c r="CO73" i="13"/>
  <c r="CS73" i="13" s="1"/>
  <c r="CL73" i="13"/>
  <c r="CH73" i="13"/>
  <c r="CE73" i="13"/>
  <c r="CI73" i="13" s="1"/>
  <c r="CB73" i="13"/>
  <c r="BX73" i="13"/>
  <c r="BU73" i="13"/>
  <c r="BY73" i="13" s="1"/>
  <c r="BR73" i="13"/>
  <c r="BN73" i="13"/>
  <c r="BK73" i="13"/>
  <c r="BO73" i="13" s="1"/>
  <c r="BH73" i="13"/>
  <c r="BD73" i="13"/>
  <c r="BA73" i="13"/>
  <c r="BE73" i="13" s="1"/>
  <c r="AX73" i="13"/>
  <c r="AT73" i="13"/>
  <c r="AQ73" i="13"/>
  <c r="AU73" i="13" s="1"/>
  <c r="AN73" i="13"/>
  <c r="AJ73" i="13"/>
  <c r="AG73" i="13"/>
  <c r="AK73" i="13" s="1"/>
  <c r="AD73" i="13"/>
  <c r="DB72" i="13"/>
  <c r="CY72" i="13"/>
  <c r="DC72" i="13" s="1"/>
  <c r="CV72" i="13"/>
  <c r="CR72" i="13"/>
  <c r="CO72" i="13"/>
  <c r="CS72" i="13" s="1"/>
  <c r="CL72" i="13"/>
  <c r="CH72" i="13"/>
  <c r="CE72" i="13"/>
  <c r="CI72" i="13" s="1"/>
  <c r="CB72" i="13"/>
  <c r="BX72" i="13"/>
  <c r="BU72" i="13"/>
  <c r="BY72" i="13" s="1"/>
  <c r="BR72" i="13"/>
  <c r="BN72" i="13"/>
  <c r="BK72" i="13"/>
  <c r="BO72" i="13" s="1"/>
  <c r="BH72" i="13"/>
  <c r="BD72" i="13"/>
  <c r="BA72" i="13"/>
  <c r="BE72" i="13" s="1"/>
  <c r="AX72" i="13"/>
  <c r="AT72" i="13"/>
  <c r="AQ72" i="13"/>
  <c r="AU72" i="13" s="1"/>
  <c r="AN72" i="13"/>
  <c r="AJ72" i="13"/>
  <c r="AG72" i="13"/>
  <c r="AK72" i="13" s="1"/>
  <c r="AD72" i="13"/>
  <c r="DB71" i="13"/>
  <c r="CY71" i="13"/>
  <c r="DC71" i="13" s="1"/>
  <c r="CV71" i="13"/>
  <c r="CR71" i="13"/>
  <c r="CO71" i="13"/>
  <c r="CS71" i="13" s="1"/>
  <c r="CL71" i="13"/>
  <c r="CH71" i="13"/>
  <c r="CE71" i="13"/>
  <c r="CI71" i="13" s="1"/>
  <c r="CB71" i="13"/>
  <c r="BX71" i="13"/>
  <c r="BU71" i="13"/>
  <c r="BY71" i="13" s="1"/>
  <c r="BR71" i="13"/>
  <c r="BN71" i="13"/>
  <c r="BK71" i="13"/>
  <c r="BO71" i="13" s="1"/>
  <c r="BH71" i="13"/>
  <c r="BD71" i="13"/>
  <c r="BA71" i="13"/>
  <c r="BE71" i="13" s="1"/>
  <c r="AX71" i="13"/>
  <c r="AT71" i="13"/>
  <c r="AQ71" i="13"/>
  <c r="AU71" i="13" s="1"/>
  <c r="AN71" i="13"/>
  <c r="AJ71" i="13"/>
  <c r="AG71" i="13"/>
  <c r="AK71" i="13" s="1"/>
  <c r="AD71" i="13"/>
  <c r="DB70" i="13"/>
  <c r="CY70" i="13"/>
  <c r="DC70" i="13" s="1"/>
  <c r="CV70" i="13"/>
  <c r="CR70" i="13"/>
  <c r="CO70" i="13"/>
  <c r="CS70" i="13" s="1"/>
  <c r="CL70" i="13"/>
  <c r="CH70" i="13"/>
  <c r="CE70" i="13"/>
  <c r="CI70" i="13" s="1"/>
  <c r="CB70" i="13"/>
  <c r="BX70" i="13"/>
  <c r="BU70" i="13"/>
  <c r="BY70" i="13" s="1"/>
  <c r="BR70" i="13"/>
  <c r="BN70" i="13"/>
  <c r="BK70" i="13"/>
  <c r="BO70" i="13" s="1"/>
  <c r="BH70" i="13"/>
  <c r="BD70" i="13"/>
  <c r="BA70" i="13"/>
  <c r="BE70" i="13" s="1"/>
  <c r="AX70" i="13"/>
  <c r="AT70" i="13"/>
  <c r="AQ70" i="13"/>
  <c r="AU70" i="13" s="1"/>
  <c r="AN70" i="13"/>
  <c r="AJ70" i="13"/>
  <c r="AG70" i="13"/>
  <c r="AK70" i="13" s="1"/>
  <c r="AD70" i="13"/>
  <c r="DB69" i="13"/>
  <c r="CY69" i="13"/>
  <c r="DC69" i="13" s="1"/>
  <c r="CV69" i="13"/>
  <c r="CR69" i="13"/>
  <c r="CO69" i="13"/>
  <c r="CS69" i="13" s="1"/>
  <c r="CL69" i="13"/>
  <c r="CH69" i="13"/>
  <c r="CE69" i="13"/>
  <c r="CI69" i="13" s="1"/>
  <c r="CB69" i="13"/>
  <c r="BX69" i="13"/>
  <c r="BU69" i="13"/>
  <c r="BY69" i="13" s="1"/>
  <c r="BR69" i="13"/>
  <c r="BN69" i="13"/>
  <c r="BK69" i="13"/>
  <c r="BO69" i="13" s="1"/>
  <c r="BH69" i="13"/>
  <c r="BD69" i="13"/>
  <c r="BA69" i="13"/>
  <c r="BE69" i="13" s="1"/>
  <c r="AX69" i="13"/>
  <c r="AT69" i="13"/>
  <c r="AQ69" i="13"/>
  <c r="AU69" i="13" s="1"/>
  <c r="AN69" i="13"/>
  <c r="AJ69" i="13"/>
  <c r="AG69" i="13"/>
  <c r="AK69" i="13" s="1"/>
  <c r="AD69" i="13"/>
  <c r="DB68" i="13"/>
  <c r="CY68" i="13"/>
  <c r="DC68" i="13" s="1"/>
  <c r="CV68" i="13"/>
  <c r="CR68" i="13"/>
  <c r="CO68" i="13"/>
  <c r="CS68" i="13" s="1"/>
  <c r="CL68" i="13"/>
  <c r="CH68" i="13"/>
  <c r="CE68" i="13"/>
  <c r="CI68" i="13" s="1"/>
  <c r="CB68" i="13"/>
  <c r="BX68" i="13"/>
  <c r="BU68" i="13"/>
  <c r="BY68" i="13" s="1"/>
  <c r="BR68" i="13"/>
  <c r="BN68" i="13"/>
  <c r="BK68" i="13"/>
  <c r="BO68" i="13" s="1"/>
  <c r="BH68" i="13"/>
  <c r="BD68" i="13"/>
  <c r="BA68" i="13"/>
  <c r="BE68" i="13" s="1"/>
  <c r="AX68" i="13"/>
  <c r="AT68" i="13"/>
  <c r="AQ68" i="13"/>
  <c r="AU68" i="13" s="1"/>
  <c r="AN68" i="13"/>
  <c r="AJ68" i="13"/>
  <c r="AG68" i="13"/>
  <c r="AK68" i="13" s="1"/>
  <c r="AD68" i="13"/>
  <c r="DB67" i="13"/>
  <c r="CY67" i="13"/>
  <c r="DC67" i="13" s="1"/>
  <c r="CV67" i="13"/>
  <c r="CR67" i="13"/>
  <c r="CO67" i="13"/>
  <c r="CS67" i="13" s="1"/>
  <c r="CL67" i="13"/>
  <c r="CH67" i="13"/>
  <c r="CE67" i="13"/>
  <c r="CI67" i="13" s="1"/>
  <c r="CB67" i="13"/>
  <c r="BX67" i="13"/>
  <c r="BU67" i="13"/>
  <c r="BY67" i="13" s="1"/>
  <c r="BR67" i="13"/>
  <c r="BN67" i="13"/>
  <c r="BK67" i="13"/>
  <c r="BO67" i="13" s="1"/>
  <c r="BH67" i="13"/>
  <c r="BD67" i="13"/>
  <c r="BA67" i="13"/>
  <c r="BE67" i="13" s="1"/>
  <c r="AX67" i="13"/>
  <c r="AT67" i="13"/>
  <c r="AQ67" i="13"/>
  <c r="AU67" i="13" s="1"/>
  <c r="AN67" i="13"/>
  <c r="AJ67" i="13"/>
  <c r="AG67" i="13"/>
  <c r="AK67" i="13" s="1"/>
  <c r="AD67" i="13"/>
  <c r="DB66" i="13"/>
  <c r="CY66" i="13"/>
  <c r="DC66" i="13" s="1"/>
  <c r="CV66" i="13"/>
  <c r="CR66" i="13"/>
  <c r="CO66" i="13"/>
  <c r="CS66" i="13" s="1"/>
  <c r="CL66" i="13"/>
  <c r="CH66" i="13"/>
  <c r="CE66" i="13"/>
  <c r="CI66" i="13" s="1"/>
  <c r="CB66" i="13"/>
  <c r="BX66" i="13"/>
  <c r="BU66" i="13"/>
  <c r="BY66" i="13" s="1"/>
  <c r="BR66" i="13"/>
  <c r="BN66" i="13"/>
  <c r="BK66" i="13"/>
  <c r="BO66" i="13" s="1"/>
  <c r="BH66" i="13"/>
  <c r="BD66" i="13"/>
  <c r="BA66" i="13"/>
  <c r="BE66" i="13" s="1"/>
  <c r="AX66" i="13"/>
  <c r="AT66" i="13"/>
  <c r="AQ66" i="13"/>
  <c r="AU66" i="13" s="1"/>
  <c r="AN66" i="13"/>
  <c r="AJ66" i="13"/>
  <c r="AG66" i="13"/>
  <c r="AK66" i="13" s="1"/>
  <c r="AD66" i="13"/>
  <c r="DB65" i="13"/>
  <c r="CY65" i="13"/>
  <c r="DC65" i="13" s="1"/>
  <c r="CV65" i="13"/>
  <c r="CR65" i="13"/>
  <c r="CO65" i="13"/>
  <c r="CS65" i="13" s="1"/>
  <c r="CL65" i="13"/>
  <c r="CH65" i="13"/>
  <c r="CE65" i="13"/>
  <c r="CI65" i="13" s="1"/>
  <c r="CB65" i="13"/>
  <c r="BX65" i="13"/>
  <c r="BU65" i="13"/>
  <c r="BY65" i="13" s="1"/>
  <c r="BR65" i="13"/>
  <c r="BN65" i="13"/>
  <c r="BK65" i="13"/>
  <c r="BO65" i="13" s="1"/>
  <c r="BH65" i="13"/>
  <c r="BD65" i="13"/>
  <c r="BA65" i="13"/>
  <c r="BE65" i="13" s="1"/>
  <c r="AX65" i="13"/>
  <c r="AT65" i="13"/>
  <c r="AQ65" i="13"/>
  <c r="AU65" i="13" s="1"/>
  <c r="AN65" i="13"/>
  <c r="AJ65" i="13"/>
  <c r="AG65" i="13"/>
  <c r="AK65" i="13" s="1"/>
  <c r="AD65" i="13"/>
  <c r="DB64" i="13"/>
  <c r="CY64" i="13"/>
  <c r="DC64" i="13" s="1"/>
  <c r="CV64" i="13"/>
  <c r="CR64" i="13"/>
  <c r="CO64" i="13"/>
  <c r="CS64" i="13" s="1"/>
  <c r="CL64" i="13"/>
  <c r="CH64" i="13"/>
  <c r="CE64" i="13"/>
  <c r="CI64" i="13" s="1"/>
  <c r="CB64" i="13"/>
  <c r="BX64" i="13"/>
  <c r="BU64" i="13"/>
  <c r="BY64" i="13" s="1"/>
  <c r="BR64" i="13"/>
  <c r="BN64" i="13"/>
  <c r="BK64" i="13"/>
  <c r="BO64" i="13" s="1"/>
  <c r="BH64" i="13"/>
  <c r="BD64" i="13"/>
  <c r="BA64" i="13"/>
  <c r="BE64" i="13" s="1"/>
  <c r="AX64" i="13"/>
  <c r="AT64" i="13"/>
  <c r="AQ64" i="13"/>
  <c r="AU64" i="13" s="1"/>
  <c r="AN64" i="13"/>
  <c r="AJ64" i="13"/>
  <c r="AG64" i="13"/>
  <c r="AK64" i="13" s="1"/>
  <c r="AD64" i="13"/>
  <c r="DB63" i="13"/>
  <c r="CY63" i="13"/>
  <c r="DC63" i="13" s="1"/>
  <c r="CV63" i="13"/>
  <c r="CR63" i="13"/>
  <c r="CO63" i="13"/>
  <c r="CS63" i="13" s="1"/>
  <c r="CL63" i="13"/>
  <c r="CH63" i="13"/>
  <c r="CE63" i="13"/>
  <c r="CI63" i="13" s="1"/>
  <c r="CB63" i="13"/>
  <c r="BX63" i="13"/>
  <c r="BU63" i="13"/>
  <c r="BR63" i="13"/>
  <c r="BY63" i="13" s="1"/>
  <c r="BN63" i="13"/>
  <c r="BK63" i="13"/>
  <c r="BH63" i="13"/>
  <c r="BD63" i="13"/>
  <c r="BA63" i="13"/>
  <c r="AX63" i="13"/>
  <c r="AT63" i="13"/>
  <c r="AQ63" i="13"/>
  <c r="AN63" i="13"/>
  <c r="AU63" i="13" s="1"/>
  <c r="AJ63" i="13"/>
  <c r="AG63" i="13"/>
  <c r="AD63" i="13"/>
  <c r="AK63" i="13" s="1"/>
  <c r="DB62" i="13"/>
  <c r="CY62" i="13"/>
  <c r="CV62" i="13"/>
  <c r="CR62" i="13"/>
  <c r="CO62" i="13"/>
  <c r="CL62" i="13"/>
  <c r="CH62" i="13"/>
  <c r="CE62" i="13"/>
  <c r="CB62" i="13"/>
  <c r="CI62" i="13" s="1"/>
  <c r="BX62" i="13"/>
  <c r="BU62" i="13"/>
  <c r="BR62" i="13"/>
  <c r="BY62" i="13" s="1"/>
  <c r="BN62" i="13"/>
  <c r="BK62" i="13"/>
  <c r="BH62" i="13"/>
  <c r="BD62" i="13"/>
  <c r="BA62" i="13"/>
  <c r="AX62" i="13"/>
  <c r="AT62" i="13"/>
  <c r="AQ62" i="13"/>
  <c r="AN62" i="13"/>
  <c r="AU62" i="13" s="1"/>
  <c r="AJ62" i="13"/>
  <c r="AG62" i="13"/>
  <c r="AD62" i="13"/>
  <c r="AK62" i="13" s="1"/>
  <c r="DB61" i="13"/>
  <c r="CY61" i="13"/>
  <c r="CV61" i="13"/>
  <c r="CR61" i="13"/>
  <c r="CO61" i="13"/>
  <c r="CL61" i="13"/>
  <c r="CH61" i="13"/>
  <c r="CE61" i="13"/>
  <c r="CB61" i="13"/>
  <c r="CI61" i="13" s="1"/>
  <c r="BX61" i="13"/>
  <c r="BU61" i="13"/>
  <c r="BR61" i="13"/>
  <c r="BY61" i="13" s="1"/>
  <c r="BN61" i="13"/>
  <c r="BK61" i="13"/>
  <c r="BH61" i="13"/>
  <c r="BD61" i="13"/>
  <c r="BA61" i="13"/>
  <c r="AX61" i="13"/>
  <c r="AT61" i="13"/>
  <c r="AQ61" i="13"/>
  <c r="AN61" i="13"/>
  <c r="AU61" i="13" s="1"/>
  <c r="AJ61" i="13"/>
  <c r="AG61" i="13"/>
  <c r="AD61" i="13"/>
  <c r="AK61" i="13" s="1"/>
  <c r="DB60" i="13"/>
  <c r="CY60" i="13"/>
  <c r="CV60" i="13"/>
  <c r="CR60" i="13"/>
  <c r="CO60" i="13"/>
  <c r="CL60" i="13"/>
  <c r="CH60" i="13"/>
  <c r="CE60" i="13"/>
  <c r="CB60" i="13"/>
  <c r="CI60" i="13" s="1"/>
  <c r="BX60" i="13"/>
  <c r="BU60" i="13"/>
  <c r="BR60" i="13"/>
  <c r="BY60" i="13" s="1"/>
  <c r="BN60" i="13"/>
  <c r="BK60" i="13"/>
  <c r="BH60" i="13"/>
  <c r="BD60" i="13"/>
  <c r="BA60" i="13"/>
  <c r="AX60" i="13"/>
  <c r="AT60" i="13"/>
  <c r="AQ60" i="13"/>
  <c r="AN60" i="13"/>
  <c r="AU60" i="13" s="1"/>
  <c r="AJ60" i="13"/>
  <c r="AG60" i="13"/>
  <c r="AD60" i="13"/>
  <c r="AK60" i="13" s="1"/>
  <c r="DB59" i="13"/>
  <c r="CY59" i="13"/>
  <c r="CV59" i="13"/>
  <c r="CR59" i="13"/>
  <c r="CO59" i="13"/>
  <c r="CL59" i="13"/>
  <c r="CH59" i="13"/>
  <c r="CE59" i="13"/>
  <c r="CB59" i="13"/>
  <c r="CI59" i="13" s="1"/>
  <c r="BX59" i="13"/>
  <c r="BU59" i="13"/>
  <c r="BR59" i="13"/>
  <c r="BY59" i="13" s="1"/>
  <c r="BN59" i="13"/>
  <c r="BK59" i="13"/>
  <c r="BH59" i="13"/>
  <c r="BD59" i="13"/>
  <c r="BA59" i="13"/>
  <c r="AX59" i="13"/>
  <c r="AT59" i="13"/>
  <c r="AQ59" i="13"/>
  <c r="AN59" i="13"/>
  <c r="AU59" i="13" s="1"/>
  <c r="AJ59" i="13"/>
  <c r="AG59" i="13"/>
  <c r="AD59" i="13"/>
  <c r="AK59" i="13" s="1"/>
  <c r="DB58" i="13"/>
  <c r="CY58" i="13"/>
  <c r="CV58" i="13"/>
  <c r="CR58" i="13"/>
  <c r="CO58" i="13"/>
  <c r="CL58" i="13"/>
  <c r="CH58" i="13"/>
  <c r="CE58" i="13"/>
  <c r="CB58" i="13"/>
  <c r="CI58" i="13" s="1"/>
  <c r="BX58" i="13"/>
  <c r="BU58" i="13"/>
  <c r="BR58" i="13"/>
  <c r="BY58" i="13" s="1"/>
  <c r="BN58" i="13"/>
  <c r="BK58" i="13"/>
  <c r="BH58" i="13"/>
  <c r="BD58" i="13"/>
  <c r="BA58" i="13"/>
  <c r="AX58" i="13"/>
  <c r="AT58" i="13"/>
  <c r="AQ58" i="13"/>
  <c r="AN58" i="13"/>
  <c r="AU58" i="13" s="1"/>
  <c r="AJ58" i="13"/>
  <c r="AG58" i="13"/>
  <c r="AD58" i="13"/>
  <c r="AK58" i="13" s="1"/>
  <c r="DB57" i="13"/>
  <c r="CY57" i="13"/>
  <c r="CV57" i="13"/>
  <c r="CR57" i="13"/>
  <c r="CO57" i="13"/>
  <c r="CL57" i="13"/>
  <c r="CH57" i="13"/>
  <c r="CE57" i="13"/>
  <c r="CB57" i="13"/>
  <c r="CI57" i="13" s="1"/>
  <c r="BX57" i="13"/>
  <c r="BU57" i="13"/>
  <c r="BR57" i="13"/>
  <c r="BY57" i="13" s="1"/>
  <c r="BN57" i="13"/>
  <c r="BK57" i="13"/>
  <c r="BH57" i="13"/>
  <c r="BD57" i="13"/>
  <c r="BA57" i="13"/>
  <c r="AX57" i="13"/>
  <c r="AT57" i="13"/>
  <c r="AQ57" i="13"/>
  <c r="AN57" i="13"/>
  <c r="AU57" i="13" s="1"/>
  <c r="AJ57" i="13"/>
  <c r="AG57" i="13"/>
  <c r="AD57" i="13"/>
  <c r="AK57" i="13" s="1"/>
  <c r="DB56" i="13"/>
  <c r="CY56" i="13"/>
  <c r="CV56" i="13"/>
  <c r="CR56" i="13"/>
  <c r="CO56" i="13"/>
  <c r="CL56" i="13"/>
  <c r="CH56" i="13"/>
  <c r="CE56" i="13"/>
  <c r="CB56" i="13"/>
  <c r="CI56" i="13" s="1"/>
  <c r="BX56" i="13"/>
  <c r="BU56" i="13"/>
  <c r="BR56" i="13"/>
  <c r="BY56" i="13" s="1"/>
  <c r="BN56" i="13"/>
  <c r="BK56" i="13"/>
  <c r="BH56" i="13"/>
  <c r="BD56" i="13"/>
  <c r="BA56" i="13"/>
  <c r="AX56" i="13"/>
  <c r="AT56" i="13"/>
  <c r="AQ56" i="13"/>
  <c r="AN56" i="13"/>
  <c r="AU56" i="13" s="1"/>
  <c r="AJ56" i="13"/>
  <c r="AG56" i="13"/>
  <c r="AD56" i="13"/>
  <c r="AK56" i="13" s="1"/>
  <c r="DB55" i="13"/>
  <c r="CY55" i="13"/>
  <c r="CV55" i="13"/>
  <c r="CR55" i="13"/>
  <c r="CO55" i="13"/>
  <c r="CL55" i="13"/>
  <c r="CH55" i="13"/>
  <c r="CE55" i="13"/>
  <c r="CB55" i="13"/>
  <c r="CI55" i="13" s="1"/>
  <c r="BX55" i="13"/>
  <c r="BU55" i="13"/>
  <c r="BR55" i="13"/>
  <c r="BY55" i="13" s="1"/>
  <c r="BN55" i="13"/>
  <c r="BK55" i="13"/>
  <c r="BH55" i="13"/>
  <c r="BD55" i="13"/>
  <c r="BA55" i="13"/>
  <c r="AX55" i="13"/>
  <c r="AT55" i="13"/>
  <c r="AQ55" i="13"/>
  <c r="AN55" i="13"/>
  <c r="AU55" i="13" s="1"/>
  <c r="AJ55" i="13"/>
  <c r="AG55" i="13"/>
  <c r="AD55" i="13"/>
  <c r="AK55" i="13" s="1"/>
  <c r="DB54" i="13"/>
  <c r="CY54" i="13"/>
  <c r="CV54" i="13"/>
  <c r="CR54" i="13"/>
  <c r="CO54" i="13"/>
  <c r="CL54" i="13"/>
  <c r="CH54" i="13"/>
  <c r="CE54" i="13"/>
  <c r="CB54" i="13"/>
  <c r="CI54" i="13" s="1"/>
  <c r="BX54" i="13"/>
  <c r="BU54" i="13"/>
  <c r="BR54" i="13"/>
  <c r="BY54" i="13" s="1"/>
  <c r="BN54" i="13"/>
  <c r="BK54" i="13"/>
  <c r="BH54" i="13"/>
  <c r="BD54" i="13"/>
  <c r="BA54" i="13"/>
  <c r="AX54" i="13"/>
  <c r="AT54" i="13"/>
  <c r="AQ54" i="13"/>
  <c r="AN54" i="13"/>
  <c r="AU54" i="13" s="1"/>
  <c r="AJ54" i="13"/>
  <c r="AG54" i="13"/>
  <c r="AD54" i="13"/>
  <c r="AK54" i="13" s="1"/>
  <c r="DB53" i="13"/>
  <c r="CY53" i="13"/>
  <c r="CV53" i="13"/>
  <c r="CR53" i="13"/>
  <c r="CO53" i="13"/>
  <c r="CL53" i="13"/>
  <c r="CH53" i="13"/>
  <c r="CE53" i="13"/>
  <c r="CB53" i="13"/>
  <c r="CI53" i="13" s="1"/>
  <c r="BX53" i="13"/>
  <c r="BU53" i="13"/>
  <c r="BR53" i="13"/>
  <c r="BY53" i="13" s="1"/>
  <c r="BN53" i="13"/>
  <c r="BK53" i="13"/>
  <c r="BH53" i="13"/>
  <c r="BD53" i="13"/>
  <c r="BA53" i="13"/>
  <c r="AX53" i="13"/>
  <c r="AT53" i="13"/>
  <c r="AQ53" i="13"/>
  <c r="AN53" i="13"/>
  <c r="AU53" i="13" s="1"/>
  <c r="AJ53" i="13"/>
  <c r="AG53" i="13"/>
  <c r="AD53" i="13"/>
  <c r="AK53" i="13" s="1"/>
  <c r="DB52" i="13"/>
  <c r="CY52" i="13"/>
  <c r="CV52" i="13"/>
  <c r="CR52" i="13"/>
  <c r="CO52" i="13"/>
  <c r="CL52" i="13"/>
  <c r="CH52" i="13"/>
  <c r="CE52" i="13"/>
  <c r="CB52" i="13"/>
  <c r="CI52" i="13" s="1"/>
  <c r="BX52" i="13"/>
  <c r="BU52" i="13"/>
  <c r="BR52" i="13"/>
  <c r="BY52" i="13" s="1"/>
  <c r="BN52" i="13"/>
  <c r="BK52" i="13"/>
  <c r="BH52" i="13"/>
  <c r="BD52" i="13"/>
  <c r="BA52" i="13"/>
  <c r="AX52" i="13"/>
  <c r="AT52" i="13"/>
  <c r="AQ52" i="13"/>
  <c r="AN52" i="13"/>
  <c r="AU52" i="13" s="1"/>
  <c r="AJ52" i="13"/>
  <c r="AG52" i="13"/>
  <c r="AD52" i="13"/>
  <c r="AK52" i="13" s="1"/>
  <c r="DB51" i="13"/>
  <c r="CY51" i="13"/>
  <c r="CV51" i="13"/>
  <c r="CR51" i="13"/>
  <c r="CO51" i="13"/>
  <c r="CL51" i="13"/>
  <c r="CH51" i="13"/>
  <c r="CE51" i="13"/>
  <c r="CB51" i="13"/>
  <c r="CI51" i="13" s="1"/>
  <c r="BX51" i="13"/>
  <c r="BU51" i="13"/>
  <c r="BR51" i="13"/>
  <c r="BY51" i="13" s="1"/>
  <c r="BN51" i="13"/>
  <c r="BK51" i="13"/>
  <c r="BH51" i="13"/>
  <c r="BD51" i="13"/>
  <c r="BA51" i="13"/>
  <c r="AX51" i="13"/>
  <c r="AT51" i="13"/>
  <c r="AQ51" i="13"/>
  <c r="AN51" i="13"/>
  <c r="AU51" i="13" s="1"/>
  <c r="AJ51" i="13"/>
  <c r="AG51" i="13"/>
  <c r="AD51" i="13"/>
  <c r="AK51" i="13" s="1"/>
  <c r="DB50" i="13"/>
  <c r="CY50" i="13"/>
  <c r="CV50" i="13"/>
  <c r="CR50" i="13"/>
  <c r="CO50" i="13"/>
  <c r="CL50" i="13"/>
  <c r="CH50" i="13"/>
  <c r="CE50" i="13"/>
  <c r="CB50" i="13"/>
  <c r="CI50" i="13" s="1"/>
  <c r="BX50" i="13"/>
  <c r="BU50" i="13"/>
  <c r="BR50" i="13"/>
  <c r="BY50" i="13" s="1"/>
  <c r="BN50" i="13"/>
  <c r="BK50" i="13"/>
  <c r="BH50" i="13"/>
  <c r="BD50" i="13"/>
  <c r="BA50" i="13"/>
  <c r="AX50" i="13"/>
  <c r="AT50" i="13"/>
  <c r="AQ50" i="13"/>
  <c r="AN50" i="13"/>
  <c r="AU50" i="13" s="1"/>
  <c r="AJ50" i="13"/>
  <c r="AG50" i="13"/>
  <c r="AD50" i="13"/>
  <c r="AK50" i="13" s="1"/>
  <c r="DB49" i="13"/>
  <c r="CY49" i="13"/>
  <c r="CV49" i="13"/>
  <c r="CR49" i="13"/>
  <c r="CO49" i="13"/>
  <c r="CL49" i="13"/>
  <c r="CH49" i="13"/>
  <c r="CE49" i="13"/>
  <c r="CB49" i="13"/>
  <c r="CI49" i="13" s="1"/>
  <c r="BX49" i="13"/>
  <c r="BU49" i="13"/>
  <c r="BR49" i="13"/>
  <c r="BY49" i="13" s="1"/>
  <c r="BN49" i="13"/>
  <c r="BK49" i="13"/>
  <c r="BH49" i="13"/>
  <c r="BD49" i="13"/>
  <c r="BA49" i="13"/>
  <c r="AX49" i="13"/>
  <c r="AT49" i="13"/>
  <c r="AQ49" i="13"/>
  <c r="AN49" i="13"/>
  <c r="AU49" i="13" s="1"/>
  <c r="AJ49" i="13"/>
  <c r="AG49" i="13"/>
  <c r="AD49" i="13"/>
  <c r="AK49" i="13" s="1"/>
  <c r="DB48" i="13"/>
  <c r="CY48" i="13"/>
  <c r="CV48" i="13"/>
  <c r="CR48" i="13"/>
  <c r="CO48" i="13"/>
  <c r="CL48" i="13"/>
  <c r="CH48" i="13"/>
  <c r="CE48" i="13"/>
  <c r="CB48" i="13"/>
  <c r="CI48" i="13" s="1"/>
  <c r="BX48" i="13"/>
  <c r="BU48" i="13"/>
  <c r="BR48" i="13"/>
  <c r="BY48" i="13" s="1"/>
  <c r="BN48" i="13"/>
  <c r="BK48" i="13"/>
  <c r="BH48" i="13"/>
  <c r="BD48" i="13"/>
  <c r="BA48" i="13"/>
  <c r="AX48" i="13"/>
  <c r="AT48" i="13"/>
  <c r="AQ48" i="13"/>
  <c r="AN48" i="13"/>
  <c r="AU48" i="13" s="1"/>
  <c r="AJ48" i="13"/>
  <c r="AG48" i="13"/>
  <c r="AD48" i="13"/>
  <c r="AK48" i="13" s="1"/>
  <c r="DB47" i="13"/>
  <c r="CY47" i="13"/>
  <c r="CV47" i="13"/>
  <c r="CR47" i="13"/>
  <c r="CO47" i="13"/>
  <c r="CL47" i="13"/>
  <c r="CH47" i="13"/>
  <c r="CE47" i="13"/>
  <c r="CB47" i="13"/>
  <c r="CI47" i="13" s="1"/>
  <c r="BX47" i="13"/>
  <c r="BU47" i="13"/>
  <c r="BR47" i="13"/>
  <c r="BY47" i="13" s="1"/>
  <c r="BN47" i="13"/>
  <c r="BK47" i="13"/>
  <c r="BH47" i="13"/>
  <c r="BD47" i="13"/>
  <c r="BA47" i="13"/>
  <c r="AX47" i="13"/>
  <c r="AT47" i="13"/>
  <c r="AQ47" i="13"/>
  <c r="AN47" i="13"/>
  <c r="AU47" i="13" s="1"/>
  <c r="AJ47" i="13"/>
  <c r="AG47" i="13"/>
  <c r="AD47" i="13"/>
  <c r="AK47" i="13" s="1"/>
  <c r="DB46" i="13"/>
  <c r="CY46" i="13"/>
  <c r="CV46" i="13"/>
  <c r="CR46" i="13"/>
  <c r="CO46" i="13"/>
  <c r="CL46" i="13"/>
  <c r="CH46" i="13"/>
  <c r="CE46" i="13"/>
  <c r="CB46" i="13"/>
  <c r="CI46" i="13" s="1"/>
  <c r="BX46" i="13"/>
  <c r="BU46" i="13"/>
  <c r="BR46" i="13"/>
  <c r="BY46" i="13" s="1"/>
  <c r="BN46" i="13"/>
  <c r="BK46" i="13"/>
  <c r="BH46" i="13"/>
  <c r="BD46" i="13"/>
  <c r="BA46" i="13"/>
  <c r="AX46" i="13"/>
  <c r="AT46" i="13"/>
  <c r="AQ46" i="13"/>
  <c r="AN46" i="13"/>
  <c r="AU46" i="13" s="1"/>
  <c r="AJ46" i="13"/>
  <c r="AG46" i="13"/>
  <c r="AD46" i="13"/>
  <c r="AK46" i="13" s="1"/>
  <c r="DB45" i="13"/>
  <c r="CY45" i="13"/>
  <c r="CV45" i="13"/>
  <c r="CR45" i="13"/>
  <c r="CO45" i="13"/>
  <c r="CL45" i="13"/>
  <c r="CH45" i="13"/>
  <c r="CE45" i="13"/>
  <c r="CB45" i="13"/>
  <c r="CI45" i="13" s="1"/>
  <c r="BX45" i="13"/>
  <c r="BU45" i="13"/>
  <c r="BR45" i="13"/>
  <c r="BY45" i="13" s="1"/>
  <c r="BN45" i="13"/>
  <c r="BK45" i="13"/>
  <c r="BH45" i="13"/>
  <c r="BD45" i="13"/>
  <c r="BA45" i="13"/>
  <c r="AX45" i="13"/>
  <c r="AT45" i="13"/>
  <c r="AQ45" i="13"/>
  <c r="AN45" i="13"/>
  <c r="AU45" i="13" s="1"/>
  <c r="AJ45" i="13"/>
  <c r="AG45" i="13"/>
  <c r="AD45" i="13"/>
  <c r="AK45" i="13" s="1"/>
  <c r="DB44" i="13"/>
  <c r="CY44" i="13"/>
  <c r="CV44" i="13"/>
  <c r="CR44" i="13"/>
  <c r="CO44" i="13"/>
  <c r="CL44" i="13"/>
  <c r="CH44" i="13"/>
  <c r="CE44" i="13"/>
  <c r="CB44" i="13"/>
  <c r="CI44" i="13" s="1"/>
  <c r="BX44" i="13"/>
  <c r="BU44" i="13"/>
  <c r="BR44" i="13"/>
  <c r="BY44" i="13" s="1"/>
  <c r="BN44" i="13"/>
  <c r="BK44" i="13"/>
  <c r="BH44" i="13"/>
  <c r="BD44" i="13"/>
  <c r="BA44" i="13"/>
  <c r="AX44" i="13"/>
  <c r="AT44" i="13"/>
  <c r="AQ44" i="13"/>
  <c r="AN44" i="13"/>
  <c r="AU44" i="13" s="1"/>
  <c r="AJ44" i="13"/>
  <c r="AG44" i="13"/>
  <c r="AD44" i="13"/>
  <c r="AK44" i="13" s="1"/>
  <c r="DB43" i="13"/>
  <c r="CY43" i="13"/>
  <c r="CV43" i="13"/>
  <c r="CR43" i="13"/>
  <c r="CO43" i="13"/>
  <c r="CL43" i="13"/>
  <c r="CH43" i="13"/>
  <c r="CE43" i="13"/>
  <c r="CB43" i="13"/>
  <c r="CI43" i="13" s="1"/>
  <c r="BX43" i="13"/>
  <c r="BU43" i="13"/>
  <c r="BR43" i="13"/>
  <c r="BY43" i="13" s="1"/>
  <c r="BN43" i="13"/>
  <c r="BK43" i="13"/>
  <c r="BH43" i="13"/>
  <c r="BD43" i="13"/>
  <c r="BA43" i="13"/>
  <c r="AX43" i="13"/>
  <c r="AT43" i="13"/>
  <c r="AQ43" i="13"/>
  <c r="AN43" i="13"/>
  <c r="AU43" i="13" s="1"/>
  <c r="AJ43" i="13"/>
  <c r="AG43" i="13"/>
  <c r="AD43" i="13"/>
  <c r="AK43" i="13" s="1"/>
  <c r="DB42" i="13"/>
  <c r="CY42" i="13"/>
  <c r="CV42" i="13"/>
  <c r="CR42" i="13"/>
  <c r="CO42" i="13"/>
  <c r="CL42" i="13"/>
  <c r="CH42" i="13"/>
  <c r="CE42" i="13"/>
  <c r="CB42" i="13"/>
  <c r="CI42" i="13" s="1"/>
  <c r="BX42" i="13"/>
  <c r="BU42" i="13"/>
  <c r="BR42" i="13"/>
  <c r="BY42" i="13" s="1"/>
  <c r="BN42" i="13"/>
  <c r="BK42" i="13"/>
  <c r="BH42" i="13"/>
  <c r="BD42" i="13"/>
  <c r="BA42" i="13"/>
  <c r="AX42" i="13"/>
  <c r="AT42" i="13"/>
  <c r="AQ42" i="13"/>
  <c r="AN42" i="13"/>
  <c r="AU42" i="13" s="1"/>
  <c r="AJ42" i="13"/>
  <c r="AG42" i="13"/>
  <c r="AD42" i="13"/>
  <c r="AK42" i="13" s="1"/>
  <c r="DB41" i="13"/>
  <c r="CY41" i="13"/>
  <c r="CV41" i="13"/>
  <c r="CR41" i="13"/>
  <c r="CO41" i="13"/>
  <c r="CL41" i="13"/>
  <c r="CH41" i="13"/>
  <c r="CE41" i="13"/>
  <c r="CB41" i="13"/>
  <c r="CI41" i="13" s="1"/>
  <c r="BX41" i="13"/>
  <c r="BU41" i="13"/>
  <c r="BR41" i="13"/>
  <c r="BY41" i="13" s="1"/>
  <c r="BN41" i="13"/>
  <c r="BK41" i="13"/>
  <c r="BH41" i="13"/>
  <c r="BD41" i="13"/>
  <c r="BA41" i="13"/>
  <c r="AX41" i="13"/>
  <c r="AT41" i="13"/>
  <c r="AQ41" i="13"/>
  <c r="AN41" i="13"/>
  <c r="AU41" i="13" s="1"/>
  <c r="AJ41" i="13"/>
  <c r="AG41" i="13"/>
  <c r="AD41" i="13"/>
  <c r="AK41" i="13" s="1"/>
  <c r="DB40" i="13"/>
  <c r="CY40" i="13"/>
  <c r="CV40" i="13"/>
  <c r="CR40" i="13"/>
  <c r="CO40" i="13"/>
  <c r="CL40" i="13"/>
  <c r="CH40" i="13"/>
  <c r="CE40" i="13"/>
  <c r="CB40" i="13"/>
  <c r="CI40" i="13" s="1"/>
  <c r="BX40" i="13"/>
  <c r="BU40" i="13"/>
  <c r="BR40" i="13"/>
  <c r="BY40" i="13" s="1"/>
  <c r="BN40" i="13"/>
  <c r="BK40" i="13"/>
  <c r="BH40" i="13"/>
  <c r="BD40" i="13"/>
  <c r="BA40" i="13"/>
  <c r="AX40" i="13"/>
  <c r="AT40" i="13"/>
  <c r="AQ40" i="13"/>
  <c r="AN40" i="13"/>
  <c r="AU40" i="13" s="1"/>
  <c r="AJ40" i="13"/>
  <c r="AG40" i="13"/>
  <c r="AD40" i="13"/>
  <c r="AK40" i="13" s="1"/>
  <c r="DB39" i="13"/>
  <c r="CY39" i="13"/>
  <c r="CV39" i="13"/>
  <c r="CR39" i="13"/>
  <c r="CO39" i="13"/>
  <c r="CL39" i="13"/>
  <c r="CH39" i="13"/>
  <c r="CE39" i="13"/>
  <c r="CB39" i="13"/>
  <c r="CI39" i="13" s="1"/>
  <c r="BX39" i="13"/>
  <c r="BU39" i="13"/>
  <c r="BR39" i="13"/>
  <c r="BY39" i="13" s="1"/>
  <c r="BN39" i="13"/>
  <c r="BK39" i="13"/>
  <c r="BH39" i="13"/>
  <c r="BD39" i="13"/>
  <c r="BA39" i="13"/>
  <c r="AX39" i="13"/>
  <c r="AT39" i="13"/>
  <c r="AQ39" i="13"/>
  <c r="AN39" i="13"/>
  <c r="AU39" i="13" s="1"/>
  <c r="AJ39" i="13"/>
  <c r="AG39" i="13"/>
  <c r="AD39" i="13"/>
  <c r="AK39" i="13" s="1"/>
  <c r="DB38" i="13"/>
  <c r="CY38" i="13"/>
  <c r="CV38" i="13"/>
  <c r="CR38" i="13"/>
  <c r="CO38" i="13"/>
  <c r="CL38" i="13"/>
  <c r="CH38" i="13"/>
  <c r="CE38" i="13"/>
  <c r="CB38" i="13"/>
  <c r="CI38" i="13" s="1"/>
  <c r="BX38" i="13"/>
  <c r="BU38" i="13"/>
  <c r="BR38" i="13"/>
  <c r="BY38" i="13" s="1"/>
  <c r="BN38" i="13"/>
  <c r="BK38" i="13"/>
  <c r="BH38" i="13"/>
  <c r="BD38" i="13"/>
  <c r="BA38" i="13"/>
  <c r="AX38" i="13"/>
  <c r="AT38" i="13"/>
  <c r="AQ38" i="13"/>
  <c r="AN38" i="13"/>
  <c r="AU38" i="13" s="1"/>
  <c r="AJ38" i="13"/>
  <c r="AG38" i="13"/>
  <c r="AD38" i="13"/>
  <c r="AK38" i="13" s="1"/>
  <c r="DB37" i="13"/>
  <c r="CY37" i="13"/>
  <c r="CV37" i="13"/>
  <c r="CR37" i="13"/>
  <c r="CO37" i="13"/>
  <c r="CL37" i="13"/>
  <c r="CH37" i="13"/>
  <c r="CE37" i="13"/>
  <c r="CB37" i="13"/>
  <c r="CI37" i="13" s="1"/>
  <c r="BX37" i="13"/>
  <c r="BU37" i="13"/>
  <c r="BR37" i="13"/>
  <c r="BY37" i="13" s="1"/>
  <c r="BN37" i="13"/>
  <c r="BK37" i="13"/>
  <c r="BH37" i="13"/>
  <c r="BD37" i="13"/>
  <c r="BA37" i="13"/>
  <c r="AX37" i="13"/>
  <c r="AT37" i="13"/>
  <c r="AQ37" i="13"/>
  <c r="AN37" i="13"/>
  <c r="AU37" i="13" s="1"/>
  <c r="AJ37" i="13"/>
  <c r="AG37" i="13"/>
  <c r="AD37" i="13"/>
  <c r="AK37" i="13" s="1"/>
  <c r="DB36" i="13"/>
  <c r="CY36" i="13"/>
  <c r="CV36" i="13"/>
  <c r="CR36" i="13"/>
  <c r="CO36" i="13"/>
  <c r="CL36" i="13"/>
  <c r="CH36" i="13"/>
  <c r="CE36" i="13"/>
  <c r="CB36" i="13"/>
  <c r="CI36" i="13" s="1"/>
  <c r="BX36" i="13"/>
  <c r="BU36" i="13"/>
  <c r="BR36" i="13"/>
  <c r="BY36" i="13" s="1"/>
  <c r="BN36" i="13"/>
  <c r="BK36" i="13"/>
  <c r="BH36" i="13"/>
  <c r="BD36" i="13"/>
  <c r="BA36" i="13"/>
  <c r="AX36" i="13"/>
  <c r="AT36" i="13"/>
  <c r="AQ36" i="13"/>
  <c r="AN36" i="13"/>
  <c r="AU36" i="13" s="1"/>
  <c r="AJ36" i="13"/>
  <c r="AG36" i="13"/>
  <c r="AD36" i="13"/>
  <c r="AK36" i="13" s="1"/>
  <c r="DB35" i="13"/>
  <c r="CY35" i="13"/>
  <c r="CV35" i="13"/>
  <c r="CR35" i="13"/>
  <c r="CO35" i="13"/>
  <c r="CL35" i="13"/>
  <c r="CH35" i="13"/>
  <c r="CE35" i="13"/>
  <c r="CB35" i="13"/>
  <c r="CI35" i="13" s="1"/>
  <c r="BX35" i="13"/>
  <c r="BU35" i="13"/>
  <c r="BR35" i="13"/>
  <c r="BY35" i="13" s="1"/>
  <c r="BN35" i="13"/>
  <c r="BK35" i="13"/>
  <c r="BH35" i="13"/>
  <c r="BD35" i="13"/>
  <c r="BA35" i="13"/>
  <c r="AX35" i="13"/>
  <c r="AT35" i="13"/>
  <c r="AQ35" i="13"/>
  <c r="AN35" i="13"/>
  <c r="AU35" i="13" s="1"/>
  <c r="AJ35" i="13"/>
  <c r="AG35" i="13"/>
  <c r="AD35" i="13"/>
  <c r="AK35" i="13" s="1"/>
  <c r="DB34" i="13"/>
  <c r="CY34" i="13"/>
  <c r="CV34" i="13"/>
  <c r="CR34" i="13"/>
  <c r="CO34" i="13"/>
  <c r="CL34" i="13"/>
  <c r="CH34" i="13"/>
  <c r="CE34" i="13"/>
  <c r="CB34" i="13"/>
  <c r="CI34" i="13" s="1"/>
  <c r="BX34" i="13"/>
  <c r="BU34" i="13"/>
  <c r="BR34" i="13"/>
  <c r="BY34" i="13" s="1"/>
  <c r="BN34" i="13"/>
  <c r="BK34" i="13"/>
  <c r="BH34" i="13"/>
  <c r="BD34" i="13"/>
  <c r="BA34" i="13"/>
  <c r="AX34" i="13"/>
  <c r="AT34" i="13"/>
  <c r="AQ34" i="13"/>
  <c r="AN34" i="13"/>
  <c r="AU34" i="13" s="1"/>
  <c r="AJ34" i="13"/>
  <c r="AG34" i="13"/>
  <c r="AD34" i="13"/>
  <c r="AK34" i="13" s="1"/>
  <c r="DB33" i="13"/>
  <c r="CY33" i="13"/>
  <c r="CV33" i="13"/>
  <c r="CR33" i="13"/>
  <c r="CO33" i="13"/>
  <c r="CL33" i="13"/>
  <c r="CH33" i="13"/>
  <c r="CE33" i="13"/>
  <c r="CB33" i="13"/>
  <c r="CI33" i="13" s="1"/>
  <c r="BX33" i="13"/>
  <c r="BU33" i="13"/>
  <c r="BR33" i="13"/>
  <c r="BY33" i="13" s="1"/>
  <c r="BN33" i="13"/>
  <c r="BK33" i="13"/>
  <c r="BH33" i="13"/>
  <c r="BD33" i="13"/>
  <c r="BA33" i="13"/>
  <c r="AX33" i="13"/>
  <c r="AT33" i="13"/>
  <c r="AQ33" i="13"/>
  <c r="AN33" i="13"/>
  <c r="AU33" i="13" s="1"/>
  <c r="AJ33" i="13"/>
  <c r="AG33" i="13"/>
  <c r="AD33" i="13"/>
  <c r="AK33" i="13" s="1"/>
  <c r="DB32" i="13"/>
  <c r="CY32" i="13"/>
  <c r="CV32" i="13"/>
  <c r="CR32" i="13"/>
  <c r="CO32" i="13"/>
  <c r="CL32" i="13"/>
  <c r="CH32" i="13"/>
  <c r="CE32" i="13"/>
  <c r="CB32" i="13"/>
  <c r="CI32" i="13" s="1"/>
  <c r="BX32" i="13"/>
  <c r="BU32" i="13"/>
  <c r="BR32" i="13"/>
  <c r="BY32" i="13" s="1"/>
  <c r="BO32" i="13"/>
  <c r="BN32" i="13"/>
  <c r="BK32" i="13"/>
  <c r="BH32" i="13"/>
  <c r="BE32" i="13"/>
  <c r="BD32" i="13"/>
  <c r="BA32" i="13"/>
  <c r="AX32" i="13"/>
  <c r="AU32" i="13"/>
  <c r="AT32" i="13"/>
  <c r="AQ32" i="13"/>
  <c r="AN32" i="13"/>
  <c r="AK32" i="13"/>
  <c r="AJ32" i="13"/>
  <c r="AG32" i="13"/>
  <c r="AD32" i="13"/>
  <c r="DC31" i="13"/>
  <c r="DB31" i="13"/>
  <c r="CY31" i="13"/>
  <c r="CV31" i="13"/>
  <c r="CS31" i="13"/>
  <c r="CR31" i="13"/>
  <c r="CO31" i="13"/>
  <c r="CL31" i="13"/>
  <c r="CI31" i="13"/>
  <c r="CH31" i="13"/>
  <c r="CE31" i="13"/>
  <c r="CB31" i="13"/>
  <c r="BY31" i="13"/>
  <c r="BX31" i="13"/>
  <c r="BU31" i="13"/>
  <c r="BR31" i="13"/>
  <c r="BO31" i="13"/>
  <c r="BN31" i="13"/>
  <c r="BK31" i="13"/>
  <c r="BH31" i="13"/>
  <c r="BE31" i="13"/>
  <c r="BD31" i="13"/>
  <c r="BA31" i="13"/>
  <c r="AX31" i="13"/>
  <c r="AU31" i="13"/>
  <c r="AT31" i="13"/>
  <c r="AQ31" i="13"/>
  <c r="AN31" i="13"/>
  <c r="AK31" i="13"/>
  <c r="AJ31" i="13"/>
  <c r="AG31" i="13"/>
  <c r="AD31" i="13"/>
  <c r="DC30" i="13"/>
  <c r="DB30" i="13"/>
  <c r="CY30" i="13"/>
  <c r="CV30" i="13"/>
  <c r="CS30" i="13"/>
  <c r="CR30" i="13"/>
  <c r="CO30" i="13"/>
  <c r="CL30" i="13"/>
  <c r="CI30" i="13"/>
  <c r="CH30" i="13"/>
  <c r="CE30" i="13"/>
  <c r="CB30" i="13"/>
  <c r="BY30" i="13"/>
  <c r="BX30" i="13"/>
  <c r="BU30" i="13"/>
  <c r="BR30" i="13"/>
  <c r="BO30" i="13"/>
  <c r="BN30" i="13"/>
  <c r="BK30" i="13"/>
  <c r="BH30" i="13"/>
  <c r="BE30" i="13"/>
  <c r="BD30" i="13"/>
  <c r="BA30" i="13"/>
  <c r="AX30" i="13"/>
  <c r="AU30" i="13"/>
  <c r="AT30" i="13"/>
  <c r="AQ30" i="13"/>
  <c r="AN30" i="13"/>
  <c r="AK30" i="13"/>
  <c r="AJ30" i="13"/>
  <c r="AG30" i="13"/>
  <c r="AD30" i="13"/>
  <c r="DB27" i="13"/>
  <c r="DC27" i="13" s="1"/>
  <c r="CY27" i="13"/>
  <c r="CV27" i="13"/>
  <c r="CR27" i="13"/>
  <c r="CS27" i="13" s="1"/>
  <c r="CO27" i="13"/>
  <c r="CL27" i="13"/>
  <c r="CH27" i="13"/>
  <c r="CI27" i="13" s="1"/>
  <c r="CE27" i="13"/>
  <c r="CB27" i="13"/>
  <c r="BX27" i="13"/>
  <c r="BY27" i="13" s="1"/>
  <c r="BU27" i="13"/>
  <c r="BR27" i="13"/>
  <c r="BN27" i="13"/>
  <c r="BO27" i="13" s="1"/>
  <c r="BK27" i="13"/>
  <c r="BH27" i="13"/>
  <c r="BD27" i="13"/>
  <c r="BE27" i="13" s="1"/>
  <c r="BA27" i="13"/>
  <c r="AX27" i="13"/>
  <c r="AT27" i="13"/>
  <c r="AQ27" i="13"/>
  <c r="AN27" i="13"/>
  <c r="AJ27" i="13"/>
  <c r="AG27" i="13"/>
  <c r="AD27" i="13"/>
  <c r="AK27" i="13" s="1"/>
  <c r="DB23" i="13"/>
  <c r="CY23" i="13"/>
  <c r="CV23" i="13"/>
  <c r="DC23" i="13" s="1"/>
  <c r="CR23" i="13"/>
  <c r="CO23" i="13"/>
  <c r="CL23" i="13"/>
  <c r="CS23" i="13" s="1"/>
  <c r="CH23" i="13"/>
  <c r="CE23" i="13"/>
  <c r="CB23" i="13"/>
  <c r="CI23" i="13" s="1"/>
  <c r="BX23" i="13"/>
  <c r="BU23" i="13"/>
  <c r="BR23" i="13"/>
  <c r="BY23" i="13" s="1"/>
  <c r="BN23" i="13"/>
  <c r="BK23" i="13"/>
  <c r="BH23" i="13"/>
  <c r="BO23" i="13" s="1"/>
  <c r="BD23" i="13"/>
  <c r="BA23" i="13"/>
  <c r="AX23" i="13"/>
  <c r="BE23" i="13" s="1"/>
  <c r="AT23" i="13"/>
  <c r="AQ23" i="13"/>
  <c r="AN23" i="13"/>
  <c r="AU23" i="13" s="1"/>
  <c r="AJ23" i="13"/>
  <c r="AG23" i="13"/>
  <c r="AD23" i="13"/>
  <c r="AK23" i="13" s="1"/>
  <c r="DB7" i="13"/>
  <c r="CY7" i="13"/>
  <c r="CV7" i="13"/>
  <c r="DC7" i="13" s="1"/>
  <c r="CR7" i="13"/>
  <c r="CO7" i="13"/>
  <c r="CL7" i="13"/>
  <c r="CS7" i="13" s="1"/>
  <c r="CH7" i="13"/>
  <c r="CE7" i="13"/>
  <c r="CB7" i="13"/>
  <c r="CI7" i="13" s="1"/>
  <c r="BX7" i="13"/>
  <c r="BU7" i="13"/>
  <c r="BR7" i="13"/>
  <c r="BY7" i="13" s="1"/>
  <c r="BN7" i="13"/>
  <c r="BK7" i="13"/>
  <c r="BH7" i="13"/>
  <c r="BO7" i="13" s="1"/>
  <c r="BD7" i="13"/>
  <c r="BA7" i="13"/>
  <c r="AX7" i="13"/>
  <c r="BE7" i="13" s="1"/>
  <c r="AT7" i="13"/>
  <c r="AQ7" i="13"/>
  <c r="AN7" i="13"/>
  <c r="AU7" i="13" s="1"/>
  <c r="AJ7" i="13"/>
  <c r="AK7" i="13" s="1"/>
  <c r="AG7" i="13"/>
  <c r="AD7" i="13"/>
  <c r="DB9" i="13"/>
  <c r="DC9" i="13" s="1"/>
  <c r="CY9" i="13"/>
  <c r="CV9" i="13"/>
  <c r="CR9" i="13"/>
  <c r="CS9" i="13" s="1"/>
  <c r="CO9" i="13"/>
  <c r="CL9" i="13"/>
  <c r="CH9" i="13"/>
  <c r="CI9" i="13" s="1"/>
  <c r="CE9" i="13"/>
  <c r="CB9" i="13"/>
  <c r="BX9" i="13"/>
  <c r="BY9" i="13" s="1"/>
  <c r="BU9" i="13"/>
  <c r="BR9" i="13"/>
  <c r="BN9" i="13"/>
  <c r="BO9" i="13" s="1"/>
  <c r="BK9" i="13"/>
  <c r="BH9" i="13"/>
  <c r="BD9" i="13"/>
  <c r="BE9" i="13" s="1"/>
  <c r="BA9" i="13"/>
  <c r="AX9" i="13"/>
  <c r="AT9" i="13"/>
  <c r="AQ9" i="13"/>
  <c r="AN9" i="13"/>
  <c r="AJ9" i="13"/>
  <c r="AG9" i="13"/>
  <c r="AD9" i="13"/>
  <c r="DB6" i="13"/>
  <c r="CY6" i="13"/>
  <c r="CV6" i="13"/>
  <c r="DC6" i="13" s="1"/>
  <c r="CR6" i="13"/>
  <c r="CO6" i="13"/>
  <c r="CL6" i="13"/>
  <c r="CS6" i="13" s="1"/>
  <c r="CH6" i="13"/>
  <c r="CE6" i="13"/>
  <c r="CB6" i="13"/>
  <c r="CI6" i="13" s="1"/>
  <c r="BX6" i="13"/>
  <c r="BU6" i="13"/>
  <c r="BR6" i="13"/>
  <c r="BY6" i="13" s="1"/>
  <c r="BN6" i="13"/>
  <c r="BK6" i="13"/>
  <c r="BH6" i="13"/>
  <c r="BO6" i="13" s="1"/>
  <c r="BD6" i="13"/>
  <c r="BA6" i="13"/>
  <c r="AX6" i="13"/>
  <c r="BE6" i="13" s="1"/>
  <c r="AT6" i="13"/>
  <c r="AQ6" i="13"/>
  <c r="AN6" i="13"/>
  <c r="AU6" i="13" s="1"/>
  <c r="AJ6" i="13"/>
  <c r="AG6" i="13"/>
  <c r="AD6" i="13"/>
  <c r="DB5" i="13"/>
  <c r="CY5" i="13"/>
  <c r="CV5" i="13"/>
  <c r="DC5" i="13" s="1"/>
  <c r="CR5" i="13"/>
  <c r="CO5" i="13"/>
  <c r="CL5" i="13"/>
  <c r="CS5" i="13" s="1"/>
  <c r="CH5" i="13"/>
  <c r="CE5" i="13"/>
  <c r="CB5" i="13"/>
  <c r="CI5" i="13" s="1"/>
  <c r="BX5" i="13"/>
  <c r="BU5" i="13"/>
  <c r="BR5" i="13"/>
  <c r="BY5" i="13" s="1"/>
  <c r="BN5" i="13"/>
  <c r="BK5" i="13"/>
  <c r="BH5" i="13"/>
  <c r="BO5" i="13" s="1"/>
  <c r="BD5" i="13"/>
  <c r="BA5" i="13"/>
  <c r="AX5" i="13"/>
  <c r="BE5" i="13" s="1"/>
  <c r="AT5" i="13"/>
  <c r="AQ5" i="13"/>
  <c r="AN5" i="13"/>
  <c r="AJ5" i="13"/>
  <c r="AG5" i="13"/>
  <c r="AD5" i="13"/>
  <c r="AK5" i="13" s="1"/>
  <c r="DB28" i="13"/>
  <c r="CY28" i="13"/>
  <c r="CV28" i="13"/>
  <c r="CR28" i="13"/>
  <c r="CO28" i="13"/>
  <c r="CS28" i="13" s="1"/>
  <c r="CL28" i="13"/>
  <c r="CH28" i="13"/>
  <c r="CE28" i="13"/>
  <c r="CB28" i="13"/>
  <c r="BX28" i="13"/>
  <c r="BU28" i="13"/>
  <c r="BR28" i="13"/>
  <c r="BN28" i="13"/>
  <c r="BK28" i="13"/>
  <c r="BH28" i="13"/>
  <c r="BD28" i="13"/>
  <c r="BA28" i="13"/>
  <c r="BE28" i="13" s="1"/>
  <c r="AX28" i="13"/>
  <c r="AT28" i="13"/>
  <c r="AQ28" i="13"/>
  <c r="AN28" i="13"/>
  <c r="AJ28" i="13"/>
  <c r="AG28" i="13"/>
  <c r="AD28" i="13"/>
  <c r="DB24" i="13"/>
  <c r="CY24" i="13"/>
  <c r="CV24" i="13"/>
  <c r="CR24" i="13"/>
  <c r="CO24" i="13"/>
  <c r="CL24" i="13"/>
  <c r="CH24" i="13"/>
  <c r="CE24" i="13"/>
  <c r="CB24" i="13"/>
  <c r="BX24" i="13"/>
  <c r="BU24" i="13"/>
  <c r="BR24" i="13"/>
  <c r="BN24" i="13"/>
  <c r="BK24" i="13"/>
  <c r="BH24" i="13"/>
  <c r="BD24" i="13"/>
  <c r="BA24" i="13"/>
  <c r="AX24" i="13"/>
  <c r="AT24" i="13"/>
  <c r="AQ24" i="13"/>
  <c r="AN24" i="13"/>
  <c r="AJ24" i="13"/>
  <c r="AG24" i="13"/>
  <c r="AD24" i="13"/>
  <c r="DB14" i="13"/>
  <c r="CY14" i="13"/>
  <c r="CV14" i="13"/>
  <c r="CR14" i="13"/>
  <c r="CO14" i="13"/>
  <c r="CL14" i="13"/>
  <c r="CH14" i="13"/>
  <c r="CE14" i="13"/>
  <c r="CB14" i="13"/>
  <c r="BX14" i="13"/>
  <c r="BU14" i="13"/>
  <c r="BR14" i="13"/>
  <c r="BN14" i="13"/>
  <c r="BK14" i="13"/>
  <c r="BH14" i="13"/>
  <c r="BD14" i="13"/>
  <c r="BA14" i="13"/>
  <c r="AX14" i="13"/>
  <c r="AT14" i="13"/>
  <c r="AQ14" i="13"/>
  <c r="AN14" i="13"/>
  <c r="AJ14" i="13"/>
  <c r="AG14" i="13"/>
  <c r="AD14" i="13"/>
  <c r="DB17" i="13"/>
  <c r="CY17" i="13"/>
  <c r="CV17" i="13"/>
  <c r="CR17" i="13"/>
  <c r="CO17" i="13"/>
  <c r="CL17" i="13"/>
  <c r="CH17" i="13"/>
  <c r="CE17" i="13"/>
  <c r="CB17" i="13"/>
  <c r="BX17" i="13"/>
  <c r="BU17" i="13"/>
  <c r="BR17" i="13"/>
  <c r="BN17" i="13"/>
  <c r="BK17" i="13"/>
  <c r="BH17" i="13"/>
  <c r="BD17" i="13"/>
  <c r="BA17" i="13"/>
  <c r="AX17" i="13"/>
  <c r="AT17" i="13"/>
  <c r="AQ17" i="13"/>
  <c r="AN17" i="13"/>
  <c r="AJ17" i="13"/>
  <c r="AG17" i="13"/>
  <c r="AD17" i="13"/>
  <c r="DB19" i="13"/>
  <c r="CY19" i="13"/>
  <c r="CV19" i="13"/>
  <c r="CR19" i="13"/>
  <c r="CO19" i="13"/>
  <c r="CL19" i="13"/>
  <c r="CH19" i="13"/>
  <c r="CE19" i="13"/>
  <c r="CB19" i="13"/>
  <c r="BX19" i="13"/>
  <c r="BU19" i="13"/>
  <c r="BR19" i="13"/>
  <c r="BN19" i="13"/>
  <c r="BK19" i="13"/>
  <c r="BH19" i="13"/>
  <c r="BD19" i="13"/>
  <c r="BA19" i="13"/>
  <c r="AX19" i="13"/>
  <c r="AT19" i="13"/>
  <c r="AQ19" i="13"/>
  <c r="AN19" i="13"/>
  <c r="AJ19" i="13"/>
  <c r="AG19" i="13"/>
  <c r="AD19" i="13"/>
  <c r="DB25" i="13"/>
  <c r="CY25" i="13"/>
  <c r="CV25" i="13"/>
  <c r="CR25" i="13"/>
  <c r="CO25" i="13"/>
  <c r="CL25" i="13"/>
  <c r="CH25" i="13"/>
  <c r="CE25" i="13"/>
  <c r="CB25" i="13"/>
  <c r="BX25" i="13"/>
  <c r="BU25" i="13"/>
  <c r="BR25" i="13"/>
  <c r="BN25" i="13"/>
  <c r="BK25" i="13"/>
  <c r="BH25" i="13"/>
  <c r="BD25" i="13"/>
  <c r="BA25" i="13"/>
  <c r="AX25" i="13"/>
  <c r="AT25" i="13"/>
  <c r="AQ25" i="13"/>
  <c r="AN25" i="13"/>
  <c r="AJ25" i="13"/>
  <c r="AG25" i="13"/>
  <c r="AD25" i="13"/>
  <c r="DB29" i="13"/>
  <c r="CY29" i="13"/>
  <c r="CV29" i="13"/>
  <c r="CR29" i="13"/>
  <c r="CO29" i="13"/>
  <c r="CL29" i="13"/>
  <c r="CH29" i="13"/>
  <c r="CE29" i="13"/>
  <c r="CB29" i="13"/>
  <c r="BX29" i="13"/>
  <c r="BU29" i="13"/>
  <c r="BR29" i="13"/>
  <c r="BN29" i="13"/>
  <c r="BK29" i="13"/>
  <c r="BH29" i="13"/>
  <c r="BD29" i="13"/>
  <c r="BA29" i="13"/>
  <c r="AX29" i="13"/>
  <c r="AT29" i="13"/>
  <c r="AQ29" i="13"/>
  <c r="AN29" i="13"/>
  <c r="AJ29" i="13"/>
  <c r="AG29" i="13"/>
  <c r="AD29" i="13"/>
  <c r="DB10" i="13"/>
  <c r="CY10" i="13"/>
  <c r="CV10" i="13"/>
  <c r="CR10" i="13"/>
  <c r="CO10" i="13"/>
  <c r="CL10" i="13"/>
  <c r="CH10" i="13"/>
  <c r="CE10" i="13"/>
  <c r="CB10" i="13"/>
  <c r="BX10" i="13"/>
  <c r="BU10" i="13"/>
  <c r="BR10" i="13"/>
  <c r="BN10" i="13"/>
  <c r="BK10" i="13"/>
  <c r="BH10" i="13"/>
  <c r="BD10" i="13"/>
  <c r="BA10" i="13"/>
  <c r="AX10" i="13"/>
  <c r="AT10" i="13"/>
  <c r="AQ10" i="13"/>
  <c r="AN10" i="13"/>
  <c r="AJ10" i="13"/>
  <c r="AG10" i="13"/>
  <c r="AD10" i="13"/>
  <c r="DB22" i="13"/>
  <c r="CY22" i="13"/>
  <c r="CV22" i="13"/>
  <c r="CR22" i="13"/>
  <c r="CO22" i="13"/>
  <c r="CL22" i="13"/>
  <c r="CH22" i="13"/>
  <c r="CE22" i="13"/>
  <c r="CB22" i="13"/>
  <c r="BX22" i="13"/>
  <c r="BU22" i="13"/>
  <c r="BR22" i="13"/>
  <c r="BN22" i="13"/>
  <c r="BK22" i="13"/>
  <c r="BH22" i="13"/>
  <c r="BD22" i="13"/>
  <c r="BA22" i="13"/>
  <c r="AX22" i="13"/>
  <c r="AT22" i="13"/>
  <c r="AQ22" i="13"/>
  <c r="AN22" i="13"/>
  <c r="AJ22" i="13"/>
  <c r="AG22" i="13"/>
  <c r="AD22" i="13"/>
  <c r="DB8" i="13"/>
  <c r="CY8" i="13"/>
  <c r="CV8" i="13"/>
  <c r="CR8" i="13"/>
  <c r="CO8" i="13"/>
  <c r="CL8" i="13"/>
  <c r="CH8" i="13"/>
  <c r="CE8" i="13"/>
  <c r="CB8" i="13"/>
  <c r="BX8" i="13"/>
  <c r="BU8" i="13"/>
  <c r="BR8" i="13"/>
  <c r="BN8" i="13"/>
  <c r="BK8" i="13"/>
  <c r="BH8" i="13"/>
  <c r="BD8" i="13"/>
  <c r="BA8" i="13"/>
  <c r="AX8" i="13"/>
  <c r="AT8" i="13"/>
  <c r="AQ8" i="13"/>
  <c r="AN8" i="13"/>
  <c r="AJ8" i="13"/>
  <c r="AG8" i="13"/>
  <c r="AD8" i="13"/>
  <c r="DB21" i="13"/>
  <c r="CY21" i="13"/>
  <c r="CV21" i="13"/>
  <c r="CR21" i="13"/>
  <c r="CO21" i="13"/>
  <c r="CL21" i="13"/>
  <c r="CH21" i="13"/>
  <c r="CE21" i="13"/>
  <c r="CB21" i="13"/>
  <c r="BX21" i="13"/>
  <c r="BU21" i="13"/>
  <c r="BR21" i="13"/>
  <c r="BN21" i="13"/>
  <c r="BK21" i="13"/>
  <c r="BH21" i="13"/>
  <c r="BD21" i="13"/>
  <c r="BA21" i="13"/>
  <c r="AX21" i="13"/>
  <c r="AT21" i="13"/>
  <c r="AQ21" i="13"/>
  <c r="AN21" i="13"/>
  <c r="AJ21" i="13"/>
  <c r="AG21" i="13"/>
  <c r="AD21" i="13"/>
  <c r="DB26" i="13"/>
  <c r="CY26" i="13"/>
  <c r="CV26" i="13"/>
  <c r="CR26" i="13"/>
  <c r="CO26" i="13"/>
  <c r="CL26" i="13"/>
  <c r="CH26" i="13"/>
  <c r="CE26" i="13"/>
  <c r="CB26" i="13"/>
  <c r="BX26" i="13"/>
  <c r="BU26" i="13"/>
  <c r="BR26" i="13"/>
  <c r="BN26" i="13"/>
  <c r="BK26" i="13"/>
  <c r="BH26" i="13"/>
  <c r="BD26" i="13"/>
  <c r="BA26" i="13"/>
  <c r="AX26" i="13"/>
  <c r="AT26" i="13"/>
  <c r="AQ26" i="13"/>
  <c r="AN26" i="13"/>
  <c r="AJ26" i="13"/>
  <c r="AG26" i="13"/>
  <c r="AD26" i="13"/>
  <c r="DB18" i="13"/>
  <c r="CY18" i="13"/>
  <c r="CV18" i="13"/>
  <c r="CR18" i="13"/>
  <c r="CO18" i="13"/>
  <c r="CL18" i="13"/>
  <c r="CH18" i="13"/>
  <c r="CE18" i="13"/>
  <c r="CB18" i="13"/>
  <c r="BX18" i="13"/>
  <c r="BU18" i="13"/>
  <c r="BR18" i="13"/>
  <c r="BN18" i="13"/>
  <c r="BK18" i="13"/>
  <c r="BH18" i="13"/>
  <c r="BD18" i="13"/>
  <c r="BA18" i="13"/>
  <c r="AX18" i="13"/>
  <c r="AT18" i="13"/>
  <c r="AQ18" i="13"/>
  <c r="AN18" i="13"/>
  <c r="AJ18" i="13"/>
  <c r="AG18" i="13"/>
  <c r="AD18" i="13"/>
  <c r="DB11" i="13"/>
  <c r="CY11" i="13"/>
  <c r="CV11" i="13"/>
  <c r="CR11" i="13"/>
  <c r="CO11" i="13"/>
  <c r="CL11" i="13"/>
  <c r="CH11" i="13"/>
  <c r="CE11" i="13"/>
  <c r="CB11" i="13"/>
  <c r="BX11" i="13"/>
  <c r="BU11" i="13"/>
  <c r="BR11" i="13"/>
  <c r="BN11" i="13"/>
  <c r="BK11" i="13"/>
  <c r="BH11" i="13"/>
  <c r="BD11" i="13"/>
  <c r="BA11" i="13"/>
  <c r="AX11" i="13"/>
  <c r="AT11" i="13"/>
  <c r="AQ11" i="13"/>
  <c r="AN11" i="13"/>
  <c r="AJ11" i="13"/>
  <c r="AG11" i="13"/>
  <c r="AD11" i="13"/>
  <c r="DB20" i="13"/>
  <c r="CY20" i="13"/>
  <c r="CV20" i="13"/>
  <c r="CR20" i="13"/>
  <c r="CO20" i="13"/>
  <c r="CL20" i="13"/>
  <c r="CH20" i="13"/>
  <c r="CE20" i="13"/>
  <c r="CB20" i="13"/>
  <c r="BX20" i="13"/>
  <c r="BU20" i="13"/>
  <c r="BR20" i="13"/>
  <c r="BN20" i="13"/>
  <c r="BK20" i="13"/>
  <c r="BH20" i="13"/>
  <c r="BD20" i="13"/>
  <c r="BA20" i="13"/>
  <c r="AX20" i="13"/>
  <c r="AT20" i="13"/>
  <c r="AQ20" i="13"/>
  <c r="AN20" i="13"/>
  <c r="AJ20" i="13"/>
  <c r="AG20" i="13"/>
  <c r="AD20" i="13"/>
  <c r="DB16" i="13"/>
  <c r="CY16" i="13"/>
  <c r="CV16" i="13"/>
  <c r="CR16" i="13"/>
  <c r="CO16" i="13"/>
  <c r="CL16" i="13"/>
  <c r="CH16" i="13"/>
  <c r="CE16" i="13"/>
  <c r="CB16" i="13"/>
  <c r="BX16" i="13"/>
  <c r="BU16" i="13"/>
  <c r="BR16" i="13"/>
  <c r="BN16" i="13"/>
  <c r="BK16" i="13"/>
  <c r="BH16" i="13"/>
  <c r="BD16" i="13"/>
  <c r="BA16" i="13"/>
  <c r="AX16" i="13"/>
  <c r="AT16" i="13"/>
  <c r="AQ16" i="13"/>
  <c r="AN16" i="13"/>
  <c r="AJ16" i="13"/>
  <c r="AG16" i="13"/>
  <c r="AD16" i="13"/>
  <c r="DB13" i="13"/>
  <c r="CY13" i="13"/>
  <c r="CV13" i="13"/>
  <c r="CR13" i="13"/>
  <c r="CO13" i="13"/>
  <c r="CL13" i="13"/>
  <c r="CH13" i="13"/>
  <c r="CE13" i="13"/>
  <c r="CB13" i="13"/>
  <c r="BX13" i="13"/>
  <c r="BU13" i="13"/>
  <c r="BR13" i="13"/>
  <c r="BN13" i="13"/>
  <c r="BK13" i="13"/>
  <c r="BH13" i="13"/>
  <c r="BD13" i="13"/>
  <c r="BA13" i="13"/>
  <c r="AX13" i="13"/>
  <c r="AT13" i="13"/>
  <c r="AQ13" i="13"/>
  <c r="AN13" i="13"/>
  <c r="AJ13" i="13"/>
  <c r="AG13" i="13"/>
  <c r="AD13" i="13"/>
  <c r="DB12" i="13"/>
  <c r="CY12" i="13"/>
  <c r="CV12" i="13"/>
  <c r="CR12" i="13"/>
  <c r="CO12" i="13"/>
  <c r="CL12" i="13"/>
  <c r="CH12" i="13"/>
  <c r="CE12" i="13"/>
  <c r="CB12" i="13"/>
  <c r="BX12" i="13"/>
  <c r="BU12" i="13"/>
  <c r="BR12" i="13"/>
  <c r="BN12" i="13"/>
  <c r="BK12" i="13"/>
  <c r="BH12" i="13"/>
  <c r="BD12" i="13"/>
  <c r="BA12" i="13"/>
  <c r="AX12" i="13"/>
  <c r="AT12" i="13"/>
  <c r="AQ12" i="13"/>
  <c r="AN12" i="13"/>
  <c r="AJ12" i="13"/>
  <c r="AG12" i="13"/>
  <c r="AD12" i="13"/>
  <c r="DB15" i="13"/>
  <c r="CY15" i="13"/>
  <c r="CV15" i="13"/>
  <c r="CR15" i="13"/>
  <c r="CO15" i="13"/>
  <c r="CL15" i="13"/>
  <c r="CH15" i="13"/>
  <c r="CE15" i="13"/>
  <c r="CB15" i="13"/>
  <c r="BX15" i="13"/>
  <c r="BU15" i="13"/>
  <c r="BR15" i="13"/>
  <c r="BN15" i="13"/>
  <c r="BK15" i="13"/>
  <c r="BH15" i="13"/>
  <c r="BD15" i="13"/>
  <c r="BA15" i="13"/>
  <c r="AX15" i="13"/>
  <c r="AT15" i="13"/>
  <c r="AQ15" i="13"/>
  <c r="AN15" i="13"/>
  <c r="AJ15" i="13"/>
  <c r="AG15" i="13"/>
  <c r="AD15" i="13"/>
  <c r="DB104" i="12"/>
  <c r="CY104" i="12"/>
  <c r="CV104" i="12"/>
  <c r="CR104" i="12"/>
  <c r="CO104" i="12"/>
  <c r="CL104" i="12"/>
  <c r="CH104" i="12"/>
  <c r="CE104" i="12"/>
  <c r="CB104" i="12"/>
  <c r="CI104" i="12" s="1"/>
  <c r="BX104" i="12"/>
  <c r="BU104" i="12"/>
  <c r="BR104" i="12"/>
  <c r="BY104" i="12" s="1"/>
  <c r="BN104" i="12"/>
  <c r="BK104" i="12"/>
  <c r="BH104" i="12"/>
  <c r="BD104" i="12"/>
  <c r="BA104" i="12"/>
  <c r="AX104" i="12"/>
  <c r="AT104" i="12"/>
  <c r="AQ104" i="12"/>
  <c r="AN104" i="12"/>
  <c r="AU104" i="12" s="1"/>
  <c r="AJ104" i="12"/>
  <c r="AG104" i="12"/>
  <c r="AD104" i="12"/>
  <c r="AK104" i="12" s="1"/>
  <c r="DB103" i="12"/>
  <c r="CY103" i="12"/>
  <c r="CV103" i="12"/>
  <c r="CR103" i="12"/>
  <c r="CO103" i="12"/>
  <c r="CL103" i="12"/>
  <c r="CH103" i="12"/>
  <c r="CE103" i="12"/>
  <c r="CB103" i="12"/>
  <c r="CI103" i="12" s="1"/>
  <c r="BX103" i="12"/>
  <c r="BU103" i="12"/>
  <c r="BR103" i="12"/>
  <c r="BY103" i="12" s="1"/>
  <c r="BN103" i="12"/>
  <c r="BK103" i="12"/>
  <c r="BH103" i="12"/>
  <c r="BD103" i="12"/>
  <c r="BA103" i="12"/>
  <c r="AX103" i="12"/>
  <c r="AT103" i="12"/>
  <c r="AQ103" i="12"/>
  <c r="AN103" i="12"/>
  <c r="AU103" i="12" s="1"/>
  <c r="AJ103" i="12"/>
  <c r="AG103" i="12"/>
  <c r="AD103" i="12"/>
  <c r="AK103" i="12" s="1"/>
  <c r="DB102" i="12"/>
  <c r="CY102" i="12"/>
  <c r="CV102" i="12"/>
  <c r="CR102" i="12"/>
  <c r="CO102" i="12"/>
  <c r="CL102" i="12"/>
  <c r="CH102" i="12"/>
  <c r="CE102" i="12"/>
  <c r="CB102" i="12"/>
  <c r="CI102" i="12" s="1"/>
  <c r="BX102" i="12"/>
  <c r="BU102" i="12"/>
  <c r="BR102" i="12"/>
  <c r="BY102" i="12" s="1"/>
  <c r="BN102" i="12"/>
  <c r="BK102" i="12"/>
  <c r="BH102" i="12"/>
  <c r="BD102" i="12"/>
  <c r="BA102" i="12"/>
  <c r="AX102" i="12"/>
  <c r="AT102" i="12"/>
  <c r="AQ102" i="12"/>
  <c r="AN102" i="12"/>
  <c r="AU102" i="12" s="1"/>
  <c r="AJ102" i="12"/>
  <c r="AG102" i="12"/>
  <c r="AD102" i="12"/>
  <c r="AK102" i="12" s="1"/>
  <c r="DB101" i="12"/>
  <c r="CY101" i="12"/>
  <c r="CV101" i="12"/>
  <c r="CR101" i="12"/>
  <c r="CO101" i="12"/>
  <c r="CL101" i="12"/>
  <c r="CH101" i="12"/>
  <c r="CE101" i="12"/>
  <c r="CB101" i="12"/>
  <c r="CI101" i="12" s="1"/>
  <c r="BX101" i="12"/>
  <c r="BU101" i="12"/>
  <c r="BR101" i="12"/>
  <c r="BY101" i="12" s="1"/>
  <c r="BN101" i="12"/>
  <c r="BK101" i="12"/>
  <c r="BH101" i="12"/>
  <c r="BD101" i="12"/>
  <c r="BA101" i="12"/>
  <c r="AX101" i="12"/>
  <c r="AT101" i="12"/>
  <c r="AQ101" i="12"/>
  <c r="AN101" i="12"/>
  <c r="AU101" i="12" s="1"/>
  <c r="AJ101" i="12"/>
  <c r="AG101" i="12"/>
  <c r="AD101" i="12"/>
  <c r="AK101" i="12" s="1"/>
  <c r="DB100" i="12"/>
  <c r="CY100" i="12"/>
  <c r="CV100" i="12"/>
  <c r="CR100" i="12"/>
  <c r="CO100" i="12"/>
  <c r="CL100" i="12"/>
  <c r="CH100" i="12"/>
  <c r="CE100" i="12"/>
  <c r="CB100" i="12"/>
  <c r="CI100" i="12" s="1"/>
  <c r="BX100" i="12"/>
  <c r="BU100" i="12"/>
  <c r="BR100" i="12"/>
  <c r="BY100" i="12" s="1"/>
  <c r="BN100" i="12"/>
  <c r="BK100" i="12"/>
  <c r="BH100" i="12"/>
  <c r="BD100" i="12"/>
  <c r="BA100" i="12"/>
  <c r="AX100" i="12"/>
  <c r="AT100" i="12"/>
  <c r="AQ100" i="12"/>
  <c r="AN100" i="12"/>
  <c r="AU100" i="12" s="1"/>
  <c r="AJ100" i="12"/>
  <c r="AG100" i="12"/>
  <c r="AD100" i="12"/>
  <c r="AK100" i="12" s="1"/>
  <c r="DB99" i="12"/>
  <c r="CY99" i="12"/>
  <c r="CV99" i="12"/>
  <c r="CR99" i="12"/>
  <c r="CO99" i="12"/>
  <c r="CL99" i="12"/>
  <c r="CH99" i="12"/>
  <c r="CE99" i="12"/>
  <c r="CB99" i="12"/>
  <c r="CI99" i="12" s="1"/>
  <c r="BX99" i="12"/>
  <c r="BU99" i="12"/>
  <c r="BR99" i="12"/>
  <c r="BY99" i="12" s="1"/>
  <c r="BN99" i="12"/>
  <c r="BK99" i="12"/>
  <c r="BH99" i="12"/>
  <c r="BD99" i="12"/>
  <c r="BA99" i="12"/>
  <c r="AX99" i="12"/>
  <c r="AT99" i="12"/>
  <c r="AQ99" i="12"/>
  <c r="AN99" i="12"/>
  <c r="AU99" i="12" s="1"/>
  <c r="AJ99" i="12"/>
  <c r="AG99" i="12"/>
  <c r="AD99" i="12"/>
  <c r="AK99" i="12" s="1"/>
  <c r="DB98" i="12"/>
  <c r="CY98" i="12"/>
  <c r="CV98" i="12"/>
  <c r="CR98" i="12"/>
  <c r="CO98" i="12"/>
  <c r="CL98" i="12"/>
  <c r="CH98" i="12"/>
  <c r="CE98" i="12"/>
  <c r="CB98" i="12"/>
  <c r="CI98" i="12" s="1"/>
  <c r="BX98" i="12"/>
  <c r="BU98" i="12"/>
  <c r="BR98" i="12"/>
  <c r="BY98" i="12" s="1"/>
  <c r="BN98" i="12"/>
  <c r="BK98" i="12"/>
  <c r="BH98" i="12"/>
  <c r="BD98" i="12"/>
  <c r="BA98" i="12"/>
  <c r="AX98" i="12"/>
  <c r="AT98" i="12"/>
  <c r="AQ98" i="12"/>
  <c r="AN98" i="12"/>
  <c r="AU98" i="12" s="1"/>
  <c r="AJ98" i="12"/>
  <c r="AG98" i="12"/>
  <c r="AD98" i="12"/>
  <c r="AK98" i="12" s="1"/>
  <c r="DB97" i="12"/>
  <c r="CY97" i="12"/>
  <c r="CV97" i="12"/>
  <c r="CR97" i="12"/>
  <c r="CO97" i="12"/>
  <c r="CL97" i="12"/>
  <c r="CH97" i="12"/>
  <c r="CE97" i="12"/>
  <c r="CB97" i="12"/>
  <c r="CI97" i="12" s="1"/>
  <c r="BX97" i="12"/>
  <c r="BU97" i="12"/>
  <c r="BR97" i="12"/>
  <c r="BY97" i="12" s="1"/>
  <c r="BN97" i="12"/>
  <c r="BK97" i="12"/>
  <c r="BH97" i="12"/>
  <c r="BD97" i="12"/>
  <c r="BA97" i="12"/>
  <c r="AX97" i="12"/>
  <c r="AT97" i="12"/>
  <c r="AQ97" i="12"/>
  <c r="AN97" i="12"/>
  <c r="AU97" i="12" s="1"/>
  <c r="AJ97" i="12"/>
  <c r="AG97" i="12"/>
  <c r="AD97" i="12"/>
  <c r="AK97" i="12" s="1"/>
  <c r="DB96" i="12"/>
  <c r="CY96" i="12"/>
  <c r="CV96" i="12"/>
  <c r="CR96" i="12"/>
  <c r="CO96" i="12"/>
  <c r="CL96" i="12"/>
  <c r="CH96" i="12"/>
  <c r="CE96" i="12"/>
  <c r="CB96" i="12"/>
  <c r="BX96" i="12"/>
  <c r="BU96" i="12"/>
  <c r="BR96" i="12"/>
  <c r="BY96" i="12" s="1"/>
  <c r="BN96" i="12"/>
  <c r="BK96" i="12"/>
  <c r="BH96" i="12"/>
  <c r="BD96" i="12"/>
  <c r="BA96" i="12"/>
  <c r="AX96" i="12"/>
  <c r="AT96" i="12"/>
  <c r="AQ96" i="12"/>
  <c r="AN96" i="12"/>
  <c r="AJ96" i="12"/>
  <c r="AG96" i="12"/>
  <c r="AD96" i="12"/>
  <c r="AK96" i="12" s="1"/>
  <c r="DB95" i="12"/>
  <c r="CY95" i="12"/>
  <c r="CV95" i="12"/>
  <c r="CR95" i="12"/>
  <c r="CO95" i="12"/>
  <c r="CL95" i="12"/>
  <c r="CH95" i="12"/>
  <c r="CE95" i="12"/>
  <c r="CB95" i="12"/>
  <c r="BX95" i="12"/>
  <c r="BU95" i="12"/>
  <c r="BR95" i="12"/>
  <c r="BY95" i="12" s="1"/>
  <c r="BN95" i="12"/>
  <c r="BK95" i="12"/>
  <c r="BH95" i="12"/>
  <c r="BD95" i="12"/>
  <c r="BA95" i="12"/>
  <c r="AX95" i="12"/>
  <c r="AT95" i="12"/>
  <c r="AQ95" i="12"/>
  <c r="AN95" i="12"/>
  <c r="AJ95" i="12"/>
  <c r="AG95" i="12"/>
  <c r="AD95" i="12"/>
  <c r="AK95" i="12" s="1"/>
  <c r="DB94" i="12"/>
  <c r="CY94" i="12"/>
  <c r="CV94" i="12"/>
  <c r="CR94" i="12"/>
  <c r="CO94" i="12"/>
  <c r="CL94" i="12"/>
  <c r="CH94" i="12"/>
  <c r="CE94" i="12"/>
  <c r="CB94" i="12"/>
  <c r="BX94" i="12"/>
  <c r="BU94" i="12"/>
  <c r="BR94" i="12"/>
  <c r="BY94" i="12" s="1"/>
  <c r="BN94" i="12"/>
  <c r="BK94" i="12"/>
  <c r="BH94" i="12"/>
  <c r="BD94" i="12"/>
  <c r="BE94" i="12" s="1"/>
  <c r="BA94" i="12"/>
  <c r="AX94" i="12"/>
  <c r="AT94" i="12"/>
  <c r="AU94" i="12" s="1"/>
  <c r="AQ94" i="12"/>
  <c r="AN94" i="12"/>
  <c r="AJ94" i="12"/>
  <c r="AK94" i="12" s="1"/>
  <c r="AG94" i="12"/>
  <c r="AD94" i="12"/>
  <c r="DB93" i="12"/>
  <c r="DC93" i="12" s="1"/>
  <c r="CY93" i="12"/>
  <c r="CV93" i="12"/>
  <c r="CR93" i="12"/>
  <c r="CS93" i="12" s="1"/>
  <c r="CO93" i="12"/>
  <c r="CL93" i="12"/>
  <c r="CH93" i="12"/>
  <c r="CI93" i="12" s="1"/>
  <c r="CE93" i="12"/>
  <c r="CB93" i="12"/>
  <c r="BX93" i="12"/>
  <c r="BY93" i="12" s="1"/>
  <c r="BU93" i="12"/>
  <c r="BR93" i="12"/>
  <c r="BN93" i="12"/>
  <c r="BO93" i="12" s="1"/>
  <c r="BK93" i="12"/>
  <c r="BH93" i="12"/>
  <c r="BD93" i="12"/>
  <c r="BE93" i="12" s="1"/>
  <c r="BA93" i="12"/>
  <c r="AX93" i="12"/>
  <c r="AT93" i="12"/>
  <c r="AU93" i="12" s="1"/>
  <c r="AQ93" i="12"/>
  <c r="AN93" i="12"/>
  <c r="AJ93" i="12"/>
  <c r="AK93" i="12" s="1"/>
  <c r="AG93" i="12"/>
  <c r="AD93" i="12"/>
  <c r="DB92" i="12"/>
  <c r="DC92" i="12" s="1"/>
  <c r="CY92" i="12"/>
  <c r="CV92" i="12"/>
  <c r="CR92" i="12"/>
  <c r="CS92" i="12" s="1"/>
  <c r="CO92" i="12"/>
  <c r="CL92" i="12"/>
  <c r="CH92" i="12"/>
  <c r="CI92" i="12" s="1"/>
  <c r="CE92" i="12"/>
  <c r="CB92" i="12"/>
  <c r="BX92" i="12"/>
  <c r="BY92" i="12" s="1"/>
  <c r="BU92" i="12"/>
  <c r="BR92" i="12"/>
  <c r="BN92" i="12"/>
  <c r="BO92" i="12" s="1"/>
  <c r="BK92" i="12"/>
  <c r="BH92" i="12"/>
  <c r="BD92" i="12"/>
  <c r="BE92" i="12" s="1"/>
  <c r="BA92" i="12"/>
  <c r="AX92" i="12"/>
  <c r="AT92" i="12"/>
  <c r="AU92" i="12" s="1"/>
  <c r="AQ92" i="12"/>
  <c r="AN92" i="12"/>
  <c r="AJ92" i="12"/>
  <c r="AK92" i="12" s="1"/>
  <c r="AG92" i="12"/>
  <c r="AD92" i="12"/>
  <c r="DB91" i="12"/>
  <c r="DC91" i="12" s="1"/>
  <c r="CY91" i="12"/>
  <c r="CV91" i="12"/>
  <c r="CR91" i="12"/>
  <c r="CS91" i="12" s="1"/>
  <c r="CO91" i="12"/>
  <c r="CL91" i="12"/>
  <c r="CH91" i="12"/>
  <c r="CI91" i="12" s="1"/>
  <c r="CE91" i="12"/>
  <c r="CB91" i="12"/>
  <c r="BX91" i="12"/>
  <c r="BY91" i="12" s="1"/>
  <c r="BU91" i="12"/>
  <c r="BR91" i="12"/>
  <c r="BN91" i="12"/>
  <c r="BO91" i="12" s="1"/>
  <c r="BK91" i="12"/>
  <c r="BH91" i="12"/>
  <c r="BD91" i="12"/>
  <c r="BE91" i="12" s="1"/>
  <c r="BA91" i="12"/>
  <c r="AX91" i="12"/>
  <c r="AT91" i="12"/>
  <c r="AU91" i="12" s="1"/>
  <c r="AQ91" i="12"/>
  <c r="AN91" i="12"/>
  <c r="AJ91" i="12"/>
  <c r="AK91" i="12" s="1"/>
  <c r="AG91" i="12"/>
  <c r="AD91" i="12"/>
  <c r="DB90" i="12"/>
  <c r="DC90" i="12" s="1"/>
  <c r="CY90" i="12"/>
  <c r="CV90" i="12"/>
  <c r="CR90" i="12"/>
  <c r="CS90" i="12" s="1"/>
  <c r="CO90" i="12"/>
  <c r="CL90" i="12"/>
  <c r="CH90" i="12"/>
  <c r="CI90" i="12" s="1"/>
  <c r="CE90" i="12"/>
  <c r="CB90" i="12"/>
  <c r="BX90" i="12"/>
  <c r="BY90" i="12" s="1"/>
  <c r="BU90" i="12"/>
  <c r="BR90" i="12"/>
  <c r="BN90" i="12"/>
  <c r="BO90" i="12" s="1"/>
  <c r="BK90" i="12"/>
  <c r="BH90" i="12"/>
  <c r="BD90" i="12"/>
  <c r="BE90" i="12" s="1"/>
  <c r="BA90" i="12"/>
  <c r="AX90" i="12"/>
  <c r="AT90" i="12"/>
  <c r="AU90" i="12" s="1"/>
  <c r="AQ90" i="12"/>
  <c r="AN90" i="12"/>
  <c r="AJ90" i="12"/>
  <c r="AK90" i="12" s="1"/>
  <c r="AG90" i="12"/>
  <c r="AD90" i="12"/>
  <c r="DB89" i="12"/>
  <c r="DC89" i="12" s="1"/>
  <c r="CY89" i="12"/>
  <c r="CV89" i="12"/>
  <c r="CR89" i="12"/>
  <c r="CS89" i="12" s="1"/>
  <c r="CO89" i="12"/>
  <c r="CL89" i="12"/>
  <c r="CH89" i="12"/>
  <c r="CI89" i="12" s="1"/>
  <c r="CE89" i="12"/>
  <c r="CB89" i="12"/>
  <c r="BX89" i="12"/>
  <c r="BY89" i="12" s="1"/>
  <c r="BU89" i="12"/>
  <c r="BR89" i="12"/>
  <c r="BN89" i="12"/>
  <c r="BO89" i="12" s="1"/>
  <c r="BK89" i="12"/>
  <c r="BH89" i="12"/>
  <c r="BD89" i="12"/>
  <c r="BE89" i="12" s="1"/>
  <c r="BA89" i="12"/>
  <c r="AX89" i="12"/>
  <c r="AT89" i="12"/>
  <c r="AU89" i="12" s="1"/>
  <c r="AQ89" i="12"/>
  <c r="AN89" i="12"/>
  <c r="AJ89" i="12"/>
  <c r="AK89" i="12" s="1"/>
  <c r="AG89" i="12"/>
  <c r="AD89" i="12"/>
  <c r="DB88" i="12"/>
  <c r="DC88" i="12" s="1"/>
  <c r="CY88" i="12"/>
  <c r="CV88" i="12"/>
  <c r="CR88" i="12"/>
  <c r="CS88" i="12" s="1"/>
  <c r="CO88" i="12"/>
  <c r="CL88" i="12"/>
  <c r="CH88" i="12"/>
  <c r="CI88" i="12" s="1"/>
  <c r="CE88" i="12"/>
  <c r="CB88" i="12"/>
  <c r="BX88" i="12"/>
  <c r="BY88" i="12" s="1"/>
  <c r="BU88" i="12"/>
  <c r="BR88" i="12"/>
  <c r="BN88" i="12"/>
  <c r="BO88" i="12" s="1"/>
  <c r="BK88" i="12"/>
  <c r="BH88" i="12"/>
  <c r="BD88" i="12"/>
  <c r="BE88" i="12" s="1"/>
  <c r="BA88" i="12"/>
  <c r="AX88" i="12"/>
  <c r="AT88" i="12"/>
  <c r="AU88" i="12" s="1"/>
  <c r="AQ88" i="12"/>
  <c r="AN88" i="12"/>
  <c r="AJ88" i="12"/>
  <c r="AK88" i="12" s="1"/>
  <c r="AG88" i="12"/>
  <c r="AD88" i="12"/>
  <c r="DB87" i="12"/>
  <c r="DC87" i="12" s="1"/>
  <c r="CY87" i="12"/>
  <c r="CV87" i="12"/>
  <c r="CR87" i="12"/>
  <c r="CS87" i="12" s="1"/>
  <c r="CO87" i="12"/>
  <c r="CL87" i="12"/>
  <c r="CH87" i="12"/>
  <c r="CI87" i="12" s="1"/>
  <c r="CE87" i="12"/>
  <c r="CB87" i="12"/>
  <c r="BX87" i="12"/>
  <c r="BY87" i="12" s="1"/>
  <c r="BU87" i="12"/>
  <c r="BR87" i="12"/>
  <c r="BN87" i="12"/>
  <c r="BO87" i="12" s="1"/>
  <c r="BK87" i="12"/>
  <c r="BH87" i="12"/>
  <c r="BD87" i="12"/>
  <c r="BE87" i="12" s="1"/>
  <c r="BA87" i="12"/>
  <c r="AX87" i="12"/>
  <c r="AT87" i="12"/>
  <c r="AU87" i="12" s="1"/>
  <c r="AQ87" i="12"/>
  <c r="AN87" i="12"/>
  <c r="AJ87" i="12"/>
  <c r="AK87" i="12" s="1"/>
  <c r="AG87" i="12"/>
  <c r="AD87" i="12"/>
  <c r="DB86" i="12"/>
  <c r="DC86" i="12" s="1"/>
  <c r="CY86" i="12"/>
  <c r="CV86" i="12"/>
  <c r="CR86" i="12"/>
  <c r="CS86" i="12" s="1"/>
  <c r="CO86" i="12"/>
  <c r="CL86" i="12"/>
  <c r="CH86" i="12"/>
  <c r="CI86" i="12" s="1"/>
  <c r="CE86" i="12"/>
  <c r="CB86" i="12"/>
  <c r="BX86" i="12"/>
  <c r="BY86" i="12" s="1"/>
  <c r="BU86" i="12"/>
  <c r="BR86" i="12"/>
  <c r="BN86" i="12"/>
  <c r="BO86" i="12" s="1"/>
  <c r="BK86" i="12"/>
  <c r="BH86" i="12"/>
  <c r="BD86" i="12"/>
  <c r="BE86" i="12" s="1"/>
  <c r="BA86" i="12"/>
  <c r="AX86" i="12"/>
  <c r="AT86" i="12"/>
  <c r="AU86" i="12" s="1"/>
  <c r="AQ86" i="12"/>
  <c r="AN86" i="12"/>
  <c r="AJ86" i="12"/>
  <c r="AK86" i="12" s="1"/>
  <c r="AG86" i="12"/>
  <c r="AD86" i="12"/>
  <c r="DB85" i="12"/>
  <c r="DC85" i="12" s="1"/>
  <c r="CY85" i="12"/>
  <c r="CV85" i="12"/>
  <c r="CR85" i="12"/>
  <c r="CS85" i="12" s="1"/>
  <c r="CO85" i="12"/>
  <c r="CL85" i="12"/>
  <c r="CH85" i="12"/>
  <c r="CI85" i="12" s="1"/>
  <c r="CE85" i="12"/>
  <c r="CB85" i="12"/>
  <c r="BX85" i="12"/>
  <c r="BY85" i="12" s="1"/>
  <c r="BU85" i="12"/>
  <c r="BR85" i="12"/>
  <c r="BN85" i="12"/>
  <c r="BO85" i="12" s="1"/>
  <c r="BK85" i="12"/>
  <c r="BH85" i="12"/>
  <c r="BD85" i="12"/>
  <c r="BE85" i="12" s="1"/>
  <c r="BA85" i="12"/>
  <c r="AX85" i="12"/>
  <c r="AT85" i="12"/>
  <c r="AU85" i="12" s="1"/>
  <c r="AQ85" i="12"/>
  <c r="AN85" i="12"/>
  <c r="AJ85" i="12"/>
  <c r="AK85" i="12" s="1"/>
  <c r="AG85" i="12"/>
  <c r="AD85" i="12"/>
  <c r="DB84" i="12"/>
  <c r="DC84" i="12" s="1"/>
  <c r="CY84" i="12"/>
  <c r="CV84" i="12"/>
  <c r="CR84" i="12"/>
  <c r="CS84" i="12" s="1"/>
  <c r="CO84" i="12"/>
  <c r="CL84" i="12"/>
  <c r="CH84" i="12"/>
  <c r="CI84" i="12" s="1"/>
  <c r="CE84" i="12"/>
  <c r="CB84" i="12"/>
  <c r="BX84" i="12"/>
  <c r="BY84" i="12" s="1"/>
  <c r="BU84" i="12"/>
  <c r="BR84" i="12"/>
  <c r="BN84" i="12"/>
  <c r="BO84" i="12" s="1"/>
  <c r="BK84" i="12"/>
  <c r="BH84" i="12"/>
  <c r="BD84" i="12"/>
  <c r="BE84" i="12" s="1"/>
  <c r="BA84" i="12"/>
  <c r="AX84" i="12"/>
  <c r="AT84" i="12"/>
  <c r="AU84" i="12" s="1"/>
  <c r="AQ84" i="12"/>
  <c r="AN84" i="12"/>
  <c r="AJ84" i="12"/>
  <c r="AK84" i="12" s="1"/>
  <c r="AG84" i="12"/>
  <c r="AD84" i="12"/>
  <c r="DB83" i="12"/>
  <c r="DC83" i="12" s="1"/>
  <c r="CY83" i="12"/>
  <c r="CV83" i="12"/>
  <c r="CR83" i="12"/>
  <c r="CS83" i="12" s="1"/>
  <c r="CO83" i="12"/>
  <c r="CL83" i="12"/>
  <c r="CH83" i="12"/>
  <c r="CI83" i="12" s="1"/>
  <c r="CE83" i="12"/>
  <c r="CB83" i="12"/>
  <c r="BX83" i="12"/>
  <c r="BY83" i="12" s="1"/>
  <c r="BU83" i="12"/>
  <c r="BR83" i="12"/>
  <c r="BN83" i="12"/>
  <c r="BO83" i="12" s="1"/>
  <c r="BK83" i="12"/>
  <c r="BH83" i="12"/>
  <c r="BD83" i="12"/>
  <c r="BE83" i="12" s="1"/>
  <c r="BA83" i="12"/>
  <c r="AX83" i="12"/>
  <c r="AT83" i="12"/>
  <c r="AU83" i="12" s="1"/>
  <c r="AQ83" i="12"/>
  <c r="AN83" i="12"/>
  <c r="AJ83" i="12"/>
  <c r="AK83" i="12" s="1"/>
  <c r="AG83" i="12"/>
  <c r="AD83" i="12"/>
  <c r="DB82" i="12"/>
  <c r="DC82" i="12" s="1"/>
  <c r="CY82" i="12"/>
  <c r="CV82" i="12"/>
  <c r="CR82" i="12"/>
  <c r="CS82" i="12" s="1"/>
  <c r="CO82" i="12"/>
  <c r="CL82" i="12"/>
  <c r="CH82" i="12"/>
  <c r="CI82" i="12" s="1"/>
  <c r="CE82" i="12"/>
  <c r="CB82" i="12"/>
  <c r="BX82" i="12"/>
  <c r="BY82" i="12" s="1"/>
  <c r="BU82" i="12"/>
  <c r="BR82" i="12"/>
  <c r="BN82" i="12"/>
  <c r="BO82" i="12" s="1"/>
  <c r="BK82" i="12"/>
  <c r="BH82" i="12"/>
  <c r="BD82" i="12"/>
  <c r="BE82" i="12" s="1"/>
  <c r="BA82" i="12"/>
  <c r="AX82" i="12"/>
  <c r="AT82" i="12"/>
  <c r="AU82" i="12" s="1"/>
  <c r="AQ82" i="12"/>
  <c r="AN82" i="12"/>
  <c r="AJ82" i="12"/>
  <c r="AK82" i="12" s="1"/>
  <c r="AG82" i="12"/>
  <c r="AD82" i="12"/>
  <c r="DB81" i="12"/>
  <c r="DC81" i="12" s="1"/>
  <c r="CY81" i="12"/>
  <c r="CV81" i="12"/>
  <c r="CR81" i="12"/>
  <c r="CS81" i="12" s="1"/>
  <c r="CO81" i="12"/>
  <c r="CL81" i="12"/>
  <c r="CH81" i="12"/>
  <c r="CI81" i="12" s="1"/>
  <c r="CE81" i="12"/>
  <c r="CB81" i="12"/>
  <c r="BX81" i="12"/>
  <c r="BY81" i="12" s="1"/>
  <c r="BU81" i="12"/>
  <c r="BR81" i="12"/>
  <c r="BN81" i="12"/>
  <c r="BO81" i="12" s="1"/>
  <c r="BK81" i="12"/>
  <c r="BH81" i="12"/>
  <c r="BD81" i="12"/>
  <c r="BE81" i="12" s="1"/>
  <c r="BA81" i="12"/>
  <c r="AX81" i="12"/>
  <c r="AT81" i="12"/>
  <c r="AU81" i="12" s="1"/>
  <c r="AQ81" i="12"/>
  <c r="AN81" i="12"/>
  <c r="AJ81" i="12"/>
  <c r="AK81" i="12" s="1"/>
  <c r="AG81" i="12"/>
  <c r="AD81" i="12"/>
  <c r="DB80" i="12"/>
  <c r="DC80" i="12" s="1"/>
  <c r="CY80" i="12"/>
  <c r="CV80" i="12"/>
  <c r="CR80" i="12"/>
  <c r="CS80" i="12" s="1"/>
  <c r="CO80" i="12"/>
  <c r="CL80" i="12"/>
  <c r="CH80" i="12"/>
  <c r="CI80" i="12" s="1"/>
  <c r="CE80" i="12"/>
  <c r="CB80" i="12"/>
  <c r="BX80" i="12"/>
  <c r="BY80" i="12" s="1"/>
  <c r="BU80" i="12"/>
  <c r="BR80" i="12"/>
  <c r="BN80" i="12"/>
  <c r="BO80" i="12" s="1"/>
  <c r="BK80" i="12"/>
  <c r="BH80" i="12"/>
  <c r="BD80" i="12"/>
  <c r="BE80" i="12" s="1"/>
  <c r="BA80" i="12"/>
  <c r="AX80" i="12"/>
  <c r="AT80" i="12"/>
  <c r="AU80" i="12" s="1"/>
  <c r="AQ80" i="12"/>
  <c r="AN80" i="12"/>
  <c r="AJ80" i="12"/>
  <c r="AK80" i="12" s="1"/>
  <c r="AG80" i="12"/>
  <c r="AD80" i="12"/>
  <c r="DB79" i="12"/>
  <c r="DC79" i="12" s="1"/>
  <c r="CY79" i="12"/>
  <c r="CV79" i="12"/>
  <c r="CR79" i="12"/>
  <c r="CS79" i="12" s="1"/>
  <c r="CO79" i="12"/>
  <c r="CL79" i="12"/>
  <c r="CH79" i="12"/>
  <c r="CI79" i="12" s="1"/>
  <c r="CE79" i="12"/>
  <c r="CB79" i="12"/>
  <c r="BX79" i="12"/>
  <c r="BY79" i="12" s="1"/>
  <c r="BU79" i="12"/>
  <c r="BR79" i="12"/>
  <c r="BN79" i="12"/>
  <c r="BO79" i="12" s="1"/>
  <c r="BK79" i="12"/>
  <c r="BH79" i="12"/>
  <c r="BD79" i="12"/>
  <c r="BE79" i="12" s="1"/>
  <c r="BA79" i="12"/>
  <c r="AX79" i="12"/>
  <c r="AT79" i="12"/>
  <c r="AU79" i="12" s="1"/>
  <c r="AQ79" i="12"/>
  <c r="AN79" i="12"/>
  <c r="AJ79" i="12"/>
  <c r="AK79" i="12" s="1"/>
  <c r="AG79" i="12"/>
  <c r="AD79" i="12"/>
  <c r="DB78" i="12"/>
  <c r="DC78" i="12" s="1"/>
  <c r="CY78" i="12"/>
  <c r="CV78" i="12"/>
  <c r="CR78" i="12"/>
  <c r="CS78" i="12" s="1"/>
  <c r="CO78" i="12"/>
  <c r="CL78" i="12"/>
  <c r="CH78" i="12"/>
  <c r="CI78" i="12" s="1"/>
  <c r="CE78" i="12"/>
  <c r="CB78" i="12"/>
  <c r="BX78" i="12"/>
  <c r="BY78" i="12" s="1"/>
  <c r="BU78" i="12"/>
  <c r="BR78" i="12"/>
  <c r="BN78" i="12"/>
  <c r="BO78" i="12" s="1"/>
  <c r="BK78" i="12"/>
  <c r="BH78" i="12"/>
  <c r="BD78" i="12"/>
  <c r="BE78" i="12" s="1"/>
  <c r="BA78" i="12"/>
  <c r="AX78" i="12"/>
  <c r="AT78" i="12"/>
  <c r="AU78" i="12" s="1"/>
  <c r="AQ78" i="12"/>
  <c r="AN78" i="12"/>
  <c r="AJ78" i="12"/>
  <c r="AK78" i="12" s="1"/>
  <c r="AG78" i="12"/>
  <c r="AD78" i="12"/>
  <c r="DB77" i="12"/>
  <c r="DC77" i="12" s="1"/>
  <c r="CY77" i="12"/>
  <c r="CV77" i="12"/>
  <c r="CR77" i="12"/>
  <c r="CS77" i="12" s="1"/>
  <c r="CO77" i="12"/>
  <c r="CL77" i="12"/>
  <c r="CH77" i="12"/>
  <c r="CI77" i="12" s="1"/>
  <c r="CE77" i="12"/>
  <c r="CB77" i="12"/>
  <c r="BX77" i="12"/>
  <c r="BY77" i="12" s="1"/>
  <c r="BU77" i="12"/>
  <c r="BR77" i="12"/>
  <c r="BN77" i="12"/>
  <c r="BO77" i="12" s="1"/>
  <c r="BK77" i="12"/>
  <c r="BH77" i="12"/>
  <c r="BD77" i="12"/>
  <c r="BE77" i="12" s="1"/>
  <c r="BA77" i="12"/>
  <c r="AX77" i="12"/>
  <c r="AT77" i="12"/>
  <c r="AU77" i="12" s="1"/>
  <c r="AQ77" i="12"/>
  <c r="AN77" i="12"/>
  <c r="AJ77" i="12"/>
  <c r="AK77" i="12" s="1"/>
  <c r="AG77" i="12"/>
  <c r="AD77" i="12"/>
  <c r="DB76" i="12"/>
  <c r="DC76" i="12" s="1"/>
  <c r="CY76" i="12"/>
  <c r="CV76" i="12"/>
  <c r="CR76" i="12"/>
  <c r="CS76" i="12" s="1"/>
  <c r="CO76" i="12"/>
  <c r="CL76" i="12"/>
  <c r="CH76" i="12"/>
  <c r="CI76" i="12" s="1"/>
  <c r="CE76" i="12"/>
  <c r="CB76" i="12"/>
  <c r="BX76" i="12"/>
  <c r="BY76" i="12" s="1"/>
  <c r="BU76" i="12"/>
  <c r="BR76" i="12"/>
  <c r="BN76" i="12"/>
  <c r="BO76" i="12" s="1"/>
  <c r="BK76" i="12"/>
  <c r="BH76" i="12"/>
  <c r="BD76" i="12"/>
  <c r="BE76" i="12" s="1"/>
  <c r="BA76" i="12"/>
  <c r="AX76" i="12"/>
  <c r="AT76" i="12"/>
  <c r="AU76" i="12" s="1"/>
  <c r="AQ76" i="12"/>
  <c r="AN76" i="12"/>
  <c r="AJ76" i="12"/>
  <c r="AK76" i="12" s="1"/>
  <c r="AG76" i="12"/>
  <c r="AD76" i="12"/>
  <c r="DB75" i="12"/>
  <c r="DC75" i="12" s="1"/>
  <c r="CY75" i="12"/>
  <c r="CV75" i="12"/>
  <c r="CR75" i="12"/>
  <c r="CS75" i="12" s="1"/>
  <c r="CO75" i="12"/>
  <c r="CL75" i="12"/>
  <c r="CH75" i="12"/>
  <c r="CI75" i="12" s="1"/>
  <c r="CE75" i="12"/>
  <c r="CB75" i="12"/>
  <c r="BX75" i="12"/>
  <c r="BY75" i="12" s="1"/>
  <c r="BU75" i="12"/>
  <c r="BR75" i="12"/>
  <c r="BN75" i="12"/>
  <c r="BO75" i="12" s="1"/>
  <c r="BK75" i="12"/>
  <c r="BH75" i="12"/>
  <c r="BD75" i="12"/>
  <c r="BE75" i="12" s="1"/>
  <c r="BA75" i="12"/>
  <c r="AX75" i="12"/>
  <c r="AT75" i="12"/>
  <c r="AU75" i="12" s="1"/>
  <c r="AQ75" i="12"/>
  <c r="AN75" i="12"/>
  <c r="AJ75" i="12"/>
  <c r="AK75" i="12" s="1"/>
  <c r="AG75" i="12"/>
  <c r="AD75" i="12"/>
  <c r="DB74" i="12"/>
  <c r="DC74" i="12" s="1"/>
  <c r="CY74" i="12"/>
  <c r="CV74" i="12"/>
  <c r="CR74" i="12"/>
  <c r="CS74" i="12" s="1"/>
  <c r="CO74" i="12"/>
  <c r="CL74" i="12"/>
  <c r="CH74" i="12"/>
  <c r="CI74" i="12" s="1"/>
  <c r="CE74" i="12"/>
  <c r="CB74" i="12"/>
  <c r="BX74" i="12"/>
  <c r="BY74" i="12" s="1"/>
  <c r="BU74" i="12"/>
  <c r="BR74" i="12"/>
  <c r="BN74" i="12"/>
  <c r="BO74" i="12" s="1"/>
  <c r="BK74" i="12"/>
  <c r="BH74" i="12"/>
  <c r="BD74" i="12"/>
  <c r="BE74" i="12" s="1"/>
  <c r="BA74" i="12"/>
  <c r="AX74" i="12"/>
  <c r="AT74" i="12"/>
  <c r="AU74" i="12" s="1"/>
  <c r="AQ74" i="12"/>
  <c r="AN74" i="12"/>
  <c r="AJ74" i="12"/>
  <c r="AK74" i="12" s="1"/>
  <c r="AG74" i="12"/>
  <c r="AD74" i="12"/>
  <c r="DB73" i="12"/>
  <c r="DC73" i="12" s="1"/>
  <c r="CY73" i="12"/>
  <c r="CV73" i="12"/>
  <c r="CR73" i="12"/>
  <c r="CS73" i="12" s="1"/>
  <c r="CO73" i="12"/>
  <c r="CL73" i="12"/>
  <c r="CH73" i="12"/>
  <c r="CI73" i="12" s="1"/>
  <c r="CE73" i="12"/>
  <c r="CB73" i="12"/>
  <c r="BX73" i="12"/>
  <c r="BY73" i="12" s="1"/>
  <c r="BU73" i="12"/>
  <c r="BR73" i="12"/>
  <c r="BN73" i="12"/>
  <c r="BO73" i="12" s="1"/>
  <c r="BK73" i="12"/>
  <c r="BH73" i="12"/>
  <c r="BD73" i="12"/>
  <c r="BE73" i="12" s="1"/>
  <c r="BA73" i="12"/>
  <c r="AX73" i="12"/>
  <c r="AT73" i="12"/>
  <c r="AU73" i="12" s="1"/>
  <c r="AQ73" i="12"/>
  <c r="AN73" i="12"/>
  <c r="AJ73" i="12"/>
  <c r="AK73" i="12" s="1"/>
  <c r="AG73" i="12"/>
  <c r="AD73" i="12"/>
  <c r="DB72" i="12"/>
  <c r="DC72" i="12" s="1"/>
  <c r="CY72" i="12"/>
  <c r="CV72" i="12"/>
  <c r="CR72" i="12"/>
  <c r="CS72" i="12" s="1"/>
  <c r="CO72" i="12"/>
  <c r="CL72" i="12"/>
  <c r="CH72" i="12"/>
  <c r="CI72" i="12" s="1"/>
  <c r="CE72" i="12"/>
  <c r="CB72" i="12"/>
  <c r="BX72" i="12"/>
  <c r="BY72" i="12" s="1"/>
  <c r="BU72" i="12"/>
  <c r="BR72" i="12"/>
  <c r="BN72" i="12"/>
  <c r="BO72" i="12" s="1"/>
  <c r="BK72" i="12"/>
  <c r="BH72" i="12"/>
  <c r="BD72" i="12"/>
  <c r="BE72" i="12" s="1"/>
  <c r="BA72" i="12"/>
  <c r="AX72" i="12"/>
  <c r="AT72" i="12"/>
  <c r="AU72" i="12" s="1"/>
  <c r="AQ72" i="12"/>
  <c r="AN72" i="12"/>
  <c r="AJ72" i="12"/>
  <c r="AK72" i="12" s="1"/>
  <c r="AG72" i="12"/>
  <c r="AD72" i="12"/>
  <c r="DB71" i="12"/>
  <c r="DC71" i="12" s="1"/>
  <c r="CY71" i="12"/>
  <c r="CV71" i="12"/>
  <c r="CR71" i="12"/>
  <c r="CS71" i="12" s="1"/>
  <c r="CO71" i="12"/>
  <c r="CL71" i="12"/>
  <c r="CH71" i="12"/>
  <c r="CI71" i="12" s="1"/>
  <c r="CE71" i="12"/>
  <c r="CB71" i="12"/>
  <c r="BX71" i="12"/>
  <c r="BY71" i="12" s="1"/>
  <c r="BU71" i="12"/>
  <c r="BR71" i="12"/>
  <c r="BN71" i="12"/>
  <c r="BO71" i="12" s="1"/>
  <c r="BK71" i="12"/>
  <c r="BH71" i="12"/>
  <c r="BD71" i="12"/>
  <c r="BE71" i="12" s="1"/>
  <c r="BA71" i="12"/>
  <c r="AX71" i="12"/>
  <c r="AT71" i="12"/>
  <c r="AU71" i="12" s="1"/>
  <c r="AQ71" i="12"/>
  <c r="AN71" i="12"/>
  <c r="AJ71" i="12"/>
  <c r="AK71" i="12" s="1"/>
  <c r="AG71" i="12"/>
  <c r="AD71" i="12"/>
  <c r="DB70" i="12"/>
  <c r="DC70" i="12" s="1"/>
  <c r="CY70" i="12"/>
  <c r="CV70" i="12"/>
  <c r="CR70" i="12"/>
  <c r="CS70" i="12" s="1"/>
  <c r="CO70" i="12"/>
  <c r="CL70" i="12"/>
  <c r="CH70" i="12"/>
  <c r="CI70" i="12" s="1"/>
  <c r="CE70" i="12"/>
  <c r="CB70" i="12"/>
  <c r="BX70" i="12"/>
  <c r="BY70" i="12" s="1"/>
  <c r="BU70" i="12"/>
  <c r="BR70" i="12"/>
  <c r="BN70" i="12"/>
  <c r="BO70" i="12" s="1"/>
  <c r="BK70" i="12"/>
  <c r="BH70" i="12"/>
  <c r="BD70" i="12"/>
  <c r="BE70" i="12" s="1"/>
  <c r="BA70" i="12"/>
  <c r="AX70" i="12"/>
  <c r="AT70" i="12"/>
  <c r="AU70" i="12" s="1"/>
  <c r="AQ70" i="12"/>
  <c r="AN70" i="12"/>
  <c r="AJ70" i="12"/>
  <c r="AK70" i="12" s="1"/>
  <c r="AG70" i="12"/>
  <c r="AD70" i="12"/>
  <c r="DB69" i="12"/>
  <c r="DC69" i="12" s="1"/>
  <c r="CY69" i="12"/>
  <c r="CV69" i="12"/>
  <c r="CR69" i="12"/>
  <c r="CS69" i="12" s="1"/>
  <c r="CO69" i="12"/>
  <c r="CL69" i="12"/>
  <c r="CH69" i="12"/>
  <c r="CI69" i="12" s="1"/>
  <c r="CE69" i="12"/>
  <c r="CB69" i="12"/>
  <c r="BX69" i="12"/>
  <c r="BY69" i="12" s="1"/>
  <c r="BU69" i="12"/>
  <c r="BR69" i="12"/>
  <c r="BN69" i="12"/>
  <c r="BO69" i="12" s="1"/>
  <c r="BK69" i="12"/>
  <c r="BH69" i="12"/>
  <c r="BD69" i="12"/>
  <c r="BE69" i="12" s="1"/>
  <c r="BA69" i="12"/>
  <c r="AX69" i="12"/>
  <c r="AT69" i="12"/>
  <c r="AU69" i="12" s="1"/>
  <c r="AQ69" i="12"/>
  <c r="AN69" i="12"/>
  <c r="AJ69" i="12"/>
  <c r="AK69" i="12" s="1"/>
  <c r="AG69" i="12"/>
  <c r="AD69" i="12"/>
  <c r="DB68" i="12"/>
  <c r="DC68" i="12" s="1"/>
  <c r="CY68" i="12"/>
  <c r="CV68" i="12"/>
  <c r="CR68" i="12"/>
  <c r="CS68" i="12" s="1"/>
  <c r="CO68" i="12"/>
  <c r="CL68" i="12"/>
  <c r="CH68" i="12"/>
  <c r="CI68" i="12" s="1"/>
  <c r="CE68" i="12"/>
  <c r="CB68" i="12"/>
  <c r="BX68" i="12"/>
  <c r="BY68" i="12" s="1"/>
  <c r="BU68" i="12"/>
  <c r="BR68" i="12"/>
  <c r="BN68" i="12"/>
  <c r="BO68" i="12" s="1"/>
  <c r="BK68" i="12"/>
  <c r="BH68" i="12"/>
  <c r="BD68" i="12"/>
  <c r="BE68" i="12" s="1"/>
  <c r="BA68" i="12"/>
  <c r="AX68" i="12"/>
  <c r="AT68" i="12"/>
  <c r="AU68" i="12" s="1"/>
  <c r="AQ68" i="12"/>
  <c r="AN68" i="12"/>
  <c r="AJ68" i="12"/>
  <c r="AK68" i="12" s="1"/>
  <c r="AG68" i="12"/>
  <c r="AD68" i="12"/>
  <c r="DB67" i="12"/>
  <c r="DC67" i="12" s="1"/>
  <c r="CY67" i="12"/>
  <c r="CV67" i="12"/>
  <c r="CR67" i="12"/>
  <c r="CS67" i="12" s="1"/>
  <c r="CO67" i="12"/>
  <c r="CL67" i="12"/>
  <c r="CH67" i="12"/>
  <c r="CI67" i="12" s="1"/>
  <c r="CE67" i="12"/>
  <c r="CB67" i="12"/>
  <c r="BX67" i="12"/>
  <c r="BY67" i="12" s="1"/>
  <c r="BU67" i="12"/>
  <c r="BR67" i="12"/>
  <c r="BN67" i="12"/>
  <c r="BO67" i="12" s="1"/>
  <c r="BK67" i="12"/>
  <c r="BH67" i="12"/>
  <c r="BD67" i="12"/>
  <c r="BE67" i="12" s="1"/>
  <c r="BA67" i="12"/>
  <c r="AX67" i="12"/>
  <c r="AT67" i="12"/>
  <c r="AU67" i="12" s="1"/>
  <c r="AQ67" i="12"/>
  <c r="AN67" i="12"/>
  <c r="AJ67" i="12"/>
  <c r="AK67" i="12" s="1"/>
  <c r="AG67" i="12"/>
  <c r="AD67" i="12"/>
  <c r="DB66" i="12"/>
  <c r="DC66" i="12" s="1"/>
  <c r="CY66" i="12"/>
  <c r="CV66" i="12"/>
  <c r="CR66" i="12"/>
  <c r="CS66" i="12" s="1"/>
  <c r="CO66" i="12"/>
  <c r="CL66" i="12"/>
  <c r="CH66" i="12"/>
  <c r="CI66" i="12" s="1"/>
  <c r="CE66" i="12"/>
  <c r="CB66" i="12"/>
  <c r="BX66" i="12"/>
  <c r="BY66" i="12" s="1"/>
  <c r="BU66" i="12"/>
  <c r="BR66" i="12"/>
  <c r="BN66" i="12"/>
  <c r="BO66" i="12" s="1"/>
  <c r="BK66" i="12"/>
  <c r="BH66" i="12"/>
  <c r="BD66" i="12"/>
  <c r="BE66" i="12" s="1"/>
  <c r="BA66" i="12"/>
  <c r="AX66" i="12"/>
  <c r="AT66" i="12"/>
  <c r="AU66" i="12" s="1"/>
  <c r="AQ66" i="12"/>
  <c r="AN66" i="12"/>
  <c r="AJ66" i="12"/>
  <c r="AK66" i="12" s="1"/>
  <c r="AG66" i="12"/>
  <c r="AD66" i="12"/>
  <c r="DB65" i="12"/>
  <c r="DC65" i="12" s="1"/>
  <c r="CY65" i="12"/>
  <c r="CV65" i="12"/>
  <c r="CR65" i="12"/>
  <c r="CS65" i="12" s="1"/>
  <c r="CO65" i="12"/>
  <c r="CL65" i="12"/>
  <c r="CH65" i="12"/>
  <c r="CI65" i="12" s="1"/>
  <c r="CE65" i="12"/>
  <c r="CB65" i="12"/>
  <c r="BX65" i="12"/>
  <c r="BY65" i="12" s="1"/>
  <c r="BU65" i="12"/>
  <c r="BR65" i="12"/>
  <c r="BN65" i="12"/>
  <c r="BO65" i="12" s="1"/>
  <c r="BK65" i="12"/>
  <c r="BH65" i="12"/>
  <c r="BD65" i="12"/>
  <c r="BE65" i="12" s="1"/>
  <c r="BA65" i="12"/>
  <c r="AX65" i="12"/>
  <c r="AT65" i="12"/>
  <c r="AU65" i="12" s="1"/>
  <c r="AQ65" i="12"/>
  <c r="AN65" i="12"/>
  <c r="AJ65" i="12"/>
  <c r="AK65" i="12" s="1"/>
  <c r="AG65" i="12"/>
  <c r="AD65" i="12"/>
  <c r="DB64" i="12"/>
  <c r="DC64" i="12" s="1"/>
  <c r="CY64" i="12"/>
  <c r="CV64" i="12"/>
  <c r="CR64" i="12"/>
  <c r="CS64" i="12" s="1"/>
  <c r="CO64" i="12"/>
  <c r="CL64" i="12"/>
  <c r="CH64" i="12"/>
  <c r="CI64" i="12" s="1"/>
  <c r="CE64" i="12"/>
  <c r="CB64" i="12"/>
  <c r="BX64" i="12"/>
  <c r="BY64" i="12" s="1"/>
  <c r="BU64" i="12"/>
  <c r="BR64" i="12"/>
  <c r="BN64" i="12"/>
  <c r="BO64" i="12" s="1"/>
  <c r="BK64" i="12"/>
  <c r="BH64" i="12"/>
  <c r="BD64" i="12"/>
  <c r="BE64" i="12" s="1"/>
  <c r="BA64" i="12"/>
  <c r="AX64" i="12"/>
  <c r="AT64" i="12"/>
  <c r="AU64" i="12" s="1"/>
  <c r="AQ64" i="12"/>
  <c r="AN64" i="12"/>
  <c r="AJ64" i="12"/>
  <c r="AK64" i="12" s="1"/>
  <c r="AG64" i="12"/>
  <c r="AD64" i="12"/>
  <c r="DB63" i="12"/>
  <c r="DC63" i="12" s="1"/>
  <c r="CY63" i="12"/>
  <c r="CV63" i="12"/>
  <c r="CR63" i="12"/>
  <c r="CS63" i="12" s="1"/>
  <c r="CO63" i="12"/>
  <c r="CL63" i="12"/>
  <c r="CH63" i="12"/>
  <c r="CI63" i="12" s="1"/>
  <c r="CE63" i="12"/>
  <c r="CB63" i="12"/>
  <c r="BX63" i="12"/>
  <c r="BY63" i="12" s="1"/>
  <c r="BU63" i="12"/>
  <c r="BR63" i="12"/>
  <c r="BN63" i="12"/>
  <c r="BO63" i="12" s="1"/>
  <c r="BK63" i="12"/>
  <c r="BH63" i="12"/>
  <c r="BD63" i="12"/>
  <c r="BE63" i="12" s="1"/>
  <c r="BA63" i="12"/>
  <c r="AX63" i="12"/>
  <c r="AT63" i="12"/>
  <c r="AU63" i="12" s="1"/>
  <c r="AQ63" i="12"/>
  <c r="AN63" i="12"/>
  <c r="AJ63" i="12"/>
  <c r="AK63" i="12" s="1"/>
  <c r="AG63" i="12"/>
  <c r="AD63" i="12"/>
  <c r="DB62" i="12"/>
  <c r="DC62" i="12" s="1"/>
  <c r="CY62" i="12"/>
  <c r="CV62" i="12"/>
  <c r="CR62" i="12"/>
  <c r="CS62" i="12" s="1"/>
  <c r="CO62" i="12"/>
  <c r="CL62" i="12"/>
  <c r="CH62" i="12"/>
  <c r="CI62" i="12" s="1"/>
  <c r="CE62" i="12"/>
  <c r="CB62" i="12"/>
  <c r="BX62" i="12"/>
  <c r="BY62" i="12" s="1"/>
  <c r="BU62" i="12"/>
  <c r="BR62" i="12"/>
  <c r="BN62" i="12"/>
  <c r="BO62" i="12" s="1"/>
  <c r="BK62" i="12"/>
  <c r="BH62" i="12"/>
  <c r="BD62" i="12"/>
  <c r="BE62" i="12" s="1"/>
  <c r="BA62" i="12"/>
  <c r="AX62" i="12"/>
  <c r="AT62" i="12"/>
  <c r="AU62" i="12" s="1"/>
  <c r="AQ62" i="12"/>
  <c r="AN62" i="12"/>
  <c r="AJ62" i="12"/>
  <c r="AK62" i="12" s="1"/>
  <c r="AG62" i="12"/>
  <c r="AD62" i="12"/>
  <c r="DB61" i="12"/>
  <c r="DC61" i="12" s="1"/>
  <c r="CY61" i="12"/>
  <c r="CV61" i="12"/>
  <c r="CR61" i="12"/>
  <c r="CS61" i="12" s="1"/>
  <c r="CO61" i="12"/>
  <c r="CL61" i="12"/>
  <c r="CH61" i="12"/>
  <c r="CI61" i="12" s="1"/>
  <c r="CE61" i="12"/>
  <c r="CB61" i="12"/>
  <c r="BX61" i="12"/>
  <c r="BY61" i="12" s="1"/>
  <c r="BU61" i="12"/>
  <c r="BR61" i="12"/>
  <c r="BN61" i="12"/>
  <c r="BO61" i="12" s="1"/>
  <c r="BK61" i="12"/>
  <c r="BH61" i="12"/>
  <c r="BD61" i="12"/>
  <c r="BE61" i="12" s="1"/>
  <c r="BA61" i="12"/>
  <c r="AX61" i="12"/>
  <c r="AT61" i="12"/>
  <c r="AU61" i="12" s="1"/>
  <c r="AQ61" i="12"/>
  <c r="AN61" i="12"/>
  <c r="AJ61" i="12"/>
  <c r="AK61" i="12" s="1"/>
  <c r="AG61" i="12"/>
  <c r="AD61" i="12"/>
  <c r="DB60" i="12"/>
  <c r="DC60" i="12" s="1"/>
  <c r="CY60" i="12"/>
  <c r="CV60" i="12"/>
  <c r="CR60" i="12"/>
  <c r="CS60" i="12" s="1"/>
  <c r="CO60" i="12"/>
  <c r="CL60" i="12"/>
  <c r="CH60" i="12"/>
  <c r="CI60" i="12" s="1"/>
  <c r="CE60" i="12"/>
  <c r="CB60" i="12"/>
  <c r="BX60" i="12"/>
  <c r="BY60" i="12" s="1"/>
  <c r="BU60" i="12"/>
  <c r="BR60" i="12"/>
  <c r="BN60" i="12"/>
  <c r="BO60" i="12" s="1"/>
  <c r="BK60" i="12"/>
  <c r="BH60" i="12"/>
  <c r="BD60" i="12"/>
  <c r="BE60" i="12" s="1"/>
  <c r="BA60" i="12"/>
  <c r="AX60" i="12"/>
  <c r="AT60" i="12"/>
  <c r="AU60" i="12" s="1"/>
  <c r="AQ60" i="12"/>
  <c r="AN60" i="12"/>
  <c r="AJ60" i="12"/>
  <c r="AK60" i="12" s="1"/>
  <c r="AG60" i="12"/>
  <c r="AD60" i="12"/>
  <c r="DB59" i="12"/>
  <c r="DC59" i="12" s="1"/>
  <c r="CY59" i="12"/>
  <c r="CV59" i="12"/>
  <c r="CR59" i="12"/>
  <c r="CS59" i="12" s="1"/>
  <c r="CO59" i="12"/>
  <c r="CL59" i="12"/>
  <c r="CH59" i="12"/>
  <c r="CI59" i="12" s="1"/>
  <c r="CE59" i="12"/>
  <c r="CB59" i="12"/>
  <c r="BX59" i="12"/>
  <c r="BY59" i="12" s="1"/>
  <c r="BU59" i="12"/>
  <c r="BR59" i="12"/>
  <c r="BN59" i="12"/>
  <c r="BO59" i="12" s="1"/>
  <c r="BK59" i="12"/>
  <c r="BH59" i="12"/>
  <c r="BD59" i="12"/>
  <c r="BE59" i="12" s="1"/>
  <c r="BA59" i="12"/>
  <c r="AX59" i="12"/>
  <c r="AT59" i="12"/>
  <c r="AU59" i="12" s="1"/>
  <c r="AQ59" i="12"/>
  <c r="AN59" i="12"/>
  <c r="AJ59" i="12"/>
  <c r="AK59" i="12" s="1"/>
  <c r="AG59" i="12"/>
  <c r="AD59" i="12"/>
  <c r="DB58" i="12"/>
  <c r="DC58" i="12" s="1"/>
  <c r="CY58" i="12"/>
  <c r="CV58" i="12"/>
  <c r="CR58" i="12"/>
  <c r="CS58" i="12" s="1"/>
  <c r="CO58" i="12"/>
  <c r="CL58" i="12"/>
  <c r="CH58" i="12"/>
  <c r="CI58" i="12" s="1"/>
  <c r="CE58" i="12"/>
  <c r="CB58" i="12"/>
  <c r="BX58" i="12"/>
  <c r="BY58" i="12" s="1"/>
  <c r="BU58" i="12"/>
  <c r="BR58" i="12"/>
  <c r="BN58" i="12"/>
  <c r="BO58" i="12" s="1"/>
  <c r="BK58" i="12"/>
  <c r="BH58" i="12"/>
  <c r="BD58" i="12"/>
  <c r="BE58" i="12" s="1"/>
  <c r="BA58" i="12"/>
  <c r="AX58" i="12"/>
  <c r="AT58" i="12"/>
  <c r="AU58" i="12" s="1"/>
  <c r="AQ58" i="12"/>
  <c r="AN58" i="12"/>
  <c r="AJ58" i="12"/>
  <c r="AK58" i="12" s="1"/>
  <c r="AG58" i="12"/>
  <c r="AD58" i="12"/>
  <c r="DB57" i="12"/>
  <c r="DC57" i="12" s="1"/>
  <c r="CY57" i="12"/>
  <c r="CV57" i="12"/>
  <c r="CR57" i="12"/>
  <c r="CS57" i="12" s="1"/>
  <c r="CO57" i="12"/>
  <c r="CL57" i="12"/>
  <c r="CH57" i="12"/>
  <c r="CI57" i="12" s="1"/>
  <c r="CE57" i="12"/>
  <c r="CB57" i="12"/>
  <c r="BX57" i="12"/>
  <c r="BY57" i="12" s="1"/>
  <c r="BU57" i="12"/>
  <c r="BR57" i="12"/>
  <c r="BN57" i="12"/>
  <c r="BO57" i="12" s="1"/>
  <c r="BK57" i="12"/>
  <c r="BH57" i="12"/>
  <c r="BD57" i="12"/>
  <c r="BE57" i="12" s="1"/>
  <c r="BA57" i="12"/>
  <c r="AX57" i="12"/>
  <c r="AT57" i="12"/>
  <c r="AU57" i="12" s="1"/>
  <c r="AQ57" i="12"/>
  <c r="AN57" i="12"/>
  <c r="AJ57" i="12"/>
  <c r="AK57" i="12" s="1"/>
  <c r="AG57" i="12"/>
  <c r="AD57" i="12"/>
  <c r="DB56" i="12"/>
  <c r="DC56" i="12" s="1"/>
  <c r="CY56" i="12"/>
  <c r="CV56" i="12"/>
  <c r="CR56" i="12"/>
  <c r="CS56" i="12" s="1"/>
  <c r="CO56" i="12"/>
  <c r="CL56" i="12"/>
  <c r="CH56" i="12"/>
  <c r="CI56" i="12" s="1"/>
  <c r="CE56" i="12"/>
  <c r="CB56" i="12"/>
  <c r="BX56" i="12"/>
  <c r="BY56" i="12" s="1"/>
  <c r="BU56" i="12"/>
  <c r="BR56" i="12"/>
  <c r="BN56" i="12"/>
  <c r="BO56" i="12" s="1"/>
  <c r="BK56" i="12"/>
  <c r="BH56" i="12"/>
  <c r="BD56" i="12"/>
  <c r="BE56" i="12" s="1"/>
  <c r="BA56" i="12"/>
  <c r="AX56" i="12"/>
  <c r="AT56" i="12"/>
  <c r="AU56" i="12" s="1"/>
  <c r="AQ56" i="12"/>
  <c r="AN56" i="12"/>
  <c r="AJ56" i="12"/>
  <c r="AK56" i="12" s="1"/>
  <c r="AG56" i="12"/>
  <c r="AD56" i="12"/>
  <c r="DB55" i="12"/>
  <c r="DC55" i="12" s="1"/>
  <c r="CY55" i="12"/>
  <c r="CV55" i="12"/>
  <c r="CR55" i="12"/>
  <c r="CS55" i="12" s="1"/>
  <c r="CO55" i="12"/>
  <c r="CL55" i="12"/>
  <c r="CH55" i="12"/>
  <c r="CI55" i="12" s="1"/>
  <c r="CE55" i="12"/>
  <c r="CB55" i="12"/>
  <c r="BX55" i="12"/>
  <c r="BY55" i="12" s="1"/>
  <c r="BU55" i="12"/>
  <c r="BR55" i="12"/>
  <c r="BN55" i="12"/>
  <c r="BO55" i="12" s="1"/>
  <c r="BK55" i="12"/>
  <c r="BH55" i="12"/>
  <c r="BD55" i="12"/>
  <c r="BE55" i="12" s="1"/>
  <c r="BA55" i="12"/>
  <c r="AX55" i="12"/>
  <c r="AT55" i="12"/>
  <c r="AU55" i="12" s="1"/>
  <c r="AQ55" i="12"/>
  <c r="AN55" i="12"/>
  <c r="AJ55" i="12"/>
  <c r="AK55" i="12" s="1"/>
  <c r="AG55" i="12"/>
  <c r="AD55" i="12"/>
  <c r="DB54" i="12"/>
  <c r="DC54" i="12" s="1"/>
  <c r="CY54" i="12"/>
  <c r="CV54" i="12"/>
  <c r="CR54" i="12"/>
  <c r="CS54" i="12" s="1"/>
  <c r="CO54" i="12"/>
  <c r="CL54" i="12"/>
  <c r="CH54" i="12"/>
  <c r="CI54" i="12" s="1"/>
  <c r="CE54" i="12"/>
  <c r="CB54" i="12"/>
  <c r="BX54" i="12"/>
  <c r="BY54" i="12" s="1"/>
  <c r="BU54" i="12"/>
  <c r="BR54" i="12"/>
  <c r="BN54" i="12"/>
  <c r="BO54" i="12" s="1"/>
  <c r="BK54" i="12"/>
  <c r="BH54" i="12"/>
  <c r="BD54" i="12"/>
  <c r="BE54" i="12" s="1"/>
  <c r="BA54" i="12"/>
  <c r="AX54" i="12"/>
  <c r="AT54" i="12"/>
  <c r="AU54" i="12" s="1"/>
  <c r="AQ54" i="12"/>
  <c r="AN54" i="12"/>
  <c r="AJ54" i="12"/>
  <c r="AK54" i="12" s="1"/>
  <c r="AG54" i="12"/>
  <c r="AD54" i="12"/>
  <c r="DB53" i="12"/>
  <c r="DC53" i="12" s="1"/>
  <c r="CY53" i="12"/>
  <c r="CV53" i="12"/>
  <c r="CR53" i="12"/>
  <c r="CS53" i="12" s="1"/>
  <c r="CO53" i="12"/>
  <c r="CL53" i="12"/>
  <c r="CH53" i="12"/>
  <c r="CI53" i="12" s="1"/>
  <c r="CE53" i="12"/>
  <c r="CB53" i="12"/>
  <c r="BX53" i="12"/>
  <c r="BY53" i="12" s="1"/>
  <c r="BU53" i="12"/>
  <c r="BR53" i="12"/>
  <c r="BN53" i="12"/>
  <c r="BO53" i="12" s="1"/>
  <c r="BK53" i="12"/>
  <c r="BH53" i="12"/>
  <c r="BD53" i="12"/>
  <c r="BE53" i="12" s="1"/>
  <c r="BA53" i="12"/>
  <c r="AX53" i="12"/>
  <c r="AT53" i="12"/>
  <c r="AU53" i="12" s="1"/>
  <c r="AQ53" i="12"/>
  <c r="AN53" i="12"/>
  <c r="AJ53" i="12"/>
  <c r="AK53" i="12" s="1"/>
  <c r="AG53" i="12"/>
  <c r="AD53" i="12"/>
  <c r="DB52" i="12"/>
  <c r="DC52" i="12" s="1"/>
  <c r="CY52" i="12"/>
  <c r="CV52" i="12"/>
  <c r="CR52" i="12"/>
  <c r="CS52" i="12" s="1"/>
  <c r="CO52" i="12"/>
  <c r="CL52" i="12"/>
  <c r="CH52" i="12"/>
  <c r="CI52" i="12" s="1"/>
  <c r="CE52" i="12"/>
  <c r="CB52" i="12"/>
  <c r="BX52" i="12"/>
  <c r="BY52" i="12" s="1"/>
  <c r="BU52" i="12"/>
  <c r="BR52" i="12"/>
  <c r="BN52" i="12"/>
  <c r="BO52" i="12" s="1"/>
  <c r="BK52" i="12"/>
  <c r="BH52" i="12"/>
  <c r="BD52" i="12"/>
  <c r="BE52" i="12" s="1"/>
  <c r="BA52" i="12"/>
  <c r="AX52" i="12"/>
  <c r="AT52" i="12"/>
  <c r="AU52" i="12" s="1"/>
  <c r="AQ52" i="12"/>
  <c r="AN52" i="12"/>
  <c r="AJ52" i="12"/>
  <c r="AK52" i="12" s="1"/>
  <c r="AG52" i="12"/>
  <c r="AD52" i="12"/>
  <c r="DB51" i="12"/>
  <c r="DC51" i="12" s="1"/>
  <c r="CY51" i="12"/>
  <c r="CV51" i="12"/>
  <c r="CR51" i="12"/>
  <c r="CS51" i="12" s="1"/>
  <c r="CO51" i="12"/>
  <c r="CL51" i="12"/>
  <c r="CH51" i="12"/>
  <c r="CI51" i="12" s="1"/>
  <c r="CE51" i="12"/>
  <c r="CB51" i="12"/>
  <c r="BX51" i="12"/>
  <c r="BY51" i="12" s="1"/>
  <c r="BU51" i="12"/>
  <c r="BR51" i="12"/>
  <c r="BN51" i="12"/>
  <c r="BO51" i="12" s="1"/>
  <c r="BK51" i="12"/>
  <c r="BH51" i="12"/>
  <c r="BD51" i="12"/>
  <c r="BE51" i="12" s="1"/>
  <c r="BA51" i="12"/>
  <c r="AX51" i="12"/>
  <c r="AT51" i="12"/>
  <c r="AU51" i="12" s="1"/>
  <c r="AQ51" i="12"/>
  <c r="AN51" i="12"/>
  <c r="AJ51" i="12"/>
  <c r="AK51" i="12" s="1"/>
  <c r="AG51" i="12"/>
  <c r="AD51" i="12"/>
  <c r="DB50" i="12"/>
  <c r="DC50" i="12" s="1"/>
  <c r="CY50" i="12"/>
  <c r="CV50" i="12"/>
  <c r="CR50" i="12"/>
  <c r="CS50" i="12" s="1"/>
  <c r="CO50" i="12"/>
  <c r="CL50" i="12"/>
  <c r="CH50" i="12"/>
  <c r="CI50" i="12" s="1"/>
  <c r="CE50" i="12"/>
  <c r="CB50" i="12"/>
  <c r="BX50" i="12"/>
  <c r="BY50" i="12" s="1"/>
  <c r="BU50" i="12"/>
  <c r="BR50" i="12"/>
  <c r="BN50" i="12"/>
  <c r="BO50" i="12" s="1"/>
  <c r="BK50" i="12"/>
  <c r="BH50" i="12"/>
  <c r="BD50" i="12"/>
  <c r="BE50" i="12" s="1"/>
  <c r="BA50" i="12"/>
  <c r="AX50" i="12"/>
  <c r="AT50" i="12"/>
  <c r="AU50" i="12" s="1"/>
  <c r="AQ50" i="12"/>
  <c r="AN50" i="12"/>
  <c r="AJ50" i="12"/>
  <c r="AK50" i="12" s="1"/>
  <c r="AG50" i="12"/>
  <c r="AD50" i="12"/>
  <c r="DB49" i="12"/>
  <c r="DC49" i="12" s="1"/>
  <c r="CY49" i="12"/>
  <c r="CV49" i="12"/>
  <c r="CR49" i="12"/>
  <c r="CS49" i="12" s="1"/>
  <c r="CO49" i="12"/>
  <c r="CL49" i="12"/>
  <c r="CH49" i="12"/>
  <c r="CI49" i="12" s="1"/>
  <c r="CE49" i="12"/>
  <c r="CB49" i="12"/>
  <c r="BX49" i="12"/>
  <c r="BY49" i="12" s="1"/>
  <c r="BU49" i="12"/>
  <c r="BR49" i="12"/>
  <c r="BN49" i="12"/>
  <c r="BO49" i="12" s="1"/>
  <c r="BK49" i="12"/>
  <c r="BH49" i="12"/>
  <c r="BD49" i="12"/>
  <c r="BE49" i="12" s="1"/>
  <c r="BA49" i="12"/>
  <c r="AX49" i="12"/>
  <c r="AT49" i="12"/>
  <c r="AU49" i="12" s="1"/>
  <c r="AQ49" i="12"/>
  <c r="AN49" i="12"/>
  <c r="AJ49" i="12"/>
  <c r="AK49" i="12" s="1"/>
  <c r="AG49" i="12"/>
  <c r="AD49" i="12"/>
  <c r="DB48" i="12"/>
  <c r="DC48" i="12" s="1"/>
  <c r="CY48" i="12"/>
  <c r="CV48" i="12"/>
  <c r="CR48" i="12"/>
  <c r="CS48" i="12" s="1"/>
  <c r="CO48" i="12"/>
  <c r="CL48" i="12"/>
  <c r="CH48" i="12"/>
  <c r="CI48" i="12" s="1"/>
  <c r="CE48" i="12"/>
  <c r="CB48" i="12"/>
  <c r="BX48" i="12"/>
  <c r="BY48" i="12" s="1"/>
  <c r="BU48" i="12"/>
  <c r="BR48" i="12"/>
  <c r="BN48" i="12"/>
  <c r="BO48" i="12" s="1"/>
  <c r="BK48" i="12"/>
  <c r="BH48" i="12"/>
  <c r="BD48" i="12"/>
  <c r="BE48" i="12" s="1"/>
  <c r="BA48" i="12"/>
  <c r="AX48" i="12"/>
  <c r="AT48" i="12"/>
  <c r="AU48" i="12" s="1"/>
  <c r="AQ48" i="12"/>
  <c r="AN48" i="12"/>
  <c r="AJ48" i="12"/>
  <c r="AK48" i="12" s="1"/>
  <c r="AG48" i="12"/>
  <c r="AD48" i="12"/>
  <c r="DB47" i="12"/>
  <c r="DC47" i="12" s="1"/>
  <c r="CY47" i="12"/>
  <c r="CV47" i="12"/>
  <c r="CR47" i="12"/>
  <c r="CS47" i="12" s="1"/>
  <c r="CO47" i="12"/>
  <c r="CL47" i="12"/>
  <c r="CH47" i="12"/>
  <c r="CI47" i="12" s="1"/>
  <c r="CE47" i="12"/>
  <c r="CB47" i="12"/>
  <c r="BX47" i="12"/>
  <c r="BY47" i="12" s="1"/>
  <c r="BU47" i="12"/>
  <c r="BR47" i="12"/>
  <c r="BN47" i="12"/>
  <c r="BO47" i="12" s="1"/>
  <c r="BK47" i="12"/>
  <c r="BH47" i="12"/>
  <c r="BD47" i="12"/>
  <c r="BE47" i="12" s="1"/>
  <c r="BA47" i="12"/>
  <c r="AX47" i="12"/>
  <c r="AT47" i="12"/>
  <c r="AU47" i="12" s="1"/>
  <c r="AQ47" i="12"/>
  <c r="AN47" i="12"/>
  <c r="AJ47" i="12"/>
  <c r="AK47" i="12" s="1"/>
  <c r="AG47" i="12"/>
  <c r="AD47" i="12"/>
  <c r="DB46" i="12"/>
  <c r="DC46" i="12" s="1"/>
  <c r="CY46" i="12"/>
  <c r="CV46" i="12"/>
  <c r="CR46" i="12"/>
  <c r="CS46" i="12" s="1"/>
  <c r="CO46" i="12"/>
  <c r="CL46" i="12"/>
  <c r="CH46" i="12"/>
  <c r="CI46" i="12" s="1"/>
  <c r="CE46" i="12"/>
  <c r="CB46" i="12"/>
  <c r="BX46" i="12"/>
  <c r="BY46" i="12" s="1"/>
  <c r="BU46" i="12"/>
  <c r="BR46" i="12"/>
  <c r="BN46" i="12"/>
  <c r="BO46" i="12" s="1"/>
  <c r="BK46" i="12"/>
  <c r="BH46" i="12"/>
  <c r="BD46" i="12"/>
  <c r="BE46" i="12" s="1"/>
  <c r="BA46" i="12"/>
  <c r="AX46" i="12"/>
  <c r="AT46" i="12"/>
  <c r="AU46" i="12" s="1"/>
  <c r="AQ46" i="12"/>
  <c r="AN46" i="12"/>
  <c r="AJ46" i="12"/>
  <c r="AK46" i="12" s="1"/>
  <c r="AG46" i="12"/>
  <c r="AD46" i="12"/>
  <c r="DB45" i="12"/>
  <c r="DC45" i="12" s="1"/>
  <c r="CY45" i="12"/>
  <c r="CV45" i="12"/>
  <c r="CR45" i="12"/>
  <c r="CS45" i="12" s="1"/>
  <c r="CO45" i="12"/>
  <c r="CL45" i="12"/>
  <c r="CH45" i="12"/>
  <c r="CI45" i="12" s="1"/>
  <c r="CE45" i="12"/>
  <c r="CB45" i="12"/>
  <c r="BX45" i="12"/>
  <c r="BY45" i="12" s="1"/>
  <c r="BU45" i="12"/>
  <c r="BR45" i="12"/>
  <c r="BN45" i="12"/>
  <c r="BO45" i="12" s="1"/>
  <c r="BK45" i="12"/>
  <c r="BH45" i="12"/>
  <c r="BD45" i="12"/>
  <c r="BE45" i="12" s="1"/>
  <c r="BA45" i="12"/>
  <c r="AX45" i="12"/>
  <c r="AT45" i="12"/>
  <c r="AU45" i="12" s="1"/>
  <c r="AQ45" i="12"/>
  <c r="AN45" i="12"/>
  <c r="AJ45" i="12"/>
  <c r="AK45" i="12" s="1"/>
  <c r="AG45" i="12"/>
  <c r="AD45" i="12"/>
  <c r="DB44" i="12"/>
  <c r="DC44" i="12" s="1"/>
  <c r="CY44" i="12"/>
  <c r="CV44" i="12"/>
  <c r="CR44" i="12"/>
  <c r="CS44" i="12" s="1"/>
  <c r="CO44" i="12"/>
  <c r="CL44" i="12"/>
  <c r="CH44" i="12"/>
  <c r="CI44" i="12" s="1"/>
  <c r="CE44" i="12"/>
  <c r="CB44" i="12"/>
  <c r="BX44" i="12"/>
  <c r="BY44" i="12" s="1"/>
  <c r="BU44" i="12"/>
  <c r="BR44" i="12"/>
  <c r="BN44" i="12"/>
  <c r="BO44" i="12" s="1"/>
  <c r="BK44" i="12"/>
  <c r="BH44" i="12"/>
  <c r="BD44" i="12"/>
  <c r="BE44" i="12" s="1"/>
  <c r="BA44" i="12"/>
  <c r="AX44" i="12"/>
  <c r="AT44" i="12"/>
  <c r="AU44" i="12" s="1"/>
  <c r="AQ44" i="12"/>
  <c r="AN44" i="12"/>
  <c r="AJ44" i="12"/>
  <c r="AK44" i="12" s="1"/>
  <c r="AG44" i="12"/>
  <c r="AD44" i="12"/>
  <c r="DB43" i="12"/>
  <c r="DC43" i="12" s="1"/>
  <c r="CY43" i="12"/>
  <c r="CV43" i="12"/>
  <c r="CR43" i="12"/>
  <c r="CS43" i="12" s="1"/>
  <c r="CO43" i="12"/>
  <c r="CL43" i="12"/>
  <c r="CH43" i="12"/>
  <c r="CI43" i="12" s="1"/>
  <c r="CE43" i="12"/>
  <c r="CB43" i="12"/>
  <c r="BX43" i="12"/>
  <c r="BY43" i="12" s="1"/>
  <c r="BU43" i="12"/>
  <c r="BR43" i="12"/>
  <c r="BN43" i="12"/>
  <c r="BO43" i="12" s="1"/>
  <c r="BK43" i="12"/>
  <c r="BH43" i="12"/>
  <c r="BD43" i="12"/>
  <c r="BE43" i="12" s="1"/>
  <c r="BA43" i="12"/>
  <c r="AX43" i="12"/>
  <c r="AT43" i="12"/>
  <c r="AU43" i="12" s="1"/>
  <c r="AQ43" i="12"/>
  <c r="AN43" i="12"/>
  <c r="AJ43" i="12"/>
  <c r="AK43" i="12" s="1"/>
  <c r="AG43" i="12"/>
  <c r="AD43" i="12"/>
  <c r="DB42" i="12"/>
  <c r="DC42" i="12" s="1"/>
  <c r="CY42" i="12"/>
  <c r="CV42" i="12"/>
  <c r="CR42" i="12"/>
  <c r="CS42" i="12" s="1"/>
  <c r="CO42" i="12"/>
  <c r="CL42" i="12"/>
  <c r="CH42" i="12"/>
  <c r="CI42" i="12" s="1"/>
  <c r="CE42" i="12"/>
  <c r="CB42" i="12"/>
  <c r="BX42" i="12"/>
  <c r="BY42" i="12" s="1"/>
  <c r="BU42" i="12"/>
  <c r="BR42" i="12"/>
  <c r="BN42" i="12"/>
  <c r="BO42" i="12" s="1"/>
  <c r="BK42" i="12"/>
  <c r="BH42" i="12"/>
  <c r="BD42" i="12"/>
  <c r="BE42" i="12" s="1"/>
  <c r="BA42" i="12"/>
  <c r="AX42" i="12"/>
  <c r="AT42" i="12"/>
  <c r="AU42" i="12" s="1"/>
  <c r="AQ42" i="12"/>
  <c r="AN42" i="12"/>
  <c r="AJ42" i="12"/>
  <c r="AK42" i="12" s="1"/>
  <c r="AG42" i="12"/>
  <c r="AD42" i="12"/>
  <c r="DB41" i="12"/>
  <c r="DC41" i="12" s="1"/>
  <c r="CY41" i="12"/>
  <c r="CV41" i="12"/>
  <c r="CR41" i="12"/>
  <c r="CS41" i="12" s="1"/>
  <c r="CO41" i="12"/>
  <c r="CL41" i="12"/>
  <c r="CH41" i="12"/>
  <c r="CI41" i="12" s="1"/>
  <c r="CE41" i="12"/>
  <c r="CB41" i="12"/>
  <c r="BX41" i="12"/>
  <c r="BY41" i="12" s="1"/>
  <c r="BU41" i="12"/>
  <c r="BR41" i="12"/>
  <c r="BN41" i="12"/>
  <c r="BO41" i="12" s="1"/>
  <c r="BK41" i="12"/>
  <c r="BH41" i="12"/>
  <c r="BD41" i="12"/>
  <c r="BE41" i="12" s="1"/>
  <c r="BA41" i="12"/>
  <c r="AX41" i="12"/>
  <c r="AT41" i="12"/>
  <c r="AU41" i="12" s="1"/>
  <c r="AQ41" i="12"/>
  <c r="AN41" i="12"/>
  <c r="AJ41" i="12"/>
  <c r="AK41" i="12" s="1"/>
  <c r="AG41" i="12"/>
  <c r="AD41" i="12"/>
  <c r="DB40" i="12"/>
  <c r="DC40" i="12" s="1"/>
  <c r="CY40" i="12"/>
  <c r="CV40" i="12"/>
  <c r="CR40" i="12"/>
  <c r="CS40" i="12" s="1"/>
  <c r="CO40" i="12"/>
  <c r="CL40" i="12"/>
  <c r="CH40" i="12"/>
  <c r="CI40" i="12" s="1"/>
  <c r="CE40" i="12"/>
  <c r="CB40" i="12"/>
  <c r="BX40" i="12"/>
  <c r="BY40" i="12" s="1"/>
  <c r="BU40" i="12"/>
  <c r="BR40" i="12"/>
  <c r="BN40" i="12"/>
  <c r="BO40" i="12" s="1"/>
  <c r="BK40" i="12"/>
  <c r="BH40" i="12"/>
  <c r="BD40" i="12"/>
  <c r="BE40" i="12" s="1"/>
  <c r="BA40" i="12"/>
  <c r="AX40" i="12"/>
  <c r="AT40" i="12"/>
  <c r="AU40" i="12" s="1"/>
  <c r="AQ40" i="12"/>
  <c r="AN40" i="12"/>
  <c r="AJ40" i="12"/>
  <c r="AK40" i="12" s="1"/>
  <c r="AG40" i="12"/>
  <c r="AD40" i="12"/>
  <c r="DB39" i="12"/>
  <c r="DC39" i="12" s="1"/>
  <c r="CY39" i="12"/>
  <c r="CV39" i="12"/>
  <c r="CR39" i="12"/>
  <c r="CS39" i="12" s="1"/>
  <c r="CO39" i="12"/>
  <c r="CL39" i="12"/>
  <c r="CH39" i="12"/>
  <c r="CI39" i="12" s="1"/>
  <c r="CE39" i="12"/>
  <c r="CB39" i="12"/>
  <c r="BX39" i="12"/>
  <c r="BY39" i="12" s="1"/>
  <c r="BU39" i="12"/>
  <c r="BR39" i="12"/>
  <c r="BN39" i="12"/>
  <c r="BO39" i="12" s="1"/>
  <c r="BK39" i="12"/>
  <c r="BH39" i="12"/>
  <c r="BD39" i="12"/>
  <c r="BE39" i="12" s="1"/>
  <c r="BA39" i="12"/>
  <c r="AX39" i="12"/>
  <c r="AT39" i="12"/>
  <c r="AU39" i="12" s="1"/>
  <c r="AQ39" i="12"/>
  <c r="AN39" i="12"/>
  <c r="AJ39" i="12"/>
  <c r="AK39" i="12" s="1"/>
  <c r="AG39" i="12"/>
  <c r="AD39" i="12"/>
  <c r="DB38" i="12"/>
  <c r="DC38" i="12" s="1"/>
  <c r="CY38" i="12"/>
  <c r="CV38" i="12"/>
  <c r="CR38" i="12"/>
  <c r="CS38" i="12" s="1"/>
  <c r="CO38" i="12"/>
  <c r="CL38" i="12"/>
  <c r="CH38" i="12"/>
  <c r="CI38" i="12" s="1"/>
  <c r="CE38" i="12"/>
  <c r="CB38" i="12"/>
  <c r="BX38" i="12"/>
  <c r="BY38" i="12" s="1"/>
  <c r="BU38" i="12"/>
  <c r="BR38" i="12"/>
  <c r="BN38" i="12"/>
  <c r="BO38" i="12" s="1"/>
  <c r="BK38" i="12"/>
  <c r="BH38" i="12"/>
  <c r="BD38" i="12"/>
  <c r="BE38" i="12" s="1"/>
  <c r="BA38" i="12"/>
  <c r="AX38" i="12"/>
  <c r="AT38" i="12"/>
  <c r="AU38" i="12" s="1"/>
  <c r="AQ38" i="12"/>
  <c r="AN38" i="12"/>
  <c r="AJ38" i="12"/>
  <c r="AK38" i="12" s="1"/>
  <c r="AG38" i="12"/>
  <c r="AD38" i="12"/>
  <c r="DB37" i="12"/>
  <c r="DC37" i="12" s="1"/>
  <c r="CY37" i="12"/>
  <c r="CV37" i="12"/>
  <c r="CR37" i="12"/>
  <c r="CS37" i="12" s="1"/>
  <c r="CO37" i="12"/>
  <c r="CL37" i="12"/>
  <c r="CH37" i="12"/>
  <c r="CI37" i="12" s="1"/>
  <c r="CE37" i="12"/>
  <c r="CB37" i="12"/>
  <c r="BX37" i="12"/>
  <c r="BY37" i="12" s="1"/>
  <c r="BU37" i="12"/>
  <c r="BR37" i="12"/>
  <c r="BN37" i="12"/>
  <c r="BO37" i="12" s="1"/>
  <c r="BK37" i="12"/>
  <c r="BH37" i="12"/>
  <c r="BD37" i="12"/>
  <c r="BE37" i="12" s="1"/>
  <c r="BA37" i="12"/>
  <c r="AX37" i="12"/>
  <c r="AT37" i="12"/>
  <c r="AU37" i="12" s="1"/>
  <c r="AQ37" i="12"/>
  <c r="AN37" i="12"/>
  <c r="AJ37" i="12"/>
  <c r="AK37" i="12" s="1"/>
  <c r="AG37" i="12"/>
  <c r="AD37" i="12"/>
  <c r="DB36" i="12"/>
  <c r="DC36" i="12" s="1"/>
  <c r="CY36" i="12"/>
  <c r="CV36" i="12"/>
  <c r="CR36" i="12"/>
  <c r="CS36" i="12" s="1"/>
  <c r="CO36" i="12"/>
  <c r="CL36" i="12"/>
  <c r="CH36" i="12"/>
  <c r="CI36" i="12" s="1"/>
  <c r="CE36" i="12"/>
  <c r="CB36" i="12"/>
  <c r="BX36" i="12"/>
  <c r="BY36" i="12" s="1"/>
  <c r="BU36" i="12"/>
  <c r="BR36" i="12"/>
  <c r="BN36" i="12"/>
  <c r="BO36" i="12" s="1"/>
  <c r="BK36" i="12"/>
  <c r="BH36" i="12"/>
  <c r="BD36" i="12"/>
  <c r="BE36" i="12" s="1"/>
  <c r="BA36" i="12"/>
  <c r="AX36" i="12"/>
  <c r="AT36" i="12"/>
  <c r="AU36" i="12" s="1"/>
  <c r="AQ36" i="12"/>
  <c r="AN36" i="12"/>
  <c r="AJ36" i="12"/>
  <c r="AK36" i="12" s="1"/>
  <c r="AG36" i="12"/>
  <c r="AD36" i="12"/>
  <c r="DB35" i="12"/>
  <c r="DC35" i="12" s="1"/>
  <c r="CY35" i="12"/>
  <c r="CV35" i="12"/>
  <c r="CR35" i="12"/>
  <c r="CS35" i="12" s="1"/>
  <c r="CO35" i="12"/>
  <c r="CL35" i="12"/>
  <c r="CH35" i="12"/>
  <c r="CI35" i="12" s="1"/>
  <c r="CE35" i="12"/>
  <c r="CB35" i="12"/>
  <c r="BX35" i="12"/>
  <c r="BY35" i="12" s="1"/>
  <c r="BU35" i="12"/>
  <c r="BR35" i="12"/>
  <c r="BN35" i="12"/>
  <c r="BO35" i="12" s="1"/>
  <c r="BK35" i="12"/>
  <c r="BH35" i="12"/>
  <c r="BD35" i="12"/>
  <c r="BE35" i="12" s="1"/>
  <c r="BA35" i="12"/>
  <c r="AX35" i="12"/>
  <c r="AT35" i="12"/>
  <c r="AU35" i="12" s="1"/>
  <c r="AQ35" i="12"/>
  <c r="AN35" i="12"/>
  <c r="AJ35" i="12"/>
  <c r="AK35" i="12" s="1"/>
  <c r="AG35" i="12"/>
  <c r="AD35" i="12"/>
  <c r="DB34" i="12"/>
  <c r="DC34" i="12" s="1"/>
  <c r="CY34" i="12"/>
  <c r="CV34" i="12"/>
  <c r="CR34" i="12"/>
  <c r="CS34" i="12" s="1"/>
  <c r="CO34" i="12"/>
  <c r="CL34" i="12"/>
  <c r="CH34" i="12"/>
  <c r="CI34" i="12" s="1"/>
  <c r="CE34" i="12"/>
  <c r="CB34" i="12"/>
  <c r="BX34" i="12"/>
  <c r="BY34" i="12" s="1"/>
  <c r="BU34" i="12"/>
  <c r="BR34" i="12"/>
  <c r="BN34" i="12"/>
  <c r="BO34" i="12" s="1"/>
  <c r="BK34" i="12"/>
  <c r="BH34" i="12"/>
  <c r="BD34" i="12"/>
  <c r="BE34" i="12" s="1"/>
  <c r="BA34" i="12"/>
  <c r="AX34" i="12"/>
  <c r="AT34" i="12"/>
  <c r="AU34" i="12" s="1"/>
  <c r="AQ34" i="12"/>
  <c r="AN34" i="12"/>
  <c r="AJ34" i="12"/>
  <c r="AK34" i="12" s="1"/>
  <c r="AG34" i="12"/>
  <c r="AD34" i="12"/>
  <c r="DB33" i="12"/>
  <c r="DC33" i="12" s="1"/>
  <c r="CY33" i="12"/>
  <c r="CV33" i="12"/>
  <c r="CR33" i="12"/>
  <c r="CS33" i="12" s="1"/>
  <c r="CO33" i="12"/>
  <c r="CL33" i="12"/>
  <c r="CH33" i="12"/>
  <c r="CI33" i="12" s="1"/>
  <c r="CE33" i="12"/>
  <c r="CB33" i="12"/>
  <c r="BX33" i="12"/>
  <c r="BY33" i="12" s="1"/>
  <c r="BU33" i="12"/>
  <c r="BR33" i="12"/>
  <c r="BN33" i="12"/>
  <c r="BO33" i="12" s="1"/>
  <c r="BK33" i="12"/>
  <c r="BH33" i="12"/>
  <c r="BD33" i="12"/>
  <c r="BE33" i="12" s="1"/>
  <c r="BA33" i="12"/>
  <c r="AX33" i="12"/>
  <c r="AT33" i="12"/>
  <c r="AU33" i="12" s="1"/>
  <c r="AQ33" i="12"/>
  <c r="AN33" i="12"/>
  <c r="AJ33" i="12"/>
  <c r="AK33" i="12" s="1"/>
  <c r="AG33" i="12"/>
  <c r="AD33" i="12"/>
  <c r="DB32" i="12"/>
  <c r="DC32" i="12" s="1"/>
  <c r="CY32" i="12"/>
  <c r="CV32" i="12"/>
  <c r="CR32" i="12"/>
  <c r="CS32" i="12" s="1"/>
  <c r="CO32" i="12"/>
  <c r="CL32" i="12"/>
  <c r="CH32" i="12"/>
  <c r="CI32" i="12" s="1"/>
  <c r="CE32" i="12"/>
  <c r="CB32" i="12"/>
  <c r="BX32" i="12"/>
  <c r="BY32" i="12" s="1"/>
  <c r="BU32" i="12"/>
  <c r="BR32" i="12"/>
  <c r="BN32" i="12"/>
  <c r="BO32" i="12" s="1"/>
  <c r="BK32" i="12"/>
  <c r="BH32" i="12"/>
  <c r="BD32" i="12"/>
  <c r="BE32" i="12" s="1"/>
  <c r="BA32" i="12"/>
  <c r="AX32" i="12"/>
  <c r="AT32" i="12"/>
  <c r="AU32" i="12" s="1"/>
  <c r="AQ32" i="12"/>
  <c r="AN32" i="12"/>
  <c r="AJ32" i="12"/>
  <c r="AK32" i="12" s="1"/>
  <c r="AG32" i="12"/>
  <c r="AD32" i="12"/>
  <c r="DB31" i="12"/>
  <c r="DC31" i="12" s="1"/>
  <c r="CY31" i="12"/>
  <c r="CV31" i="12"/>
  <c r="CR31" i="12"/>
  <c r="CS31" i="12" s="1"/>
  <c r="CO31" i="12"/>
  <c r="CL31" i="12"/>
  <c r="CH31" i="12"/>
  <c r="CI31" i="12" s="1"/>
  <c r="CE31" i="12"/>
  <c r="CB31" i="12"/>
  <c r="BX31" i="12"/>
  <c r="BY31" i="12" s="1"/>
  <c r="BU31" i="12"/>
  <c r="BR31" i="12"/>
  <c r="BN31" i="12"/>
  <c r="BO31" i="12" s="1"/>
  <c r="BK31" i="12"/>
  <c r="BH31" i="12"/>
  <c r="BD31" i="12"/>
  <c r="BE31" i="12" s="1"/>
  <c r="BA31" i="12"/>
  <c r="AX31" i="12"/>
  <c r="AT31" i="12"/>
  <c r="AU31" i="12" s="1"/>
  <c r="AQ31" i="12"/>
  <c r="AN31" i="12"/>
  <c r="AJ31" i="12"/>
  <c r="AK31" i="12" s="1"/>
  <c r="AG31" i="12"/>
  <c r="AD31" i="12"/>
  <c r="DB30" i="12"/>
  <c r="DC30" i="12" s="1"/>
  <c r="CY30" i="12"/>
  <c r="CV30" i="12"/>
  <c r="CR30" i="12"/>
  <c r="CS30" i="12" s="1"/>
  <c r="CO30" i="12"/>
  <c r="CL30" i="12"/>
  <c r="CH30" i="12"/>
  <c r="CI30" i="12" s="1"/>
  <c r="CE30" i="12"/>
  <c r="CB30" i="12"/>
  <c r="BX30" i="12"/>
  <c r="BY30" i="12" s="1"/>
  <c r="BU30" i="12"/>
  <c r="BR30" i="12"/>
  <c r="BN30" i="12"/>
  <c r="BO30" i="12" s="1"/>
  <c r="BK30" i="12"/>
  <c r="BH30" i="12"/>
  <c r="BD30" i="12"/>
  <c r="BE30" i="12" s="1"/>
  <c r="BA30" i="12"/>
  <c r="AX30" i="12"/>
  <c r="AT30" i="12"/>
  <c r="AU30" i="12" s="1"/>
  <c r="AQ30" i="12"/>
  <c r="AN30" i="12"/>
  <c r="AJ30" i="12"/>
  <c r="AK30" i="12" s="1"/>
  <c r="AG30" i="12"/>
  <c r="AD30" i="12"/>
  <c r="DB29" i="12"/>
  <c r="DC29" i="12" s="1"/>
  <c r="CY29" i="12"/>
  <c r="CV29" i="12"/>
  <c r="CR29" i="12"/>
  <c r="CS29" i="12" s="1"/>
  <c r="CO29" i="12"/>
  <c r="CL29" i="12"/>
  <c r="CH29" i="12"/>
  <c r="CI29" i="12" s="1"/>
  <c r="CE29" i="12"/>
  <c r="CB29" i="12"/>
  <c r="BX29" i="12"/>
  <c r="BY29" i="12" s="1"/>
  <c r="BU29" i="12"/>
  <c r="BR29" i="12"/>
  <c r="BN29" i="12"/>
  <c r="BO29" i="12" s="1"/>
  <c r="BK29" i="12"/>
  <c r="BH29" i="12"/>
  <c r="BD29" i="12"/>
  <c r="BE29" i="12" s="1"/>
  <c r="BA29" i="12"/>
  <c r="AX29" i="12"/>
  <c r="AT29" i="12"/>
  <c r="AU29" i="12" s="1"/>
  <c r="AQ29" i="12"/>
  <c r="AN29" i="12"/>
  <c r="AJ29" i="12"/>
  <c r="AK29" i="12" s="1"/>
  <c r="AG29" i="12"/>
  <c r="AD29" i="12"/>
  <c r="DB28" i="12"/>
  <c r="DC28" i="12" s="1"/>
  <c r="CY28" i="12"/>
  <c r="CV28" i="12"/>
  <c r="CR28" i="12"/>
  <c r="CS28" i="12" s="1"/>
  <c r="CO28" i="12"/>
  <c r="CL28" i="12"/>
  <c r="CH28" i="12"/>
  <c r="CI28" i="12" s="1"/>
  <c r="CE28" i="12"/>
  <c r="CB28" i="12"/>
  <c r="BX28" i="12"/>
  <c r="BY28" i="12" s="1"/>
  <c r="BU28" i="12"/>
  <c r="BR28" i="12"/>
  <c r="BN28" i="12"/>
  <c r="BO28" i="12" s="1"/>
  <c r="BK28" i="12"/>
  <c r="BH28" i="12"/>
  <c r="BD28" i="12"/>
  <c r="BE28" i="12" s="1"/>
  <c r="BA28" i="12"/>
  <c r="AX28" i="12"/>
  <c r="AT28" i="12"/>
  <c r="AU28" i="12" s="1"/>
  <c r="AQ28" i="12"/>
  <c r="AN28" i="12"/>
  <c r="AJ28" i="12"/>
  <c r="AK28" i="12" s="1"/>
  <c r="AG28" i="12"/>
  <c r="AD28" i="12"/>
  <c r="DB27" i="12"/>
  <c r="DC27" i="12" s="1"/>
  <c r="CY27" i="12"/>
  <c r="CV27" i="12"/>
  <c r="CR27" i="12"/>
  <c r="CS27" i="12" s="1"/>
  <c r="CO27" i="12"/>
  <c r="CL27" i="12"/>
  <c r="CH27" i="12"/>
  <c r="CI27" i="12" s="1"/>
  <c r="CE27" i="12"/>
  <c r="CB27" i="12"/>
  <c r="BX27" i="12"/>
  <c r="BY27" i="12" s="1"/>
  <c r="BU27" i="12"/>
  <c r="BR27" i="12"/>
  <c r="BN27" i="12"/>
  <c r="BO27" i="12" s="1"/>
  <c r="BK27" i="12"/>
  <c r="BH27" i="12"/>
  <c r="BD27" i="12"/>
  <c r="BE27" i="12" s="1"/>
  <c r="BA27" i="12"/>
  <c r="AX27" i="12"/>
  <c r="AT27" i="12"/>
  <c r="AU27" i="12" s="1"/>
  <c r="AQ27" i="12"/>
  <c r="AN27" i="12"/>
  <c r="AJ27" i="12"/>
  <c r="AK27" i="12" s="1"/>
  <c r="AG27" i="12"/>
  <c r="AD27" i="12"/>
  <c r="DB26" i="12"/>
  <c r="DC26" i="12" s="1"/>
  <c r="CY26" i="12"/>
  <c r="CV26" i="12"/>
  <c r="CR26" i="12"/>
  <c r="CS26" i="12" s="1"/>
  <c r="CO26" i="12"/>
  <c r="CL26" i="12"/>
  <c r="CH26" i="12"/>
  <c r="CI26" i="12" s="1"/>
  <c r="CE26" i="12"/>
  <c r="CB26" i="12"/>
  <c r="BX26" i="12"/>
  <c r="BY26" i="12" s="1"/>
  <c r="BU26" i="12"/>
  <c r="BR26" i="12"/>
  <c r="BN26" i="12"/>
  <c r="BO26" i="12" s="1"/>
  <c r="BK26" i="12"/>
  <c r="BH26" i="12"/>
  <c r="BD26" i="12"/>
  <c r="BE26" i="12" s="1"/>
  <c r="BA26" i="12"/>
  <c r="AX26" i="12"/>
  <c r="AT26" i="12"/>
  <c r="AU26" i="12" s="1"/>
  <c r="AQ26" i="12"/>
  <c r="AN26" i="12"/>
  <c r="AJ26" i="12"/>
  <c r="AK26" i="12" s="1"/>
  <c r="AG26" i="12"/>
  <c r="AD26" i="12"/>
  <c r="DB25" i="12"/>
  <c r="DC25" i="12" s="1"/>
  <c r="CY25" i="12"/>
  <c r="CV25" i="12"/>
  <c r="CR25" i="12"/>
  <c r="CS25" i="12" s="1"/>
  <c r="CO25" i="12"/>
  <c r="CL25" i="12"/>
  <c r="CH25" i="12"/>
  <c r="CI25" i="12" s="1"/>
  <c r="CE25" i="12"/>
  <c r="CB25" i="12"/>
  <c r="BX25" i="12"/>
  <c r="BY25" i="12" s="1"/>
  <c r="BU25" i="12"/>
  <c r="BR25" i="12"/>
  <c r="BN25" i="12"/>
  <c r="BO25" i="12" s="1"/>
  <c r="BK25" i="12"/>
  <c r="BH25" i="12"/>
  <c r="BD25" i="12"/>
  <c r="BE25" i="12" s="1"/>
  <c r="BA25" i="12"/>
  <c r="AX25" i="12"/>
  <c r="AT25" i="12"/>
  <c r="AU25" i="12" s="1"/>
  <c r="AQ25" i="12"/>
  <c r="AN25" i="12"/>
  <c r="AJ25" i="12"/>
  <c r="AK25" i="12" s="1"/>
  <c r="AG25" i="12"/>
  <c r="AD25" i="12"/>
  <c r="DB24" i="12"/>
  <c r="DC24" i="12" s="1"/>
  <c r="CY24" i="12"/>
  <c r="CV24" i="12"/>
  <c r="CR24" i="12"/>
  <c r="CS24" i="12" s="1"/>
  <c r="CO24" i="12"/>
  <c r="CL24" i="12"/>
  <c r="CH24" i="12"/>
  <c r="CI24" i="12" s="1"/>
  <c r="CE24" i="12"/>
  <c r="CB24" i="12"/>
  <c r="BX24" i="12"/>
  <c r="BY24" i="12" s="1"/>
  <c r="BU24" i="12"/>
  <c r="BR24" i="12"/>
  <c r="BN24" i="12"/>
  <c r="BO24" i="12" s="1"/>
  <c r="BK24" i="12"/>
  <c r="BH24" i="12"/>
  <c r="BD24" i="12"/>
  <c r="BE24" i="12" s="1"/>
  <c r="BA24" i="12"/>
  <c r="AX24" i="12"/>
  <c r="AT24" i="12"/>
  <c r="AU24" i="12" s="1"/>
  <c r="AQ24" i="12"/>
  <c r="AN24" i="12"/>
  <c r="AJ24" i="12"/>
  <c r="AK24" i="12" s="1"/>
  <c r="AG24" i="12"/>
  <c r="AD24" i="12"/>
  <c r="DB23" i="12"/>
  <c r="DC23" i="12" s="1"/>
  <c r="CY23" i="12"/>
  <c r="CV23" i="12"/>
  <c r="CR23" i="12"/>
  <c r="CS23" i="12" s="1"/>
  <c r="CO23" i="12"/>
  <c r="CL23" i="12"/>
  <c r="CH23" i="12"/>
  <c r="CI23" i="12" s="1"/>
  <c r="CE23" i="12"/>
  <c r="CB23" i="12"/>
  <c r="BX23" i="12"/>
  <c r="BY23" i="12" s="1"/>
  <c r="BU23" i="12"/>
  <c r="BR23" i="12"/>
  <c r="BN23" i="12"/>
  <c r="BO23" i="12" s="1"/>
  <c r="BK23" i="12"/>
  <c r="BH23" i="12"/>
  <c r="BD23" i="12"/>
  <c r="BE23" i="12" s="1"/>
  <c r="BA23" i="12"/>
  <c r="AX23" i="12"/>
  <c r="AT23" i="12"/>
  <c r="AU23" i="12" s="1"/>
  <c r="AQ23" i="12"/>
  <c r="AN23" i="12"/>
  <c r="AJ23" i="12"/>
  <c r="AK23" i="12" s="1"/>
  <c r="AG23" i="12"/>
  <c r="AD23" i="12"/>
  <c r="DB22" i="12"/>
  <c r="DC22" i="12" s="1"/>
  <c r="CY22" i="12"/>
  <c r="CV22" i="12"/>
  <c r="CR22" i="12"/>
  <c r="CS22" i="12" s="1"/>
  <c r="CO22" i="12"/>
  <c r="CL22" i="12"/>
  <c r="CH22" i="12"/>
  <c r="CI22" i="12" s="1"/>
  <c r="CE22" i="12"/>
  <c r="CB22" i="12"/>
  <c r="BX22" i="12"/>
  <c r="BY22" i="12" s="1"/>
  <c r="BU22" i="12"/>
  <c r="BR22" i="12"/>
  <c r="BN22" i="12"/>
  <c r="BO22" i="12" s="1"/>
  <c r="BK22" i="12"/>
  <c r="BH22" i="12"/>
  <c r="BD22" i="12"/>
  <c r="BE22" i="12" s="1"/>
  <c r="BA22" i="12"/>
  <c r="AX22" i="12"/>
  <c r="AT22" i="12"/>
  <c r="AU22" i="12" s="1"/>
  <c r="AQ22" i="12"/>
  <c r="AN22" i="12"/>
  <c r="AJ22" i="12"/>
  <c r="AK22" i="12" s="1"/>
  <c r="AG22" i="12"/>
  <c r="AD22" i="12"/>
  <c r="DB21" i="12"/>
  <c r="DC21" i="12" s="1"/>
  <c r="CY21" i="12"/>
  <c r="CV21" i="12"/>
  <c r="CR21" i="12"/>
  <c r="CS21" i="12" s="1"/>
  <c r="CO21" i="12"/>
  <c r="CL21" i="12"/>
  <c r="CH21" i="12"/>
  <c r="CI21" i="12" s="1"/>
  <c r="CE21" i="12"/>
  <c r="CB21" i="12"/>
  <c r="BX21" i="12"/>
  <c r="BY21" i="12" s="1"/>
  <c r="BU21" i="12"/>
  <c r="BR21" i="12"/>
  <c r="BN21" i="12"/>
  <c r="BO21" i="12" s="1"/>
  <c r="BK21" i="12"/>
  <c r="BH21" i="12"/>
  <c r="BD21" i="12"/>
  <c r="BE21" i="12" s="1"/>
  <c r="BA21" i="12"/>
  <c r="AX21" i="12"/>
  <c r="AT21" i="12"/>
  <c r="AU21" i="12" s="1"/>
  <c r="AQ21" i="12"/>
  <c r="AN21" i="12"/>
  <c r="AJ21" i="12"/>
  <c r="AK21" i="12" s="1"/>
  <c r="AG21" i="12"/>
  <c r="AD21" i="12"/>
  <c r="DB20" i="12"/>
  <c r="DC20" i="12" s="1"/>
  <c r="CY20" i="12"/>
  <c r="CV20" i="12"/>
  <c r="CR20" i="12"/>
  <c r="CS20" i="12" s="1"/>
  <c r="CO20" i="12"/>
  <c r="CL20" i="12"/>
  <c r="CH20" i="12"/>
  <c r="CI20" i="12" s="1"/>
  <c r="CE20" i="12"/>
  <c r="CB20" i="12"/>
  <c r="BX20" i="12"/>
  <c r="BY20" i="12" s="1"/>
  <c r="BU20" i="12"/>
  <c r="BR20" i="12"/>
  <c r="BN20" i="12"/>
  <c r="BO20" i="12" s="1"/>
  <c r="BK20" i="12"/>
  <c r="BH20" i="12"/>
  <c r="BD20" i="12"/>
  <c r="BE20" i="12" s="1"/>
  <c r="BA20" i="12"/>
  <c r="AX20" i="12"/>
  <c r="AT20" i="12"/>
  <c r="AU20" i="12" s="1"/>
  <c r="AQ20" i="12"/>
  <c r="AN20" i="12"/>
  <c r="AJ20" i="12"/>
  <c r="AK20" i="12" s="1"/>
  <c r="AG20" i="12"/>
  <c r="AD20" i="12"/>
  <c r="DB19" i="12"/>
  <c r="DC19" i="12" s="1"/>
  <c r="CY19" i="12"/>
  <c r="CV19" i="12"/>
  <c r="CR19" i="12"/>
  <c r="CS19" i="12" s="1"/>
  <c r="CO19" i="12"/>
  <c r="CL19" i="12"/>
  <c r="CH19" i="12"/>
  <c r="CI19" i="12" s="1"/>
  <c r="CE19" i="12"/>
  <c r="CB19" i="12"/>
  <c r="BX19" i="12"/>
  <c r="BY19" i="12" s="1"/>
  <c r="BU19" i="12"/>
  <c r="BR19" i="12"/>
  <c r="BN19" i="12"/>
  <c r="BO19" i="12" s="1"/>
  <c r="BK19" i="12"/>
  <c r="BH19" i="12"/>
  <c r="BD19" i="12"/>
  <c r="BE19" i="12" s="1"/>
  <c r="BA19" i="12"/>
  <c r="AX19" i="12"/>
  <c r="AT19" i="12"/>
  <c r="AU19" i="12" s="1"/>
  <c r="AQ19" i="12"/>
  <c r="AN19" i="12"/>
  <c r="AJ19" i="12"/>
  <c r="AK19" i="12" s="1"/>
  <c r="AG19" i="12"/>
  <c r="AD19" i="12"/>
  <c r="DB18" i="12"/>
  <c r="DC18" i="12" s="1"/>
  <c r="CY18" i="12"/>
  <c r="CV18" i="12"/>
  <c r="CR18" i="12"/>
  <c r="CS18" i="12" s="1"/>
  <c r="CO18" i="12"/>
  <c r="CL18" i="12"/>
  <c r="CH18" i="12"/>
  <c r="CI18" i="12" s="1"/>
  <c r="CE18" i="12"/>
  <c r="CB18" i="12"/>
  <c r="BX18" i="12"/>
  <c r="BY18" i="12" s="1"/>
  <c r="BU18" i="12"/>
  <c r="BR18" i="12"/>
  <c r="BN18" i="12"/>
  <c r="BO18" i="12" s="1"/>
  <c r="BK18" i="12"/>
  <c r="BH18" i="12"/>
  <c r="BD18" i="12"/>
  <c r="BE18" i="12" s="1"/>
  <c r="BA18" i="12"/>
  <c r="AX18" i="12"/>
  <c r="AT18" i="12"/>
  <c r="AU18" i="12" s="1"/>
  <c r="AQ18" i="12"/>
  <c r="AN18" i="12"/>
  <c r="AJ18" i="12"/>
  <c r="AK18" i="12" s="1"/>
  <c r="AG18" i="12"/>
  <c r="AD18" i="12"/>
  <c r="DB17" i="12"/>
  <c r="DC17" i="12" s="1"/>
  <c r="CY17" i="12"/>
  <c r="CV17" i="12"/>
  <c r="CR17" i="12"/>
  <c r="CS17" i="12" s="1"/>
  <c r="CO17" i="12"/>
  <c r="CL17" i="12"/>
  <c r="CH17" i="12"/>
  <c r="CI17" i="12" s="1"/>
  <c r="CE17" i="12"/>
  <c r="CB17" i="12"/>
  <c r="BX17" i="12"/>
  <c r="BY17" i="12" s="1"/>
  <c r="BU17" i="12"/>
  <c r="BR17" i="12"/>
  <c r="BN17" i="12"/>
  <c r="BO17" i="12" s="1"/>
  <c r="BK17" i="12"/>
  <c r="BH17" i="12"/>
  <c r="BD17" i="12"/>
  <c r="BE17" i="12" s="1"/>
  <c r="BA17" i="12"/>
  <c r="AX17" i="12"/>
  <c r="AT17" i="12"/>
  <c r="AU17" i="12" s="1"/>
  <c r="AQ17" i="12"/>
  <c r="AN17" i="12"/>
  <c r="AJ17" i="12"/>
  <c r="AK17" i="12" s="1"/>
  <c r="AG17" i="12"/>
  <c r="AD17" i="12"/>
  <c r="DB16" i="12"/>
  <c r="DC16" i="12" s="1"/>
  <c r="CY16" i="12"/>
  <c r="CV16" i="12"/>
  <c r="CR16" i="12"/>
  <c r="CS16" i="12" s="1"/>
  <c r="CO16" i="12"/>
  <c r="CL16" i="12"/>
  <c r="CH16" i="12"/>
  <c r="CI16" i="12" s="1"/>
  <c r="CE16" i="12"/>
  <c r="CB16" i="12"/>
  <c r="BX16" i="12"/>
  <c r="BY16" i="12" s="1"/>
  <c r="BU16" i="12"/>
  <c r="BR16" i="12"/>
  <c r="BN16" i="12"/>
  <c r="BO16" i="12" s="1"/>
  <c r="BK16" i="12"/>
  <c r="BH16" i="12"/>
  <c r="BD16" i="12"/>
  <c r="BE16" i="12" s="1"/>
  <c r="BA16" i="12"/>
  <c r="AX16" i="12"/>
  <c r="AT16" i="12"/>
  <c r="AU16" i="12" s="1"/>
  <c r="AQ16" i="12"/>
  <c r="AN16" i="12"/>
  <c r="AJ16" i="12"/>
  <c r="AK16" i="12" s="1"/>
  <c r="AG16" i="12"/>
  <c r="AD16" i="12"/>
  <c r="DB15" i="12"/>
  <c r="DC15" i="12" s="1"/>
  <c r="CY15" i="12"/>
  <c r="CV15" i="12"/>
  <c r="CR15" i="12"/>
  <c r="CS15" i="12" s="1"/>
  <c r="CO15" i="12"/>
  <c r="CL15" i="12"/>
  <c r="CH15" i="12"/>
  <c r="CI15" i="12" s="1"/>
  <c r="CE15" i="12"/>
  <c r="CB15" i="12"/>
  <c r="BX15" i="12"/>
  <c r="BY15" i="12" s="1"/>
  <c r="BU15" i="12"/>
  <c r="BR15" i="12"/>
  <c r="BN15" i="12"/>
  <c r="BO15" i="12" s="1"/>
  <c r="BK15" i="12"/>
  <c r="BH15" i="12"/>
  <c r="BD15" i="12"/>
  <c r="BE15" i="12" s="1"/>
  <c r="BA15" i="12"/>
  <c r="AX15" i="12"/>
  <c r="AT15" i="12"/>
  <c r="AU15" i="12" s="1"/>
  <c r="AQ15" i="12"/>
  <c r="AN15" i="12"/>
  <c r="AJ15" i="12"/>
  <c r="AK15" i="12" s="1"/>
  <c r="AG15" i="12"/>
  <c r="AD15" i="12"/>
  <c r="DB14" i="12"/>
  <c r="DC14" i="12" s="1"/>
  <c r="CY14" i="12"/>
  <c r="CV14" i="12"/>
  <c r="CR14" i="12"/>
  <c r="CS14" i="12" s="1"/>
  <c r="CO14" i="12"/>
  <c r="CL14" i="12"/>
  <c r="CH14" i="12"/>
  <c r="CI14" i="12" s="1"/>
  <c r="CE14" i="12"/>
  <c r="CB14" i="12"/>
  <c r="BX14" i="12"/>
  <c r="BY14" i="12" s="1"/>
  <c r="BU14" i="12"/>
  <c r="BR14" i="12"/>
  <c r="BN14" i="12"/>
  <c r="BO14" i="12" s="1"/>
  <c r="BK14" i="12"/>
  <c r="BH14" i="12"/>
  <c r="BD14" i="12"/>
  <c r="BE14" i="12" s="1"/>
  <c r="BA14" i="12"/>
  <c r="AX14" i="12"/>
  <c r="AT14" i="12"/>
  <c r="AU14" i="12" s="1"/>
  <c r="AQ14" i="12"/>
  <c r="AN14" i="12"/>
  <c r="AJ14" i="12"/>
  <c r="AK14" i="12" s="1"/>
  <c r="AG14" i="12"/>
  <c r="AD14" i="12"/>
  <c r="DB13" i="12"/>
  <c r="DC13" i="12" s="1"/>
  <c r="CY13" i="12"/>
  <c r="CV13" i="12"/>
  <c r="CR13" i="12"/>
  <c r="CS13" i="12" s="1"/>
  <c r="CO13" i="12"/>
  <c r="CL13" i="12"/>
  <c r="CH13" i="12"/>
  <c r="CI13" i="12" s="1"/>
  <c r="CE13" i="12"/>
  <c r="CB13" i="12"/>
  <c r="BX13" i="12"/>
  <c r="BY13" i="12" s="1"/>
  <c r="BU13" i="12"/>
  <c r="BR13" i="12"/>
  <c r="BN13" i="12"/>
  <c r="BO13" i="12" s="1"/>
  <c r="BK13" i="12"/>
  <c r="BH13" i="12"/>
  <c r="BD13" i="12"/>
  <c r="BE13" i="12" s="1"/>
  <c r="BA13" i="12"/>
  <c r="AX13" i="12"/>
  <c r="AT13" i="12"/>
  <c r="AU13" i="12" s="1"/>
  <c r="AQ13" i="12"/>
  <c r="AN13" i="12"/>
  <c r="AJ13" i="12"/>
  <c r="AK13" i="12" s="1"/>
  <c r="AG13" i="12"/>
  <c r="AD13" i="12"/>
  <c r="DB12" i="12"/>
  <c r="DC12" i="12" s="1"/>
  <c r="CY12" i="12"/>
  <c r="CV12" i="12"/>
  <c r="CR12" i="12"/>
  <c r="CS12" i="12" s="1"/>
  <c r="CO12" i="12"/>
  <c r="CL12" i="12"/>
  <c r="CH12" i="12"/>
  <c r="CI12" i="12" s="1"/>
  <c r="CE12" i="12"/>
  <c r="CB12" i="12"/>
  <c r="BX12" i="12"/>
  <c r="BY12" i="12" s="1"/>
  <c r="BU12" i="12"/>
  <c r="BR12" i="12"/>
  <c r="BN12" i="12"/>
  <c r="BO12" i="12" s="1"/>
  <c r="BK12" i="12"/>
  <c r="BH12" i="12"/>
  <c r="BD12" i="12"/>
  <c r="BE12" i="12" s="1"/>
  <c r="BA12" i="12"/>
  <c r="AX12" i="12"/>
  <c r="AT12" i="12"/>
  <c r="AU12" i="12" s="1"/>
  <c r="AQ12" i="12"/>
  <c r="AN12" i="12"/>
  <c r="AJ12" i="12"/>
  <c r="AK12" i="12" s="1"/>
  <c r="AG12" i="12"/>
  <c r="AD12" i="12"/>
  <c r="DB11" i="12"/>
  <c r="DC11" i="12" s="1"/>
  <c r="CY11" i="12"/>
  <c r="CV11" i="12"/>
  <c r="CR11" i="12"/>
  <c r="CS11" i="12" s="1"/>
  <c r="CO11" i="12"/>
  <c r="CL11" i="12"/>
  <c r="CH11" i="12"/>
  <c r="CI11" i="12" s="1"/>
  <c r="CE11" i="12"/>
  <c r="CB11" i="12"/>
  <c r="BX11" i="12"/>
  <c r="BY11" i="12" s="1"/>
  <c r="BU11" i="12"/>
  <c r="BR11" i="12"/>
  <c r="BN11" i="12"/>
  <c r="BO11" i="12" s="1"/>
  <c r="BK11" i="12"/>
  <c r="BH11" i="12"/>
  <c r="BD11" i="12"/>
  <c r="BE11" i="12" s="1"/>
  <c r="BA11" i="12"/>
  <c r="AX11" i="12"/>
  <c r="AT11" i="12"/>
  <c r="AU11" i="12" s="1"/>
  <c r="AQ11" i="12"/>
  <c r="AN11" i="12"/>
  <c r="AJ11" i="12"/>
  <c r="AK11" i="12" s="1"/>
  <c r="AG11" i="12"/>
  <c r="AD11" i="12"/>
  <c r="DB10" i="12"/>
  <c r="DC10" i="12" s="1"/>
  <c r="CY10" i="12"/>
  <c r="CV10" i="12"/>
  <c r="CR10" i="12"/>
  <c r="CS10" i="12" s="1"/>
  <c r="CO10" i="12"/>
  <c r="CL10" i="12"/>
  <c r="CH10" i="12"/>
  <c r="CI10" i="12" s="1"/>
  <c r="CE10" i="12"/>
  <c r="CB10" i="12"/>
  <c r="BX10" i="12"/>
  <c r="BY10" i="12" s="1"/>
  <c r="BU10" i="12"/>
  <c r="BR10" i="12"/>
  <c r="BN10" i="12"/>
  <c r="BO10" i="12" s="1"/>
  <c r="BK10" i="12"/>
  <c r="BH10" i="12"/>
  <c r="BD10" i="12"/>
  <c r="BE10" i="12" s="1"/>
  <c r="BA10" i="12"/>
  <c r="AX10" i="12"/>
  <c r="AT10" i="12"/>
  <c r="AU10" i="12" s="1"/>
  <c r="AQ10" i="12"/>
  <c r="AN10" i="12"/>
  <c r="AJ10" i="12"/>
  <c r="AK10" i="12" s="1"/>
  <c r="AG10" i="12"/>
  <c r="AD10" i="12"/>
  <c r="DB9" i="12"/>
  <c r="DC9" i="12" s="1"/>
  <c r="CY9" i="12"/>
  <c r="CV9" i="12"/>
  <c r="CR9" i="12"/>
  <c r="CS9" i="12" s="1"/>
  <c r="CO9" i="12"/>
  <c r="CL9" i="12"/>
  <c r="CH9" i="12"/>
  <c r="CI9" i="12" s="1"/>
  <c r="CE9" i="12"/>
  <c r="CB9" i="12"/>
  <c r="BX9" i="12"/>
  <c r="BY9" i="12" s="1"/>
  <c r="BU9" i="12"/>
  <c r="BR9" i="12"/>
  <c r="BN9" i="12"/>
  <c r="BO9" i="12" s="1"/>
  <c r="BK9" i="12"/>
  <c r="BH9" i="12"/>
  <c r="BD9" i="12"/>
  <c r="BE9" i="12" s="1"/>
  <c r="BA9" i="12"/>
  <c r="AX9" i="12"/>
  <c r="AT9" i="12"/>
  <c r="AU9" i="12" s="1"/>
  <c r="AQ9" i="12"/>
  <c r="AN9" i="12"/>
  <c r="AJ9" i="12"/>
  <c r="AK9" i="12" s="1"/>
  <c r="AG9" i="12"/>
  <c r="AD9" i="12"/>
  <c r="DB8" i="12"/>
  <c r="DC8" i="12" s="1"/>
  <c r="CY8" i="12"/>
  <c r="CV8" i="12"/>
  <c r="CR8" i="12"/>
  <c r="CS8" i="12" s="1"/>
  <c r="CO8" i="12"/>
  <c r="CL8" i="12"/>
  <c r="CH8" i="12"/>
  <c r="CI8" i="12" s="1"/>
  <c r="CE8" i="12"/>
  <c r="CB8" i="12"/>
  <c r="BX8" i="12"/>
  <c r="BY8" i="12" s="1"/>
  <c r="BU8" i="12"/>
  <c r="BR8" i="12"/>
  <c r="BN8" i="12"/>
  <c r="BO8" i="12" s="1"/>
  <c r="BK8" i="12"/>
  <c r="BH8" i="12"/>
  <c r="BD8" i="12"/>
  <c r="BE8" i="12" s="1"/>
  <c r="BA8" i="12"/>
  <c r="AX8" i="12"/>
  <c r="AT8" i="12"/>
  <c r="AU8" i="12" s="1"/>
  <c r="AQ8" i="12"/>
  <c r="AN8" i="12"/>
  <c r="AJ8" i="12"/>
  <c r="AK8" i="12" s="1"/>
  <c r="AG8" i="12"/>
  <c r="AD8" i="12"/>
  <c r="DB7" i="12"/>
  <c r="DC7" i="12" s="1"/>
  <c r="CY7" i="12"/>
  <c r="CV7" i="12"/>
  <c r="CR7" i="12"/>
  <c r="CS7" i="12" s="1"/>
  <c r="CO7" i="12"/>
  <c r="CL7" i="12"/>
  <c r="CH7" i="12"/>
  <c r="CI7" i="12" s="1"/>
  <c r="CE7" i="12"/>
  <c r="CB7" i="12"/>
  <c r="BX7" i="12"/>
  <c r="BY7" i="12" s="1"/>
  <c r="BU7" i="12"/>
  <c r="BR7" i="12"/>
  <c r="BN7" i="12"/>
  <c r="BO7" i="12" s="1"/>
  <c r="BK7" i="12"/>
  <c r="BH7" i="12"/>
  <c r="BD7" i="12"/>
  <c r="BE7" i="12" s="1"/>
  <c r="BA7" i="12"/>
  <c r="AX7" i="12"/>
  <c r="AT7" i="12"/>
  <c r="AU7" i="12" s="1"/>
  <c r="AQ7" i="12"/>
  <c r="AN7" i="12"/>
  <c r="AJ7" i="12"/>
  <c r="AK7" i="12" s="1"/>
  <c r="AG7" i="12"/>
  <c r="AD7" i="12"/>
  <c r="DB6" i="12"/>
  <c r="DC6" i="12" s="1"/>
  <c r="CY6" i="12"/>
  <c r="CV6" i="12"/>
  <c r="CR6" i="12"/>
  <c r="CS6" i="12" s="1"/>
  <c r="CO6" i="12"/>
  <c r="CL6" i="12"/>
  <c r="CH6" i="12"/>
  <c r="CI6" i="12" s="1"/>
  <c r="CE6" i="12"/>
  <c r="CB6" i="12"/>
  <c r="BX6" i="12"/>
  <c r="BY6" i="12" s="1"/>
  <c r="BU6" i="12"/>
  <c r="BR6" i="12"/>
  <c r="BN6" i="12"/>
  <c r="BO6" i="12" s="1"/>
  <c r="BK6" i="12"/>
  <c r="BH6" i="12"/>
  <c r="BD6" i="12"/>
  <c r="BE6" i="12" s="1"/>
  <c r="BA6" i="12"/>
  <c r="AX6" i="12"/>
  <c r="AT6" i="12"/>
  <c r="AU6" i="12" s="1"/>
  <c r="AQ6" i="12"/>
  <c r="AN6" i="12"/>
  <c r="AJ6" i="12"/>
  <c r="AK6" i="12" s="1"/>
  <c r="AG6" i="12"/>
  <c r="AD6" i="12"/>
  <c r="DB5" i="12"/>
  <c r="DC5" i="12" s="1"/>
  <c r="CY5" i="12"/>
  <c r="CV5" i="12"/>
  <c r="CR5" i="12"/>
  <c r="CS5" i="12" s="1"/>
  <c r="CO5" i="12"/>
  <c r="CL5" i="12"/>
  <c r="CH5" i="12"/>
  <c r="CI5" i="12" s="1"/>
  <c r="CE5" i="12"/>
  <c r="CB5" i="12"/>
  <c r="BX5" i="12"/>
  <c r="BY5" i="12" s="1"/>
  <c r="BU5" i="12"/>
  <c r="BR5" i="12"/>
  <c r="BN5" i="12"/>
  <c r="BO5" i="12" s="1"/>
  <c r="BK5" i="12"/>
  <c r="BH5" i="12"/>
  <c r="BD5" i="12"/>
  <c r="BE5" i="12" s="1"/>
  <c r="BA5" i="12"/>
  <c r="AX5" i="12"/>
  <c r="AT5" i="12"/>
  <c r="AU5" i="12" s="1"/>
  <c r="AQ5" i="12"/>
  <c r="AN5" i="12"/>
  <c r="AJ5" i="12"/>
  <c r="AK5" i="12" s="1"/>
  <c r="AG5" i="12"/>
  <c r="AD5" i="12"/>
  <c r="DB104" i="21"/>
  <c r="CY104" i="21"/>
  <c r="CV104" i="21"/>
  <c r="DB103" i="21"/>
  <c r="CY103" i="21"/>
  <c r="CV103" i="21"/>
  <c r="DB102" i="21"/>
  <c r="CY102" i="21"/>
  <c r="CV102" i="21"/>
  <c r="DB101" i="21"/>
  <c r="CY101" i="21"/>
  <c r="CV101" i="21"/>
  <c r="DB100" i="21"/>
  <c r="CY100" i="21"/>
  <c r="CV100" i="21"/>
  <c r="DB99" i="21"/>
  <c r="CY99" i="21"/>
  <c r="CV99" i="21"/>
  <c r="DB98" i="21"/>
  <c r="CY98" i="21"/>
  <c r="CV98" i="21"/>
  <c r="DB97" i="21"/>
  <c r="CY97" i="21"/>
  <c r="CV97" i="21"/>
  <c r="DB96" i="21"/>
  <c r="CY96" i="21"/>
  <c r="CV96" i="21"/>
  <c r="DB95" i="21"/>
  <c r="CY95" i="21"/>
  <c r="CV95" i="21"/>
  <c r="DB94" i="21"/>
  <c r="CY94" i="21"/>
  <c r="CV94" i="21"/>
  <c r="DB93" i="21"/>
  <c r="CY93" i="21"/>
  <c r="CV93" i="21"/>
  <c r="DB92" i="21"/>
  <c r="CY92" i="21"/>
  <c r="CV92" i="21"/>
  <c r="DB91" i="21"/>
  <c r="CY91" i="21"/>
  <c r="CV91" i="21"/>
  <c r="DB90" i="21"/>
  <c r="CY90" i="21"/>
  <c r="CV90" i="21"/>
  <c r="DB89" i="21"/>
  <c r="CY89" i="21"/>
  <c r="CV89" i="21"/>
  <c r="DB88" i="21"/>
  <c r="CY88" i="21"/>
  <c r="CV88" i="21"/>
  <c r="DB87" i="21"/>
  <c r="CY87" i="21"/>
  <c r="CV87" i="21"/>
  <c r="DB86" i="21"/>
  <c r="CY86" i="21"/>
  <c r="CV86" i="21"/>
  <c r="DB85" i="21"/>
  <c r="CY85" i="21"/>
  <c r="CV85" i="21"/>
  <c r="DB84" i="21"/>
  <c r="CY84" i="21"/>
  <c r="CV84" i="21"/>
  <c r="DB83" i="21"/>
  <c r="CY83" i="21"/>
  <c r="CV83" i="21"/>
  <c r="DB82" i="21"/>
  <c r="CY82" i="21"/>
  <c r="CV82" i="21"/>
  <c r="DB81" i="21"/>
  <c r="CY81" i="21"/>
  <c r="CV81" i="21"/>
  <c r="DB80" i="21"/>
  <c r="CY80" i="21"/>
  <c r="CV80" i="21"/>
  <c r="DB79" i="21"/>
  <c r="CY79" i="21"/>
  <c r="CV79" i="21"/>
  <c r="DB78" i="21"/>
  <c r="CY78" i="21"/>
  <c r="CV78" i="21"/>
  <c r="DB77" i="21"/>
  <c r="CY77" i="21"/>
  <c r="CV77" i="21"/>
  <c r="DB76" i="21"/>
  <c r="CY76" i="21"/>
  <c r="CV76" i="21"/>
  <c r="DB75" i="21"/>
  <c r="CY75" i="21"/>
  <c r="CV75" i="21"/>
  <c r="DB74" i="21"/>
  <c r="CY74" i="21"/>
  <c r="CV74" i="21"/>
  <c r="DB73" i="21"/>
  <c r="CY73" i="21"/>
  <c r="CV73" i="21"/>
  <c r="DB72" i="21"/>
  <c r="CY72" i="21"/>
  <c r="CV72" i="21"/>
  <c r="DB71" i="21"/>
  <c r="CY71" i="21"/>
  <c r="CV71" i="21"/>
  <c r="DB70" i="21"/>
  <c r="CY70" i="21"/>
  <c r="CV70" i="21"/>
  <c r="DB69" i="21"/>
  <c r="CY69" i="21"/>
  <c r="CV69" i="21"/>
  <c r="DB68" i="21"/>
  <c r="CY68" i="21"/>
  <c r="CV68" i="21"/>
  <c r="DB67" i="21"/>
  <c r="CY67" i="21"/>
  <c r="CV67" i="21"/>
  <c r="DB66" i="21"/>
  <c r="CY66" i="21"/>
  <c r="CV66" i="21"/>
  <c r="DB65" i="21"/>
  <c r="CY65" i="21"/>
  <c r="CV65" i="21"/>
  <c r="DB64" i="21"/>
  <c r="CY64" i="21"/>
  <c r="CV64" i="21"/>
  <c r="DB63" i="21"/>
  <c r="CY63" i="21"/>
  <c r="CV63" i="21"/>
  <c r="DB62" i="21"/>
  <c r="CY62" i="21"/>
  <c r="CV62" i="21"/>
  <c r="DB61" i="21"/>
  <c r="CY61" i="21"/>
  <c r="CV61" i="21"/>
  <c r="DB60" i="21"/>
  <c r="CY60" i="21"/>
  <c r="CV60" i="21"/>
  <c r="DB59" i="21"/>
  <c r="CY59" i="21"/>
  <c r="CV59" i="21"/>
  <c r="DB58" i="21"/>
  <c r="CY58" i="21"/>
  <c r="CV58" i="21"/>
  <c r="DB57" i="21"/>
  <c r="CY57" i="21"/>
  <c r="CV57" i="21"/>
  <c r="DB56" i="21"/>
  <c r="CY56" i="21"/>
  <c r="CV56" i="21"/>
  <c r="DB55" i="21"/>
  <c r="CY55" i="21"/>
  <c r="CV55" i="21"/>
  <c r="DB54" i="21"/>
  <c r="CY54" i="21"/>
  <c r="CV54" i="21"/>
  <c r="DB53" i="21"/>
  <c r="CY53" i="21"/>
  <c r="CV53" i="21"/>
  <c r="DB52" i="21"/>
  <c r="CY52" i="21"/>
  <c r="CV52" i="21"/>
  <c r="DB51" i="21"/>
  <c r="CY51" i="21"/>
  <c r="CV51" i="21"/>
  <c r="DB50" i="21"/>
  <c r="CY50" i="21"/>
  <c r="CV50" i="21"/>
  <c r="DB49" i="21"/>
  <c r="CY49" i="21"/>
  <c r="CV49" i="21"/>
  <c r="DB48" i="21"/>
  <c r="CY48" i="21"/>
  <c r="CV48" i="21"/>
  <c r="DB47" i="21"/>
  <c r="CY47" i="21"/>
  <c r="CV47" i="21"/>
  <c r="DB46" i="21"/>
  <c r="CY46" i="21"/>
  <c r="CV46" i="21"/>
  <c r="DB45" i="21"/>
  <c r="CY45" i="21"/>
  <c r="CV45" i="21"/>
  <c r="DB44" i="21"/>
  <c r="CY44" i="21"/>
  <c r="CV44" i="21"/>
  <c r="DB43" i="21"/>
  <c r="CY43" i="21"/>
  <c r="CV43" i="21"/>
  <c r="DB42" i="21"/>
  <c r="CY42" i="21"/>
  <c r="CV42" i="21"/>
  <c r="DB41" i="21"/>
  <c r="CY41" i="21"/>
  <c r="CV41" i="21"/>
  <c r="DB40" i="21"/>
  <c r="CY40" i="21"/>
  <c r="CV40" i="21"/>
  <c r="DB39" i="21"/>
  <c r="CY39" i="21"/>
  <c r="CV39" i="21"/>
  <c r="DB38" i="21"/>
  <c r="CY38" i="21"/>
  <c r="CV38" i="21"/>
  <c r="DB37" i="21"/>
  <c r="CY37" i="21"/>
  <c r="CV37" i="21"/>
  <c r="DB36" i="21"/>
  <c r="CY36" i="21"/>
  <c r="CV36" i="21"/>
  <c r="DB35" i="21"/>
  <c r="CY35" i="21"/>
  <c r="CV35" i="21"/>
  <c r="DB34" i="21"/>
  <c r="CY34" i="21"/>
  <c r="CV34" i="21"/>
  <c r="DB33" i="21"/>
  <c r="CY33" i="21"/>
  <c r="CV33" i="21"/>
  <c r="DB32" i="21"/>
  <c r="CY32" i="21"/>
  <c r="CV32" i="21"/>
  <c r="DB31" i="21"/>
  <c r="CY31" i="21"/>
  <c r="CV31" i="21"/>
  <c r="DB30" i="21"/>
  <c r="CY30" i="21"/>
  <c r="CV30" i="21"/>
  <c r="DB29" i="21"/>
  <c r="CY29" i="21"/>
  <c r="CV29" i="21"/>
  <c r="DB6" i="21"/>
  <c r="CY6" i="21"/>
  <c r="CV6" i="21"/>
  <c r="DB5" i="21"/>
  <c r="CY5" i="21"/>
  <c r="CV5" i="21"/>
  <c r="DB25" i="21"/>
  <c r="CY25" i="21"/>
  <c r="CV25" i="21"/>
  <c r="DB24" i="21"/>
  <c r="CY24" i="21"/>
  <c r="CV24" i="21"/>
  <c r="DB27" i="21"/>
  <c r="CY27" i="21"/>
  <c r="CV27" i="21"/>
  <c r="DB26" i="21"/>
  <c r="CY26" i="21"/>
  <c r="CV26" i="21"/>
  <c r="DB28" i="21"/>
  <c r="CY28" i="21"/>
  <c r="CV28" i="21"/>
  <c r="DB21" i="21"/>
  <c r="CY21" i="21"/>
  <c r="CV21" i="21"/>
  <c r="DB17" i="21"/>
  <c r="CY17" i="21"/>
  <c r="CV17" i="21"/>
  <c r="DB12" i="21"/>
  <c r="CY12" i="21"/>
  <c r="CV12" i="21"/>
  <c r="DB11" i="21"/>
  <c r="CY11" i="21"/>
  <c r="CV11" i="21"/>
  <c r="DB8" i="21"/>
  <c r="CY8" i="21"/>
  <c r="CV8" i="21"/>
  <c r="DB7" i="21"/>
  <c r="CY7" i="21"/>
  <c r="CV7" i="21"/>
  <c r="DB19" i="21"/>
  <c r="CY19" i="21"/>
  <c r="CV19" i="21"/>
  <c r="DB18" i="21"/>
  <c r="CY18" i="21"/>
  <c r="CV18" i="21"/>
  <c r="DB16" i="21"/>
  <c r="CY16" i="21"/>
  <c r="CV16" i="21"/>
  <c r="DB13" i="21"/>
  <c r="CY13" i="21"/>
  <c r="CV13" i="21"/>
  <c r="DB15" i="21"/>
  <c r="CY15" i="21"/>
  <c r="CV15" i="21"/>
  <c r="DB20" i="21"/>
  <c r="CY20" i="21"/>
  <c r="CV20" i="21"/>
  <c r="DB10" i="21"/>
  <c r="CY10" i="21"/>
  <c r="CV10" i="21"/>
  <c r="DB9" i="21"/>
  <c r="CY9" i="21"/>
  <c r="CV9" i="21"/>
  <c r="DB23" i="21"/>
  <c r="CY23" i="21"/>
  <c r="CV23" i="21"/>
  <c r="DB22" i="21"/>
  <c r="CY22" i="21"/>
  <c r="CV22" i="21"/>
  <c r="DB14" i="21"/>
  <c r="CY14" i="21"/>
  <c r="CV14" i="21"/>
  <c r="CR104" i="21"/>
  <c r="CO104" i="21"/>
  <c r="CL104" i="21"/>
  <c r="CR103" i="21"/>
  <c r="CO103" i="21"/>
  <c r="CL103" i="21"/>
  <c r="CR102" i="21"/>
  <c r="CO102" i="21"/>
  <c r="CL102" i="21"/>
  <c r="CR101" i="21"/>
  <c r="CO101" i="21"/>
  <c r="CL101" i="21"/>
  <c r="CR100" i="21"/>
  <c r="CO100" i="21"/>
  <c r="CL100" i="21"/>
  <c r="CR99" i="21"/>
  <c r="CO99" i="21"/>
  <c r="CL99" i="21"/>
  <c r="CR98" i="21"/>
  <c r="CO98" i="21"/>
  <c r="CL98" i="21"/>
  <c r="CR97" i="21"/>
  <c r="CO97" i="21"/>
  <c r="CL97" i="21"/>
  <c r="CR96" i="21"/>
  <c r="CO96" i="21"/>
  <c r="CL96" i="21"/>
  <c r="CR95" i="21"/>
  <c r="CO95" i="21"/>
  <c r="CL95" i="21"/>
  <c r="CR94" i="21"/>
  <c r="CO94" i="21"/>
  <c r="CL94" i="21"/>
  <c r="CR93" i="21"/>
  <c r="CO93" i="21"/>
  <c r="CL93" i="21"/>
  <c r="CR92" i="21"/>
  <c r="CO92" i="21"/>
  <c r="CL92" i="21"/>
  <c r="CR91" i="21"/>
  <c r="CO91" i="21"/>
  <c r="CL91" i="21"/>
  <c r="CR90" i="21"/>
  <c r="CO90" i="21"/>
  <c r="CL90" i="21"/>
  <c r="CR89" i="21"/>
  <c r="CO89" i="21"/>
  <c r="CL89" i="21"/>
  <c r="CR88" i="21"/>
  <c r="CO88" i="21"/>
  <c r="CL88" i="21"/>
  <c r="CR87" i="21"/>
  <c r="CO87" i="21"/>
  <c r="CL87" i="21"/>
  <c r="CR86" i="21"/>
  <c r="CO86" i="21"/>
  <c r="CL86" i="21"/>
  <c r="CR85" i="21"/>
  <c r="CO85" i="21"/>
  <c r="CL85" i="21"/>
  <c r="CR84" i="21"/>
  <c r="CO84" i="21"/>
  <c r="CL84" i="21"/>
  <c r="CR83" i="21"/>
  <c r="CO83" i="21"/>
  <c r="CL83" i="21"/>
  <c r="CR82" i="21"/>
  <c r="CO82" i="21"/>
  <c r="CL82" i="21"/>
  <c r="CR81" i="21"/>
  <c r="CO81" i="21"/>
  <c r="CL81" i="21"/>
  <c r="CR80" i="21"/>
  <c r="CO80" i="21"/>
  <c r="CL80" i="21"/>
  <c r="CR79" i="21"/>
  <c r="CO79" i="21"/>
  <c r="CL79" i="21"/>
  <c r="CR78" i="21"/>
  <c r="CO78" i="21"/>
  <c r="CL78" i="21"/>
  <c r="CR77" i="21"/>
  <c r="CO77" i="21"/>
  <c r="CL77" i="21"/>
  <c r="CR76" i="21"/>
  <c r="CO76" i="21"/>
  <c r="CL76" i="21"/>
  <c r="CR75" i="21"/>
  <c r="CO75" i="21"/>
  <c r="CL75" i="21"/>
  <c r="CR74" i="21"/>
  <c r="CO74" i="21"/>
  <c r="CL74" i="21"/>
  <c r="CR73" i="21"/>
  <c r="CO73" i="21"/>
  <c r="CL73" i="21"/>
  <c r="CR72" i="21"/>
  <c r="CO72" i="21"/>
  <c r="CL72" i="21"/>
  <c r="CR71" i="21"/>
  <c r="CO71" i="21"/>
  <c r="CL71" i="21"/>
  <c r="CR70" i="21"/>
  <c r="CO70" i="21"/>
  <c r="CL70" i="21"/>
  <c r="CR69" i="21"/>
  <c r="CO69" i="21"/>
  <c r="CL69" i="21"/>
  <c r="CR68" i="21"/>
  <c r="CO68" i="21"/>
  <c r="CL68" i="21"/>
  <c r="CR67" i="21"/>
  <c r="CO67" i="21"/>
  <c r="CL67" i="21"/>
  <c r="CR66" i="21"/>
  <c r="CO66" i="21"/>
  <c r="CL66" i="21"/>
  <c r="CR65" i="21"/>
  <c r="CO65" i="21"/>
  <c r="CL65" i="21"/>
  <c r="CR64" i="21"/>
  <c r="CO64" i="21"/>
  <c r="CL64" i="21"/>
  <c r="CR63" i="21"/>
  <c r="CO63" i="21"/>
  <c r="CL63" i="21"/>
  <c r="CR62" i="21"/>
  <c r="CO62" i="21"/>
  <c r="CL62" i="21"/>
  <c r="CR61" i="21"/>
  <c r="CO61" i="21"/>
  <c r="CL61" i="21"/>
  <c r="CR60" i="21"/>
  <c r="CO60" i="21"/>
  <c r="CL60" i="21"/>
  <c r="CR59" i="21"/>
  <c r="CO59" i="21"/>
  <c r="CL59" i="21"/>
  <c r="CR58" i="21"/>
  <c r="CO58" i="21"/>
  <c r="CL58" i="21"/>
  <c r="CR57" i="21"/>
  <c r="CO57" i="21"/>
  <c r="CL57" i="21"/>
  <c r="CR56" i="21"/>
  <c r="CO56" i="21"/>
  <c r="CL56" i="21"/>
  <c r="CR55" i="21"/>
  <c r="CO55" i="21"/>
  <c r="CL55" i="21"/>
  <c r="CR54" i="21"/>
  <c r="CO54" i="21"/>
  <c r="CL54" i="21"/>
  <c r="CR53" i="21"/>
  <c r="CO53" i="21"/>
  <c r="CL53" i="21"/>
  <c r="CR52" i="21"/>
  <c r="CO52" i="21"/>
  <c r="CL52" i="21"/>
  <c r="CR51" i="21"/>
  <c r="CO51" i="21"/>
  <c r="CL51" i="21"/>
  <c r="CR50" i="21"/>
  <c r="CO50" i="21"/>
  <c r="CL50" i="21"/>
  <c r="CR49" i="21"/>
  <c r="CO49" i="21"/>
  <c r="CL49" i="21"/>
  <c r="CR48" i="21"/>
  <c r="CO48" i="21"/>
  <c r="CL48" i="21"/>
  <c r="CR47" i="21"/>
  <c r="CO47" i="21"/>
  <c r="CL47" i="21"/>
  <c r="CR46" i="21"/>
  <c r="CO46" i="21"/>
  <c r="CL46" i="21"/>
  <c r="CR45" i="21"/>
  <c r="CO45" i="21"/>
  <c r="CL45" i="21"/>
  <c r="CR44" i="21"/>
  <c r="CO44" i="21"/>
  <c r="CL44" i="21"/>
  <c r="CR43" i="21"/>
  <c r="CO43" i="21"/>
  <c r="CL43" i="21"/>
  <c r="CR42" i="21"/>
  <c r="CO42" i="21"/>
  <c r="CL42" i="21"/>
  <c r="CR41" i="21"/>
  <c r="CO41" i="21"/>
  <c r="CL41" i="21"/>
  <c r="CR40" i="21"/>
  <c r="CO40" i="21"/>
  <c r="CL40" i="21"/>
  <c r="CR39" i="21"/>
  <c r="CO39" i="21"/>
  <c r="CL39" i="21"/>
  <c r="CR38" i="21"/>
  <c r="CO38" i="21"/>
  <c r="CL38" i="21"/>
  <c r="CR37" i="21"/>
  <c r="CO37" i="21"/>
  <c r="CL37" i="21"/>
  <c r="CR36" i="21"/>
  <c r="CO36" i="21"/>
  <c r="CL36" i="21"/>
  <c r="CR35" i="21"/>
  <c r="CO35" i="21"/>
  <c r="CL35" i="21"/>
  <c r="CR34" i="21"/>
  <c r="CO34" i="21"/>
  <c r="CL34" i="21"/>
  <c r="CR33" i="21"/>
  <c r="CO33" i="21"/>
  <c r="CL33" i="21"/>
  <c r="CR32" i="21"/>
  <c r="CO32" i="21"/>
  <c r="CL32" i="21"/>
  <c r="CR31" i="21"/>
  <c r="CO31" i="21"/>
  <c r="CL31" i="21"/>
  <c r="CR30" i="21"/>
  <c r="CO30" i="21"/>
  <c r="CL30" i="21"/>
  <c r="CR29" i="21"/>
  <c r="CO29" i="21"/>
  <c r="CL29" i="21"/>
  <c r="CR6" i="21"/>
  <c r="CO6" i="21"/>
  <c r="CL6" i="21"/>
  <c r="CR5" i="21"/>
  <c r="CO5" i="21"/>
  <c r="CL5" i="21"/>
  <c r="CR25" i="21"/>
  <c r="CO25" i="21"/>
  <c r="CL25" i="21"/>
  <c r="CR24" i="21"/>
  <c r="CO24" i="21"/>
  <c r="CL24" i="21"/>
  <c r="CR27" i="21"/>
  <c r="CO27" i="21"/>
  <c r="CL27" i="21"/>
  <c r="CR26" i="21"/>
  <c r="CO26" i="21"/>
  <c r="CL26" i="21"/>
  <c r="CR28" i="21"/>
  <c r="CO28" i="21"/>
  <c r="CL28" i="21"/>
  <c r="CR21" i="21"/>
  <c r="CO21" i="21"/>
  <c r="CL21" i="21"/>
  <c r="CR17" i="21"/>
  <c r="CO17" i="21"/>
  <c r="CL17" i="21"/>
  <c r="CR12" i="21"/>
  <c r="CO12" i="21"/>
  <c r="CL12" i="21"/>
  <c r="CR11" i="21"/>
  <c r="CO11" i="21"/>
  <c r="CL11" i="21"/>
  <c r="CR8" i="21"/>
  <c r="CO8" i="21"/>
  <c r="CL8" i="21"/>
  <c r="CR7" i="21"/>
  <c r="CO7" i="21"/>
  <c r="CL7" i="21"/>
  <c r="CR19" i="21"/>
  <c r="CO19" i="21"/>
  <c r="CL19" i="21"/>
  <c r="CR18" i="21"/>
  <c r="CO18" i="21"/>
  <c r="CL18" i="21"/>
  <c r="CR16" i="21"/>
  <c r="CO16" i="21"/>
  <c r="CL16" i="21"/>
  <c r="CR13" i="21"/>
  <c r="CO13" i="21"/>
  <c r="CL13" i="21"/>
  <c r="CR15" i="21"/>
  <c r="CO15" i="21"/>
  <c r="CL15" i="21"/>
  <c r="CR20" i="21"/>
  <c r="CO20" i="21"/>
  <c r="CL20" i="21"/>
  <c r="CR10" i="21"/>
  <c r="CO10" i="21"/>
  <c r="CL10" i="21"/>
  <c r="CR9" i="21"/>
  <c r="CO9" i="21"/>
  <c r="CL9" i="21"/>
  <c r="CR23" i="21"/>
  <c r="CO23" i="21"/>
  <c r="CL23" i="21"/>
  <c r="CR22" i="21"/>
  <c r="CO22" i="21"/>
  <c r="CL22" i="21"/>
  <c r="CR14" i="21"/>
  <c r="CO14" i="21"/>
  <c r="CL14" i="21"/>
  <c r="CH104" i="21"/>
  <c r="CE104" i="21"/>
  <c r="CB104" i="21"/>
  <c r="CH103" i="21"/>
  <c r="CE103" i="21"/>
  <c r="CB103" i="21"/>
  <c r="CH102" i="21"/>
  <c r="CE102" i="21"/>
  <c r="CB102" i="21"/>
  <c r="CH101" i="21"/>
  <c r="CE101" i="21"/>
  <c r="CB101" i="21"/>
  <c r="CH100" i="21"/>
  <c r="CE100" i="21"/>
  <c r="CB100" i="21"/>
  <c r="CH99" i="21"/>
  <c r="CE99" i="21"/>
  <c r="CB99" i="21"/>
  <c r="CH98" i="21"/>
  <c r="CE98" i="21"/>
  <c r="CB98" i="21"/>
  <c r="CH97" i="21"/>
  <c r="CE97" i="21"/>
  <c r="CB97" i="21"/>
  <c r="CH96" i="21"/>
  <c r="CE96" i="21"/>
  <c r="CB96" i="21"/>
  <c r="CH95" i="21"/>
  <c r="CE95" i="21"/>
  <c r="CB95" i="21"/>
  <c r="CH94" i="21"/>
  <c r="CE94" i="21"/>
  <c r="CB94" i="21"/>
  <c r="CH93" i="21"/>
  <c r="CE93" i="21"/>
  <c r="CB93" i="21"/>
  <c r="CH92" i="21"/>
  <c r="CE92" i="21"/>
  <c r="CB92" i="21"/>
  <c r="CH91" i="21"/>
  <c r="CE91" i="21"/>
  <c r="CB91" i="21"/>
  <c r="CH90" i="21"/>
  <c r="CE90" i="21"/>
  <c r="CB90" i="21"/>
  <c r="CH89" i="21"/>
  <c r="CE89" i="21"/>
  <c r="CB89" i="21"/>
  <c r="CH88" i="21"/>
  <c r="CE88" i="21"/>
  <c r="CB88" i="21"/>
  <c r="CH87" i="21"/>
  <c r="CE87" i="21"/>
  <c r="CB87" i="21"/>
  <c r="CH86" i="21"/>
  <c r="CE86" i="21"/>
  <c r="CB86" i="21"/>
  <c r="CH85" i="21"/>
  <c r="CE85" i="21"/>
  <c r="CB85" i="21"/>
  <c r="CH84" i="21"/>
  <c r="CE84" i="21"/>
  <c r="CB84" i="21"/>
  <c r="CH83" i="21"/>
  <c r="CE83" i="21"/>
  <c r="CB83" i="21"/>
  <c r="CH82" i="21"/>
  <c r="CE82" i="21"/>
  <c r="CB82" i="21"/>
  <c r="CH81" i="21"/>
  <c r="CE81" i="21"/>
  <c r="CB81" i="21"/>
  <c r="CH80" i="21"/>
  <c r="CE80" i="21"/>
  <c r="CB80" i="21"/>
  <c r="CH79" i="21"/>
  <c r="CE79" i="21"/>
  <c r="CB79" i="21"/>
  <c r="CH78" i="21"/>
  <c r="CE78" i="21"/>
  <c r="CB78" i="21"/>
  <c r="CH77" i="21"/>
  <c r="CE77" i="21"/>
  <c r="CB77" i="21"/>
  <c r="CH76" i="21"/>
  <c r="CE76" i="21"/>
  <c r="CB76" i="21"/>
  <c r="CH75" i="21"/>
  <c r="CE75" i="21"/>
  <c r="CB75" i="21"/>
  <c r="CH74" i="21"/>
  <c r="CE74" i="21"/>
  <c r="CB74" i="21"/>
  <c r="CH73" i="21"/>
  <c r="CE73" i="21"/>
  <c r="CB73" i="21"/>
  <c r="CH72" i="21"/>
  <c r="CE72" i="21"/>
  <c r="CB72" i="21"/>
  <c r="CH71" i="21"/>
  <c r="CE71" i="21"/>
  <c r="CB71" i="21"/>
  <c r="CH70" i="21"/>
  <c r="CE70" i="21"/>
  <c r="CB70" i="21"/>
  <c r="CH69" i="21"/>
  <c r="CE69" i="21"/>
  <c r="CB69" i="21"/>
  <c r="CH68" i="21"/>
  <c r="CE68" i="21"/>
  <c r="CB68" i="21"/>
  <c r="CH67" i="21"/>
  <c r="CE67" i="21"/>
  <c r="CB67" i="21"/>
  <c r="CH66" i="21"/>
  <c r="CE66" i="21"/>
  <c r="CB66" i="21"/>
  <c r="CH65" i="21"/>
  <c r="CE65" i="21"/>
  <c r="CB65" i="21"/>
  <c r="CH64" i="21"/>
  <c r="CE64" i="21"/>
  <c r="CB64" i="21"/>
  <c r="CH63" i="21"/>
  <c r="CE63" i="21"/>
  <c r="CB63" i="21"/>
  <c r="CH62" i="21"/>
  <c r="CE62" i="21"/>
  <c r="CB62" i="21"/>
  <c r="CH61" i="21"/>
  <c r="CE61" i="21"/>
  <c r="CB61" i="21"/>
  <c r="CH60" i="21"/>
  <c r="CE60" i="21"/>
  <c r="CB60" i="21"/>
  <c r="CH59" i="21"/>
  <c r="CE59" i="21"/>
  <c r="CB59" i="21"/>
  <c r="CH58" i="21"/>
  <c r="CE58" i="21"/>
  <c r="CB58" i="21"/>
  <c r="CH57" i="21"/>
  <c r="CE57" i="21"/>
  <c r="CB57" i="21"/>
  <c r="CH56" i="21"/>
  <c r="CE56" i="21"/>
  <c r="CB56" i="21"/>
  <c r="CH55" i="21"/>
  <c r="CE55" i="21"/>
  <c r="CB55" i="21"/>
  <c r="CH54" i="21"/>
  <c r="CE54" i="21"/>
  <c r="CB54" i="21"/>
  <c r="CH53" i="21"/>
  <c r="CE53" i="21"/>
  <c r="CB53" i="21"/>
  <c r="CH52" i="21"/>
  <c r="CE52" i="21"/>
  <c r="CB52" i="21"/>
  <c r="CH51" i="21"/>
  <c r="CE51" i="21"/>
  <c r="CB51" i="21"/>
  <c r="CH50" i="21"/>
  <c r="CE50" i="21"/>
  <c r="CB50" i="21"/>
  <c r="CH49" i="21"/>
  <c r="CE49" i="21"/>
  <c r="CB49" i="21"/>
  <c r="CH48" i="21"/>
  <c r="CE48" i="21"/>
  <c r="CB48" i="21"/>
  <c r="CH47" i="21"/>
  <c r="CE47" i="21"/>
  <c r="CB47" i="21"/>
  <c r="CH46" i="21"/>
  <c r="CE46" i="21"/>
  <c r="CB46" i="21"/>
  <c r="CH45" i="21"/>
  <c r="CE45" i="21"/>
  <c r="CB45" i="21"/>
  <c r="CH44" i="21"/>
  <c r="CE44" i="21"/>
  <c r="CB44" i="21"/>
  <c r="CH43" i="21"/>
  <c r="CE43" i="21"/>
  <c r="CB43" i="21"/>
  <c r="CH42" i="21"/>
  <c r="CE42" i="21"/>
  <c r="CB42" i="21"/>
  <c r="CH41" i="21"/>
  <c r="CE41" i="21"/>
  <c r="CB41" i="21"/>
  <c r="CH40" i="21"/>
  <c r="CE40" i="21"/>
  <c r="CB40" i="21"/>
  <c r="CH39" i="21"/>
  <c r="CE39" i="21"/>
  <c r="CB39" i="21"/>
  <c r="CH38" i="21"/>
  <c r="CE38" i="21"/>
  <c r="CB38" i="21"/>
  <c r="CH37" i="21"/>
  <c r="CE37" i="21"/>
  <c r="CB37" i="21"/>
  <c r="CH36" i="21"/>
  <c r="CE36" i="21"/>
  <c r="CB36" i="21"/>
  <c r="CH35" i="21"/>
  <c r="CE35" i="21"/>
  <c r="CB35" i="21"/>
  <c r="CH34" i="21"/>
  <c r="CE34" i="21"/>
  <c r="CB34" i="21"/>
  <c r="CH33" i="21"/>
  <c r="CE33" i="21"/>
  <c r="CB33" i="21"/>
  <c r="CH32" i="21"/>
  <c r="CE32" i="21"/>
  <c r="CB32" i="21"/>
  <c r="CH31" i="21"/>
  <c r="CE31" i="21"/>
  <c r="CB31" i="21"/>
  <c r="CH30" i="21"/>
  <c r="CE30" i="21"/>
  <c r="CB30" i="21"/>
  <c r="CH29" i="21"/>
  <c r="CE29" i="21"/>
  <c r="CB29" i="21"/>
  <c r="CH6" i="21"/>
  <c r="CE6" i="21"/>
  <c r="CB6" i="21"/>
  <c r="CH5" i="21"/>
  <c r="CE5" i="21"/>
  <c r="CB5" i="21"/>
  <c r="CH25" i="21"/>
  <c r="CE25" i="21"/>
  <c r="CB25" i="21"/>
  <c r="CH24" i="21"/>
  <c r="CE24" i="21"/>
  <c r="CB24" i="21"/>
  <c r="CH27" i="21"/>
  <c r="CE27" i="21"/>
  <c r="CB27" i="21"/>
  <c r="CH26" i="21"/>
  <c r="CE26" i="21"/>
  <c r="CB26" i="21"/>
  <c r="CH28" i="21"/>
  <c r="CE28" i="21"/>
  <c r="CB28" i="21"/>
  <c r="CH21" i="21"/>
  <c r="CE21" i="21"/>
  <c r="CB21" i="21"/>
  <c r="CH17" i="21"/>
  <c r="CE17" i="21"/>
  <c r="CB17" i="21"/>
  <c r="CH12" i="21"/>
  <c r="CE12" i="21"/>
  <c r="CB12" i="21"/>
  <c r="CH11" i="21"/>
  <c r="CE11" i="21"/>
  <c r="CB11" i="21"/>
  <c r="CH8" i="21"/>
  <c r="CE8" i="21"/>
  <c r="CB8" i="21"/>
  <c r="CH7" i="21"/>
  <c r="CE7" i="21"/>
  <c r="CB7" i="21"/>
  <c r="CH19" i="21"/>
  <c r="CE19" i="21"/>
  <c r="CB19" i="21"/>
  <c r="CH18" i="21"/>
  <c r="CE18" i="21"/>
  <c r="CB18" i="21"/>
  <c r="CH16" i="21"/>
  <c r="CE16" i="21"/>
  <c r="CB16" i="21"/>
  <c r="CH13" i="21"/>
  <c r="CE13" i="21"/>
  <c r="CB13" i="21"/>
  <c r="CH15" i="21"/>
  <c r="CE15" i="21"/>
  <c r="CB15" i="21"/>
  <c r="CH20" i="21"/>
  <c r="CE20" i="21"/>
  <c r="CB20" i="21"/>
  <c r="CH10" i="21"/>
  <c r="CE10" i="21"/>
  <c r="CB10" i="21"/>
  <c r="CH9" i="21"/>
  <c r="CE9" i="21"/>
  <c r="CB9" i="21"/>
  <c r="CH23" i="21"/>
  <c r="CE23" i="21"/>
  <c r="CB23" i="21"/>
  <c r="CH22" i="21"/>
  <c r="CE22" i="21"/>
  <c r="CB22" i="21"/>
  <c r="CH14" i="21"/>
  <c r="CE14" i="21"/>
  <c r="CB14" i="21"/>
  <c r="BX104" i="21"/>
  <c r="BU104" i="21"/>
  <c r="BR104" i="21"/>
  <c r="BX103" i="21"/>
  <c r="BU103" i="21"/>
  <c r="BR103" i="21"/>
  <c r="BX102" i="21"/>
  <c r="BU102" i="21"/>
  <c r="BR102" i="21"/>
  <c r="BX101" i="21"/>
  <c r="BU101" i="21"/>
  <c r="BR101" i="21"/>
  <c r="BX100" i="21"/>
  <c r="BU100" i="21"/>
  <c r="BR100" i="21"/>
  <c r="BX99" i="21"/>
  <c r="BU99" i="21"/>
  <c r="BR99" i="21"/>
  <c r="BX98" i="21"/>
  <c r="BU98" i="21"/>
  <c r="BR98" i="21"/>
  <c r="BX97" i="21"/>
  <c r="BU97" i="21"/>
  <c r="BR97" i="21"/>
  <c r="BX96" i="21"/>
  <c r="BU96" i="21"/>
  <c r="BR96" i="21"/>
  <c r="BX95" i="21"/>
  <c r="BU95" i="21"/>
  <c r="BR95" i="21"/>
  <c r="BX94" i="21"/>
  <c r="BU94" i="21"/>
  <c r="BR94" i="21"/>
  <c r="BX93" i="21"/>
  <c r="BU93" i="21"/>
  <c r="BR93" i="21"/>
  <c r="BX92" i="21"/>
  <c r="BU92" i="21"/>
  <c r="BR92" i="21"/>
  <c r="BX91" i="21"/>
  <c r="BU91" i="21"/>
  <c r="BR91" i="21"/>
  <c r="BX90" i="21"/>
  <c r="BU90" i="21"/>
  <c r="BR90" i="21"/>
  <c r="BX89" i="21"/>
  <c r="BU89" i="21"/>
  <c r="BR89" i="21"/>
  <c r="BX88" i="21"/>
  <c r="BU88" i="21"/>
  <c r="BR88" i="21"/>
  <c r="BX87" i="21"/>
  <c r="BU87" i="21"/>
  <c r="BR87" i="21"/>
  <c r="BX86" i="21"/>
  <c r="BU86" i="21"/>
  <c r="BR86" i="21"/>
  <c r="BX85" i="21"/>
  <c r="BU85" i="21"/>
  <c r="BR85" i="21"/>
  <c r="BX84" i="21"/>
  <c r="BU84" i="21"/>
  <c r="BR84" i="21"/>
  <c r="BX83" i="21"/>
  <c r="BU83" i="21"/>
  <c r="BR83" i="21"/>
  <c r="BX82" i="21"/>
  <c r="BU82" i="21"/>
  <c r="BR82" i="21"/>
  <c r="BX81" i="21"/>
  <c r="BU81" i="21"/>
  <c r="BR81" i="21"/>
  <c r="BX80" i="21"/>
  <c r="BU80" i="21"/>
  <c r="BR80" i="21"/>
  <c r="BX79" i="21"/>
  <c r="BU79" i="21"/>
  <c r="BR79" i="21"/>
  <c r="BX78" i="21"/>
  <c r="BU78" i="21"/>
  <c r="BR78" i="21"/>
  <c r="BX77" i="21"/>
  <c r="BU77" i="21"/>
  <c r="BR77" i="21"/>
  <c r="BX76" i="21"/>
  <c r="BU76" i="21"/>
  <c r="BR76" i="21"/>
  <c r="BX75" i="21"/>
  <c r="BU75" i="21"/>
  <c r="BR75" i="21"/>
  <c r="BX74" i="21"/>
  <c r="BU74" i="21"/>
  <c r="BR74" i="21"/>
  <c r="BX73" i="21"/>
  <c r="BU73" i="21"/>
  <c r="BR73" i="21"/>
  <c r="BX72" i="21"/>
  <c r="BU72" i="21"/>
  <c r="BR72" i="21"/>
  <c r="BX71" i="21"/>
  <c r="BU71" i="21"/>
  <c r="BR71" i="21"/>
  <c r="BX70" i="21"/>
  <c r="BU70" i="21"/>
  <c r="BR70" i="21"/>
  <c r="BX69" i="21"/>
  <c r="BU69" i="21"/>
  <c r="BR69" i="21"/>
  <c r="BX68" i="21"/>
  <c r="BU68" i="21"/>
  <c r="BR68" i="21"/>
  <c r="BX67" i="21"/>
  <c r="BU67" i="21"/>
  <c r="BR67" i="21"/>
  <c r="BX66" i="21"/>
  <c r="BU66" i="21"/>
  <c r="BR66" i="21"/>
  <c r="BX65" i="21"/>
  <c r="BU65" i="21"/>
  <c r="BR65" i="21"/>
  <c r="BX64" i="21"/>
  <c r="BU64" i="21"/>
  <c r="BR64" i="21"/>
  <c r="BX63" i="21"/>
  <c r="BU63" i="21"/>
  <c r="BR63" i="21"/>
  <c r="BX62" i="21"/>
  <c r="BU62" i="21"/>
  <c r="BR62" i="21"/>
  <c r="BX61" i="21"/>
  <c r="BU61" i="21"/>
  <c r="BR61" i="21"/>
  <c r="BX60" i="21"/>
  <c r="BU60" i="21"/>
  <c r="BR60" i="21"/>
  <c r="BX59" i="21"/>
  <c r="BU59" i="21"/>
  <c r="BR59" i="21"/>
  <c r="BX58" i="21"/>
  <c r="BU58" i="21"/>
  <c r="BR58" i="21"/>
  <c r="BX57" i="21"/>
  <c r="BU57" i="21"/>
  <c r="BR57" i="21"/>
  <c r="BX56" i="21"/>
  <c r="BU56" i="21"/>
  <c r="BR56" i="21"/>
  <c r="BX55" i="21"/>
  <c r="BU55" i="21"/>
  <c r="BR55" i="21"/>
  <c r="BX54" i="21"/>
  <c r="BU54" i="21"/>
  <c r="BR54" i="21"/>
  <c r="BX53" i="21"/>
  <c r="BU53" i="21"/>
  <c r="BR53" i="21"/>
  <c r="BX52" i="21"/>
  <c r="BU52" i="21"/>
  <c r="BR52" i="21"/>
  <c r="BX51" i="21"/>
  <c r="BU51" i="21"/>
  <c r="BR51" i="21"/>
  <c r="BX50" i="21"/>
  <c r="BU50" i="21"/>
  <c r="BR50" i="21"/>
  <c r="BX49" i="21"/>
  <c r="BU49" i="21"/>
  <c r="BR49" i="21"/>
  <c r="BX48" i="21"/>
  <c r="BU48" i="21"/>
  <c r="BR48" i="21"/>
  <c r="BX47" i="21"/>
  <c r="BU47" i="21"/>
  <c r="BR47" i="21"/>
  <c r="BX46" i="21"/>
  <c r="BU46" i="21"/>
  <c r="BR46" i="21"/>
  <c r="BX45" i="21"/>
  <c r="BU45" i="21"/>
  <c r="BR45" i="21"/>
  <c r="BX44" i="21"/>
  <c r="BU44" i="21"/>
  <c r="BR44" i="21"/>
  <c r="BX43" i="21"/>
  <c r="BU43" i="21"/>
  <c r="BR43" i="21"/>
  <c r="BX42" i="21"/>
  <c r="BU42" i="21"/>
  <c r="BR42" i="21"/>
  <c r="BX41" i="21"/>
  <c r="BU41" i="21"/>
  <c r="BR41" i="21"/>
  <c r="BX40" i="21"/>
  <c r="BU40" i="21"/>
  <c r="BR40" i="21"/>
  <c r="BX39" i="21"/>
  <c r="BU39" i="21"/>
  <c r="BR39" i="21"/>
  <c r="BX38" i="21"/>
  <c r="BU38" i="21"/>
  <c r="BR38" i="21"/>
  <c r="BX37" i="21"/>
  <c r="BU37" i="21"/>
  <c r="BR37" i="21"/>
  <c r="BX36" i="21"/>
  <c r="BU36" i="21"/>
  <c r="BR36" i="21"/>
  <c r="BX35" i="21"/>
  <c r="BU35" i="21"/>
  <c r="BR35" i="21"/>
  <c r="BX34" i="21"/>
  <c r="BU34" i="21"/>
  <c r="BR34" i="21"/>
  <c r="BX33" i="21"/>
  <c r="BU33" i="21"/>
  <c r="BR33" i="21"/>
  <c r="BX32" i="21"/>
  <c r="BU32" i="21"/>
  <c r="BR32" i="21"/>
  <c r="BX31" i="21"/>
  <c r="BU31" i="21"/>
  <c r="BR31" i="21"/>
  <c r="BX30" i="21"/>
  <c r="BU30" i="21"/>
  <c r="BR30" i="21"/>
  <c r="BX29" i="21"/>
  <c r="BU29" i="21"/>
  <c r="BR29" i="21"/>
  <c r="BX6" i="21"/>
  <c r="BU6" i="21"/>
  <c r="BR6" i="21"/>
  <c r="BX5" i="21"/>
  <c r="BU5" i="21"/>
  <c r="BR5" i="21"/>
  <c r="BX25" i="21"/>
  <c r="BU25" i="21"/>
  <c r="BR25" i="21"/>
  <c r="BX24" i="21"/>
  <c r="BU24" i="21"/>
  <c r="BR24" i="21"/>
  <c r="BX27" i="21"/>
  <c r="BU27" i="21"/>
  <c r="BR27" i="21"/>
  <c r="BX26" i="21"/>
  <c r="BU26" i="21"/>
  <c r="BR26" i="21"/>
  <c r="BX28" i="21"/>
  <c r="BU28" i="21"/>
  <c r="BR28" i="21"/>
  <c r="BX21" i="21"/>
  <c r="BU21" i="21"/>
  <c r="BR21" i="21"/>
  <c r="BX17" i="21"/>
  <c r="BU17" i="21"/>
  <c r="BR17" i="21"/>
  <c r="BX12" i="21"/>
  <c r="BU12" i="21"/>
  <c r="BR12" i="21"/>
  <c r="BX11" i="21"/>
  <c r="BU11" i="21"/>
  <c r="BR11" i="21"/>
  <c r="BX8" i="21"/>
  <c r="BU8" i="21"/>
  <c r="BR8" i="21"/>
  <c r="BX7" i="21"/>
  <c r="BU7" i="21"/>
  <c r="BR7" i="21"/>
  <c r="BX19" i="21"/>
  <c r="BU19" i="21"/>
  <c r="BR19" i="21"/>
  <c r="BX18" i="21"/>
  <c r="BU18" i="21"/>
  <c r="BR18" i="21"/>
  <c r="BX16" i="21"/>
  <c r="BU16" i="21"/>
  <c r="BR16" i="21"/>
  <c r="BX13" i="21"/>
  <c r="BU13" i="21"/>
  <c r="BR13" i="21"/>
  <c r="BX15" i="21"/>
  <c r="BU15" i="21"/>
  <c r="BR15" i="21"/>
  <c r="BX20" i="21"/>
  <c r="BU20" i="21"/>
  <c r="BR20" i="21"/>
  <c r="BX10" i="21"/>
  <c r="BU10" i="21"/>
  <c r="BR10" i="21"/>
  <c r="BX9" i="21"/>
  <c r="BU9" i="21"/>
  <c r="BR9" i="21"/>
  <c r="BX23" i="21"/>
  <c r="BU23" i="21"/>
  <c r="BR23" i="21"/>
  <c r="BX22" i="21"/>
  <c r="BU22" i="21"/>
  <c r="BR22" i="21"/>
  <c r="BX14" i="21"/>
  <c r="BU14" i="21"/>
  <c r="BR14" i="21"/>
  <c r="BN104" i="21"/>
  <c r="BK104" i="21"/>
  <c r="BH104" i="21"/>
  <c r="BN103" i="21"/>
  <c r="BK103" i="21"/>
  <c r="BH103" i="21"/>
  <c r="BN102" i="21"/>
  <c r="BK102" i="21"/>
  <c r="BH102" i="21"/>
  <c r="BN101" i="21"/>
  <c r="BK101" i="21"/>
  <c r="BH101" i="21"/>
  <c r="BN100" i="21"/>
  <c r="BK100" i="21"/>
  <c r="BH100" i="21"/>
  <c r="BN99" i="21"/>
  <c r="BK99" i="21"/>
  <c r="BH99" i="21"/>
  <c r="BN98" i="21"/>
  <c r="BK98" i="21"/>
  <c r="BH98" i="21"/>
  <c r="BN97" i="21"/>
  <c r="BK97" i="21"/>
  <c r="BH97" i="21"/>
  <c r="BN96" i="21"/>
  <c r="BK96" i="21"/>
  <c r="BH96" i="21"/>
  <c r="BN95" i="21"/>
  <c r="BK95" i="21"/>
  <c r="BH95" i="21"/>
  <c r="BN94" i="21"/>
  <c r="BK94" i="21"/>
  <c r="BH94" i="21"/>
  <c r="BN93" i="21"/>
  <c r="BK93" i="21"/>
  <c r="BH93" i="21"/>
  <c r="BN92" i="21"/>
  <c r="BK92" i="21"/>
  <c r="BH92" i="21"/>
  <c r="BN91" i="21"/>
  <c r="BK91" i="21"/>
  <c r="BH91" i="21"/>
  <c r="BN90" i="21"/>
  <c r="BK90" i="21"/>
  <c r="BH90" i="21"/>
  <c r="BN89" i="21"/>
  <c r="BK89" i="21"/>
  <c r="BH89" i="21"/>
  <c r="BN88" i="21"/>
  <c r="BK88" i="21"/>
  <c r="BH88" i="21"/>
  <c r="BN87" i="21"/>
  <c r="BK87" i="21"/>
  <c r="BH87" i="21"/>
  <c r="BN86" i="21"/>
  <c r="BK86" i="21"/>
  <c r="BH86" i="21"/>
  <c r="BN85" i="21"/>
  <c r="BK85" i="21"/>
  <c r="BH85" i="21"/>
  <c r="BN84" i="21"/>
  <c r="BK84" i="21"/>
  <c r="BH84" i="21"/>
  <c r="BN83" i="21"/>
  <c r="BK83" i="21"/>
  <c r="BH83" i="21"/>
  <c r="BN82" i="21"/>
  <c r="BK82" i="21"/>
  <c r="BH82" i="21"/>
  <c r="BN81" i="21"/>
  <c r="BK81" i="21"/>
  <c r="BH81" i="21"/>
  <c r="BN80" i="21"/>
  <c r="BK80" i="21"/>
  <c r="BH80" i="21"/>
  <c r="BN79" i="21"/>
  <c r="BK79" i="21"/>
  <c r="BH79" i="21"/>
  <c r="BN78" i="21"/>
  <c r="BK78" i="21"/>
  <c r="BH78" i="21"/>
  <c r="BN77" i="21"/>
  <c r="BK77" i="21"/>
  <c r="BH77" i="21"/>
  <c r="BN76" i="21"/>
  <c r="BK76" i="21"/>
  <c r="BH76" i="21"/>
  <c r="BN75" i="21"/>
  <c r="BK75" i="21"/>
  <c r="BH75" i="21"/>
  <c r="BN74" i="21"/>
  <c r="BK74" i="21"/>
  <c r="BH74" i="21"/>
  <c r="BN73" i="21"/>
  <c r="BK73" i="21"/>
  <c r="BH73" i="21"/>
  <c r="BN72" i="21"/>
  <c r="BK72" i="21"/>
  <c r="BH72" i="21"/>
  <c r="BN71" i="21"/>
  <c r="BK71" i="21"/>
  <c r="BH71" i="21"/>
  <c r="BN70" i="21"/>
  <c r="BK70" i="21"/>
  <c r="BH70" i="21"/>
  <c r="BN69" i="21"/>
  <c r="BK69" i="21"/>
  <c r="BH69" i="21"/>
  <c r="BN68" i="21"/>
  <c r="BK68" i="21"/>
  <c r="BH68" i="21"/>
  <c r="BN67" i="21"/>
  <c r="BK67" i="21"/>
  <c r="BH67" i="21"/>
  <c r="BN66" i="21"/>
  <c r="BK66" i="21"/>
  <c r="BH66" i="21"/>
  <c r="BN65" i="21"/>
  <c r="BK65" i="21"/>
  <c r="BH65" i="21"/>
  <c r="BN64" i="21"/>
  <c r="BK64" i="21"/>
  <c r="BH64" i="21"/>
  <c r="BN63" i="21"/>
  <c r="BK63" i="21"/>
  <c r="BH63" i="21"/>
  <c r="BN62" i="21"/>
  <c r="BK62" i="21"/>
  <c r="BH62" i="21"/>
  <c r="BN61" i="21"/>
  <c r="BK61" i="21"/>
  <c r="BH61" i="21"/>
  <c r="BN60" i="21"/>
  <c r="BK60" i="21"/>
  <c r="BH60" i="21"/>
  <c r="BN59" i="21"/>
  <c r="BK59" i="21"/>
  <c r="BH59" i="21"/>
  <c r="BN58" i="21"/>
  <c r="BK58" i="21"/>
  <c r="BH58" i="21"/>
  <c r="BN57" i="21"/>
  <c r="BK57" i="21"/>
  <c r="BH57" i="21"/>
  <c r="BN56" i="21"/>
  <c r="BK56" i="21"/>
  <c r="BH56" i="21"/>
  <c r="BN55" i="21"/>
  <c r="BK55" i="21"/>
  <c r="BH55" i="21"/>
  <c r="BN54" i="21"/>
  <c r="BK54" i="21"/>
  <c r="BH54" i="21"/>
  <c r="BN53" i="21"/>
  <c r="BK53" i="21"/>
  <c r="BH53" i="21"/>
  <c r="BN52" i="21"/>
  <c r="BK52" i="21"/>
  <c r="BH52" i="21"/>
  <c r="BN51" i="21"/>
  <c r="BK51" i="21"/>
  <c r="BH51" i="21"/>
  <c r="BN50" i="21"/>
  <c r="BK50" i="21"/>
  <c r="BH50" i="21"/>
  <c r="BN49" i="21"/>
  <c r="BK49" i="21"/>
  <c r="BH49" i="21"/>
  <c r="BN48" i="21"/>
  <c r="BK48" i="21"/>
  <c r="BH48" i="21"/>
  <c r="BN47" i="21"/>
  <c r="BK47" i="21"/>
  <c r="BH47" i="21"/>
  <c r="BN46" i="21"/>
  <c r="BK46" i="21"/>
  <c r="BH46" i="21"/>
  <c r="BN45" i="21"/>
  <c r="BK45" i="21"/>
  <c r="BH45" i="21"/>
  <c r="BN44" i="21"/>
  <c r="BK44" i="21"/>
  <c r="BH44" i="21"/>
  <c r="BN43" i="21"/>
  <c r="BK43" i="21"/>
  <c r="BH43" i="21"/>
  <c r="BN42" i="21"/>
  <c r="BK42" i="21"/>
  <c r="BH42" i="21"/>
  <c r="BN41" i="21"/>
  <c r="BK41" i="21"/>
  <c r="BH41" i="21"/>
  <c r="BN40" i="21"/>
  <c r="BK40" i="21"/>
  <c r="BH40" i="21"/>
  <c r="BN39" i="21"/>
  <c r="BK39" i="21"/>
  <c r="BH39" i="21"/>
  <c r="BN38" i="21"/>
  <c r="BK38" i="21"/>
  <c r="BH38" i="21"/>
  <c r="BN37" i="21"/>
  <c r="BK37" i="21"/>
  <c r="BH37" i="21"/>
  <c r="BN36" i="21"/>
  <c r="BK36" i="21"/>
  <c r="BH36" i="21"/>
  <c r="BN35" i="21"/>
  <c r="BK35" i="21"/>
  <c r="BH35" i="21"/>
  <c r="BN34" i="21"/>
  <c r="BK34" i="21"/>
  <c r="BH34" i="21"/>
  <c r="BN33" i="21"/>
  <c r="BK33" i="21"/>
  <c r="BH33" i="21"/>
  <c r="BN32" i="21"/>
  <c r="BK32" i="21"/>
  <c r="BH32" i="21"/>
  <c r="BN31" i="21"/>
  <c r="BK31" i="21"/>
  <c r="BH31" i="21"/>
  <c r="BN30" i="21"/>
  <c r="BK30" i="21"/>
  <c r="BH30" i="21"/>
  <c r="BN29" i="21"/>
  <c r="BK29" i="21"/>
  <c r="BH29" i="21"/>
  <c r="BN6" i="21"/>
  <c r="BK6" i="21"/>
  <c r="BH6" i="21"/>
  <c r="BN5" i="21"/>
  <c r="BK5" i="21"/>
  <c r="BH5" i="21"/>
  <c r="BN25" i="21"/>
  <c r="BK25" i="21"/>
  <c r="BH25" i="21"/>
  <c r="BN24" i="21"/>
  <c r="BK24" i="21"/>
  <c r="BH24" i="21"/>
  <c r="BN27" i="21"/>
  <c r="BK27" i="21"/>
  <c r="BH27" i="21"/>
  <c r="BN26" i="21"/>
  <c r="BK26" i="21"/>
  <c r="BH26" i="21"/>
  <c r="BN28" i="21"/>
  <c r="BK28" i="21"/>
  <c r="BH28" i="21"/>
  <c r="BN21" i="21"/>
  <c r="BK21" i="21"/>
  <c r="BH21" i="21"/>
  <c r="BN17" i="21"/>
  <c r="BK17" i="21"/>
  <c r="BH17" i="21"/>
  <c r="BN12" i="21"/>
  <c r="BK12" i="21"/>
  <c r="BH12" i="21"/>
  <c r="BN11" i="21"/>
  <c r="BK11" i="21"/>
  <c r="BH11" i="21"/>
  <c r="BN8" i="21"/>
  <c r="BK8" i="21"/>
  <c r="BH8" i="21"/>
  <c r="BN7" i="21"/>
  <c r="BK7" i="21"/>
  <c r="BH7" i="21"/>
  <c r="BN19" i="21"/>
  <c r="BK19" i="21"/>
  <c r="BH19" i="21"/>
  <c r="BN18" i="21"/>
  <c r="BK18" i="21"/>
  <c r="BH18" i="21"/>
  <c r="BN16" i="21"/>
  <c r="BK16" i="21"/>
  <c r="BH16" i="21"/>
  <c r="BN13" i="21"/>
  <c r="BK13" i="21"/>
  <c r="BH13" i="21"/>
  <c r="BN15" i="21"/>
  <c r="BK15" i="21"/>
  <c r="BH15" i="21"/>
  <c r="BN20" i="21"/>
  <c r="BK20" i="21"/>
  <c r="BH20" i="21"/>
  <c r="BN10" i="21"/>
  <c r="BK10" i="21"/>
  <c r="BH10" i="21"/>
  <c r="BN9" i="21"/>
  <c r="BK9" i="21"/>
  <c r="BH9" i="21"/>
  <c r="BN23" i="21"/>
  <c r="BK23" i="21"/>
  <c r="BH23" i="21"/>
  <c r="BN22" i="21"/>
  <c r="BK22" i="21"/>
  <c r="BH22" i="21"/>
  <c r="BN14" i="21"/>
  <c r="BK14" i="21"/>
  <c r="BH14" i="21"/>
  <c r="BD104" i="21"/>
  <c r="BA104" i="21"/>
  <c r="AX104" i="21"/>
  <c r="BD103" i="21"/>
  <c r="BA103" i="21"/>
  <c r="AX103" i="21"/>
  <c r="BD102" i="21"/>
  <c r="BA102" i="21"/>
  <c r="AX102" i="21"/>
  <c r="BD101" i="21"/>
  <c r="BA101" i="21"/>
  <c r="AX101" i="21"/>
  <c r="BD100" i="21"/>
  <c r="BA100" i="21"/>
  <c r="AX100" i="21"/>
  <c r="BD99" i="21"/>
  <c r="BA99" i="21"/>
  <c r="AX99" i="21"/>
  <c r="BD98" i="21"/>
  <c r="BA98" i="21"/>
  <c r="AX98" i="21"/>
  <c r="BD97" i="21"/>
  <c r="BA97" i="21"/>
  <c r="AX97" i="21"/>
  <c r="BD96" i="21"/>
  <c r="BA96" i="21"/>
  <c r="AX96" i="21"/>
  <c r="BD95" i="21"/>
  <c r="BA95" i="21"/>
  <c r="AX95" i="21"/>
  <c r="BD94" i="21"/>
  <c r="BA94" i="21"/>
  <c r="AX94" i="21"/>
  <c r="BD93" i="21"/>
  <c r="BA93" i="21"/>
  <c r="AX93" i="21"/>
  <c r="BD92" i="21"/>
  <c r="BA92" i="21"/>
  <c r="AX92" i="21"/>
  <c r="BD91" i="21"/>
  <c r="BA91" i="21"/>
  <c r="AX91" i="21"/>
  <c r="BD90" i="21"/>
  <c r="BA90" i="21"/>
  <c r="AX90" i="21"/>
  <c r="BD89" i="21"/>
  <c r="BA89" i="21"/>
  <c r="AX89" i="21"/>
  <c r="BD88" i="21"/>
  <c r="BA88" i="21"/>
  <c r="AX88" i="21"/>
  <c r="BD87" i="21"/>
  <c r="BA87" i="21"/>
  <c r="AX87" i="21"/>
  <c r="BD86" i="21"/>
  <c r="BA86" i="21"/>
  <c r="AX86" i="21"/>
  <c r="BD85" i="21"/>
  <c r="BA85" i="21"/>
  <c r="AX85" i="21"/>
  <c r="BD84" i="21"/>
  <c r="BA84" i="21"/>
  <c r="AX84" i="21"/>
  <c r="BD83" i="21"/>
  <c r="BA83" i="21"/>
  <c r="AX83" i="21"/>
  <c r="BD82" i="21"/>
  <c r="BA82" i="21"/>
  <c r="AX82" i="21"/>
  <c r="BD81" i="21"/>
  <c r="BA81" i="21"/>
  <c r="AX81" i="21"/>
  <c r="BD80" i="21"/>
  <c r="BA80" i="21"/>
  <c r="AX80" i="21"/>
  <c r="BD79" i="21"/>
  <c r="BA79" i="21"/>
  <c r="AX79" i="21"/>
  <c r="BD78" i="21"/>
  <c r="BA78" i="21"/>
  <c r="AX78" i="21"/>
  <c r="BD77" i="21"/>
  <c r="BA77" i="21"/>
  <c r="AX77" i="21"/>
  <c r="BD76" i="21"/>
  <c r="BA76" i="21"/>
  <c r="AX76" i="21"/>
  <c r="BD75" i="21"/>
  <c r="BA75" i="21"/>
  <c r="AX75" i="21"/>
  <c r="BD74" i="21"/>
  <c r="BA74" i="21"/>
  <c r="AX74" i="21"/>
  <c r="BD73" i="21"/>
  <c r="BA73" i="21"/>
  <c r="AX73" i="21"/>
  <c r="BD72" i="21"/>
  <c r="BA72" i="21"/>
  <c r="AX72" i="21"/>
  <c r="BD71" i="21"/>
  <c r="BA71" i="21"/>
  <c r="AX71" i="21"/>
  <c r="BD70" i="21"/>
  <c r="BA70" i="21"/>
  <c r="AX70" i="21"/>
  <c r="BD69" i="21"/>
  <c r="BA69" i="21"/>
  <c r="AX69" i="21"/>
  <c r="BD68" i="21"/>
  <c r="BA68" i="21"/>
  <c r="AX68" i="21"/>
  <c r="BD67" i="21"/>
  <c r="BA67" i="21"/>
  <c r="AX67" i="21"/>
  <c r="BD66" i="21"/>
  <c r="BA66" i="21"/>
  <c r="AX66" i="21"/>
  <c r="BD65" i="21"/>
  <c r="BA65" i="21"/>
  <c r="AX65" i="21"/>
  <c r="BD64" i="21"/>
  <c r="BA64" i="21"/>
  <c r="AX64" i="21"/>
  <c r="BD63" i="21"/>
  <c r="BA63" i="21"/>
  <c r="AX63" i="21"/>
  <c r="BD62" i="21"/>
  <c r="BA62" i="21"/>
  <c r="AX62" i="21"/>
  <c r="BD61" i="21"/>
  <c r="BA61" i="21"/>
  <c r="AX61" i="21"/>
  <c r="BD60" i="21"/>
  <c r="BA60" i="21"/>
  <c r="AX60" i="21"/>
  <c r="BD59" i="21"/>
  <c r="BA59" i="21"/>
  <c r="AX59" i="21"/>
  <c r="BD58" i="21"/>
  <c r="BA58" i="21"/>
  <c r="AX58" i="21"/>
  <c r="BD57" i="21"/>
  <c r="BA57" i="21"/>
  <c r="AX57" i="21"/>
  <c r="BD56" i="21"/>
  <c r="BA56" i="21"/>
  <c r="AX56" i="21"/>
  <c r="BD55" i="21"/>
  <c r="BA55" i="21"/>
  <c r="AX55" i="21"/>
  <c r="BD54" i="21"/>
  <c r="BA54" i="21"/>
  <c r="AX54" i="21"/>
  <c r="BD53" i="21"/>
  <c r="BA53" i="21"/>
  <c r="AX53" i="21"/>
  <c r="BD52" i="21"/>
  <c r="BA52" i="21"/>
  <c r="AX52" i="21"/>
  <c r="BD51" i="21"/>
  <c r="BA51" i="21"/>
  <c r="AX51" i="21"/>
  <c r="BD50" i="21"/>
  <c r="BA50" i="21"/>
  <c r="AX50" i="21"/>
  <c r="BD49" i="21"/>
  <c r="BA49" i="21"/>
  <c r="AX49" i="21"/>
  <c r="BD48" i="21"/>
  <c r="BA48" i="21"/>
  <c r="AX48" i="21"/>
  <c r="BD47" i="21"/>
  <c r="BA47" i="21"/>
  <c r="AX47" i="21"/>
  <c r="BD46" i="21"/>
  <c r="BA46" i="21"/>
  <c r="AX46" i="21"/>
  <c r="BD45" i="21"/>
  <c r="BA45" i="21"/>
  <c r="AX45" i="21"/>
  <c r="BD44" i="21"/>
  <c r="BA44" i="21"/>
  <c r="AX44" i="21"/>
  <c r="BD43" i="21"/>
  <c r="BA43" i="21"/>
  <c r="AX43" i="21"/>
  <c r="BD42" i="21"/>
  <c r="BA42" i="21"/>
  <c r="AX42" i="21"/>
  <c r="BD41" i="21"/>
  <c r="BA41" i="21"/>
  <c r="AX41" i="21"/>
  <c r="BD40" i="21"/>
  <c r="BA40" i="21"/>
  <c r="AX40" i="21"/>
  <c r="BD39" i="21"/>
  <c r="BA39" i="21"/>
  <c r="AX39" i="21"/>
  <c r="BD38" i="21"/>
  <c r="BA38" i="21"/>
  <c r="AX38" i="21"/>
  <c r="BD37" i="21"/>
  <c r="BA37" i="21"/>
  <c r="AX37" i="21"/>
  <c r="BD36" i="21"/>
  <c r="BA36" i="21"/>
  <c r="AX36" i="21"/>
  <c r="BD35" i="21"/>
  <c r="BA35" i="21"/>
  <c r="AX35" i="21"/>
  <c r="BD34" i="21"/>
  <c r="BA34" i="21"/>
  <c r="AX34" i="21"/>
  <c r="BD33" i="21"/>
  <c r="BA33" i="21"/>
  <c r="AX33" i="21"/>
  <c r="BD32" i="21"/>
  <c r="BA32" i="21"/>
  <c r="AX32" i="21"/>
  <c r="BD31" i="21"/>
  <c r="BA31" i="21"/>
  <c r="AX31" i="21"/>
  <c r="BD30" i="21"/>
  <c r="BA30" i="21"/>
  <c r="AX30" i="21"/>
  <c r="BD29" i="21"/>
  <c r="BA29" i="21"/>
  <c r="AX29" i="21"/>
  <c r="BD6" i="21"/>
  <c r="BA6" i="21"/>
  <c r="AX6" i="21"/>
  <c r="BD5" i="21"/>
  <c r="BA5" i="21"/>
  <c r="AX5" i="21"/>
  <c r="BD25" i="21"/>
  <c r="BA25" i="21"/>
  <c r="AX25" i="21"/>
  <c r="BD24" i="21"/>
  <c r="BA24" i="21"/>
  <c r="AX24" i="21"/>
  <c r="BD27" i="21"/>
  <c r="BA27" i="21"/>
  <c r="AX27" i="21"/>
  <c r="BD26" i="21"/>
  <c r="BA26" i="21"/>
  <c r="AX26" i="21"/>
  <c r="BD28" i="21"/>
  <c r="BA28" i="21"/>
  <c r="AX28" i="21"/>
  <c r="BD21" i="21"/>
  <c r="BA21" i="21"/>
  <c r="AX21" i="21"/>
  <c r="BD17" i="21"/>
  <c r="BA17" i="21"/>
  <c r="AX17" i="21"/>
  <c r="BD12" i="21"/>
  <c r="BA12" i="21"/>
  <c r="AX12" i="21"/>
  <c r="BD11" i="21"/>
  <c r="BA11" i="21"/>
  <c r="AX11" i="21"/>
  <c r="BD8" i="21"/>
  <c r="BA8" i="21"/>
  <c r="AX8" i="21"/>
  <c r="BD7" i="21"/>
  <c r="BA7" i="21"/>
  <c r="AX7" i="21"/>
  <c r="BD19" i="21"/>
  <c r="BA19" i="21"/>
  <c r="AX19" i="21"/>
  <c r="BD18" i="21"/>
  <c r="BA18" i="21"/>
  <c r="AX18" i="21"/>
  <c r="BD16" i="21"/>
  <c r="BA16" i="21"/>
  <c r="AX16" i="21"/>
  <c r="BD13" i="21"/>
  <c r="BA13" i="21"/>
  <c r="AX13" i="21"/>
  <c r="BD15" i="21"/>
  <c r="BA15" i="21"/>
  <c r="AX15" i="21"/>
  <c r="BD20" i="21"/>
  <c r="BA20" i="21"/>
  <c r="AX20" i="21"/>
  <c r="BD10" i="21"/>
  <c r="BA10" i="21"/>
  <c r="AX10" i="21"/>
  <c r="BD9" i="21"/>
  <c r="BA9" i="21"/>
  <c r="AX9" i="21"/>
  <c r="BD23" i="21"/>
  <c r="BA23" i="21"/>
  <c r="AX23" i="21"/>
  <c r="BD22" i="21"/>
  <c r="BA22" i="21"/>
  <c r="AX22" i="21"/>
  <c r="BD14" i="21"/>
  <c r="BA14" i="21"/>
  <c r="AX14" i="21"/>
  <c r="AT104" i="21"/>
  <c r="AQ104" i="21"/>
  <c r="AN104" i="21"/>
  <c r="AT103" i="21"/>
  <c r="AQ103" i="21"/>
  <c r="AN103" i="21"/>
  <c r="AT102" i="21"/>
  <c r="AQ102" i="21"/>
  <c r="AN102" i="21"/>
  <c r="AT101" i="21"/>
  <c r="AQ101" i="21"/>
  <c r="AN101" i="21"/>
  <c r="AT100" i="21"/>
  <c r="AQ100" i="21"/>
  <c r="AN100" i="21"/>
  <c r="AT99" i="21"/>
  <c r="AQ99" i="21"/>
  <c r="AN99" i="21"/>
  <c r="AT98" i="21"/>
  <c r="AQ98" i="21"/>
  <c r="AN98" i="21"/>
  <c r="AT97" i="21"/>
  <c r="AQ97" i="21"/>
  <c r="AN97" i="21"/>
  <c r="AT96" i="21"/>
  <c r="AQ96" i="21"/>
  <c r="AN96" i="21"/>
  <c r="AT95" i="21"/>
  <c r="AQ95" i="21"/>
  <c r="AN95" i="21"/>
  <c r="AT94" i="21"/>
  <c r="AQ94" i="21"/>
  <c r="AN94" i="21"/>
  <c r="AT93" i="21"/>
  <c r="AQ93" i="21"/>
  <c r="AN93" i="21"/>
  <c r="AT92" i="21"/>
  <c r="AQ92" i="21"/>
  <c r="AN92" i="21"/>
  <c r="AT91" i="21"/>
  <c r="AQ91" i="21"/>
  <c r="AN91" i="21"/>
  <c r="AT90" i="21"/>
  <c r="AQ90" i="21"/>
  <c r="AN90" i="21"/>
  <c r="AT89" i="21"/>
  <c r="AQ89" i="21"/>
  <c r="AN89" i="21"/>
  <c r="AT88" i="21"/>
  <c r="AQ88" i="21"/>
  <c r="AN88" i="21"/>
  <c r="AT87" i="21"/>
  <c r="AQ87" i="21"/>
  <c r="AN87" i="21"/>
  <c r="AT86" i="21"/>
  <c r="AQ86" i="21"/>
  <c r="AN86" i="21"/>
  <c r="AT85" i="21"/>
  <c r="AQ85" i="21"/>
  <c r="AN85" i="21"/>
  <c r="AT84" i="21"/>
  <c r="AQ84" i="21"/>
  <c r="AN84" i="21"/>
  <c r="AT83" i="21"/>
  <c r="AQ83" i="21"/>
  <c r="AN83" i="21"/>
  <c r="AT82" i="21"/>
  <c r="AQ82" i="21"/>
  <c r="AN82" i="21"/>
  <c r="AT81" i="21"/>
  <c r="AQ81" i="21"/>
  <c r="AN81" i="21"/>
  <c r="AT80" i="21"/>
  <c r="AQ80" i="21"/>
  <c r="AN80" i="21"/>
  <c r="AT79" i="21"/>
  <c r="AQ79" i="21"/>
  <c r="AN79" i="21"/>
  <c r="AT78" i="21"/>
  <c r="AQ78" i="21"/>
  <c r="AN78" i="21"/>
  <c r="AT77" i="21"/>
  <c r="AQ77" i="21"/>
  <c r="AN77" i="21"/>
  <c r="AT76" i="21"/>
  <c r="AQ76" i="21"/>
  <c r="AN76" i="21"/>
  <c r="AT75" i="21"/>
  <c r="AQ75" i="21"/>
  <c r="AN75" i="21"/>
  <c r="AT74" i="21"/>
  <c r="AQ74" i="21"/>
  <c r="AN74" i="21"/>
  <c r="AT73" i="21"/>
  <c r="AQ73" i="21"/>
  <c r="AN73" i="21"/>
  <c r="AT72" i="21"/>
  <c r="AQ72" i="21"/>
  <c r="AN72" i="21"/>
  <c r="AT71" i="21"/>
  <c r="AQ71" i="21"/>
  <c r="AN71" i="21"/>
  <c r="AT70" i="21"/>
  <c r="AQ70" i="21"/>
  <c r="AN70" i="21"/>
  <c r="AT69" i="21"/>
  <c r="AQ69" i="21"/>
  <c r="AN69" i="21"/>
  <c r="AT68" i="21"/>
  <c r="AQ68" i="21"/>
  <c r="AN68" i="21"/>
  <c r="AT67" i="21"/>
  <c r="AQ67" i="21"/>
  <c r="AN67" i="21"/>
  <c r="AT66" i="21"/>
  <c r="AQ66" i="21"/>
  <c r="AN66" i="21"/>
  <c r="AT65" i="21"/>
  <c r="AQ65" i="21"/>
  <c r="AN65" i="21"/>
  <c r="AT64" i="21"/>
  <c r="AQ64" i="21"/>
  <c r="AN64" i="21"/>
  <c r="AT63" i="21"/>
  <c r="AQ63" i="21"/>
  <c r="AN63" i="21"/>
  <c r="AT62" i="21"/>
  <c r="AQ62" i="21"/>
  <c r="AN62" i="21"/>
  <c r="AT61" i="21"/>
  <c r="AQ61" i="21"/>
  <c r="AN61" i="21"/>
  <c r="AT60" i="21"/>
  <c r="AQ60" i="21"/>
  <c r="AN60" i="21"/>
  <c r="AT59" i="21"/>
  <c r="AQ59" i="21"/>
  <c r="AN59" i="21"/>
  <c r="AT58" i="21"/>
  <c r="AQ58" i="21"/>
  <c r="AN58" i="21"/>
  <c r="AT57" i="21"/>
  <c r="AQ57" i="21"/>
  <c r="AN57" i="21"/>
  <c r="AT56" i="21"/>
  <c r="AQ56" i="21"/>
  <c r="AN56" i="21"/>
  <c r="AT55" i="21"/>
  <c r="AQ55" i="21"/>
  <c r="AN55" i="21"/>
  <c r="AT54" i="21"/>
  <c r="AQ54" i="21"/>
  <c r="AN54" i="21"/>
  <c r="AT53" i="21"/>
  <c r="AQ53" i="21"/>
  <c r="AN53" i="21"/>
  <c r="AT52" i="21"/>
  <c r="AQ52" i="21"/>
  <c r="AN52" i="21"/>
  <c r="AT51" i="21"/>
  <c r="AQ51" i="21"/>
  <c r="AN51" i="21"/>
  <c r="AT50" i="21"/>
  <c r="AQ50" i="21"/>
  <c r="AN50" i="21"/>
  <c r="AT49" i="21"/>
  <c r="AQ49" i="21"/>
  <c r="AN49" i="21"/>
  <c r="AT48" i="21"/>
  <c r="AQ48" i="21"/>
  <c r="AN48" i="21"/>
  <c r="AT47" i="21"/>
  <c r="AQ47" i="21"/>
  <c r="AN47" i="21"/>
  <c r="AT46" i="21"/>
  <c r="AQ46" i="21"/>
  <c r="AN46" i="21"/>
  <c r="AT45" i="21"/>
  <c r="AQ45" i="21"/>
  <c r="AN45" i="21"/>
  <c r="AT44" i="21"/>
  <c r="AQ44" i="21"/>
  <c r="AN44" i="21"/>
  <c r="AT43" i="21"/>
  <c r="AQ43" i="21"/>
  <c r="AN43" i="21"/>
  <c r="AT42" i="21"/>
  <c r="AQ42" i="21"/>
  <c r="AN42" i="21"/>
  <c r="AT41" i="21"/>
  <c r="AQ41" i="21"/>
  <c r="AN41" i="21"/>
  <c r="AT40" i="21"/>
  <c r="AQ40" i="21"/>
  <c r="AN40" i="21"/>
  <c r="AT39" i="21"/>
  <c r="AQ39" i="21"/>
  <c r="AN39" i="21"/>
  <c r="AT38" i="21"/>
  <c r="AQ38" i="21"/>
  <c r="AN38" i="21"/>
  <c r="AT37" i="21"/>
  <c r="AQ37" i="21"/>
  <c r="AN37" i="21"/>
  <c r="AT36" i="21"/>
  <c r="AQ36" i="21"/>
  <c r="AN36" i="21"/>
  <c r="AT35" i="21"/>
  <c r="AQ35" i="21"/>
  <c r="AN35" i="21"/>
  <c r="AT34" i="21"/>
  <c r="AQ34" i="21"/>
  <c r="AN34" i="21"/>
  <c r="AT33" i="21"/>
  <c r="AQ33" i="21"/>
  <c r="AN33" i="21"/>
  <c r="AT32" i="21"/>
  <c r="AQ32" i="21"/>
  <c r="AN32" i="21"/>
  <c r="AT31" i="21"/>
  <c r="AQ31" i="21"/>
  <c r="AN31" i="21"/>
  <c r="AT30" i="21"/>
  <c r="AQ30" i="21"/>
  <c r="AN30" i="21"/>
  <c r="AT29" i="21"/>
  <c r="AQ29" i="21"/>
  <c r="AN29" i="21"/>
  <c r="AT6" i="21"/>
  <c r="AQ6" i="21"/>
  <c r="AN6" i="21"/>
  <c r="AT5" i="21"/>
  <c r="AQ5" i="21"/>
  <c r="AN5" i="21"/>
  <c r="AT25" i="21"/>
  <c r="AQ25" i="21"/>
  <c r="AN25" i="21"/>
  <c r="AT24" i="21"/>
  <c r="AQ24" i="21"/>
  <c r="AN24" i="21"/>
  <c r="AT27" i="21"/>
  <c r="AQ27" i="21"/>
  <c r="AN27" i="21"/>
  <c r="AT26" i="21"/>
  <c r="AQ26" i="21"/>
  <c r="AN26" i="21"/>
  <c r="AT28" i="21"/>
  <c r="AQ28" i="21"/>
  <c r="AN28" i="21"/>
  <c r="AT21" i="21"/>
  <c r="AQ21" i="21"/>
  <c r="AN21" i="21"/>
  <c r="AT17" i="21"/>
  <c r="AQ17" i="21"/>
  <c r="AN17" i="21"/>
  <c r="AT12" i="21"/>
  <c r="AQ12" i="21"/>
  <c r="AN12" i="21"/>
  <c r="AT11" i="21"/>
  <c r="AQ11" i="21"/>
  <c r="AN11" i="21"/>
  <c r="AT8" i="21"/>
  <c r="AQ8" i="21"/>
  <c r="AN8" i="21"/>
  <c r="AT7" i="21"/>
  <c r="AQ7" i="21"/>
  <c r="AN7" i="21"/>
  <c r="AT19" i="21"/>
  <c r="AQ19" i="21"/>
  <c r="AN19" i="21"/>
  <c r="AT18" i="21"/>
  <c r="AQ18" i="21"/>
  <c r="AN18" i="21"/>
  <c r="AT16" i="21"/>
  <c r="AQ16" i="21"/>
  <c r="AN16" i="21"/>
  <c r="AT13" i="21"/>
  <c r="AQ13" i="21"/>
  <c r="AN13" i="21"/>
  <c r="AT15" i="21"/>
  <c r="AQ15" i="21"/>
  <c r="AN15" i="21"/>
  <c r="AT20" i="21"/>
  <c r="AQ20" i="21"/>
  <c r="AN20" i="21"/>
  <c r="AT10" i="21"/>
  <c r="AQ10" i="21"/>
  <c r="AN10" i="21"/>
  <c r="AT9" i="21"/>
  <c r="AQ9" i="21"/>
  <c r="AN9" i="21"/>
  <c r="AT23" i="21"/>
  <c r="AQ23" i="21"/>
  <c r="AN23" i="21"/>
  <c r="AT22" i="21"/>
  <c r="AQ22" i="21"/>
  <c r="AN22" i="21"/>
  <c r="AT14" i="21"/>
  <c r="AQ14" i="21"/>
  <c r="AN14" i="21"/>
  <c r="AJ104" i="21"/>
  <c r="AJ103" i="21"/>
  <c r="AJ102" i="21"/>
  <c r="AJ101" i="21"/>
  <c r="AJ100" i="21"/>
  <c r="AJ99" i="21"/>
  <c r="AJ98" i="21"/>
  <c r="AJ97" i="21"/>
  <c r="AJ96" i="21"/>
  <c r="AJ95" i="21"/>
  <c r="AJ94" i="21"/>
  <c r="AJ93" i="21"/>
  <c r="AJ92" i="21"/>
  <c r="AJ91" i="21"/>
  <c r="AJ90" i="21"/>
  <c r="AJ89" i="21"/>
  <c r="AJ88" i="21"/>
  <c r="AJ87" i="21"/>
  <c r="AJ86" i="21"/>
  <c r="AJ85" i="21"/>
  <c r="AJ84" i="21"/>
  <c r="AJ83" i="21"/>
  <c r="AJ82" i="21"/>
  <c r="AJ81" i="21"/>
  <c r="AJ80" i="21"/>
  <c r="AJ79" i="21"/>
  <c r="AJ78" i="21"/>
  <c r="AJ77" i="21"/>
  <c r="AJ76" i="21"/>
  <c r="AJ75" i="21"/>
  <c r="AJ74" i="21"/>
  <c r="AJ73" i="21"/>
  <c r="AJ72" i="21"/>
  <c r="AJ71" i="21"/>
  <c r="AJ70" i="21"/>
  <c r="AJ69" i="21"/>
  <c r="AJ68" i="21"/>
  <c r="AJ67" i="21"/>
  <c r="AJ66" i="21"/>
  <c r="AJ65" i="21"/>
  <c r="AJ64" i="21"/>
  <c r="AJ63" i="21"/>
  <c r="AJ62" i="21"/>
  <c r="AJ61" i="21"/>
  <c r="AJ60" i="21"/>
  <c r="AJ59" i="21"/>
  <c r="AJ58" i="21"/>
  <c r="AJ57" i="21"/>
  <c r="AJ56" i="21"/>
  <c r="AJ55" i="21"/>
  <c r="AJ54" i="21"/>
  <c r="AJ53" i="21"/>
  <c r="AJ52" i="21"/>
  <c r="AJ51" i="21"/>
  <c r="AJ50" i="21"/>
  <c r="AJ49" i="21"/>
  <c r="AJ48" i="21"/>
  <c r="AJ47" i="21"/>
  <c r="AJ46" i="21"/>
  <c r="AJ45" i="21"/>
  <c r="AJ44" i="21"/>
  <c r="AJ43" i="21"/>
  <c r="AJ42" i="21"/>
  <c r="AJ41" i="21"/>
  <c r="AJ40" i="21"/>
  <c r="AJ39" i="21"/>
  <c r="AJ38" i="21"/>
  <c r="AJ37" i="21"/>
  <c r="AJ36" i="21"/>
  <c r="AJ35" i="21"/>
  <c r="AJ34" i="21"/>
  <c r="AJ33" i="21"/>
  <c r="AJ32" i="21"/>
  <c r="AJ31" i="21"/>
  <c r="AJ30" i="21"/>
  <c r="AJ29" i="21"/>
  <c r="AJ6" i="21"/>
  <c r="AJ5" i="21"/>
  <c r="AJ25" i="21"/>
  <c r="AJ24" i="21"/>
  <c r="AJ27" i="21"/>
  <c r="AJ26" i="21"/>
  <c r="AJ28" i="21"/>
  <c r="AJ21" i="21"/>
  <c r="AJ17" i="21"/>
  <c r="AJ12" i="21"/>
  <c r="AJ11" i="21"/>
  <c r="AJ8" i="21"/>
  <c r="AJ7" i="21"/>
  <c r="AJ19" i="21"/>
  <c r="AJ18" i="21"/>
  <c r="AJ16" i="21"/>
  <c r="AJ13" i="21"/>
  <c r="AJ15" i="21"/>
  <c r="AJ20" i="21"/>
  <c r="AJ10" i="21"/>
  <c r="AJ9" i="21"/>
  <c r="AJ23" i="21"/>
  <c r="AJ22" i="21"/>
  <c r="AJ14" i="21"/>
  <c r="Z104" i="21"/>
  <c r="Z103" i="21"/>
  <c r="Z102" i="21"/>
  <c r="Z101" i="21"/>
  <c r="Z100" i="21"/>
  <c r="Z99" i="21"/>
  <c r="Z98" i="21"/>
  <c r="Z97" i="21"/>
  <c r="Z96" i="21"/>
  <c r="Z95" i="21"/>
  <c r="Z94" i="21"/>
  <c r="Z93" i="21"/>
  <c r="Z92" i="21"/>
  <c r="Z91" i="21"/>
  <c r="Z90" i="21"/>
  <c r="Z89" i="21"/>
  <c r="Z88" i="21"/>
  <c r="Z87" i="21"/>
  <c r="Z86" i="21"/>
  <c r="Z85" i="21"/>
  <c r="Z84" i="21"/>
  <c r="Z83" i="21"/>
  <c r="Z82" i="21"/>
  <c r="Z81" i="21"/>
  <c r="Z80" i="21"/>
  <c r="Z79" i="21"/>
  <c r="Z78" i="21"/>
  <c r="Z77" i="21"/>
  <c r="Z76" i="21"/>
  <c r="Z75" i="21"/>
  <c r="Z74" i="21"/>
  <c r="Z73" i="21"/>
  <c r="Z72" i="21"/>
  <c r="Z71" i="21"/>
  <c r="Z70" i="21"/>
  <c r="Z69" i="21"/>
  <c r="Z68" i="21"/>
  <c r="Z67" i="21"/>
  <c r="Z66" i="21"/>
  <c r="Z65" i="21"/>
  <c r="Z64" i="21"/>
  <c r="Z63" i="21"/>
  <c r="Z62" i="21"/>
  <c r="Z61" i="21"/>
  <c r="Z60" i="21"/>
  <c r="Z59" i="21"/>
  <c r="Z58" i="21"/>
  <c r="Z57" i="21"/>
  <c r="Z56" i="21"/>
  <c r="Z55" i="21"/>
  <c r="Z54" i="21"/>
  <c r="Z53" i="21"/>
  <c r="Z52" i="21"/>
  <c r="Z51" i="21"/>
  <c r="Z50" i="21"/>
  <c r="Z49" i="21"/>
  <c r="Z48" i="21"/>
  <c r="Z47" i="21"/>
  <c r="Z46" i="21"/>
  <c r="Z45" i="21"/>
  <c r="Z44" i="21"/>
  <c r="Z43" i="21"/>
  <c r="Z42" i="21"/>
  <c r="Z41" i="21"/>
  <c r="Z40" i="21"/>
  <c r="Z39" i="21"/>
  <c r="Z38" i="21"/>
  <c r="Z37" i="21"/>
  <c r="Z36" i="21"/>
  <c r="Z35" i="21"/>
  <c r="Z34" i="21"/>
  <c r="Z33" i="21"/>
  <c r="Z32" i="21"/>
  <c r="Z31" i="21"/>
  <c r="Z30" i="21"/>
  <c r="Z29" i="21"/>
  <c r="Z6" i="21"/>
  <c r="Z5" i="21"/>
  <c r="Z25" i="21"/>
  <c r="Z24" i="21"/>
  <c r="Z27" i="21"/>
  <c r="Z26" i="21"/>
  <c r="Z28" i="21"/>
  <c r="Z21" i="21"/>
  <c r="Z17" i="21"/>
  <c r="Z12" i="21"/>
  <c r="Z11" i="21"/>
  <c r="Z8" i="21"/>
  <c r="Z7" i="21"/>
  <c r="Z19" i="21"/>
  <c r="Z18" i="21"/>
  <c r="Z16" i="21"/>
  <c r="Z13" i="21"/>
  <c r="Z15" i="21"/>
  <c r="Z20" i="21"/>
  <c r="Z10" i="21"/>
  <c r="Z9" i="21"/>
  <c r="Z23" i="21"/>
  <c r="Z22" i="21"/>
  <c r="Z14" i="21"/>
  <c r="P104" i="21"/>
  <c r="P103" i="21"/>
  <c r="P102" i="21"/>
  <c r="P101" i="21"/>
  <c r="P100" i="21"/>
  <c r="P99" i="21"/>
  <c r="P98" i="21"/>
  <c r="P97" i="21"/>
  <c r="P96" i="21"/>
  <c r="P95" i="21"/>
  <c r="P94" i="21"/>
  <c r="P93" i="21"/>
  <c r="P92" i="21"/>
  <c r="P91" i="21"/>
  <c r="P90" i="21"/>
  <c r="P89" i="21"/>
  <c r="P88" i="21"/>
  <c r="P87" i="21"/>
  <c r="P86" i="21"/>
  <c r="P85" i="21"/>
  <c r="P84" i="21"/>
  <c r="P83" i="21"/>
  <c r="P82" i="21"/>
  <c r="P81" i="21"/>
  <c r="P80" i="21"/>
  <c r="P79" i="21"/>
  <c r="P78" i="21"/>
  <c r="P77" i="21"/>
  <c r="P76" i="21"/>
  <c r="P75" i="21"/>
  <c r="P74" i="21"/>
  <c r="P73" i="21"/>
  <c r="P72" i="21"/>
  <c r="P71" i="21"/>
  <c r="P70" i="21"/>
  <c r="P69" i="21"/>
  <c r="P68" i="21"/>
  <c r="P67" i="21"/>
  <c r="P66" i="21"/>
  <c r="P65" i="21"/>
  <c r="P64" i="21"/>
  <c r="P63" i="21"/>
  <c r="P62" i="21"/>
  <c r="P61" i="21"/>
  <c r="P60" i="21"/>
  <c r="P59" i="21"/>
  <c r="P58" i="21"/>
  <c r="P57" i="21"/>
  <c r="P56" i="21"/>
  <c r="P55" i="21"/>
  <c r="P54" i="21"/>
  <c r="P53" i="21"/>
  <c r="P52" i="21"/>
  <c r="P51" i="21"/>
  <c r="P50" i="21"/>
  <c r="P49" i="21"/>
  <c r="P48" i="21"/>
  <c r="P47" i="21"/>
  <c r="P46" i="21"/>
  <c r="P45" i="21"/>
  <c r="P44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P29" i="21"/>
  <c r="P6" i="21"/>
  <c r="P5" i="21"/>
  <c r="P25" i="21"/>
  <c r="P24" i="21"/>
  <c r="P27" i="21"/>
  <c r="P26" i="21"/>
  <c r="P28" i="21"/>
  <c r="P21" i="21"/>
  <c r="P17" i="21"/>
  <c r="P12" i="21"/>
  <c r="P11" i="21"/>
  <c r="P8" i="21"/>
  <c r="P7" i="21"/>
  <c r="P19" i="21"/>
  <c r="P18" i="21"/>
  <c r="P16" i="21"/>
  <c r="P13" i="21"/>
  <c r="P15" i="21"/>
  <c r="P20" i="21"/>
  <c r="P10" i="21"/>
  <c r="P9" i="21"/>
  <c r="P23" i="21"/>
  <c r="P22" i="21"/>
  <c r="P14" i="21"/>
  <c r="AG104" i="21"/>
  <c r="AG103" i="21"/>
  <c r="AG102" i="21"/>
  <c r="AG101" i="21"/>
  <c r="AG100" i="21"/>
  <c r="AG99" i="21"/>
  <c r="AG98" i="21"/>
  <c r="AG97" i="21"/>
  <c r="AG96" i="21"/>
  <c r="AG95" i="21"/>
  <c r="AG94" i="21"/>
  <c r="AG93" i="21"/>
  <c r="AG92" i="21"/>
  <c r="AG91" i="21"/>
  <c r="AG90" i="21"/>
  <c r="AG89" i="21"/>
  <c r="AG88" i="21"/>
  <c r="AG87" i="21"/>
  <c r="AG86" i="21"/>
  <c r="AG85" i="21"/>
  <c r="AG84" i="21"/>
  <c r="AG83" i="21"/>
  <c r="AG82" i="21"/>
  <c r="AG81" i="21"/>
  <c r="AG80" i="21"/>
  <c r="AG79" i="21"/>
  <c r="AG78" i="21"/>
  <c r="AG77" i="21"/>
  <c r="AG76" i="21"/>
  <c r="AG75" i="21"/>
  <c r="AG74" i="21"/>
  <c r="AG73" i="21"/>
  <c r="AG72" i="21"/>
  <c r="AG71" i="21"/>
  <c r="AG70" i="21"/>
  <c r="AG69" i="21"/>
  <c r="AG68" i="21"/>
  <c r="AG67" i="21"/>
  <c r="AG66" i="21"/>
  <c r="AG65" i="21"/>
  <c r="AG64" i="21"/>
  <c r="AG63" i="21"/>
  <c r="AG62" i="21"/>
  <c r="AG61" i="21"/>
  <c r="AG60" i="21"/>
  <c r="AG59" i="21"/>
  <c r="AG58" i="21"/>
  <c r="AG57" i="21"/>
  <c r="AG56" i="21"/>
  <c r="AG55" i="21"/>
  <c r="AG54" i="21"/>
  <c r="AG53" i="21"/>
  <c r="AG52" i="21"/>
  <c r="AG51" i="21"/>
  <c r="AG50" i="21"/>
  <c r="AG49" i="21"/>
  <c r="AG48" i="21"/>
  <c r="AG47" i="21"/>
  <c r="AG46" i="21"/>
  <c r="AG45" i="21"/>
  <c r="AG44" i="21"/>
  <c r="AG43" i="21"/>
  <c r="AG42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6" i="21"/>
  <c r="AG5" i="21"/>
  <c r="AG25" i="21"/>
  <c r="AG24" i="21"/>
  <c r="AG27" i="21"/>
  <c r="AG26" i="21"/>
  <c r="AG28" i="21"/>
  <c r="AG21" i="21"/>
  <c r="AG17" i="21"/>
  <c r="AG12" i="21"/>
  <c r="AG11" i="21"/>
  <c r="AG8" i="21"/>
  <c r="AG7" i="21"/>
  <c r="AG19" i="21"/>
  <c r="AG18" i="21"/>
  <c r="AG16" i="21"/>
  <c r="AG13" i="21"/>
  <c r="AG15" i="21"/>
  <c r="AG20" i="21"/>
  <c r="AG10" i="21"/>
  <c r="AG9" i="21"/>
  <c r="AG23" i="21"/>
  <c r="AG22" i="21"/>
  <c r="AG14" i="21"/>
  <c r="W104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8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31" i="21"/>
  <c r="W30" i="21"/>
  <c r="W29" i="21"/>
  <c r="W6" i="21"/>
  <c r="W5" i="21"/>
  <c r="W25" i="21"/>
  <c r="W24" i="21"/>
  <c r="W27" i="21"/>
  <c r="W26" i="21"/>
  <c r="W28" i="21"/>
  <c r="W21" i="21"/>
  <c r="W17" i="21"/>
  <c r="W12" i="21"/>
  <c r="W11" i="21"/>
  <c r="W8" i="21"/>
  <c r="W7" i="21"/>
  <c r="W19" i="21"/>
  <c r="W18" i="21"/>
  <c r="W16" i="21"/>
  <c r="W13" i="21"/>
  <c r="W15" i="21"/>
  <c r="W20" i="21"/>
  <c r="W10" i="21"/>
  <c r="W9" i="21"/>
  <c r="W23" i="21"/>
  <c r="W22" i="21"/>
  <c r="W14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6" i="21"/>
  <c r="M5" i="21"/>
  <c r="M25" i="21"/>
  <c r="M24" i="21"/>
  <c r="M27" i="21"/>
  <c r="M26" i="21"/>
  <c r="M28" i="21"/>
  <c r="M21" i="21"/>
  <c r="M17" i="21"/>
  <c r="M12" i="21"/>
  <c r="M11" i="21"/>
  <c r="M8" i="21"/>
  <c r="M7" i="21"/>
  <c r="M19" i="21"/>
  <c r="M18" i="21"/>
  <c r="M16" i="21"/>
  <c r="M13" i="21"/>
  <c r="M15" i="21"/>
  <c r="M20" i="21"/>
  <c r="M10" i="21"/>
  <c r="M9" i="21"/>
  <c r="M23" i="21"/>
  <c r="M22" i="21"/>
  <c r="M14" i="21"/>
  <c r="AD104" i="21"/>
  <c r="AD103" i="21"/>
  <c r="AD102" i="21"/>
  <c r="AD101" i="21"/>
  <c r="AD100" i="21"/>
  <c r="AD99" i="21"/>
  <c r="AD98" i="21"/>
  <c r="AD97" i="21"/>
  <c r="AD96" i="21"/>
  <c r="AD95" i="21"/>
  <c r="AD94" i="21"/>
  <c r="AD93" i="21"/>
  <c r="AD92" i="21"/>
  <c r="AD91" i="21"/>
  <c r="AD90" i="21"/>
  <c r="AD89" i="21"/>
  <c r="AD88" i="21"/>
  <c r="AD87" i="21"/>
  <c r="AD86" i="21"/>
  <c r="AD85" i="21"/>
  <c r="AD84" i="21"/>
  <c r="AD83" i="21"/>
  <c r="AD82" i="21"/>
  <c r="AD81" i="21"/>
  <c r="AD80" i="21"/>
  <c r="AD79" i="21"/>
  <c r="AD78" i="21"/>
  <c r="AD77" i="21"/>
  <c r="AD76" i="21"/>
  <c r="AD75" i="21"/>
  <c r="AD74" i="21"/>
  <c r="AD73" i="21"/>
  <c r="AD72" i="21"/>
  <c r="AD71" i="21"/>
  <c r="AD70" i="21"/>
  <c r="AD69" i="21"/>
  <c r="AD68" i="21"/>
  <c r="AD67" i="21"/>
  <c r="AD66" i="21"/>
  <c r="AD65" i="21"/>
  <c r="AD64" i="21"/>
  <c r="AD63" i="21"/>
  <c r="AD62" i="21"/>
  <c r="AD61" i="21"/>
  <c r="AD60" i="21"/>
  <c r="AD59" i="21"/>
  <c r="AD58" i="21"/>
  <c r="AD57" i="21"/>
  <c r="AD56" i="21"/>
  <c r="AD55" i="21"/>
  <c r="AD54" i="21"/>
  <c r="AD53" i="21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AD35" i="21"/>
  <c r="AD34" i="21"/>
  <c r="AD33" i="21"/>
  <c r="AD32" i="21"/>
  <c r="AD31" i="21"/>
  <c r="AD30" i="21"/>
  <c r="AD29" i="21"/>
  <c r="AD6" i="21"/>
  <c r="AD5" i="21"/>
  <c r="AD25" i="21"/>
  <c r="AD24" i="21"/>
  <c r="AD27" i="21"/>
  <c r="AD26" i="21"/>
  <c r="AD28" i="21"/>
  <c r="AD21" i="21"/>
  <c r="AD17" i="21"/>
  <c r="AD12" i="21"/>
  <c r="AD11" i="21"/>
  <c r="AD8" i="21"/>
  <c r="AD7" i="21"/>
  <c r="AD19" i="21"/>
  <c r="AD18" i="21"/>
  <c r="AD16" i="21"/>
  <c r="AD13" i="21"/>
  <c r="AD15" i="21"/>
  <c r="AD20" i="21"/>
  <c r="AD10" i="21"/>
  <c r="AD9" i="21"/>
  <c r="AD23" i="21"/>
  <c r="AD22" i="21"/>
  <c r="AD14" i="21"/>
  <c r="T104" i="21"/>
  <c r="T103" i="21"/>
  <c r="T102" i="21"/>
  <c r="T101" i="21"/>
  <c r="T100" i="21"/>
  <c r="T99" i="21"/>
  <c r="T98" i="21"/>
  <c r="T97" i="21"/>
  <c r="T96" i="21"/>
  <c r="T95" i="21"/>
  <c r="T94" i="21"/>
  <c r="T93" i="21"/>
  <c r="T92" i="21"/>
  <c r="T91" i="21"/>
  <c r="T90" i="21"/>
  <c r="T89" i="21"/>
  <c r="T88" i="21"/>
  <c r="T87" i="21"/>
  <c r="T86" i="21"/>
  <c r="T85" i="2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8" i="21"/>
  <c r="T67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7" i="21"/>
  <c r="T46" i="21"/>
  <c r="T45" i="21"/>
  <c r="T44" i="21"/>
  <c r="T43" i="21"/>
  <c r="T42" i="21"/>
  <c r="T41" i="21"/>
  <c r="T40" i="21"/>
  <c r="T39" i="21"/>
  <c r="T38" i="21"/>
  <c r="T37" i="21"/>
  <c r="T36" i="21"/>
  <c r="T35" i="21"/>
  <c r="T34" i="21"/>
  <c r="T33" i="21"/>
  <c r="T32" i="21"/>
  <c r="T31" i="21"/>
  <c r="T30" i="21"/>
  <c r="T29" i="21"/>
  <c r="T6" i="21"/>
  <c r="T5" i="21"/>
  <c r="T25" i="21"/>
  <c r="T24" i="21"/>
  <c r="T27" i="21"/>
  <c r="T26" i="21"/>
  <c r="T28" i="21"/>
  <c r="T21" i="21"/>
  <c r="T17" i="21"/>
  <c r="T12" i="21"/>
  <c r="T11" i="21"/>
  <c r="T8" i="21"/>
  <c r="T7" i="21"/>
  <c r="T19" i="21"/>
  <c r="T18" i="21"/>
  <c r="T16" i="21"/>
  <c r="T13" i="21"/>
  <c r="T15" i="21"/>
  <c r="T20" i="21"/>
  <c r="T10" i="21"/>
  <c r="T9" i="21"/>
  <c r="T23" i="21"/>
  <c r="T22" i="21"/>
  <c r="T14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6" i="21"/>
  <c r="J5" i="21"/>
  <c r="J14" i="21"/>
  <c r="J24" i="21"/>
  <c r="J27" i="21"/>
  <c r="J26" i="21"/>
  <c r="J28" i="21"/>
  <c r="J21" i="21"/>
  <c r="J17" i="21"/>
  <c r="J12" i="21"/>
  <c r="J11" i="21"/>
  <c r="J8" i="21"/>
  <c r="J7" i="21"/>
  <c r="J19" i="21"/>
  <c r="J18" i="21"/>
  <c r="J16" i="21"/>
  <c r="J13" i="21"/>
  <c r="J15" i="21"/>
  <c r="J20" i="21"/>
  <c r="J10" i="21"/>
  <c r="J9" i="21"/>
  <c r="J23" i="21"/>
  <c r="J22" i="21"/>
  <c r="J25" i="21"/>
  <c r="AK6" i="13" l="1"/>
  <c r="AK9" i="13"/>
  <c r="AK15" i="13"/>
  <c r="BY15" i="13"/>
  <c r="AK12" i="13"/>
  <c r="BY12" i="13"/>
  <c r="AK13" i="13"/>
  <c r="BY13" i="13"/>
  <c r="AK16" i="13"/>
  <c r="BY16" i="13"/>
  <c r="AK20" i="13"/>
  <c r="BY20" i="13"/>
  <c r="AK11" i="13"/>
  <c r="BY11" i="13"/>
  <c r="AK18" i="13"/>
  <c r="AK28" i="13"/>
  <c r="AU5" i="13"/>
  <c r="AU9" i="13"/>
  <c r="AU27" i="13"/>
  <c r="BO25" i="14"/>
  <c r="DC25" i="14"/>
  <c r="BY22" i="14"/>
  <c r="AK31" i="14"/>
  <c r="BY31" i="14"/>
  <c r="AK8" i="14"/>
  <c r="BY8" i="14"/>
  <c r="AK14" i="14"/>
  <c r="BY15" i="14"/>
  <c r="BY9" i="14"/>
  <c r="AK32" i="14"/>
  <c r="BY32" i="14"/>
  <c r="BY21" i="14"/>
  <c r="AK19" i="14"/>
  <c r="AU19" i="14"/>
  <c r="CI19" i="14"/>
  <c r="BY27" i="14"/>
  <c r="BE25" i="14"/>
  <c r="CS25" i="14"/>
  <c r="BO21" i="14"/>
  <c r="DC21" i="14"/>
  <c r="BO27" i="14"/>
  <c r="DC27" i="14"/>
  <c r="AU25" i="14"/>
  <c r="CI25" i="14"/>
  <c r="BE9" i="14"/>
  <c r="CS9" i="14"/>
  <c r="BE32" i="14"/>
  <c r="CS32" i="14"/>
  <c r="BE23" i="14"/>
  <c r="CS23" i="14"/>
  <c r="BE24" i="14"/>
  <c r="CS24" i="14"/>
  <c r="BE10" i="14"/>
  <c r="CS10" i="14"/>
  <c r="BE18" i="14"/>
  <c r="CS18" i="14"/>
  <c r="BE11" i="14"/>
  <c r="CS11" i="14"/>
  <c r="BE13" i="14"/>
  <c r="CS13" i="14"/>
  <c r="DC13" i="7"/>
  <c r="BY9" i="7"/>
  <c r="AU6" i="6"/>
  <c r="CI6" i="6"/>
  <c r="AU9" i="6"/>
  <c r="CI9" i="6"/>
  <c r="AU19" i="6"/>
  <c r="CI19" i="6"/>
  <c r="AU10" i="6"/>
  <c r="CI10" i="6"/>
  <c r="AU21" i="6"/>
  <c r="CI21" i="6"/>
  <c r="AU11" i="6"/>
  <c r="CI11" i="6"/>
  <c r="AU26" i="6"/>
  <c r="CI26" i="6"/>
  <c r="AU5" i="6"/>
  <c r="CI5" i="6"/>
  <c r="AK6" i="6"/>
  <c r="BY6" i="6"/>
  <c r="AK9" i="6"/>
  <c r="BY9" i="6"/>
  <c r="AK19" i="6"/>
  <c r="BY19" i="6"/>
  <c r="AK10" i="6"/>
  <c r="BY10" i="6"/>
  <c r="AK21" i="6"/>
  <c r="BY21" i="6"/>
  <c r="AK11" i="6"/>
  <c r="BY11" i="6"/>
  <c r="AK26" i="6"/>
  <c r="BY26" i="6"/>
  <c r="AK5" i="6"/>
  <c r="BY5" i="6"/>
  <c r="AK12" i="6"/>
  <c r="BY12" i="6"/>
  <c r="AK7" i="6"/>
  <c r="BY7" i="6"/>
  <c r="AK8" i="6"/>
  <c r="BY8" i="6"/>
  <c r="AK23" i="6"/>
  <c r="BY23" i="6"/>
  <c r="AK24" i="6"/>
  <c r="BY24" i="6"/>
  <c r="AK14" i="6"/>
  <c r="BY14" i="6"/>
  <c r="AK16" i="6"/>
  <c r="BY16" i="6"/>
  <c r="AK18" i="6"/>
  <c r="BY18" i="6"/>
  <c r="AK20" i="6"/>
  <c r="BY20" i="6"/>
  <c r="AK17" i="6"/>
  <c r="BO6" i="6"/>
  <c r="DC6" i="6"/>
  <c r="BO9" i="6"/>
  <c r="DC9" i="6"/>
  <c r="BO19" i="6"/>
  <c r="DC19" i="6"/>
  <c r="BO10" i="6"/>
  <c r="DC10" i="6"/>
  <c r="BO21" i="6"/>
  <c r="DC21" i="6"/>
  <c r="BO11" i="6"/>
  <c r="DC11" i="6"/>
  <c r="BO26" i="6"/>
  <c r="DC26" i="6"/>
  <c r="BO5" i="6"/>
  <c r="DC5" i="6"/>
  <c r="BO12" i="6"/>
  <c r="DC12" i="6"/>
  <c r="BO7" i="6"/>
  <c r="DC7" i="6"/>
  <c r="BO8" i="6"/>
  <c r="DC8" i="6"/>
  <c r="BO23" i="6"/>
  <c r="DC23" i="6"/>
  <c r="BO24" i="6"/>
  <c r="DC24" i="6"/>
  <c r="BO14" i="6"/>
  <c r="DC14" i="6"/>
  <c r="BO16" i="6"/>
  <c r="DC16" i="6"/>
  <c r="BO18" i="6"/>
  <c r="DC18" i="6"/>
  <c r="BO20" i="6"/>
  <c r="DC20" i="6"/>
  <c r="BO17" i="6"/>
  <c r="DC17" i="6"/>
  <c r="BO22" i="6"/>
  <c r="DC22" i="6"/>
  <c r="BO13" i="6"/>
  <c r="DC13" i="6"/>
  <c r="BO27" i="6"/>
  <c r="DC27" i="6"/>
  <c r="BO28" i="6"/>
  <c r="DC28" i="6"/>
  <c r="BO15" i="6"/>
  <c r="DC15" i="6"/>
  <c r="BO25" i="6"/>
  <c r="DC25" i="6"/>
  <c r="AK9" i="7"/>
  <c r="CI18" i="13"/>
  <c r="AU26" i="13"/>
  <c r="CI26" i="13"/>
  <c r="AU21" i="13"/>
  <c r="CI21" i="13"/>
  <c r="AU8" i="13"/>
  <c r="CI8" i="13"/>
  <c r="AU22" i="13"/>
  <c r="CI22" i="13"/>
  <c r="AU10" i="13"/>
  <c r="CI10" i="13"/>
  <c r="AU29" i="13"/>
  <c r="CI29" i="13"/>
  <c r="AU25" i="13"/>
  <c r="CI25" i="13"/>
  <c r="AU19" i="13"/>
  <c r="CI19" i="13"/>
  <c r="AU17" i="13"/>
  <c r="CI17" i="13"/>
  <c r="AU14" i="13"/>
  <c r="CI14" i="13"/>
  <c r="AU24" i="13"/>
  <c r="CI24" i="13"/>
  <c r="AU28" i="13"/>
  <c r="CI28" i="13"/>
  <c r="BO94" i="12"/>
  <c r="DC94" i="12"/>
  <c r="BO95" i="12"/>
  <c r="DC95" i="12"/>
  <c r="BO96" i="12"/>
  <c r="DC96" i="12"/>
  <c r="BO97" i="12"/>
  <c r="DC97" i="12"/>
  <c r="BO98" i="12"/>
  <c r="DC98" i="12"/>
  <c r="BO99" i="12"/>
  <c r="DC99" i="12"/>
  <c r="BO100" i="12"/>
  <c r="DC100" i="12"/>
  <c r="BO101" i="12"/>
  <c r="DC101" i="12"/>
  <c r="BO102" i="12"/>
  <c r="DC102" i="12"/>
  <c r="BO103" i="12"/>
  <c r="DC103" i="12"/>
  <c r="BO104" i="12"/>
  <c r="DC104" i="12"/>
  <c r="BO15" i="13"/>
  <c r="DC15" i="13"/>
  <c r="BO12" i="13"/>
  <c r="DC12" i="13"/>
  <c r="BO13" i="13"/>
  <c r="DC13" i="13"/>
  <c r="BO16" i="13"/>
  <c r="DC16" i="13"/>
  <c r="BO20" i="13"/>
  <c r="DC20" i="13"/>
  <c r="BO11" i="13"/>
  <c r="DC11" i="13"/>
  <c r="BO18" i="13"/>
  <c r="BY28" i="13"/>
  <c r="DC32" i="13"/>
  <c r="BO33" i="13"/>
  <c r="DC33" i="13"/>
  <c r="BO34" i="13"/>
  <c r="DC34" i="13"/>
  <c r="BO35" i="13"/>
  <c r="DC35" i="13"/>
  <c r="BO36" i="13"/>
  <c r="DC36" i="13"/>
  <c r="BO37" i="13"/>
  <c r="DC37" i="13"/>
  <c r="BO38" i="13"/>
  <c r="DC38" i="13"/>
  <c r="BO39" i="13"/>
  <c r="DC39" i="13"/>
  <c r="BO40" i="13"/>
  <c r="DC40" i="13"/>
  <c r="BO41" i="13"/>
  <c r="DC41" i="13"/>
  <c r="BO42" i="13"/>
  <c r="DC42" i="13"/>
  <c r="BO43" i="13"/>
  <c r="DC43" i="13"/>
  <c r="BO44" i="13"/>
  <c r="DC44" i="13"/>
  <c r="BO45" i="13"/>
  <c r="DC45" i="13"/>
  <c r="BO46" i="13"/>
  <c r="DC46" i="13"/>
  <c r="BO47" i="13"/>
  <c r="DC47" i="13"/>
  <c r="BO48" i="13"/>
  <c r="DC48" i="13"/>
  <c r="BO49" i="13"/>
  <c r="DC49" i="13"/>
  <c r="BO50" i="13"/>
  <c r="DC50" i="13"/>
  <c r="BO51" i="13"/>
  <c r="DC51" i="13"/>
  <c r="BO52" i="13"/>
  <c r="DC52" i="13"/>
  <c r="BO53" i="13"/>
  <c r="DC53" i="13"/>
  <c r="BO54" i="13"/>
  <c r="DC54" i="13"/>
  <c r="BO55" i="13"/>
  <c r="DC55" i="13"/>
  <c r="BO56" i="13"/>
  <c r="DC56" i="13"/>
  <c r="BO57" i="13"/>
  <c r="DC57" i="13"/>
  <c r="BO58" i="13"/>
  <c r="DC58" i="13"/>
  <c r="BO59" i="13"/>
  <c r="DC59" i="13"/>
  <c r="BO60" i="13"/>
  <c r="DC60" i="13"/>
  <c r="BO61" i="13"/>
  <c r="DC61" i="13"/>
  <c r="BO62" i="13"/>
  <c r="DC62" i="13"/>
  <c r="BO63" i="13"/>
  <c r="CI89" i="13"/>
  <c r="AU90" i="13"/>
  <c r="CI90" i="13"/>
  <c r="AU91" i="13"/>
  <c r="CI91" i="13"/>
  <c r="AU92" i="13"/>
  <c r="CI92" i="13"/>
  <c r="AU93" i="13"/>
  <c r="CI93" i="13"/>
  <c r="AU94" i="13"/>
  <c r="BE16" i="14"/>
  <c r="CS16" i="14"/>
  <c r="BE26" i="14"/>
  <c r="CS26" i="14"/>
  <c r="AU14" i="14"/>
  <c r="CI14" i="14"/>
  <c r="BY23" i="14"/>
  <c r="AK10" i="14"/>
  <c r="BY10" i="14"/>
  <c r="AK18" i="14"/>
  <c r="BY18" i="14"/>
  <c r="AK11" i="14"/>
  <c r="BY11" i="14"/>
  <c r="AK13" i="14"/>
  <c r="BY13" i="14"/>
  <c r="AK33" i="14"/>
  <c r="BY33" i="14"/>
  <c r="AK34" i="14"/>
  <c r="BY34" i="14"/>
  <c r="AK35" i="14"/>
  <c r="BY35" i="14"/>
  <c r="AK36" i="14"/>
  <c r="BY36" i="14"/>
  <c r="AK37" i="14"/>
  <c r="BY37" i="14"/>
  <c r="AK38" i="14"/>
  <c r="BY38" i="14"/>
  <c r="AK39" i="14"/>
  <c r="BY39" i="14"/>
  <c r="AK40" i="14"/>
  <c r="BY40" i="14"/>
  <c r="AK41" i="14"/>
  <c r="BY41" i="14"/>
  <c r="AK42" i="14"/>
  <c r="BY42" i="14"/>
  <c r="AK43" i="14"/>
  <c r="BY43" i="14"/>
  <c r="AK44" i="14"/>
  <c r="BY44" i="14"/>
  <c r="AK45" i="14"/>
  <c r="BY45" i="14"/>
  <c r="AK46" i="14"/>
  <c r="BY46" i="14"/>
  <c r="AK47" i="14"/>
  <c r="BY47" i="14"/>
  <c r="AK48" i="14"/>
  <c r="BY48" i="14"/>
  <c r="AK49" i="14"/>
  <c r="BY49" i="14"/>
  <c r="AK50" i="14"/>
  <c r="BY50" i="14"/>
  <c r="AK51" i="14"/>
  <c r="BY51" i="14"/>
  <c r="AK52" i="14"/>
  <c r="BY52" i="14"/>
  <c r="AK53" i="14"/>
  <c r="BY53" i="14"/>
  <c r="AK54" i="14"/>
  <c r="BY54" i="14"/>
  <c r="AK55" i="14"/>
  <c r="BY55" i="14"/>
  <c r="AK56" i="14"/>
  <c r="BY56" i="14"/>
  <c r="AK57" i="14"/>
  <c r="BY57" i="14"/>
  <c r="AK58" i="14"/>
  <c r="BY58" i="14"/>
  <c r="AK59" i="14"/>
  <c r="BY59" i="14"/>
  <c r="AK60" i="14"/>
  <c r="BY60" i="14"/>
  <c r="AK61" i="14"/>
  <c r="BY61" i="14"/>
  <c r="AK62" i="14"/>
  <c r="BY62" i="14"/>
  <c r="AK63" i="14"/>
  <c r="BY63" i="14"/>
  <c r="AK64" i="14"/>
  <c r="BY64" i="14"/>
  <c r="AK65" i="14"/>
  <c r="BY65" i="14"/>
  <c r="AK66" i="14"/>
  <c r="BY66" i="14"/>
  <c r="AK67" i="14"/>
  <c r="BY67" i="14"/>
  <c r="AK68" i="14"/>
  <c r="BY68" i="14"/>
  <c r="AK69" i="14"/>
  <c r="BY69" i="14"/>
  <c r="AK70" i="14"/>
  <c r="BY70" i="14"/>
  <c r="AK71" i="14"/>
  <c r="BY71" i="14"/>
  <c r="AK72" i="14"/>
  <c r="BY72" i="14"/>
  <c r="AK73" i="14"/>
  <c r="BY73" i="14"/>
  <c r="AK74" i="14"/>
  <c r="BY74" i="14"/>
  <c r="AK75" i="14"/>
  <c r="BY75" i="14"/>
  <c r="AK76" i="14"/>
  <c r="BY76" i="14"/>
  <c r="AK77" i="14"/>
  <c r="BY77" i="14"/>
  <c r="AK78" i="14"/>
  <c r="BY78" i="14"/>
  <c r="AK79" i="14"/>
  <c r="BY79" i="14"/>
  <c r="AK80" i="14"/>
  <c r="BY80" i="14"/>
  <c r="AK81" i="14"/>
  <c r="BY81" i="14"/>
  <c r="AK82" i="14"/>
  <c r="BY82" i="14"/>
  <c r="AK83" i="14"/>
  <c r="BY83" i="14"/>
  <c r="AK84" i="14"/>
  <c r="BY84" i="14"/>
  <c r="AK85" i="14"/>
  <c r="BY85" i="14"/>
  <c r="AK86" i="14"/>
  <c r="BY86" i="14"/>
  <c r="AK87" i="14"/>
  <c r="BY87" i="14"/>
  <c r="AK88" i="14"/>
  <c r="BY88" i="14"/>
  <c r="AK89" i="14"/>
  <c r="BY89" i="14"/>
  <c r="AK90" i="14"/>
  <c r="BY90" i="14"/>
  <c r="AK91" i="14"/>
  <c r="BY91" i="14"/>
  <c r="AK92" i="14"/>
  <c r="BY92" i="14"/>
  <c r="AK93" i="14"/>
  <c r="BY93" i="14"/>
  <c r="AK94" i="14"/>
  <c r="BE97" i="12"/>
  <c r="CS97" i="12"/>
  <c r="BE98" i="12"/>
  <c r="CS98" i="12"/>
  <c r="BE99" i="12"/>
  <c r="CS99" i="12"/>
  <c r="BE100" i="12"/>
  <c r="CS100" i="12"/>
  <c r="BE101" i="12"/>
  <c r="CS101" i="12"/>
  <c r="BE102" i="12"/>
  <c r="CS102" i="12"/>
  <c r="BE103" i="12"/>
  <c r="CS103" i="12"/>
  <c r="BE104" i="12"/>
  <c r="CS104" i="12"/>
  <c r="BO28" i="13"/>
  <c r="DC28" i="13"/>
  <c r="CS32" i="13"/>
  <c r="BE33" i="13"/>
  <c r="CS33" i="13"/>
  <c r="BE34" i="13"/>
  <c r="CS34" i="13"/>
  <c r="BE35" i="13"/>
  <c r="CS35" i="13"/>
  <c r="BE36" i="13"/>
  <c r="CS36" i="13"/>
  <c r="BE37" i="13"/>
  <c r="CS37" i="13"/>
  <c r="BE38" i="13"/>
  <c r="CS38" i="13"/>
  <c r="BE39" i="13"/>
  <c r="CS39" i="13"/>
  <c r="BE40" i="13"/>
  <c r="CS40" i="13"/>
  <c r="BE41" i="13"/>
  <c r="CS41" i="13"/>
  <c r="BE42" i="13"/>
  <c r="CS42" i="13"/>
  <c r="BE43" i="13"/>
  <c r="CS43" i="13"/>
  <c r="BE44" i="13"/>
  <c r="CS44" i="13"/>
  <c r="BE45" i="13"/>
  <c r="CS45" i="13"/>
  <c r="BE46" i="13"/>
  <c r="CS46" i="13"/>
  <c r="BE47" i="13"/>
  <c r="CS47" i="13"/>
  <c r="BE48" i="13"/>
  <c r="CS48" i="13"/>
  <c r="BE49" i="13"/>
  <c r="CS49" i="13"/>
  <c r="BE50" i="13"/>
  <c r="CS50" i="13"/>
  <c r="BE51" i="13"/>
  <c r="CS51" i="13"/>
  <c r="BE52" i="13"/>
  <c r="CS52" i="13"/>
  <c r="BE53" i="13"/>
  <c r="CS53" i="13"/>
  <c r="BE54" i="13"/>
  <c r="CS54" i="13"/>
  <c r="BE55" i="13"/>
  <c r="CS55" i="13"/>
  <c r="BE56" i="13"/>
  <c r="CS56" i="13"/>
  <c r="BE57" i="13"/>
  <c r="CS57" i="13"/>
  <c r="BE58" i="13"/>
  <c r="CS58" i="13"/>
  <c r="BE59" i="13"/>
  <c r="CS59" i="13"/>
  <c r="BE60" i="13"/>
  <c r="CS60" i="13"/>
  <c r="BE61" i="13"/>
  <c r="CS61" i="13"/>
  <c r="BE62" i="13"/>
  <c r="CS62" i="13"/>
  <c r="BE63" i="13"/>
  <c r="AU85" i="13"/>
  <c r="CI85" i="13"/>
  <c r="AU86" i="13"/>
  <c r="CI86" i="13"/>
  <c r="AU87" i="13"/>
  <c r="CI87" i="13"/>
  <c r="AU88" i="13"/>
  <c r="CI88" i="13"/>
  <c r="AU89" i="13"/>
  <c r="BY89" i="13"/>
  <c r="AK90" i="13"/>
  <c r="BY90" i="13"/>
  <c r="AK91" i="13"/>
  <c r="BY91" i="13"/>
  <c r="AK92" i="13"/>
  <c r="BY92" i="13"/>
  <c r="AK93" i="13"/>
  <c r="BY93" i="13"/>
  <c r="AK94" i="13"/>
  <c r="BO9" i="14"/>
  <c r="DC9" i="14"/>
  <c r="BO32" i="14"/>
  <c r="DC32" i="14"/>
  <c r="BY19" i="14"/>
  <c r="BO23" i="14"/>
  <c r="DC23" i="14"/>
  <c r="BO24" i="14"/>
  <c r="DC24" i="14"/>
  <c r="BO10" i="14"/>
  <c r="DC10" i="14"/>
  <c r="BO18" i="14"/>
  <c r="DC18" i="14"/>
  <c r="BO11" i="14"/>
  <c r="DC11" i="14"/>
  <c r="BO13" i="14"/>
  <c r="DC13" i="14"/>
  <c r="BO33" i="14"/>
  <c r="DC33" i="14"/>
  <c r="BO34" i="14"/>
  <c r="DC34" i="14"/>
  <c r="BO35" i="14"/>
  <c r="DC35" i="14"/>
  <c r="BO36" i="14"/>
  <c r="DC36" i="14"/>
  <c r="BO37" i="14"/>
  <c r="DC37" i="14"/>
  <c r="BO38" i="14"/>
  <c r="DC38" i="14"/>
  <c r="BO39" i="14"/>
  <c r="DC39" i="14"/>
  <c r="BO40" i="14"/>
  <c r="DC40" i="14"/>
  <c r="BO41" i="14"/>
  <c r="DC41" i="14"/>
  <c r="BO42" i="14"/>
  <c r="DC42" i="14"/>
  <c r="BO43" i="14"/>
  <c r="DC43" i="14"/>
  <c r="BO44" i="14"/>
  <c r="DC44" i="14"/>
  <c r="BO45" i="14"/>
  <c r="DC45" i="14"/>
  <c r="BO46" i="14"/>
  <c r="DC46" i="14"/>
  <c r="BO47" i="14"/>
  <c r="DC47" i="14"/>
  <c r="BO48" i="14"/>
  <c r="DC48" i="14"/>
  <c r="BO49" i="14"/>
  <c r="DC49" i="14"/>
  <c r="BO50" i="14"/>
  <c r="DC50" i="14"/>
  <c r="BO51" i="14"/>
  <c r="DC51" i="14"/>
  <c r="BO52" i="14"/>
  <c r="DC52" i="14"/>
  <c r="BO53" i="14"/>
  <c r="DC53" i="14"/>
  <c r="BO54" i="14"/>
  <c r="DC54" i="14"/>
  <c r="BO55" i="14"/>
  <c r="DC55" i="14"/>
  <c r="BO56" i="14"/>
  <c r="DC56" i="14"/>
  <c r="BO57" i="14"/>
  <c r="DC57" i="14"/>
  <c r="BO58" i="14"/>
  <c r="DC58" i="14"/>
  <c r="BO59" i="14"/>
  <c r="DC59" i="14"/>
  <c r="BO60" i="14"/>
  <c r="DC60" i="14"/>
  <c r="BO61" i="14"/>
  <c r="DC61" i="14"/>
  <c r="BO62" i="14"/>
  <c r="DC62" i="14"/>
  <c r="BO63" i="14"/>
  <c r="DC63" i="14"/>
  <c r="BO64" i="14"/>
  <c r="DC64" i="14"/>
  <c r="BO65" i="14"/>
  <c r="DC65" i="14"/>
  <c r="BO66" i="14"/>
  <c r="DC66" i="14"/>
  <c r="BO67" i="14"/>
  <c r="DC67" i="14"/>
  <c r="BO68" i="14"/>
  <c r="DC68" i="14"/>
  <c r="BO69" i="14"/>
  <c r="DC69" i="14"/>
  <c r="BO70" i="14"/>
  <c r="DC70" i="14"/>
  <c r="BO71" i="14"/>
  <c r="DC71" i="14"/>
  <c r="BO72" i="14"/>
  <c r="DC72" i="14"/>
  <c r="BO73" i="14"/>
  <c r="DC73" i="14"/>
  <c r="BO74" i="14"/>
  <c r="DC74" i="14"/>
  <c r="BO75" i="14"/>
  <c r="DC75" i="14"/>
  <c r="BO76" i="14"/>
  <c r="DC76" i="14"/>
  <c r="BO77" i="14"/>
  <c r="DC77" i="14"/>
  <c r="BO78" i="14"/>
  <c r="DC78" i="14"/>
  <c r="BO79" i="14"/>
  <c r="DC79" i="14"/>
  <c r="BO80" i="14"/>
  <c r="DC80" i="14"/>
  <c r="BO81" i="14"/>
  <c r="DC81" i="14"/>
  <c r="BO82" i="14"/>
  <c r="DC82" i="14"/>
  <c r="BO83" i="14"/>
  <c r="DC83" i="14"/>
  <c r="BO84" i="14"/>
  <c r="DC84" i="14"/>
  <c r="BO85" i="14"/>
  <c r="DC85" i="14"/>
  <c r="BO86" i="14"/>
  <c r="DC86" i="14"/>
  <c r="BO87" i="14"/>
  <c r="DC87" i="14"/>
  <c r="BO88" i="14"/>
  <c r="DC88" i="14"/>
  <c r="BO89" i="14"/>
  <c r="DC89" i="14"/>
  <c r="BO90" i="14"/>
  <c r="DC90" i="14"/>
  <c r="BO91" i="14"/>
  <c r="DC91" i="14"/>
  <c r="BO92" i="14"/>
  <c r="DC92" i="14"/>
  <c r="BO93" i="14"/>
  <c r="DC93" i="14"/>
  <c r="BY94" i="13"/>
  <c r="AK95" i="13"/>
  <c r="BY95" i="13"/>
  <c r="AK96" i="13"/>
  <c r="BY96" i="13"/>
  <c r="AK97" i="13"/>
  <c r="BY97" i="13"/>
  <c r="AK98" i="13"/>
  <c r="BY98" i="13"/>
  <c r="AK99" i="13"/>
  <c r="BY99" i="13"/>
  <c r="AK100" i="13"/>
  <c r="BY100" i="13"/>
  <c r="AK101" i="13"/>
  <c r="BY101" i="13"/>
  <c r="AK102" i="13"/>
  <c r="BY102" i="13"/>
  <c r="AK103" i="13"/>
  <c r="BY103" i="13"/>
  <c r="AK104" i="13"/>
  <c r="BY104" i="13"/>
  <c r="BY5" i="14"/>
  <c r="AK16" i="14"/>
  <c r="AU16" i="14"/>
  <c r="CI16" i="14"/>
  <c r="AU26" i="14"/>
  <c r="CI26" i="14"/>
  <c r="BY12" i="14"/>
  <c r="AK28" i="14"/>
  <c r="BY28" i="14"/>
  <c r="AK29" i="14"/>
  <c r="BY29" i="14"/>
  <c r="AK20" i="14"/>
  <c r="BY20" i="14"/>
  <c r="BO17" i="14"/>
  <c r="DC17" i="14"/>
  <c r="BO7" i="14"/>
  <c r="DC7" i="14"/>
  <c r="BO22" i="14"/>
  <c r="DC22" i="14"/>
  <c r="BO31" i="14"/>
  <c r="DC31" i="14"/>
  <c r="BO8" i="14"/>
  <c r="DC8" i="14"/>
  <c r="BY14" i="14"/>
  <c r="BO15" i="14"/>
  <c r="DC15" i="14"/>
  <c r="BE21" i="14"/>
  <c r="CS21" i="14"/>
  <c r="BO19" i="14"/>
  <c r="DC19" i="14"/>
  <c r="BE27" i="14"/>
  <c r="CS27" i="14"/>
  <c r="AU24" i="14"/>
  <c r="CI24" i="14"/>
  <c r="BY94" i="14"/>
  <c r="AK95" i="14"/>
  <c r="BY95" i="14"/>
  <c r="AK96" i="14"/>
  <c r="BY96" i="14"/>
  <c r="AK97" i="14"/>
  <c r="BY97" i="14"/>
  <c r="AK98" i="14"/>
  <c r="BY98" i="14"/>
  <c r="AK99" i="14"/>
  <c r="BY99" i="14"/>
  <c r="AK100" i="14"/>
  <c r="BY100" i="14"/>
  <c r="AK101" i="14"/>
  <c r="BY101" i="14"/>
  <c r="AK102" i="14"/>
  <c r="BY102" i="14"/>
  <c r="AK103" i="14"/>
  <c r="BY103" i="14"/>
  <c r="AK104" i="14"/>
  <c r="BY104" i="14"/>
  <c r="BO94" i="13"/>
  <c r="DC94" i="13"/>
  <c r="BO95" i="13"/>
  <c r="DC95" i="13"/>
  <c r="BO96" i="13"/>
  <c r="DC96" i="13"/>
  <c r="BO97" i="13"/>
  <c r="DC97" i="13"/>
  <c r="BO98" i="13"/>
  <c r="DC98" i="13"/>
  <c r="BO99" i="13"/>
  <c r="DC99" i="13"/>
  <c r="BO100" i="13"/>
  <c r="DC100" i="13"/>
  <c r="BO101" i="13"/>
  <c r="DC101" i="13"/>
  <c r="BO102" i="13"/>
  <c r="DC102" i="13"/>
  <c r="BO103" i="13"/>
  <c r="DC103" i="13"/>
  <c r="BO104" i="13"/>
  <c r="DC104" i="13"/>
  <c r="BO5" i="14"/>
  <c r="DC5" i="14"/>
  <c r="BY16" i="14"/>
  <c r="AK26" i="14"/>
  <c r="BY26" i="14"/>
  <c r="BO12" i="14"/>
  <c r="DC12" i="14"/>
  <c r="BO28" i="14"/>
  <c r="DC28" i="14"/>
  <c r="BO29" i="14"/>
  <c r="DC29" i="14"/>
  <c r="BO20" i="14"/>
  <c r="DC20" i="14"/>
  <c r="BE17" i="14"/>
  <c r="CS17" i="14"/>
  <c r="BE7" i="14"/>
  <c r="CS7" i="14"/>
  <c r="BE22" i="14"/>
  <c r="CS22" i="14"/>
  <c r="BE31" i="14"/>
  <c r="CS31" i="14"/>
  <c r="BE8" i="14"/>
  <c r="CS8" i="14"/>
  <c r="BO14" i="14"/>
  <c r="DC14" i="14"/>
  <c r="BE15" i="14"/>
  <c r="CS15" i="14"/>
  <c r="AU21" i="14"/>
  <c r="CI21" i="14"/>
  <c r="BE19" i="14"/>
  <c r="CS19" i="14"/>
  <c r="AU27" i="14"/>
  <c r="CI27" i="14"/>
  <c r="AK24" i="14"/>
  <c r="BY24" i="14"/>
  <c r="BO94" i="14"/>
  <c r="DC94" i="14"/>
  <c r="BO95" i="14"/>
  <c r="DC95" i="14"/>
  <c r="BO96" i="14"/>
  <c r="DC96" i="14"/>
  <c r="BO97" i="14"/>
  <c r="DC97" i="14"/>
  <c r="BO98" i="14"/>
  <c r="DC98" i="14"/>
  <c r="BO99" i="14"/>
  <c r="DC99" i="14"/>
  <c r="BO100" i="14"/>
  <c r="DC100" i="14"/>
  <c r="BO101" i="14"/>
  <c r="DC101" i="14"/>
  <c r="BO102" i="14"/>
  <c r="DC102" i="14"/>
  <c r="BO103" i="14"/>
  <c r="DC103" i="14"/>
  <c r="BO104" i="14"/>
  <c r="DC104" i="14"/>
  <c r="BO30" i="15"/>
  <c r="DC30" i="15"/>
  <c r="BO31" i="15"/>
  <c r="DC31" i="15"/>
  <c r="BO32" i="15"/>
  <c r="DC32" i="15"/>
  <c r="BO33" i="15"/>
  <c r="DC33" i="15"/>
  <c r="BO34" i="15"/>
  <c r="DC34" i="15"/>
  <c r="BO35" i="15"/>
  <c r="DC35" i="15"/>
  <c r="BO36" i="15"/>
  <c r="DC36" i="15"/>
  <c r="BO37" i="15"/>
  <c r="DC37" i="15"/>
  <c r="BO38" i="15"/>
  <c r="DC38" i="15"/>
  <c r="BO39" i="15"/>
  <c r="DC39" i="15"/>
  <c r="BO40" i="15"/>
  <c r="DC40" i="15"/>
  <c r="AK93" i="9"/>
  <c r="BY93" i="9"/>
  <c r="AK94" i="9"/>
  <c r="AU103" i="15"/>
  <c r="CI103" i="15"/>
  <c r="AU104" i="15"/>
  <c r="CI104" i="15"/>
  <c r="BO20" i="9"/>
  <c r="DC20" i="9"/>
  <c r="BO21" i="9"/>
  <c r="DC21" i="9"/>
  <c r="BO22" i="9"/>
  <c r="DC22" i="9"/>
  <c r="BO23" i="9"/>
  <c r="DC23" i="9"/>
  <c r="BO24" i="9"/>
  <c r="DC24" i="9"/>
  <c r="BO25" i="9"/>
  <c r="DC25" i="9"/>
  <c r="BO26" i="9"/>
  <c r="DC26" i="9"/>
  <c r="BO27" i="9"/>
  <c r="DC27" i="9"/>
  <c r="BO28" i="9"/>
  <c r="DC28" i="9"/>
  <c r="BO29" i="9"/>
  <c r="DC29" i="9"/>
  <c r="BO30" i="9"/>
  <c r="DC30" i="9"/>
  <c r="BO31" i="9"/>
  <c r="DC31" i="9"/>
  <c r="BO32" i="9"/>
  <c r="DC32" i="9"/>
  <c r="BO33" i="9"/>
  <c r="DC33" i="9"/>
  <c r="BO34" i="9"/>
  <c r="DC34" i="9"/>
  <c r="BO35" i="9"/>
  <c r="DC35" i="9"/>
  <c r="BO36" i="9"/>
  <c r="DC36" i="9"/>
  <c r="BO37" i="9"/>
  <c r="DC37" i="9"/>
  <c r="BO38" i="9"/>
  <c r="DC38" i="9"/>
  <c r="BO39" i="9"/>
  <c r="DC39" i="9"/>
  <c r="BO40" i="9"/>
  <c r="DC40" i="9"/>
  <c r="BO41" i="9"/>
  <c r="DC41" i="9"/>
  <c r="BO42" i="9"/>
  <c r="DC42" i="9"/>
  <c r="BO43" i="9"/>
  <c r="DC43" i="9"/>
  <c r="BO44" i="9"/>
  <c r="DC44" i="9"/>
  <c r="BO45" i="9"/>
  <c r="DC45" i="9"/>
  <c r="BO46" i="9"/>
  <c r="DC46" i="9"/>
  <c r="BO47" i="9"/>
  <c r="DC47" i="9"/>
  <c r="BO48" i="9"/>
  <c r="DC48" i="9"/>
  <c r="BO49" i="9"/>
  <c r="DC49" i="9"/>
  <c r="BO50" i="9"/>
  <c r="DC50" i="9"/>
  <c r="BO51" i="9"/>
  <c r="DC51" i="9"/>
  <c r="BO52" i="9"/>
  <c r="DC52" i="9"/>
  <c r="BO53" i="9"/>
  <c r="DC53" i="9"/>
  <c r="BO54" i="9"/>
  <c r="DC54" i="9"/>
  <c r="BO55" i="9"/>
  <c r="DC55" i="9"/>
  <c r="BO56" i="9"/>
  <c r="DC56" i="9"/>
  <c r="BO57" i="9"/>
  <c r="DC57" i="9"/>
  <c r="BO58" i="9"/>
  <c r="DC58" i="9"/>
  <c r="BO59" i="9"/>
  <c r="DC59" i="9"/>
  <c r="BO60" i="9"/>
  <c r="DC60" i="9"/>
  <c r="BO61" i="9"/>
  <c r="DC61" i="9"/>
  <c r="BO62" i="9"/>
  <c r="DC62" i="9"/>
  <c r="BO63" i="9"/>
  <c r="DC63" i="9"/>
  <c r="BO64" i="9"/>
  <c r="DC64" i="9"/>
  <c r="BO65" i="9"/>
  <c r="DC65" i="9"/>
  <c r="BO66" i="9"/>
  <c r="DC66" i="9"/>
  <c r="BO67" i="9"/>
  <c r="DC67" i="9"/>
  <c r="BO68" i="9"/>
  <c r="DC68" i="9"/>
  <c r="BO69" i="9"/>
  <c r="DC69" i="9"/>
  <c r="BO70" i="9"/>
  <c r="DC70" i="9"/>
  <c r="BO71" i="9"/>
  <c r="DC71" i="9"/>
  <c r="BO72" i="9"/>
  <c r="DC72" i="9"/>
  <c r="BO73" i="9"/>
  <c r="DC73" i="9"/>
  <c r="BO74" i="9"/>
  <c r="DC74" i="9"/>
  <c r="BO75" i="9"/>
  <c r="DC75" i="9"/>
  <c r="BO76" i="9"/>
  <c r="DC76" i="9"/>
  <c r="BO77" i="9"/>
  <c r="DC77" i="9"/>
  <c r="BO78" i="9"/>
  <c r="DC78" i="9"/>
  <c r="BO79" i="9"/>
  <c r="DC79" i="9"/>
  <c r="BO80" i="9"/>
  <c r="DC80" i="9"/>
  <c r="BO81" i="9"/>
  <c r="DC81" i="9"/>
  <c r="BO82" i="9"/>
  <c r="DC82" i="9"/>
  <c r="BO83" i="9"/>
  <c r="DC83" i="9"/>
  <c r="BO84" i="9"/>
  <c r="DC84" i="9"/>
  <c r="BO85" i="9"/>
  <c r="DC85" i="9"/>
  <c r="BO86" i="9"/>
  <c r="DC86" i="9"/>
  <c r="BO87" i="9"/>
  <c r="DC87" i="9"/>
  <c r="BO88" i="9"/>
  <c r="DC88" i="9"/>
  <c r="BO89" i="9"/>
  <c r="DC89" i="9"/>
  <c r="BO90" i="9"/>
  <c r="DC90" i="9"/>
  <c r="BO91" i="9"/>
  <c r="DC91" i="9"/>
  <c r="BO92" i="9"/>
  <c r="DC92" i="9"/>
  <c r="BO93" i="9"/>
  <c r="DC93" i="9"/>
  <c r="BY94" i="15"/>
  <c r="AK95" i="15"/>
  <c r="BY95" i="15"/>
  <c r="AK96" i="15"/>
  <c r="BY96" i="15"/>
  <c r="AK97" i="15"/>
  <c r="BY97" i="15"/>
  <c r="AK98" i="15"/>
  <c r="BY98" i="15"/>
  <c r="AK99" i="15"/>
  <c r="BY99" i="15"/>
  <c r="AK100" i="15"/>
  <c r="BY100" i="15"/>
  <c r="AK101" i="15"/>
  <c r="BY101" i="15"/>
  <c r="AK102" i="15"/>
  <c r="BY102" i="15"/>
  <c r="AK103" i="15"/>
  <c r="BY103" i="15"/>
  <c r="AK104" i="15"/>
  <c r="BY104" i="15"/>
  <c r="BE20" i="9"/>
  <c r="CS20" i="9"/>
  <c r="BE21" i="9"/>
  <c r="CS21" i="9"/>
  <c r="BE22" i="9"/>
  <c r="CS22" i="9"/>
  <c r="BE23" i="9"/>
  <c r="CS23" i="9"/>
  <c r="BE24" i="9"/>
  <c r="CS24" i="9"/>
  <c r="BE25" i="9"/>
  <c r="CS25" i="9"/>
  <c r="BE26" i="9"/>
  <c r="CS26" i="9"/>
  <c r="BE27" i="9"/>
  <c r="CS27" i="9"/>
  <c r="BE28" i="9"/>
  <c r="CS28" i="9"/>
  <c r="BE29" i="9"/>
  <c r="CS29" i="9"/>
  <c r="BE30" i="9"/>
  <c r="CS30" i="9"/>
  <c r="BE31" i="9"/>
  <c r="CS31" i="9"/>
  <c r="BE32" i="9"/>
  <c r="CS32" i="9"/>
  <c r="BE33" i="9"/>
  <c r="CS33" i="9"/>
  <c r="BE34" i="9"/>
  <c r="CS34" i="9"/>
  <c r="BE35" i="9"/>
  <c r="CS35" i="9"/>
  <c r="BE36" i="9"/>
  <c r="CS36" i="9"/>
  <c r="BE37" i="9"/>
  <c r="CS37" i="9"/>
  <c r="BE38" i="9"/>
  <c r="CS38" i="9"/>
  <c r="BE39" i="9"/>
  <c r="CS39" i="9"/>
  <c r="BE40" i="9"/>
  <c r="CS40" i="9"/>
  <c r="BE41" i="9"/>
  <c r="CS41" i="9"/>
  <c r="BE42" i="9"/>
  <c r="CS42" i="9"/>
  <c r="BE43" i="9"/>
  <c r="CS43" i="9"/>
  <c r="BE44" i="9"/>
  <c r="CS44" i="9"/>
  <c r="BE45" i="9"/>
  <c r="CS45" i="9"/>
  <c r="BE46" i="9"/>
  <c r="CS46" i="9"/>
  <c r="BE47" i="9"/>
  <c r="CS47" i="9"/>
  <c r="BE48" i="9"/>
  <c r="CS48" i="9"/>
  <c r="BE49" i="9"/>
  <c r="CS49" i="9"/>
  <c r="BE50" i="9"/>
  <c r="CS50" i="9"/>
  <c r="BE51" i="9"/>
  <c r="CS51" i="9"/>
  <c r="BE52" i="9"/>
  <c r="CS52" i="9"/>
  <c r="BE53" i="9"/>
  <c r="CS53" i="9"/>
  <c r="BE54" i="9"/>
  <c r="CS54" i="9"/>
  <c r="BE55" i="9"/>
  <c r="CS55" i="9"/>
  <c r="BE56" i="9"/>
  <c r="CS56" i="9"/>
  <c r="BE57" i="9"/>
  <c r="CS57" i="9"/>
  <c r="BE58" i="9"/>
  <c r="CS58" i="9"/>
  <c r="BE59" i="9"/>
  <c r="CS59" i="9"/>
  <c r="BE60" i="9"/>
  <c r="CS60" i="9"/>
  <c r="BE61" i="9"/>
  <c r="CS61" i="9"/>
  <c r="BE62" i="9"/>
  <c r="CS62" i="9"/>
  <c r="BE63" i="9"/>
  <c r="CS63" i="9"/>
  <c r="BE64" i="9"/>
  <c r="CS64" i="9"/>
  <c r="BE65" i="9"/>
  <c r="CS65" i="9"/>
  <c r="BE66" i="9"/>
  <c r="CS66" i="9"/>
  <c r="BE67" i="9"/>
  <c r="CS67" i="9"/>
  <c r="BE68" i="9"/>
  <c r="CS68" i="9"/>
  <c r="BE69" i="9"/>
  <c r="CS69" i="9"/>
  <c r="BE70" i="9"/>
  <c r="CS70" i="9"/>
  <c r="BE71" i="9"/>
  <c r="CS71" i="9"/>
  <c r="BE72" i="9"/>
  <c r="CS72" i="9"/>
  <c r="BE73" i="9"/>
  <c r="CS73" i="9"/>
  <c r="BE74" i="9"/>
  <c r="CS74" i="9"/>
  <c r="BE75" i="9"/>
  <c r="CS75" i="9"/>
  <c r="BE76" i="9"/>
  <c r="CS76" i="9"/>
  <c r="BE77" i="9"/>
  <c r="CS77" i="9"/>
  <c r="BE78" i="9"/>
  <c r="CS78" i="9"/>
  <c r="BE79" i="9"/>
  <c r="CS79" i="9"/>
  <c r="BE80" i="9"/>
  <c r="CS80" i="9"/>
  <c r="BE81" i="9"/>
  <c r="CS81" i="9"/>
  <c r="BE82" i="9"/>
  <c r="CS82" i="9"/>
  <c r="BE83" i="9"/>
  <c r="CS83" i="9"/>
  <c r="BE84" i="9"/>
  <c r="CS84" i="9"/>
  <c r="BE85" i="9"/>
  <c r="CS85" i="9"/>
  <c r="BE86" i="9"/>
  <c r="CS86" i="9"/>
  <c r="BE87" i="9"/>
  <c r="CS87" i="9"/>
  <c r="BE88" i="9"/>
  <c r="CS88" i="9"/>
  <c r="BE89" i="9"/>
  <c r="CS89" i="9"/>
  <c r="BE90" i="9"/>
  <c r="CS90" i="9"/>
  <c r="BE91" i="9"/>
  <c r="CS91" i="9"/>
  <c r="BE92" i="9"/>
  <c r="CS92" i="9"/>
  <c r="BE93" i="9"/>
  <c r="CS93" i="9"/>
  <c r="BE94" i="9"/>
  <c r="BY94" i="9"/>
  <c r="AK95" i="9"/>
  <c r="BY95" i="9"/>
  <c r="AK96" i="9"/>
  <c r="BY96" i="9"/>
  <c r="BY104" i="9"/>
  <c r="CI47" i="8"/>
  <c r="AU48" i="8"/>
  <c r="CI48" i="8"/>
  <c r="AU49" i="8"/>
  <c r="CI49" i="8"/>
  <c r="AU50" i="8"/>
  <c r="CI50" i="8"/>
  <c r="AU51" i="8"/>
  <c r="CI51" i="8"/>
  <c r="AU52" i="8"/>
  <c r="CI52" i="8"/>
  <c r="AU53" i="8"/>
  <c r="CI53" i="8"/>
  <c r="AU54" i="8"/>
  <c r="CI54" i="8"/>
  <c r="AU55" i="8"/>
  <c r="CI55" i="8"/>
  <c r="AU56" i="8"/>
  <c r="CI56" i="8"/>
  <c r="AU57" i="8"/>
  <c r="CI57" i="8"/>
  <c r="AU58" i="8"/>
  <c r="CI58" i="8"/>
  <c r="AU59" i="8"/>
  <c r="CI59" i="8"/>
  <c r="AU60" i="8"/>
  <c r="CI60" i="8"/>
  <c r="AU61" i="8"/>
  <c r="CI61" i="8"/>
  <c r="AU62" i="8"/>
  <c r="CI62" i="8"/>
  <c r="AU63" i="8"/>
  <c r="CI63" i="8"/>
  <c r="AU64" i="8"/>
  <c r="CI64" i="8"/>
  <c r="AU65" i="8"/>
  <c r="CI65" i="8"/>
  <c r="AU66" i="8"/>
  <c r="CI66" i="8"/>
  <c r="AU67" i="8"/>
  <c r="CI67" i="8"/>
  <c r="AU68" i="8"/>
  <c r="CI68" i="8"/>
  <c r="AU69" i="8"/>
  <c r="CI69" i="8"/>
  <c r="AU70" i="8"/>
  <c r="CI70" i="8"/>
  <c r="AU71" i="8"/>
  <c r="CI71" i="8"/>
  <c r="AU72" i="8"/>
  <c r="CI72" i="8"/>
  <c r="AU73" i="8"/>
  <c r="CI73" i="8"/>
  <c r="AU74" i="8"/>
  <c r="CI74" i="8"/>
  <c r="AU75" i="8"/>
  <c r="CI75" i="8"/>
  <c r="AU76" i="8"/>
  <c r="CI76" i="8"/>
  <c r="AU77" i="8"/>
  <c r="CI77" i="8"/>
  <c r="AU78" i="8"/>
  <c r="CI78" i="8"/>
  <c r="AU79" i="8"/>
  <c r="CI79" i="8"/>
  <c r="AU80" i="8"/>
  <c r="CI80" i="8"/>
  <c r="AU81" i="8"/>
  <c r="CI81" i="8"/>
  <c r="AU82" i="8"/>
  <c r="CI82" i="8"/>
  <c r="AU83" i="8"/>
  <c r="CI83" i="8"/>
  <c r="AU84" i="8"/>
  <c r="CI84" i="8"/>
  <c r="AU85" i="8"/>
  <c r="CI85" i="8"/>
  <c r="AU86" i="8"/>
  <c r="CI86" i="8"/>
  <c r="AU87" i="8"/>
  <c r="CI87" i="8"/>
  <c r="AU88" i="8"/>
  <c r="CI88" i="8"/>
  <c r="BO94" i="9"/>
  <c r="DC94" i="9"/>
  <c r="BO95" i="9"/>
  <c r="DC95" i="9"/>
  <c r="BO96" i="9"/>
  <c r="DC96" i="9"/>
  <c r="BO97" i="9"/>
  <c r="DC97" i="9"/>
  <c r="BO98" i="9"/>
  <c r="DC98" i="9"/>
  <c r="BO99" i="9"/>
  <c r="DC99" i="9"/>
  <c r="BO100" i="9"/>
  <c r="DC100" i="9"/>
  <c r="BO101" i="9"/>
  <c r="DC101" i="9"/>
  <c r="BO102" i="9"/>
  <c r="DC102" i="9"/>
  <c r="BO103" i="9"/>
  <c r="DC103" i="9"/>
  <c r="BO104" i="9"/>
  <c r="DC104" i="9"/>
  <c r="AK48" i="8"/>
  <c r="BY48" i="8"/>
  <c r="AK49" i="8"/>
  <c r="BY49" i="8"/>
  <c r="AK50" i="8"/>
  <c r="BY50" i="8"/>
  <c r="AK51" i="8"/>
  <c r="BY51" i="8"/>
  <c r="AK52" i="8"/>
  <c r="BY52" i="8"/>
  <c r="AK53" i="8"/>
  <c r="BY53" i="8"/>
  <c r="AK54" i="8"/>
  <c r="BY54" i="8"/>
  <c r="AK55" i="8"/>
  <c r="BY55" i="8"/>
  <c r="AK56" i="8"/>
  <c r="BY56" i="8"/>
  <c r="AK57" i="8"/>
  <c r="BY57" i="8"/>
  <c r="AK58" i="8"/>
  <c r="BY58" i="8"/>
  <c r="AK59" i="8"/>
  <c r="BY59" i="8"/>
  <c r="AK60" i="8"/>
  <c r="BY60" i="8"/>
  <c r="AK61" i="8"/>
  <c r="BY61" i="8"/>
  <c r="AK62" i="8"/>
  <c r="BY62" i="8"/>
  <c r="AK63" i="8"/>
  <c r="BY63" i="8"/>
  <c r="AK64" i="8"/>
  <c r="BO94" i="15"/>
  <c r="DC94" i="15"/>
  <c r="BO95" i="15"/>
  <c r="DC95" i="15"/>
  <c r="BO96" i="15"/>
  <c r="DC96" i="15"/>
  <c r="BO97" i="15"/>
  <c r="DC97" i="15"/>
  <c r="BO98" i="15"/>
  <c r="DC98" i="15"/>
  <c r="BO99" i="15"/>
  <c r="DC99" i="15"/>
  <c r="BO100" i="15"/>
  <c r="DC100" i="15"/>
  <c r="BO101" i="15"/>
  <c r="DC101" i="15"/>
  <c r="BO102" i="15"/>
  <c r="DC102" i="15"/>
  <c r="BO103" i="15"/>
  <c r="DC103" i="15"/>
  <c r="BO104" i="15"/>
  <c r="DC104" i="15"/>
  <c r="CS95" i="9"/>
  <c r="BE96" i="9"/>
  <c r="CS96" i="9"/>
  <c r="BE97" i="9"/>
  <c r="CS97" i="9"/>
  <c r="BE98" i="9"/>
  <c r="CS98" i="9"/>
  <c r="BE99" i="9"/>
  <c r="CS99" i="9"/>
  <c r="BE100" i="9"/>
  <c r="CS100" i="9"/>
  <c r="BE101" i="9"/>
  <c r="CS101" i="9"/>
  <c r="BE102" i="9"/>
  <c r="CS102" i="9"/>
  <c r="BE103" i="9"/>
  <c r="CS103" i="9"/>
  <c r="BE104" i="9"/>
  <c r="CS104" i="9"/>
  <c r="DC47" i="8"/>
  <c r="BO48" i="8"/>
  <c r="DC48" i="8"/>
  <c r="BO49" i="8"/>
  <c r="DC49" i="8"/>
  <c r="BO50" i="8"/>
  <c r="DC50" i="8"/>
  <c r="BO51" i="8"/>
  <c r="DC51" i="8"/>
  <c r="BO52" i="8"/>
  <c r="DC52" i="8"/>
  <c r="BO53" i="8"/>
  <c r="DC53" i="8"/>
  <c r="BO54" i="8"/>
  <c r="DC54" i="8"/>
  <c r="BO55" i="8"/>
  <c r="DC55" i="8"/>
  <c r="BO56" i="8"/>
  <c r="DC56" i="8"/>
  <c r="BO57" i="8"/>
  <c r="DC57" i="8"/>
  <c r="BO58" i="8"/>
  <c r="DC58" i="8"/>
  <c r="BO59" i="8"/>
  <c r="DC59" i="8"/>
  <c r="BO60" i="8"/>
  <c r="DC60" i="8"/>
  <c r="BO61" i="8"/>
  <c r="DC61" i="8"/>
  <c r="BO62" i="8"/>
  <c r="DC62" i="8"/>
  <c r="BO63" i="8"/>
  <c r="DC63" i="8"/>
  <c r="BO64" i="8"/>
  <c r="DC64" i="8"/>
  <c r="BO65" i="8"/>
  <c r="DC65" i="8"/>
  <c r="BO66" i="8"/>
  <c r="DC66" i="8"/>
  <c r="BO67" i="8"/>
  <c r="DC67" i="8"/>
  <c r="BO68" i="8"/>
  <c r="DC68" i="8"/>
  <c r="BO69" i="8"/>
  <c r="DC69" i="8"/>
  <c r="BO70" i="8"/>
  <c r="DC70" i="8"/>
  <c r="BO71" i="8"/>
  <c r="DC71" i="8"/>
  <c r="BO72" i="8"/>
  <c r="DC72" i="8"/>
  <c r="BO73" i="8"/>
  <c r="DC73" i="8"/>
  <c r="BO74" i="8"/>
  <c r="DC74" i="8"/>
  <c r="BO75" i="8"/>
  <c r="DC75" i="8"/>
  <c r="BO76" i="8"/>
  <c r="DC76" i="8"/>
  <c r="BO77" i="8"/>
  <c r="DC77" i="8"/>
  <c r="BO78" i="8"/>
  <c r="DC78" i="8"/>
  <c r="BO79" i="8"/>
  <c r="DC79" i="8"/>
  <c r="BO80" i="8"/>
  <c r="DC80" i="8"/>
  <c r="BO81" i="8"/>
  <c r="DC81" i="8"/>
  <c r="BO82" i="8"/>
  <c r="DC82" i="8"/>
  <c r="BO83" i="8"/>
  <c r="DC83" i="8"/>
  <c r="BO84" i="8"/>
  <c r="DC84" i="8"/>
  <c r="BO85" i="8"/>
  <c r="DC85" i="8"/>
  <c r="BO86" i="8"/>
  <c r="DC86" i="8"/>
  <c r="BO87" i="8"/>
  <c r="DC87" i="8"/>
  <c r="BO88" i="8"/>
  <c r="DC88" i="8"/>
  <c r="BO89" i="8"/>
  <c r="DC89" i="8"/>
  <c r="BO90" i="8"/>
  <c r="DC90" i="8"/>
  <c r="BO91" i="8"/>
  <c r="DC91" i="8"/>
  <c r="BO92" i="8"/>
  <c r="DC92" i="8"/>
  <c r="BO93" i="8"/>
  <c r="DC93" i="8"/>
  <c r="AK89" i="8"/>
  <c r="BY89" i="8"/>
  <c r="AK90" i="8"/>
  <c r="BY90" i="8"/>
  <c r="AK91" i="8"/>
  <c r="BY91" i="8"/>
  <c r="AK92" i="8"/>
  <c r="BY92" i="8"/>
  <c r="AK93" i="8"/>
  <c r="BY93" i="8"/>
  <c r="AK94" i="8"/>
  <c r="DC94" i="8"/>
  <c r="BO95" i="8"/>
  <c r="DC95" i="8"/>
  <c r="BO96" i="8"/>
  <c r="DC96" i="8"/>
  <c r="BO97" i="8"/>
  <c r="DC97" i="8"/>
  <c r="BO98" i="8"/>
  <c r="DC98" i="8"/>
  <c r="BO99" i="8"/>
  <c r="DC99" i="8"/>
  <c r="BO100" i="8"/>
  <c r="DC100" i="8"/>
  <c r="BO101" i="8"/>
  <c r="DC101" i="8"/>
  <c r="BO102" i="8"/>
  <c r="DC102" i="8"/>
  <c r="BO103" i="8"/>
  <c r="DC103" i="8"/>
  <c r="BO104" i="8"/>
  <c r="BY94" i="8"/>
  <c r="AK95" i="8"/>
  <c r="BY95" i="8"/>
  <c r="AK96" i="8"/>
  <c r="BY96" i="8"/>
  <c r="AK97" i="8"/>
  <c r="BY97" i="8"/>
  <c r="AK98" i="8"/>
  <c r="BY98" i="8"/>
  <c r="AK99" i="8"/>
  <c r="BY99" i="8"/>
  <c r="AK100" i="8"/>
  <c r="BY100" i="8"/>
  <c r="AK101" i="8"/>
  <c r="BY101" i="8"/>
  <c r="AK102" i="8"/>
  <c r="BY102" i="8"/>
  <c r="AK103" i="8"/>
  <c r="BY103" i="8"/>
  <c r="AK104" i="8"/>
  <c r="BY104" i="8"/>
  <c r="BE5" i="7"/>
  <c r="CS5" i="7"/>
  <c r="BE11" i="7"/>
  <c r="CS11" i="7"/>
  <c r="BE6" i="7"/>
  <c r="CS6" i="7"/>
  <c r="BE13" i="7"/>
  <c r="AK12" i="7"/>
  <c r="BO94" i="7"/>
  <c r="DC94" i="7"/>
  <c r="BO95" i="7"/>
  <c r="DC95" i="7"/>
  <c r="BO96" i="7"/>
  <c r="DC96" i="7"/>
  <c r="BO97" i="7"/>
  <c r="DC97" i="7"/>
  <c r="BO98" i="7"/>
  <c r="DC98" i="7"/>
  <c r="BO99" i="7"/>
  <c r="DC99" i="7"/>
  <c r="BE98" i="7"/>
  <c r="CS98" i="7"/>
  <c r="BE99" i="7"/>
  <c r="CS99" i="7"/>
  <c r="BE100" i="7"/>
  <c r="CS100" i="7"/>
  <c r="BE101" i="7"/>
  <c r="CS101" i="7"/>
  <c r="BE102" i="7"/>
  <c r="CS102" i="7"/>
  <c r="BE103" i="7"/>
  <c r="CS103" i="7"/>
  <c r="BE104" i="7"/>
  <c r="CS104" i="7"/>
  <c r="CI17" i="6"/>
  <c r="AU22" i="6"/>
  <c r="CI22" i="6"/>
  <c r="AU13" i="6"/>
  <c r="CI13" i="6"/>
  <c r="AU27" i="6"/>
  <c r="CI27" i="6"/>
  <c r="AU28" i="6"/>
  <c r="CI28" i="6"/>
  <c r="AU15" i="6"/>
  <c r="CI15" i="6"/>
  <c r="AU25" i="6"/>
  <c r="CI25" i="6"/>
  <c r="AU29" i="6"/>
  <c r="CI29" i="6"/>
  <c r="AU30" i="6"/>
  <c r="CI30" i="6"/>
  <c r="AU31" i="6"/>
  <c r="CI31" i="6"/>
  <c r="AU32" i="6"/>
  <c r="CI32" i="6"/>
  <c r="AU33" i="6"/>
  <c r="CI33" i="6"/>
  <c r="AU34" i="6"/>
  <c r="CI34" i="6"/>
  <c r="AU35" i="6"/>
  <c r="CI35" i="6"/>
  <c r="AU36" i="6"/>
  <c r="CI36" i="6"/>
  <c r="AU37" i="6"/>
  <c r="CI37" i="6"/>
  <c r="AU38" i="6"/>
  <c r="CI38" i="6"/>
  <c r="AU39" i="6"/>
  <c r="CI39" i="6"/>
  <c r="AU40" i="6"/>
  <c r="CI40" i="6"/>
  <c r="AU41" i="6"/>
  <c r="AU43" i="6"/>
  <c r="AU46" i="6"/>
  <c r="AU57" i="6"/>
  <c r="CI57" i="6"/>
  <c r="AU58" i="6"/>
  <c r="CI58" i="6"/>
  <c r="AU59" i="6"/>
  <c r="CI59" i="6"/>
  <c r="AU60" i="6"/>
  <c r="CI60" i="6"/>
  <c r="AU61" i="6"/>
  <c r="CI61" i="6"/>
  <c r="AU62" i="6"/>
  <c r="CI62" i="6"/>
  <c r="DC15" i="7"/>
  <c r="BO19" i="7"/>
  <c r="DC19" i="7"/>
  <c r="DC10" i="7"/>
  <c r="BO14" i="7"/>
  <c r="DC14" i="7"/>
  <c r="AU97" i="7"/>
  <c r="CI97" i="7"/>
  <c r="AU98" i="7"/>
  <c r="CI98" i="7"/>
  <c r="AU99" i="7"/>
  <c r="CI99" i="7"/>
  <c r="AU100" i="7"/>
  <c r="CI100" i="7"/>
  <c r="AU101" i="7"/>
  <c r="CI101" i="7"/>
  <c r="AU102" i="7"/>
  <c r="CI102" i="7"/>
  <c r="AU103" i="7"/>
  <c r="CI103" i="7"/>
  <c r="AU104" i="7"/>
  <c r="CI104" i="7"/>
  <c r="BY17" i="6"/>
  <c r="AK22" i="6"/>
  <c r="BY22" i="6"/>
  <c r="AK13" i="6"/>
  <c r="BY13" i="6"/>
  <c r="AK27" i="6"/>
  <c r="BY27" i="6"/>
  <c r="AK28" i="6"/>
  <c r="BY28" i="6"/>
  <c r="AK15" i="6"/>
  <c r="BY15" i="6"/>
  <c r="AK25" i="6"/>
  <c r="BY25" i="6"/>
  <c r="AK29" i="6"/>
  <c r="BY29" i="6"/>
  <c r="AK30" i="6"/>
  <c r="BY30" i="6"/>
  <c r="AK31" i="6"/>
  <c r="BY31" i="6"/>
  <c r="AK32" i="6"/>
  <c r="BY32" i="6"/>
  <c r="AK33" i="6"/>
  <c r="BY33" i="6"/>
  <c r="AK34" i="6"/>
  <c r="BY34" i="6"/>
  <c r="AK35" i="6"/>
  <c r="BY35" i="6"/>
  <c r="AK36" i="6"/>
  <c r="BY36" i="6"/>
  <c r="AK37" i="6"/>
  <c r="BY37" i="6"/>
  <c r="AK38" i="6"/>
  <c r="BY38" i="6"/>
  <c r="AK39" i="6"/>
  <c r="BY39" i="6"/>
  <c r="AK40" i="6"/>
  <c r="BY40" i="6"/>
  <c r="AK41" i="6"/>
  <c r="BY41" i="6"/>
  <c r="AK42" i="6"/>
  <c r="BY42" i="6"/>
  <c r="AK43" i="6"/>
  <c r="BY43" i="6"/>
  <c r="AK44" i="6"/>
  <c r="BY44" i="6"/>
  <c r="AK45" i="6"/>
  <c r="BY45" i="6"/>
  <c r="AK46" i="6"/>
  <c r="BY46" i="6"/>
  <c r="AK47" i="6"/>
  <c r="BY47" i="6"/>
  <c r="AK48" i="6"/>
  <c r="BY48" i="6"/>
  <c r="AK49" i="6"/>
  <c r="BY49" i="6"/>
  <c r="AK50" i="6"/>
  <c r="BY50" i="6"/>
  <c r="AK51" i="6"/>
  <c r="BY51" i="6"/>
  <c r="AK52" i="6"/>
  <c r="BY52" i="6"/>
  <c r="AK53" i="6"/>
  <c r="BY53" i="6"/>
  <c r="AK54" i="6"/>
  <c r="BY54" i="6"/>
  <c r="AK55" i="6"/>
  <c r="BY55" i="6"/>
  <c r="AK56" i="6"/>
  <c r="BY56" i="6"/>
  <c r="AK57" i="6"/>
  <c r="BY57" i="6"/>
  <c r="AK58" i="6"/>
  <c r="BY58" i="6"/>
  <c r="AK59" i="6"/>
  <c r="BY59" i="6"/>
  <c r="AK60" i="6"/>
  <c r="BY60" i="6"/>
  <c r="AK61" i="6"/>
  <c r="BY61" i="6"/>
  <c r="AK62" i="6"/>
  <c r="BY62" i="6"/>
  <c r="AK63" i="6"/>
  <c r="CI94" i="8"/>
  <c r="AU95" i="8"/>
  <c r="CI95" i="8"/>
  <c r="AU96" i="8"/>
  <c r="CI96" i="8"/>
  <c r="AU97" i="8"/>
  <c r="CI97" i="8"/>
  <c r="AU98" i="8"/>
  <c r="CI98" i="8"/>
  <c r="AU99" i="8"/>
  <c r="CI99" i="8"/>
  <c r="AU100" i="8"/>
  <c r="CI100" i="8"/>
  <c r="AU101" i="8"/>
  <c r="CI101" i="8"/>
  <c r="AU102" i="8"/>
  <c r="CI102" i="8"/>
  <c r="AU103" i="8"/>
  <c r="CI103" i="8"/>
  <c r="AU104" i="8"/>
  <c r="CI104" i="8"/>
  <c r="BO5" i="7"/>
  <c r="DC5" i="7"/>
  <c r="BO11" i="7"/>
  <c r="DC11" i="7"/>
  <c r="BO6" i="7"/>
  <c r="DC6" i="7"/>
  <c r="BO13" i="7"/>
  <c r="CI13" i="7"/>
  <c r="AU12" i="7"/>
  <c r="BE9" i="7"/>
  <c r="CS9" i="7"/>
  <c r="BE16" i="7"/>
  <c r="BE17" i="7"/>
  <c r="CS17" i="7"/>
  <c r="BE18" i="7"/>
  <c r="BE19" i="7"/>
  <c r="CS19" i="7"/>
  <c r="BY94" i="7"/>
  <c r="AK95" i="7"/>
  <c r="BY95" i="7"/>
  <c r="AK96" i="7"/>
  <c r="BY96" i="7"/>
  <c r="AK97" i="7"/>
  <c r="BY97" i="7"/>
  <c r="CI63" i="6"/>
  <c r="AU64" i="6"/>
  <c r="CI64" i="6"/>
  <c r="AU65" i="6"/>
  <c r="CI65" i="6"/>
  <c r="AU66" i="6"/>
  <c r="CI66" i="6"/>
  <c r="AU83" i="6"/>
  <c r="CI85" i="6"/>
  <c r="AU86" i="6"/>
  <c r="CI86" i="6"/>
  <c r="AU87" i="6"/>
  <c r="BY63" i="6"/>
  <c r="AK64" i="6"/>
  <c r="BY64" i="6"/>
  <c r="AK65" i="6"/>
  <c r="BY65" i="6"/>
  <c r="AK66" i="6"/>
  <c r="BY66" i="6"/>
  <c r="AK67" i="6"/>
  <c r="BY67" i="6"/>
  <c r="AK68" i="6"/>
  <c r="BY68" i="6"/>
  <c r="AK69" i="6"/>
  <c r="BY69" i="6"/>
  <c r="AK70" i="6"/>
  <c r="BY70" i="6"/>
  <c r="AK71" i="6"/>
  <c r="BY71" i="6"/>
  <c r="AK72" i="6"/>
  <c r="BY72" i="6"/>
  <c r="AK73" i="6"/>
  <c r="BY73" i="6"/>
  <c r="AK74" i="6"/>
  <c r="BY74" i="6"/>
  <c r="AK75" i="6"/>
  <c r="BY75" i="6"/>
  <c r="AK76" i="6"/>
  <c r="BY76" i="6"/>
  <c r="AK77" i="6"/>
  <c r="BY77" i="6"/>
  <c r="AK78" i="6"/>
  <c r="BY78" i="6"/>
  <c r="AK79" i="6"/>
  <c r="BY79" i="6"/>
  <c r="AK80" i="6"/>
  <c r="BY80" i="6"/>
  <c r="AK81" i="6"/>
  <c r="BY81" i="6"/>
  <c r="AK82" i="6"/>
  <c r="BY82" i="6"/>
  <c r="AK83" i="6"/>
  <c r="BY83" i="6"/>
  <c r="AK84" i="6"/>
  <c r="BY84" i="6"/>
  <c r="AK85" i="6"/>
  <c r="BY85" i="6"/>
  <c r="AK86" i="6"/>
  <c r="BY86" i="6"/>
  <c r="AK87" i="6"/>
  <c r="BY6" i="2"/>
  <c r="CS7" i="2"/>
  <c r="BO8" i="2"/>
  <c r="DC8" i="2"/>
  <c r="BE26" i="2"/>
  <c r="CS26" i="2"/>
  <c r="AA6" i="4"/>
  <c r="AA8" i="4"/>
  <c r="AA10" i="4"/>
  <c r="AA12" i="4"/>
  <c r="AA14" i="4"/>
  <c r="AA16" i="4"/>
  <c r="AA18" i="4"/>
  <c r="AA20" i="4"/>
  <c r="AA22" i="4"/>
  <c r="AA24" i="4"/>
  <c r="AA26" i="4"/>
  <c r="AA28" i="4"/>
  <c r="AA30" i="4"/>
  <c r="AA32" i="4"/>
  <c r="AA34" i="4"/>
  <c r="AA36" i="4"/>
  <c r="AA38" i="4"/>
  <c r="AA40" i="4"/>
  <c r="AA42" i="4"/>
  <c r="AA44" i="4"/>
  <c r="AA46" i="4"/>
  <c r="AA48" i="4"/>
  <c r="AA6" i="11"/>
  <c r="CI94" i="6"/>
  <c r="AU95" i="6"/>
  <c r="CI95" i="6"/>
  <c r="AU96" i="6"/>
  <c r="CI96" i="6"/>
  <c r="AU97" i="6"/>
  <c r="CI97" i="6"/>
  <c r="AU98" i="6"/>
  <c r="CI98" i="6"/>
  <c r="AU99" i="6"/>
  <c r="CI99" i="6"/>
  <c r="AU100" i="6"/>
  <c r="CI100" i="6"/>
  <c r="AU101" i="6"/>
  <c r="CI101" i="6"/>
  <c r="AU102" i="6"/>
  <c r="CI102" i="6"/>
  <c r="AU103" i="6"/>
  <c r="CI103" i="6"/>
  <c r="AU104" i="6"/>
  <c r="CI104" i="6"/>
  <c r="AU9" i="2"/>
  <c r="CI9" i="2"/>
  <c r="AU16" i="2"/>
  <c r="CI16" i="2"/>
  <c r="AU5" i="2"/>
  <c r="CI5" i="2"/>
  <c r="AU10" i="2"/>
  <c r="CI10" i="2"/>
  <c r="AU17" i="2"/>
  <c r="CI17" i="2"/>
  <c r="AU18" i="2"/>
  <c r="CI18" i="2"/>
  <c r="BO6" i="2"/>
  <c r="DC6" i="2"/>
  <c r="AK13" i="2"/>
  <c r="BY13" i="2"/>
  <c r="AK20" i="2"/>
  <c r="BY20" i="2"/>
  <c r="AK21" i="2"/>
  <c r="BY21" i="2"/>
  <c r="AK7" i="2"/>
  <c r="BY7" i="2"/>
  <c r="BE8" i="2"/>
  <c r="CS8" i="2"/>
  <c r="BO19" i="2"/>
  <c r="DC19" i="2"/>
  <c r="BO23" i="2"/>
  <c r="DC23" i="2"/>
  <c r="AU26" i="2"/>
  <c r="CI26" i="2"/>
  <c r="CS95" i="2"/>
  <c r="BE96" i="2"/>
  <c r="CS96" i="2"/>
  <c r="BE97" i="2"/>
  <c r="CS97" i="2"/>
  <c r="Q6" i="4"/>
  <c r="Q8" i="4"/>
  <c r="Q10" i="4"/>
  <c r="Q12" i="4"/>
  <c r="Q14" i="4"/>
  <c r="Q16" i="4"/>
  <c r="Q18" i="4"/>
  <c r="Q20" i="4"/>
  <c r="Q22" i="4"/>
  <c r="Q24" i="4"/>
  <c r="Q26" i="4"/>
  <c r="Q28" i="4"/>
  <c r="Q30" i="4"/>
  <c r="Q32" i="4"/>
  <c r="Q34" i="4"/>
  <c r="Q36" i="4"/>
  <c r="Q38" i="4"/>
  <c r="Q40" i="4"/>
  <c r="Q42" i="4"/>
  <c r="Q44" i="4"/>
  <c r="Q46" i="4"/>
  <c r="Q48" i="4"/>
  <c r="Q50" i="4"/>
  <c r="Q52" i="4"/>
  <c r="Q54" i="4"/>
  <c r="Q56" i="4"/>
  <c r="Q58" i="4"/>
  <c r="Q60" i="4"/>
  <c r="Q62" i="4"/>
  <c r="Q6" i="11"/>
  <c r="BY94" i="6"/>
  <c r="AK95" i="6"/>
  <c r="BY95" i="6"/>
  <c r="AK96" i="6"/>
  <c r="BY96" i="6"/>
  <c r="AK97" i="6"/>
  <c r="BY97" i="6"/>
  <c r="AK98" i="6"/>
  <c r="BY98" i="6"/>
  <c r="AK99" i="6"/>
  <c r="BY99" i="6"/>
  <c r="AK100" i="6"/>
  <c r="BY100" i="6"/>
  <c r="AK101" i="6"/>
  <c r="BY101" i="6"/>
  <c r="AK102" i="6"/>
  <c r="BY102" i="6"/>
  <c r="AK103" i="6"/>
  <c r="BY103" i="6"/>
  <c r="AK104" i="6"/>
  <c r="BY104" i="6"/>
  <c r="AK9" i="2"/>
  <c r="BY9" i="2"/>
  <c r="AK16" i="2"/>
  <c r="BY16" i="2"/>
  <c r="AK5" i="2"/>
  <c r="BY5" i="2"/>
  <c r="AK10" i="2"/>
  <c r="BY10" i="2"/>
  <c r="AK17" i="2"/>
  <c r="BY17" i="2"/>
  <c r="AK18" i="2"/>
  <c r="BY18" i="2"/>
  <c r="BE6" i="2"/>
  <c r="CS6" i="2"/>
  <c r="BO13" i="2"/>
  <c r="DC13" i="2"/>
  <c r="BO20" i="2"/>
  <c r="DC20" i="2"/>
  <c r="BO21" i="2"/>
  <c r="DC21" i="2"/>
  <c r="BO7" i="2"/>
  <c r="AU8" i="2"/>
  <c r="CI8" i="2"/>
  <c r="BE19" i="2"/>
  <c r="CS19" i="2"/>
  <c r="BE23" i="2"/>
  <c r="CS23" i="2"/>
  <c r="BY26" i="2"/>
  <c r="CI95" i="2"/>
  <c r="AU96" i="2"/>
  <c r="CI96" i="2"/>
  <c r="AU97" i="2"/>
  <c r="CI97" i="2"/>
  <c r="AU98" i="2"/>
  <c r="CI98" i="2"/>
  <c r="AU99" i="2"/>
  <c r="CI99" i="2"/>
  <c r="AU100" i="2"/>
  <c r="CI100" i="2"/>
  <c r="AU101" i="2"/>
  <c r="CI101" i="2"/>
  <c r="AA5" i="4"/>
  <c r="AA7" i="4"/>
  <c r="AA9" i="4"/>
  <c r="AA11" i="4"/>
  <c r="AA13" i="4"/>
  <c r="AA15" i="4"/>
  <c r="AA17" i="4"/>
  <c r="AA19" i="4"/>
  <c r="AA21" i="4"/>
  <c r="AA23" i="4"/>
  <c r="AA25" i="4"/>
  <c r="AA27" i="4"/>
  <c r="AA29" i="4"/>
  <c r="AA31" i="4"/>
  <c r="AA33" i="4"/>
  <c r="AA35" i="4"/>
  <c r="AA37" i="4"/>
  <c r="AA39" i="4"/>
  <c r="AA41" i="4"/>
  <c r="AA43" i="4"/>
  <c r="AA45" i="4"/>
  <c r="AA47" i="4"/>
  <c r="AA49" i="4"/>
  <c r="AA51" i="4"/>
  <c r="AA53" i="4"/>
  <c r="AA55" i="4"/>
  <c r="AA57" i="4"/>
  <c r="AA59" i="4"/>
  <c r="AA61" i="4"/>
  <c r="AA5" i="11"/>
  <c r="AA7" i="11"/>
  <c r="AA9" i="11"/>
  <c r="BE98" i="2"/>
  <c r="CS98" i="2"/>
  <c r="BE99" i="2"/>
  <c r="CS99" i="2"/>
  <c r="BE100" i="2"/>
  <c r="CS100" i="2"/>
  <c r="BE101" i="2"/>
  <c r="CS101" i="2"/>
  <c r="BE102" i="2"/>
  <c r="CS102" i="2"/>
  <c r="BE103" i="2"/>
  <c r="CS103" i="2"/>
  <c r="BE104" i="2"/>
  <c r="CS104" i="2"/>
  <c r="AA8" i="11"/>
  <c r="AA10" i="11"/>
  <c r="AA12" i="11"/>
  <c r="AA14" i="11"/>
  <c r="AA16" i="11"/>
  <c r="AA18" i="11"/>
  <c r="AA20" i="11"/>
  <c r="AA22" i="11"/>
  <c r="AA24" i="11"/>
  <c r="AA26" i="11"/>
  <c r="AA28" i="11"/>
  <c r="AA30" i="11"/>
  <c r="AA32" i="11"/>
  <c r="AA34" i="11"/>
  <c r="AA36" i="11"/>
  <c r="AA38" i="11"/>
  <c r="AA40" i="11"/>
  <c r="AA42" i="11"/>
  <c r="AA44" i="11"/>
  <c r="AA46" i="11"/>
  <c r="AA48" i="11"/>
  <c r="AA50" i="11"/>
  <c r="AA52" i="11"/>
  <c r="AA54" i="11"/>
  <c r="AA56" i="11"/>
  <c r="AA58" i="11"/>
  <c r="AA60" i="11"/>
  <c r="AA62" i="11"/>
  <c r="AA64" i="11"/>
  <c r="AA66" i="11"/>
  <c r="AA68" i="11"/>
  <c r="AA70" i="11"/>
  <c r="AA72" i="11"/>
  <c r="AA74" i="11"/>
  <c r="AA76" i="11"/>
  <c r="AU102" i="2"/>
  <c r="CI102" i="2"/>
  <c r="AU103" i="2"/>
  <c r="CI103" i="2"/>
  <c r="AU104" i="2"/>
  <c r="CI104" i="2"/>
  <c r="Q63" i="4"/>
  <c r="Q65" i="4"/>
  <c r="Q67" i="4"/>
  <c r="Q69" i="4"/>
  <c r="Q71" i="4"/>
  <c r="Q73" i="4"/>
  <c r="Q75" i="4"/>
  <c r="Q77" i="4"/>
  <c r="Q79" i="4"/>
  <c r="Q81" i="4"/>
  <c r="Q83" i="4"/>
  <c r="Q85" i="4"/>
  <c r="Q87" i="4"/>
  <c r="Q89" i="4"/>
  <c r="Q91" i="4"/>
  <c r="Q93" i="4"/>
  <c r="Q95" i="4"/>
  <c r="Q97" i="4"/>
  <c r="Q99" i="4"/>
  <c r="Q101" i="4"/>
  <c r="Q103" i="4"/>
  <c r="Q8" i="11"/>
  <c r="Q10" i="11"/>
  <c r="Q12" i="11"/>
  <c r="Q14" i="11"/>
  <c r="Q16" i="11"/>
  <c r="Q18" i="11"/>
  <c r="Q20" i="11"/>
  <c r="Q22" i="11"/>
  <c r="Q24" i="11"/>
  <c r="Q26" i="11"/>
  <c r="Q28" i="11"/>
  <c r="Q30" i="11"/>
  <c r="Q32" i="11"/>
  <c r="Q34" i="11"/>
  <c r="Q36" i="11"/>
  <c r="Q38" i="11"/>
  <c r="Q40" i="11"/>
  <c r="Q42" i="11"/>
  <c r="Q44" i="11"/>
  <c r="Q46" i="11"/>
  <c r="Q48" i="11"/>
  <c r="Q50" i="11"/>
  <c r="Q52" i="11"/>
  <c r="Q54" i="11"/>
  <c r="Q56" i="11"/>
  <c r="Q58" i="11"/>
  <c r="Q60" i="11"/>
  <c r="Q62" i="11"/>
  <c r="Q63" i="11"/>
  <c r="Q65" i="11"/>
  <c r="Q67" i="11"/>
  <c r="Q69" i="11"/>
  <c r="Q71" i="11"/>
  <c r="Q73" i="11"/>
  <c r="Q75" i="11"/>
  <c r="Q77" i="11"/>
  <c r="Q79" i="11"/>
  <c r="Q81" i="11"/>
  <c r="Q83" i="11"/>
  <c r="Q85" i="11"/>
  <c r="Q87" i="11"/>
  <c r="Q89" i="11"/>
  <c r="Q91" i="11"/>
  <c r="Q93" i="11"/>
  <c r="Q95" i="11"/>
  <c r="Q97" i="11"/>
  <c r="Q99" i="11"/>
  <c r="Q101" i="11"/>
  <c r="Q103" i="11"/>
  <c r="AA62" i="17"/>
  <c r="AA64" i="17"/>
  <c r="AA66" i="17"/>
  <c r="AA68" i="17"/>
  <c r="AA70" i="17"/>
  <c r="AA72" i="17"/>
  <c r="AA74" i="17"/>
  <c r="AA76" i="17"/>
  <c r="AA78" i="17"/>
  <c r="AA80" i="17"/>
  <c r="AA82" i="17"/>
  <c r="AA84" i="17"/>
  <c r="AA86" i="17"/>
  <c r="AA88" i="17"/>
  <c r="AA90" i="17"/>
  <c r="AA92" i="17"/>
  <c r="AA94" i="17"/>
  <c r="AA96" i="17"/>
  <c r="AA98" i="17"/>
  <c r="AA100" i="17"/>
  <c r="AA102" i="17"/>
  <c r="AA104" i="17"/>
  <c r="Q34" i="20"/>
  <c r="Q36" i="20"/>
  <c r="Q38" i="20"/>
  <c r="Q40" i="20"/>
  <c r="Q42" i="20"/>
  <c r="Q44" i="20"/>
  <c r="Q46" i="20"/>
  <c r="Q48" i="20"/>
  <c r="Q50" i="20"/>
  <c r="Q52" i="20"/>
  <c r="Q54" i="20"/>
  <c r="Q56" i="20"/>
  <c r="Q58" i="20"/>
  <c r="Q60" i="20"/>
  <c r="Q62" i="20"/>
  <c r="AA7" i="18"/>
  <c r="AA9" i="18"/>
  <c r="AA11" i="18"/>
  <c r="AA78" i="11"/>
  <c r="AA80" i="11"/>
  <c r="AA82" i="11"/>
  <c r="AA84" i="11"/>
  <c r="AA86" i="11"/>
  <c r="AA88" i="11"/>
  <c r="AA90" i="11"/>
  <c r="AA92" i="11"/>
  <c r="AA94" i="11"/>
  <c r="AA96" i="11"/>
  <c r="AA98" i="11"/>
  <c r="AA100" i="11"/>
  <c r="AA102" i="11"/>
  <c r="AA104" i="11"/>
  <c r="AA33" i="20"/>
  <c r="AA35" i="20"/>
  <c r="AA37" i="20"/>
  <c r="AA39" i="20"/>
  <c r="AA41" i="20"/>
  <c r="AA43" i="20"/>
  <c r="AA45" i="20"/>
  <c r="AA47" i="20"/>
  <c r="AA49" i="20"/>
  <c r="AA51" i="20"/>
  <c r="AA53" i="20"/>
  <c r="AA55" i="20"/>
  <c r="AA57" i="20"/>
  <c r="AA59" i="20"/>
  <c r="AA61" i="20"/>
  <c r="Q7" i="18"/>
  <c r="Q9" i="18"/>
  <c r="Q11" i="18"/>
  <c r="Q13" i="18"/>
  <c r="Q15" i="18"/>
  <c r="Q17" i="18"/>
  <c r="Q19" i="18"/>
  <c r="Q21" i="18"/>
  <c r="Q23" i="18"/>
  <c r="Q25" i="18"/>
  <c r="Q27" i="18"/>
  <c r="Q29" i="18"/>
  <c r="Q104" i="11"/>
  <c r="Q33" i="20"/>
  <c r="Q35" i="20"/>
  <c r="Q37" i="20"/>
  <c r="Q39" i="20"/>
  <c r="Q41" i="20"/>
  <c r="AA6" i="18"/>
  <c r="AA8" i="18"/>
  <c r="AA10" i="18"/>
  <c r="AA12" i="18"/>
  <c r="AA14" i="18"/>
  <c r="AA16" i="18"/>
  <c r="AA18" i="18"/>
  <c r="AA20" i="18"/>
  <c r="AA22" i="18"/>
  <c r="AA24" i="18"/>
  <c r="AA26" i="18"/>
  <c r="AA28" i="18"/>
  <c r="Q63" i="20"/>
  <c r="Q65" i="20"/>
  <c r="Q67" i="20"/>
  <c r="Q71" i="20"/>
  <c r="Q73" i="20"/>
  <c r="Q75" i="20"/>
  <c r="Q77" i="20"/>
  <c r="Q79" i="20"/>
  <c r="Q81" i="20"/>
  <c r="Q83" i="20"/>
  <c r="Q85" i="20"/>
  <c r="Q87" i="20"/>
  <c r="Q89" i="20"/>
  <c r="Q91" i="20"/>
  <c r="Q93" i="20"/>
  <c r="Q95" i="20"/>
  <c r="Q97" i="20"/>
  <c r="Q99" i="20"/>
  <c r="Q101" i="20"/>
  <c r="Q103" i="20"/>
  <c r="AA66" i="19"/>
  <c r="AA68" i="19"/>
  <c r="AA70" i="19"/>
  <c r="AA72" i="19"/>
  <c r="AA74" i="19"/>
  <c r="AA62" i="20"/>
  <c r="AA64" i="20"/>
  <c r="AA66" i="20"/>
  <c r="AA68" i="20"/>
  <c r="AA70" i="20"/>
  <c r="AA72" i="20"/>
  <c r="AA74" i="20"/>
  <c r="AA76" i="20"/>
  <c r="AA78" i="20"/>
  <c r="AA80" i="20"/>
  <c r="AA82" i="20"/>
  <c r="AA84" i="20"/>
  <c r="AA86" i="20"/>
  <c r="AA88" i="20"/>
  <c r="AA90" i="20"/>
  <c r="AA92" i="20"/>
  <c r="AA94" i="20"/>
  <c r="AA96" i="20"/>
  <c r="AA98" i="20"/>
  <c r="AA100" i="20"/>
  <c r="AA102" i="20"/>
  <c r="AA104" i="20"/>
  <c r="AA8" i="19"/>
  <c r="AA12" i="19"/>
  <c r="AA13" i="19"/>
  <c r="AA14" i="19"/>
  <c r="AA6" i="19"/>
  <c r="AA16" i="19"/>
  <c r="Q64" i="19"/>
  <c r="Q66" i="19"/>
  <c r="Q68" i="19"/>
  <c r="Q70" i="19"/>
  <c r="Q72" i="19"/>
  <c r="Q74" i="19"/>
  <c r="Q76" i="19"/>
  <c r="Q78" i="19"/>
  <c r="Q80" i="19"/>
  <c r="Q82" i="19"/>
  <c r="Q84" i="19"/>
  <c r="Q86" i="19"/>
  <c r="Q88" i="19"/>
  <c r="Q90" i="19"/>
  <c r="Q92" i="19"/>
  <c r="Q94" i="19"/>
  <c r="Q96" i="19"/>
  <c r="Q98" i="19"/>
  <c r="Q100" i="19"/>
  <c r="Q102" i="19"/>
  <c r="Q104" i="19"/>
  <c r="Q6" i="18"/>
  <c r="Q31" i="18"/>
  <c r="Q33" i="18"/>
  <c r="Q35" i="18"/>
  <c r="Q37" i="18"/>
  <c r="Q39" i="18"/>
  <c r="Q41" i="18"/>
  <c r="Q43" i="18"/>
  <c r="Q45" i="18"/>
  <c r="Q47" i="18"/>
  <c r="Q49" i="18"/>
  <c r="Q51" i="18"/>
  <c r="Q53" i="18"/>
  <c r="Q55" i="18"/>
  <c r="Q57" i="18"/>
  <c r="Q59" i="18"/>
  <c r="Q61" i="18"/>
  <c r="Q63" i="18"/>
  <c r="Q65" i="18"/>
  <c r="Q67" i="18"/>
  <c r="Q69" i="18"/>
  <c r="Q71" i="18"/>
  <c r="Q73" i="18"/>
  <c r="Q75" i="18"/>
  <c r="Q77" i="18"/>
  <c r="Q79" i="18"/>
  <c r="Q81" i="18"/>
  <c r="Q83" i="18"/>
  <c r="Q85" i="18"/>
  <c r="Q87" i="18"/>
  <c r="Q5" i="16"/>
  <c r="Q7" i="16"/>
  <c r="Q9" i="16"/>
  <c r="Q11" i="16"/>
  <c r="Q13" i="16"/>
  <c r="Q15" i="16"/>
  <c r="Q17" i="16"/>
  <c r="Q19" i="16"/>
  <c r="Q21" i="16"/>
  <c r="Q23" i="16"/>
  <c r="Q25" i="16"/>
  <c r="Q33" i="16"/>
  <c r="Q64" i="20"/>
  <c r="Q66" i="20"/>
  <c r="Q68" i="20"/>
  <c r="Q70" i="20"/>
  <c r="Q72" i="20"/>
  <c r="Q74" i="20"/>
  <c r="Q76" i="20"/>
  <c r="Q78" i="20"/>
  <c r="Q80" i="20"/>
  <c r="Q82" i="20"/>
  <c r="Q84" i="20"/>
  <c r="Q86" i="20"/>
  <c r="Q88" i="20"/>
  <c r="Q90" i="20"/>
  <c r="Q92" i="20"/>
  <c r="Q94" i="20"/>
  <c r="Q96" i="20"/>
  <c r="Q98" i="20"/>
  <c r="Q100" i="20"/>
  <c r="Q102" i="20"/>
  <c r="Q104" i="20"/>
  <c r="Q14" i="19"/>
  <c r="Q6" i="19"/>
  <c r="Q16" i="19"/>
  <c r="AA67" i="19"/>
  <c r="AA69" i="19"/>
  <c r="AA71" i="19"/>
  <c r="AA73" i="19"/>
  <c r="AA75" i="19"/>
  <c r="AA77" i="19"/>
  <c r="AA79" i="19"/>
  <c r="AA81" i="19"/>
  <c r="AA83" i="19"/>
  <c r="AA85" i="19"/>
  <c r="AA87" i="19"/>
  <c r="AA89" i="19"/>
  <c r="AA91" i="19"/>
  <c r="AA93" i="19"/>
  <c r="AA95" i="19"/>
  <c r="AA97" i="19"/>
  <c r="AA99" i="19"/>
  <c r="AA101" i="19"/>
  <c r="AA103" i="19"/>
  <c r="AA30" i="18"/>
  <c r="AA32" i="18"/>
  <c r="AA34" i="18"/>
  <c r="AA36" i="18"/>
  <c r="AA38" i="18"/>
  <c r="AA40" i="18"/>
  <c r="AA42" i="18"/>
  <c r="AA44" i="18"/>
  <c r="AA46" i="18"/>
  <c r="AA48" i="18"/>
  <c r="AA50" i="18"/>
  <c r="AA52" i="18"/>
  <c r="AA54" i="18"/>
  <c r="AA56" i="18"/>
  <c r="AA58" i="18"/>
  <c r="AA60" i="18"/>
  <c r="AA62" i="18"/>
  <c r="AA64" i="18"/>
  <c r="AA66" i="18"/>
  <c r="AA68" i="18"/>
  <c r="AA70" i="18"/>
  <c r="AA72" i="18"/>
  <c r="AA74" i="18"/>
  <c r="AA76" i="18"/>
  <c r="AA78" i="18"/>
  <c r="AA80" i="18"/>
  <c r="AA82" i="18"/>
  <c r="AA84" i="18"/>
  <c r="AA86" i="18"/>
  <c r="AA88" i="18"/>
  <c r="AA90" i="18"/>
  <c r="AA92" i="18"/>
  <c r="AA94" i="18"/>
  <c r="AA96" i="18"/>
  <c r="AA98" i="18"/>
  <c r="AA100" i="18"/>
  <c r="AA102" i="18"/>
  <c r="AA104" i="18"/>
  <c r="AA6" i="16"/>
  <c r="AA8" i="16"/>
  <c r="AA10" i="16"/>
  <c r="AA12" i="16"/>
  <c r="AA14" i="16"/>
  <c r="AA16" i="16"/>
  <c r="AA18" i="16"/>
  <c r="AA20" i="16"/>
  <c r="AA22" i="16"/>
  <c r="AA24" i="16"/>
  <c r="AA26" i="16"/>
  <c r="AA28" i="16"/>
  <c r="AA30" i="16"/>
  <c r="AA32" i="16"/>
  <c r="AA34" i="16"/>
  <c r="AA36" i="16"/>
  <c r="AA76" i="19"/>
  <c r="AA78" i="19"/>
  <c r="AA80" i="19"/>
  <c r="AA82" i="19"/>
  <c r="AA84" i="19"/>
  <c r="AA86" i="19"/>
  <c r="AA88" i="19"/>
  <c r="AA90" i="19"/>
  <c r="AA92" i="19"/>
  <c r="AA94" i="19"/>
  <c r="AA96" i="19"/>
  <c r="AA98" i="19"/>
  <c r="AA100" i="19"/>
  <c r="AA102" i="19"/>
  <c r="AA104" i="19"/>
  <c r="AA89" i="18"/>
  <c r="AA91" i="18"/>
  <c r="AA93" i="18"/>
  <c r="AA95" i="18"/>
  <c r="AA97" i="18"/>
  <c r="AA99" i="18"/>
  <c r="AA101" i="18"/>
  <c r="AA103" i="18"/>
  <c r="Q39" i="16"/>
  <c r="Q41" i="16"/>
  <c r="Q43" i="16"/>
  <c r="Q45" i="16"/>
  <c r="Q47" i="16"/>
  <c r="Q49" i="16"/>
  <c r="Q51" i="16"/>
  <c r="Q53" i="16"/>
  <c r="Q55" i="16"/>
  <c r="Q57" i="16"/>
  <c r="Q59" i="16"/>
  <c r="Q61" i="16"/>
  <c r="Q5" i="5"/>
  <c r="Q7" i="5"/>
  <c r="Q9" i="5"/>
  <c r="Q11" i="5"/>
  <c r="Q13" i="5"/>
  <c r="Q15" i="5"/>
  <c r="Q17" i="5"/>
  <c r="Q19" i="5"/>
  <c r="Q21" i="5"/>
  <c r="Q23" i="5"/>
  <c r="Q25" i="5"/>
  <c r="Q27" i="5"/>
  <c r="Q29" i="5"/>
  <c r="Q89" i="18"/>
  <c r="Q91" i="18"/>
  <c r="Q93" i="18"/>
  <c r="Q95" i="18"/>
  <c r="Q97" i="18"/>
  <c r="Q99" i="18"/>
  <c r="Q101" i="18"/>
  <c r="Q103" i="18"/>
  <c r="AA38" i="16"/>
  <c r="AA40" i="16"/>
  <c r="AA42" i="16"/>
  <c r="AA44" i="16"/>
  <c r="AA46" i="16"/>
  <c r="AA48" i="16"/>
  <c r="AA50" i="16"/>
  <c r="AA52" i="16"/>
  <c r="AA54" i="16"/>
  <c r="AA56" i="16"/>
  <c r="AA58" i="16"/>
  <c r="AA60" i="16"/>
  <c r="AA62" i="16"/>
  <c r="AA64" i="16"/>
  <c r="AA66" i="16"/>
  <c r="AA68" i="16"/>
  <c r="AA70" i="16"/>
  <c r="AA72" i="16"/>
  <c r="AA74" i="16"/>
  <c r="AA76" i="16"/>
  <c r="AA78" i="16"/>
  <c r="AA80" i="16"/>
  <c r="AA82" i="16"/>
  <c r="AA84" i="16"/>
  <c r="AA86" i="16"/>
  <c r="AA88" i="16"/>
  <c r="AA90" i="16"/>
  <c r="AA92" i="16"/>
  <c r="AA94" i="16"/>
  <c r="AA96" i="16"/>
  <c r="AA98" i="16"/>
  <c r="AA100" i="16"/>
  <c r="AA102" i="16"/>
  <c r="AA104" i="16"/>
  <c r="AA6" i="5"/>
  <c r="AA8" i="5"/>
  <c r="AA10" i="5"/>
  <c r="AA12" i="5"/>
  <c r="AA14" i="5"/>
  <c r="AA16" i="5"/>
  <c r="AA18" i="5"/>
  <c r="AA20" i="5"/>
  <c r="AA22" i="5"/>
  <c r="AA24" i="5"/>
  <c r="AA26" i="5"/>
  <c r="AA28" i="5"/>
  <c r="AA73" i="16"/>
  <c r="AA75" i="16"/>
  <c r="AA77" i="16"/>
  <c r="AA79" i="16"/>
  <c r="AA81" i="16"/>
  <c r="AA83" i="16"/>
  <c r="AA85" i="16"/>
  <c r="AA87" i="16"/>
  <c r="AA89" i="16"/>
  <c r="AA91" i="16"/>
  <c r="AA93" i="16"/>
  <c r="AA95" i="16"/>
  <c r="AA97" i="16"/>
  <c r="AA99" i="16"/>
  <c r="AA101" i="16"/>
  <c r="AA103" i="16"/>
  <c r="Q31" i="5"/>
  <c r="Q33" i="5"/>
  <c r="Q35" i="5"/>
  <c r="Q37" i="5"/>
  <c r="Q39" i="5"/>
  <c r="Q41" i="5"/>
  <c r="Q43" i="5"/>
  <c r="Q45" i="5"/>
  <c r="Q47" i="5"/>
  <c r="Q49" i="5"/>
  <c r="Q51" i="5"/>
  <c r="Q53" i="5"/>
  <c r="Q55" i="5"/>
  <c r="Q57" i="5"/>
  <c r="Q59" i="5"/>
  <c r="Q61" i="5"/>
  <c r="Q63" i="16"/>
  <c r="Q65" i="16"/>
  <c r="Q67" i="16"/>
  <c r="Q69" i="16"/>
  <c r="Q71" i="16"/>
  <c r="Q73" i="16"/>
  <c r="Q75" i="16"/>
  <c r="Q77" i="16"/>
  <c r="Q79" i="16"/>
  <c r="Q81" i="16"/>
  <c r="Q83" i="16"/>
  <c r="Q85" i="16"/>
  <c r="Q87" i="16"/>
  <c r="Q89" i="16"/>
  <c r="Q91" i="16"/>
  <c r="Q93" i="16"/>
  <c r="Q95" i="16"/>
  <c r="Q97" i="16"/>
  <c r="Q99" i="16"/>
  <c r="Q101" i="16"/>
  <c r="Q103" i="16"/>
  <c r="AA30" i="5"/>
  <c r="AA32" i="5"/>
  <c r="AA34" i="5"/>
  <c r="AA36" i="5"/>
  <c r="AA38" i="5"/>
  <c r="AA40" i="5"/>
  <c r="AA42" i="5"/>
  <c r="AA44" i="5"/>
  <c r="AA46" i="5"/>
  <c r="AA48" i="5"/>
  <c r="AA50" i="5"/>
  <c r="AA52" i="5"/>
  <c r="AA54" i="5"/>
  <c r="AA56" i="5"/>
  <c r="AA58" i="5"/>
  <c r="AA60" i="5"/>
  <c r="Q63" i="5"/>
  <c r="Q65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AA62" i="5"/>
  <c r="AA64" i="5"/>
  <c r="AA66" i="5"/>
  <c r="AA68" i="5"/>
  <c r="AA70" i="5"/>
  <c r="AA72" i="5"/>
  <c r="AA74" i="5"/>
  <c r="AA76" i="5"/>
  <c r="AA78" i="5"/>
  <c r="AA80" i="5"/>
  <c r="AA82" i="5"/>
  <c r="AA84" i="5"/>
  <c r="AA86" i="5"/>
  <c r="AA88" i="5"/>
  <c r="AA90" i="5"/>
  <c r="AA92" i="5"/>
  <c r="AA94" i="5"/>
  <c r="AA96" i="5"/>
  <c r="AA98" i="5"/>
  <c r="AA100" i="5"/>
  <c r="AA102" i="5"/>
  <c r="AA104" i="5"/>
  <c r="Q8" i="19"/>
  <c r="Q12" i="19"/>
  <c r="Q13" i="19"/>
  <c r="AA9" i="19"/>
  <c r="AA7" i="19"/>
  <c r="AA11" i="19"/>
  <c r="Q9" i="19"/>
  <c r="Q7" i="19"/>
  <c r="Q11" i="19"/>
  <c r="AA10" i="19"/>
  <c r="AA15" i="19"/>
  <c r="AA5" i="19"/>
  <c r="Q10" i="19"/>
  <c r="Q15" i="19"/>
  <c r="Q5" i="19"/>
  <c r="BY18" i="13"/>
  <c r="AK26" i="13"/>
  <c r="BY26" i="13"/>
  <c r="AK21" i="13"/>
  <c r="BY21" i="13"/>
  <c r="AK8" i="13"/>
  <c r="BY8" i="13"/>
  <c r="AK22" i="13"/>
  <c r="BY22" i="13"/>
  <c r="AK10" i="13"/>
  <c r="BY10" i="13"/>
  <c r="AK29" i="13"/>
  <c r="BY29" i="13"/>
  <c r="AK25" i="13"/>
  <c r="BY25" i="13"/>
  <c r="AK19" i="13"/>
  <c r="BY19" i="13"/>
  <c r="AK17" i="13"/>
  <c r="BY17" i="13"/>
  <c r="BY14" i="13"/>
  <c r="AK24" i="13"/>
  <c r="BY24" i="13"/>
  <c r="BE15" i="13"/>
  <c r="CS15" i="13"/>
  <c r="BE12" i="13"/>
  <c r="CS12" i="13"/>
  <c r="BE13" i="13"/>
  <c r="CS13" i="13"/>
  <c r="BE16" i="13"/>
  <c r="CS16" i="13"/>
  <c r="BE20" i="13"/>
  <c r="CS20" i="13"/>
  <c r="BE11" i="13"/>
  <c r="CS11" i="13"/>
  <c r="BE18" i="13"/>
  <c r="DC18" i="13"/>
  <c r="BO26" i="13"/>
  <c r="DC26" i="13"/>
  <c r="BO21" i="13"/>
  <c r="DC21" i="13"/>
  <c r="BO8" i="13"/>
  <c r="DC8" i="13"/>
  <c r="BO22" i="13"/>
  <c r="DC22" i="13"/>
  <c r="BO10" i="13"/>
  <c r="DC10" i="13"/>
  <c r="BO29" i="13"/>
  <c r="DC29" i="13"/>
  <c r="BO25" i="13"/>
  <c r="DC25" i="13"/>
  <c r="BO19" i="13"/>
  <c r="DC19" i="13"/>
  <c r="BO17" i="13"/>
  <c r="DC17" i="13"/>
  <c r="BO14" i="13"/>
  <c r="DC14" i="13"/>
  <c r="BO24" i="13"/>
  <c r="DC24" i="13"/>
  <c r="AU15" i="13"/>
  <c r="CI15" i="13"/>
  <c r="AU12" i="13"/>
  <c r="CI12" i="13"/>
  <c r="AU13" i="13"/>
  <c r="CI13" i="13"/>
  <c r="AU16" i="13"/>
  <c r="CI16" i="13"/>
  <c r="AU20" i="13"/>
  <c r="CI20" i="13"/>
  <c r="AU11" i="13"/>
  <c r="CI11" i="13"/>
  <c r="AU18" i="13"/>
  <c r="CS18" i="13"/>
  <c r="BE26" i="13"/>
  <c r="CS26" i="13"/>
  <c r="BE21" i="13"/>
  <c r="CS21" i="13"/>
  <c r="BE8" i="13"/>
  <c r="CS8" i="13"/>
  <c r="BE22" i="13"/>
  <c r="CS22" i="13"/>
  <c r="BE10" i="13"/>
  <c r="CS10" i="13"/>
  <c r="BE29" i="13"/>
  <c r="CS29" i="13"/>
  <c r="BE25" i="13"/>
  <c r="CS25" i="13"/>
  <c r="BE19" i="13"/>
  <c r="CS19" i="13"/>
  <c r="BE17" i="13"/>
  <c r="CS17" i="13"/>
  <c r="BE14" i="13"/>
  <c r="CS14" i="13"/>
  <c r="BE24" i="13"/>
  <c r="CS24" i="13"/>
  <c r="AK14" i="13"/>
  <c r="AU5" i="7"/>
  <c r="CI5" i="7"/>
  <c r="AU11" i="7"/>
  <c r="CI11" i="7"/>
  <c r="AU6" i="7"/>
  <c r="CI6" i="7"/>
  <c r="AU13" i="7"/>
  <c r="CS12" i="7"/>
  <c r="BE7" i="7"/>
  <c r="CS7" i="7"/>
  <c r="CS8" i="7"/>
  <c r="BE15" i="7"/>
  <c r="CS15" i="7"/>
  <c r="BE10" i="7"/>
  <c r="CS10" i="7"/>
  <c r="CS14" i="7"/>
  <c r="AK5" i="7"/>
  <c r="BY5" i="7"/>
  <c r="AK11" i="7"/>
  <c r="BY11" i="7"/>
  <c r="AK6" i="7"/>
  <c r="BY6" i="7"/>
  <c r="AK13" i="7"/>
  <c r="BY13" i="7"/>
  <c r="BY12" i="7"/>
  <c r="AK7" i="7"/>
  <c r="BY7" i="7"/>
  <c r="AK8" i="7"/>
  <c r="BY8" i="7"/>
  <c r="AK15" i="7"/>
  <c r="BY15" i="7"/>
  <c r="BY10" i="7"/>
  <c r="AK14" i="7"/>
  <c r="BY14" i="7"/>
  <c r="AK10" i="7"/>
  <c r="AK5" i="14"/>
  <c r="AK17" i="14"/>
  <c r="AK21" i="14"/>
  <c r="AK6" i="14"/>
  <c r="AK9" i="14"/>
  <c r="AK23" i="14"/>
  <c r="AK12" i="14"/>
  <c r="AK15" i="14"/>
  <c r="AK27" i="14"/>
  <c r="AK11" i="2"/>
  <c r="AK15" i="2"/>
  <c r="AK6" i="2"/>
  <c r="AK8" i="2"/>
  <c r="AK26" i="2"/>
  <c r="BO12" i="7"/>
  <c r="DC12" i="7"/>
  <c r="BO9" i="7"/>
  <c r="DC9" i="7"/>
  <c r="BO16" i="7"/>
  <c r="DC16" i="7"/>
  <c r="BO17" i="7"/>
  <c r="DC17" i="7"/>
  <c r="BO7" i="7"/>
  <c r="DC7" i="7"/>
  <c r="BO18" i="7"/>
  <c r="DC18" i="7"/>
  <c r="BO8" i="7"/>
  <c r="DC8" i="7"/>
  <c r="BO15" i="7"/>
  <c r="BO10" i="7"/>
  <c r="CS16" i="7"/>
  <c r="CS18" i="7"/>
  <c r="BE8" i="7"/>
  <c r="BE14" i="7"/>
  <c r="CI12" i="7"/>
  <c r="AU9" i="7"/>
  <c r="CI9" i="7"/>
  <c r="AU16" i="7"/>
  <c r="CI16" i="7"/>
  <c r="AU17" i="7"/>
  <c r="CI17" i="7"/>
  <c r="AU7" i="7"/>
  <c r="CI7" i="7"/>
  <c r="AU18" i="7"/>
  <c r="CI18" i="7"/>
  <c r="AU8" i="7"/>
  <c r="CI8" i="7"/>
  <c r="AU15" i="7"/>
  <c r="CI15" i="7"/>
  <c r="AU19" i="7"/>
  <c r="CI19" i="7"/>
  <c r="AU10" i="7"/>
  <c r="CI10" i="7"/>
  <c r="AU14" i="7"/>
  <c r="CI14" i="7"/>
  <c r="Q64" i="5"/>
  <c r="Q66" i="5"/>
  <c r="Q68" i="5"/>
  <c r="Q70" i="5"/>
  <c r="Q72" i="5"/>
  <c r="Q74" i="5"/>
  <c r="AA63" i="5"/>
  <c r="AA65" i="5"/>
  <c r="AA67" i="5"/>
  <c r="AA69" i="5"/>
  <c r="AA71" i="5"/>
  <c r="AA73" i="5"/>
  <c r="AA75" i="5"/>
  <c r="AA77" i="5"/>
  <c r="AA79" i="5"/>
  <c r="AA81" i="5"/>
  <c r="AA83" i="5"/>
  <c r="AA85" i="5"/>
  <c r="AA87" i="5"/>
  <c r="AA89" i="5"/>
  <c r="AA91" i="5"/>
  <c r="AA93" i="5"/>
  <c r="AA95" i="5"/>
  <c r="AA97" i="5"/>
  <c r="AA99" i="5"/>
  <c r="AA101" i="5"/>
  <c r="AA103" i="5"/>
  <c r="Q64" i="16"/>
  <c r="Q66" i="16"/>
  <c r="Q68" i="16"/>
  <c r="Q70" i="16"/>
  <c r="Q72" i="16"/>
  <c r="AA63" i="16"/>
  <c r="AA65" i="16"/>
  <c r="AA67" i="16"/>
  <c r="AA69" i="16"/>
  <c r="AA71" i="16"/>
  <c r="AA62" i="19"/>
  <c r="AA64" i="19"/>
  <c r="AA63" i="19"/>
  <c r="AA65" i="19"/>
  <c r="Q69" i="20"/>
  <c r="AA63" i="20"/>
  <c r="AA65" i="20"/>
  <c r="AA67" i="20"/>
  <c r="AA69" i="20"/>
  <c r="AA71" i="20"/>
  <c r="AA73" i="20"/>
  <c r="AA75" i="20"/>
  <c r="AA77" i="20"/>
  <c r="AA79" i="20"/>
  <c r="AA81" i="20"/>
  <c r="AA83" i="20"/>
  <c r="AA85" i="20"/>
  <c r="AA87" i="20"/>
  <c r="AA89" i="20"/>
  <c r="AA91" i="20"/>
  <c r="AA93" i="20"/>
  <c r="AA95" i="20"/>
  <c r="AA97" i="20"/>
  <c r="AA99" i="20"/>
  <c r="AA101" i="20"/>
  <c r="AA103" i="20"/>
  <c r="Q64" i="17"/>
  <c r="Q66" i="17"/>
  <c r="Q68" i="17"/>
  <c r="Q70" i="17"/>
  <c r="Q72" i="17"/>
  <c r="Q74" i="17"/>
  <c r="Q76" i="17"/>
  <c r="Q78" i="17"/>
  <c r="Q80" i="17"/>
  <c r="Q82" i="17"/>
  <c r="Q84" i="17"/>
  <c r="Q86" i="17"/>
  <c r="Q88" i="17"/>
  <c r="Q90" i="17"/>
  <c r="Q92" i="17"/>
  <c r="Q94" i="17"/>
  <c r="Q96" i="17"/>
  <c r="Q98" i="17"/>
  <c r="Q100" i="17"/>
  <c r="Q102" i="17"/>
  <c r="Q104" i="17"/>
  <c r="AA63" i="17"/>
  <c r="AA65" i="17"/>
  <c r="AA67" i="17"/>
  <c r="AA69" i="17"/>
  <c r="AA71" i="17"/>
  <c r="AA73" i="17"/>
  <c r="AA75" i="17"/>
  <c r="AA77" i="17"/>
  <c r="AA79" i="17"/>
  <c r="AA81" i="17"/>
  <c r="AA83" i="17"/>
  <c r="AA85" i="17"/>
  <c r="AA87" i="17"/>
  <c r="AA89" i="17"/>
  <c r="AA91" i="17"/>
  <c r="AA93" i="17"/>
  <c r="AA95" i="17"/>
  <c r="AA97" i="17"/>
  <c r="AA99" i="17"/>
  <c r="AA101" i="17"/>
  <c r="AA103" i="17"/>
  <c r="Q64" i="11"/>
  <c r="Q66" i="11"/>
  <c r="Q68" i="11"/>
  <c r="Q70" i="11"/>
  <c r="Q72" i="11"/>
  <c r="Q74" i="11"/>
  <c r="Q76" i="11"/>
  <c r="Q78" i="11"/>
  <c r="Q80" i="11"/>
  <c r="Q82" i="11"/>
  <c r="Q84" i="11"/>
  <c r="Q86" i="11"/>
  <c r="Q88" i="11"/>
  <c r="Q90" i="11"/>
  <c r="Q92" i="11"/>
  <c r="Q94" i="11"/>
  <c r="Q96" i="11"/>
  <c r="Q98" i="11"/>
  <c r="Q100" i="11"/>
  <c r="Q102" i="11"/>
  <c r="AA63" i="11"/>
  <c r="AA65" i="11"/>
  <c r="AA67" i="11"/>
  <c r="AA69" i="11"/>
  <c r="AA71" i="11"/>
  <c r="AA73" i="11"/>
  <c r="AA75" i="11"/>
  <c r="AA77" i="11"/>
  <c r="AA79" i="11"/>
  <c r="AA81" i="11"/>
  <c r="AA83" i="11"/>
  <c r="AA85" i="11"/>
  <c r="AA87" i="11"/>
  <c r="AA89" i="11"/>
  <c r="AA91" i="11"/>
  <c r="AA93" i="11"/>
  <c r="AA95" i="11"/>
  <c r="AA97" i="11"/>
  <c r="AA99" i="11"/>
  <c r="AA101" i="11"/>
  <c r="Q64" i="4"/>
  <c r="Q66" i="4"/>
  <c r="Q68" i="4"/>
  <c r="Q70" i="4"/>
  <c r="Q72" i="4"/>
  <c r="AA63" i="4"/>
  <c r="AA65" i="4"/>
  <c r="AA67" i="4"/>
  <c r="AA69" i="4"/>
  <c r="AA71" i="4"/>
  <c r="AA73" i="4"/>
  <c r="AA75" i="4"/>
  <c r="AA77" i="4"/>
  <c r="AA79" i="4"/>
  <c r="AA81" i="4"/>
  <c r="AA83" i="4"/>
  <c r="AA85" i="4"/>
  <c r="AA87" i="4"/>
  <c r="AA89" i="4"/>
  <c r="AA91" i="4"/>
  <c r="AA93" i="4"/>
  <c r="AA95" i="4"/>
  <c r="AA97" i="4"/>
  <c r="AA99" i="4"/>
  <c r="AA101" i="4"/>
  <c r="AA103" i="4"/>
  <c r="CS94" i="2"/>
  <c r="BE95" i="2"/>
  <c r="CI94" i="2"/>
  <c r="AU95" i="2"/>
  <c r="CS94" i="7"/>
  <c r="BE95" i="7"/>
  <c r="CS95" i="7"/>
  <c r="BE96" i="7"/>
  <c r="CS96" i="7"/>
  <c r="CI94" i="7"/>
  <c r="AU95" i="7"/>
  <c r="CI95" i="7"/>
  <c r="AU96" i="7"/>
  <c r="CI96" i="7"/>
  <c r="BO94" i="8"/>
  <c r="CS94" i="9"/>
  <c r="BE95" i="9"/>
  <c r="CI94" i="9"/>
  <c r="AU95" i="9"/>
  <c r="CI95" i="9"/>
  <c r="AU96" i="9"/>
  <c r="CI96" i="9"/>
  <c r="AU97" i="9"/>
  <c r="CI97" i="9"/>
  <c r="AU98" i="9"/>
  <c r="CI98" i="9"/>
  <c r="AU99" i="9"/>
  <c r="CI99" i="9"/>
  <c r="AU100" i="9"/>
  <c r="CI100" i="9"/>
  <c r="AU101" i="9"/>
  <c r="CI101" i="9"/>
  <c r="AU102" i="9"/>
  <c r="CI102" i="9"/>
  <c r="AU103" i="9"/>
  <c r="CI103" i="9"/>
  <c r="AU104" i="9"/>
  <c r="CI104" i="9"/>
  <c r="CI94" i="15"/>
  <c r="AU95" i="15"/>
  <c r="CI95" i="15"/>
  <c r="AU96" i="15"/>
  <c r="CI96" i="15"/>
  <c r="AU97" i="15"/>
  <c r="CI97" i="15"/>
  <c r="AU98" i="15"/>
  <c r="CI98" i="15"/>
  <c r="AU99" i="15"/>
  <c r="CI99" i="15"/>
  <c r="AU100" i="15"/>
  <c r="CI100" i="15"/>
  <c r="AU101" i="15"/>
  <c r="CI101" i="15"/>
  <c r="AU102" i="15"/>
  <c r="CI102" i="15"/>
  <c r="CS94" i="14"/>
  <c r="BE95" i="14"/>
  <c r="CS95" i="14"/>
  <c r="BE96" i="14"/>
  <c r="CS96" i="14"/>
  <c r="BE97" i="14"/>
  <c r="CS97" i="14"/>
  <c r="BE98" i="14"/>
  <c r="CS98" i="14"/>
  <c r="BE99" i="14"/>
  <c r="CS99" i="14"/>
  <c r="BE100" i="14"/>
  <c r="CS100" i="14"/>
  <c r="BE101" i="14"/>
  <c r="CS101" i="14"/>
  <c r="BE102" i="14"/>
  <c r="CS102" i="14"/>
  <c r="CI94" i="14"/>
  <c r="AU95" i="14"/>
  <c r="CI95" i="14"/>
  <c r="AU96" i="14"/>
  <c r="CI96" i="14"/>
  <c r="AU97" i="14"/>
  <c r="CI97" i="14"/>
  <c r="AU98" i="14"/>
  <c r="CI98" i="14"/>
  <c r="AU99" i="14"/>
  <c r="CI99" i="14"/>
  <c r="AU100" i="14"/>
  <c r="CI100" i="14"/>
  <c r="AU101" i="14"/>
  <c r="CI101" i="14"/>
  <c r="AU102" i="14"/>
  <c r="CI102" i="14"/>
  <c r="AU103" i="14"/>
  <c r="CS94" i="12"/>
  <c r="BE95" i="12"/>
  <c r="CS95" i="12"/>
  <c r="BE96" i="12"/>
  <c r="CS96" i="12"/>
  <c r="CI94" i="12"/>
  <c r="AU95" i="12"/>
  <c r="CI95" i="12"/>
  <c r="AU96" i="12"/>
  <c r="CI96" i="12"/>
  <c r="R2" i="6"/>
  <c r="H2" i="6"/>
  <c r="DC104" i="21"/>
  <c r="CS104" i="21"/>
  <c r="BY104" i="21"/>
  <c r="BE104" i="21"/>
  <c r="AK104" i="21"/>
  <c r="Q104" i="21"/>
  <c r="CI103" i="21"/>
  <c r="BY103" i="21"/>
  <c r="AU103" i="21"/>
  <c r="AK103" i="21"/>
  <c r="CI102" i="21"/>
  <c r="AU102" i="21"/>
  <c r="CS101" i="21"/>
  <c r="BE101" i="21"/>
  <c r="Q101" i="21"/>
  <c r="DC100" i="21"/>
  <c r="CS100" i="21"/>
  <c r="CI100" i="21"/>
  <c r="BY100" i="21"/>
  <c r="BO100" i="21"/>
  <c r="BE100" i="21"/>
  <c r="AU100" i="21"/>
  <c r="AK100" i="21"/>
  <c r="AA100" i="21"/>
  <c r="Q100" i="21"/>
  <c r="CS99" i="21"/>
  <c r="CI99" i="21"/>
  <c r="BE99" i="21"/>
  <c r="AU99" i="21"/>
  <c r="Q99" i="21"/>
  <c r="DC96" i="21"/>
  <c r="CS96" i="21"/>
  <c r="CI96" i="21"/>
  <c r="BY96" i="21"/>
  <c r="BO96" i="21"/>
  <c r="BE96" i="21"/>
  <c r="AU96" i="21"/>
  <c r="AK96" i="21"/>
  <c r="AA96" i="21"/>
  <c r="Q96" i="21"/>
  <c r="DC95" i="21"/>
  <c r="CS95" i="21"/>
  <c r="BO95" i="21"/>
  <c r="BE95" i="21"/>
  <c r="AA95" i="21"/>
  <c r="Q95" i="21"/>
  <c r="DC94" i="21"/>
  <c r="BO94" i="21"/>
  <c r="AA94" i="21"/>
  <c r="BY93" i="21"/>
  <c r="AK93" i="21"/>
  <c r="CS92" i="21"/>
  <c r="BE92" i="21"/>
  <c r="Q92" i="21"/>
  <c r="DC91" i="21"/>
  <c r="BY91" i="21"/>
  <c r="BO91" i="21"/>
  <c r="AK91" i="21"/>
  <c r="AA91" i="21"/>
  <c r="CS88" i="21"/>
  <c r="BE88" i="21"/>
  <c r="Q88" i="21"/>
  <c r="CI87" i="21"/>
  <c r="BY87" i="21"/>
  <c r="AU87" i="21"/>
  <c r="AK87" i="21"/>
  <c r="CI86" i="21"/>
  <c r="AU86" i="21"/>
  <c r="CS85" i="21"/>
  <c r="BE85" i="21"/>
  <c r="Q85" i="21"/>
  <c r="DC84" i="21"/>
  <c r="CS84" i="21"/>
  <c r="CI84" i="21"/>
  <c r="BY84" i="21"/>
  <c r="BO84" i="21"/>
  <c r="BE84" i="21"/>
  <c r="AU84" i="21"/>
  <c r="AK84" i="21"/>
  <c r="AA84" i="21"/>
  <c r="Q84" i="21"/>
  <c r="CS83" i="21"/>
  <c r="CI83" i="21"/>
  <c r="BE83" i="21"/>
  <c r="AU83" i="21"/>
  <c r="Q83" i="21"/>
  <c r="DC80" i="21"/>
  <c r="CS80" i="21"/>
  <c r="CI80" i="21"/>
  <c r="BY80" i="21"/>
  <c r="BO80" i="21"/>
  <c r="BE80" i="21"/>
  <c r="AU80" i="21"/>
  <c r="AK80" i="21"/>
  <c r="AA80" i="21"/>
  <c r="Q80" i="21"/>
  <c r="DC79" i="21"/>
  <c r="CS79" i="21"/>
  <c r="CI79" i="21"/>
  <c r="BY79" i="21"/>
  <c r="BO79" i="21"/>
  <c r="BE79" i="21"/>
  <c r="AU79" i="21"/>
  <c r="AK79" i="21"/>
  <c r="AA79" i="21"/>
  <c r="Q79" i="21"/>
  <c r="BY78" i="21"/>
  <c r="AK78" i="21"/>
  <c r="BE77" i="21"/>
  <c r="Q77" i="21"/>
  <c r="DC75" i="21"/>
  <c r="CS75" i="21"/>
  <c r="CI75" i="21"/>
  <c r="BY75" i="21"/>
  <c r="BO75" i="21"/>
  <c r="BE75" i="21"/>
  <c r="AU75" i="21"/>
  <c r="AK75" i="21"/>
  <c r="AA75" i="21"/>
  <c r="Q75" i="21"/>
  <c r="BY74" i="21"/>
  <c r="AK74" i="21"/>
  <c r="CS73" i="21"/>
  <c r="BE73" i="21"/>
  <c r="Q73" i="21"/>
  <c r="CS72" i="21"/>
  <c r="CI72" i="21"/>
  <c r="BE72" i="21"/>
  <c r="AU72" i="21"/>
  <c r="Q72" i="21"/>
  <c r="CS71" i="21"/>
  <c r="BY71" i="21"/>
  <c r="BE71" i="21"/>
  <c r="AK71" i="21"/>
  <c r="Q71" i="21"/>
  <c r="CS70" i="21"/>
  <c r="BE70" i="21"/>
  <c r="Q70" i="21"/>
  <c r="DC69" i="21"/>
  <c r="CS69" i="21"/>
  <c r="BO69" i="21"/>
  <c r="BE69" i="21"/>
  <c r="AA69" i="21"/>
  <c r="Q69" i="21"/>
  <c r="CS68" i="21"/>
  <c r="BE68" i="21"/>
  <c r="CS67" i="21"/>
  <c r="CI67" i="21"/>
  <c r="BE67" i="21"/>
  <c r="AU67" i="21"/>
  <c r="Q67" i="21"/>
  <c r="CI65" i="21"/>
  <c r="AU65" i="21"/>
  <c r="DC64" i="21"/>
  <c r="BO64" i="21"/>
  <c r="AA64" i="21"/>
  <c r="DC63" i="21"/>
  <c r="BO63" i="21"/>
  <c r="AA63" i="21"/>
  <c r="DC60" i="21"/>
  <c r="CS60" i="21"/>
  <c r="CI60" i="21"/>
  <c r="BY60" i="21"/>
  <c r="BO60" i="21"/>
  <c r="BE60" i="21"/>
  <c r="AU60" i="21"/>
  <c r="AK60" i="21"/>
  <c r="AA60" i="21"/>
  <c r="Q60" i="21"/>
  <c r="CS59" i="21"/>
  <c r="BE59" i="21"/>
  <c r="Q59" i="21"/>
  <c r="DC57" i="21"/>
  <c r="CS57" i="21"/>
  <c r="BO57" i="21"/>
  <c r="BE57" i="21"/>
  <c r="AA57" i="21"/>
  <c r="Q57" i="21"/>
  <c r="CI56" i="21"/>
  <c r="AU56" i="21"/>
  <c r="CI55" i="21"/>
  <c r="AU55" i="21"/>
  <c r="CS53" i="21"/>
  <c r="BY53" i="21"/>
  <c r="BE53" i="21"/>
  <c r="AK53" i="21"/>
  <c r="Q53" i="21"/>
  <c r="CI52" i="21"/>
  <c r="AU52" i="21"/>
  <c r="CS51" i="21"/>
  <c r="BY51" i="21"/>
  <c r="BE51" i="21"/>
  <c r="AK51" i="21"/>
  <c r="AU50" i="21"/>
  <c r="AK50" i="21"/>
  <c r="AA50" i="21"/>
  <c r="Q50" i="21"/>
  <c r="BY49" i="21"/>
  <c r="AK49" i="21"/>
  <c r="CI48" i="21"/>
  <c r="AU48" i="21"/>
  <c r="DC47" i="21"/>
  <c r="BO47" i="21"/>
  <c r="AA47" i="21"/>
  <c r="DC46" i="21"/>
  <c r="CS46" i="21"/>
  <c r="CI46" i="21"/>
  <c r="BY46" i="21"/>
  <c r="BO46" i="21"/>
  <c r="BE46" i="21"/>
  <c r="AU46" i="21"/>
  <c r="AK46" i="21"/>
  <c r="AA46" i="21"/>
  <c r="Q46" i="21"/>
  <c r="BY43" i="21"/>
  <c r="AK43" i="21"/>
  <c r="CI42" i="21"/>
  <c r="AU42" i="21"/>
  <c r="AA42" i="21"/>
  <c r="Q42" i="21"/>
  <c r="BY39" i="21"/>
  <c r="AK39" i="21"/>
  <c r="DC38" i="21"/>
  <c r="CS38" i="21"/>
  <c r="CI38" i="21"/>
  <c r="BY38" i="21"/>
  <c r="BO38" i="21"/>
  <c r="BE38" i="21"/>
  <c r="AU38" i="21"/>
  <c r="AK38" i="21"/>
  <c r="AA38" i="21"/>
  <c r="Q38" i="21"/>
  <c r="CS37" i="21"/>
  <c r="BE37" i="21"/>
  <c r="Q37" i="21"/>
  <c r="DC36" i="21"/>
  <c r="BO36" i="21"/>
  <c r="AA36" i="21"/>
  <c r="CI35" i="21"/>
  <c r="AU35" i="21"/>
  <c r="DC34" i="21"/>
  <c r="CS34" i="21"/>
  <c r="CI34" i="21"/>
  <c r="BY34" i="21"/>
  <c r="BO34" i="21"/>
  <c r="BE34" i="21"/>
  <c r="AU34" i="21"/>
  <c r="AK34" i="21"/>
  <c r="AA34" i="21"/>
  <c r="Q34" i="21"/>
  <c r="CS31" i="21"/>
  <c r="BE31" i="21"/>
  <c r="Q31" i="21"/>
  <c r="DC30" i="21"/>
  <c r="CS30" i="21"/>
  <c r="CI30" i="21"/>
  <c r="BY30" i="21"/>
  <c r="BO30" i="21"/>
  <c r="BE30" i="21"/>
  <c r="AU30" i="21"/>
  <c r="AK30" i="21"/>
  <c r="AA30" i="21"/>
  <c r="Q30" i="21"/>
  <c r="BY29" i="21"/>
  <c r="AK29" i="21"/>
  <c r="CI6" i="21"/>
  <c r="AU6" i="21"/>
  <c r="DC5" i="21"/>
  <c r="BO5" i="21"/>
  <c r="AA5" i="21"/>
  <c r="DC25" i="21"/>
  <c r="CS25" i="21"/>
  <c r="CI25" i="21"/>
  <c r="BY25" i="21"/>
  <c r="BO25" i="21"/>
  <c r="BE25" i="21"/>
  <c r="AU25" i="21"/>
  <c r="AK25" i="21"/>
  <c r="AA25" i="21"/>
  <c r="Q25" i="21"/>
  <c r="BY26" i="21"/>
  <c r="AK26" i="21"/>
  <c r="DC28" i="21"/>
  <c r="CS28" i="21"/>
  <c r="CI28" i="21"/>
  <c r="BY28" i="21"/>
  <c r="BO28" i="21"/>
  <c r="BE28" i="21"/>
  <c r="AU28" i="21"/>
  <c r="AK28" i="21"/>
  <c r="AA28" i="21"/>
  <c r="Q28" i="21"/>
  <c r="CS19" i="21"/>
  <c r="BE19" i="21"/>
  <c r="CI14" i="21"/>
  <c r="BY14" i="21"/>
  <c r="AU14" i="21"/>
  <c r="AK14" i="21"/>
  <c r="BY11" i="21"/>
  <c r="AK11" i="21"/>
  <c r="DC12" i="21"/>
  <c r="CS12" i="21"/>
  <c r="BO12" i="21"/>
  <c r="BE12" i="21"/>
  <c r="AA12" i="21"/>
  <c r="Q12" i="21"/>
  <c r="CI9" i="21"/>
  <c r="BY9" i="21"/>
  <c r="AU9" i="21"/>
  <c r="AK9" i="21"/>
  <c r="DC21" i="21"/>
  <c r="CS21" i="21"/>
  <c r="CI21" i="21"/>
  <c r="BY21" i="21"/>
  <c r="BO21" i="21"/>
  <c r="BE21" i="21"/>
  <c r="AU21" i="21"/>
  <c r="AK21" i="21"/>
  <c r="AA21" i="21"/>
  <c r="CS16" i="21"/>
  <c r="CI16" i="21"/>
  <c r="BE16" i="21"/>
  <c r="AU16" i="21"/>
  <c r="DC8" i="21"/>
  <c r="BO8" i="21"/>
  <c r="AA8" i="21"/>
  <c r="B6" i="2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CS13" i="21"/>
  <c r="BE13" i="21"/>
  <c r="DD25" i="21" l="1"/>
  <c r="G25" i="21" s="1"/>
  <c r="DD96" i="21"/>
  <c r="G96" i="21" s="1"/>
  <c r="DD75" i="21"/>
  <c r="G75" i="21" s="1"/>
  <c r="DD80" i="21"/>
  <c r="G80" i="21" s="1"/>
  <c r="DD46" i="21"/>
  <c r="G46" i="21" s="1"/>
  <c r="AK16" i="21"/>
  <c r="BY16" i="21"/>
  <c r="BE23" i="21"/>
  <c r="CS23" i="21"/>
  <c r="AA9" i="21"/>
  <c r="BO9" i="21"/>
  <c r="DC9" i="21"/>
  <c r="AU12" i="21"/>
  <c r="CI12" i="21"/>
  <c r="AA14" i="21"/>
  <c r="BO14" i="21"/>
  <c r="DC14" i="21"/>
  <c r="AU15" i="21"/>
  <c r="CI15" i="21"/>
  <c r="AA18" i="21"/>
  <c r="BO18" i="21"/>
  <c r="DC18" i="21"/>
  <c r="AA16" i="21"/>
  <c r="BO16" i="21"/>
  <c r="DC16" i="21"/>
  <c r="BE9" i="21"/>
  <c r="CS9" i="21"/>
  <c r="AK12" i="21"/>
  <c r="BY12" i="21"/>
  <c r="Q14" i="21"/>
  <c r="BE14" i="21"/>
  <c r="CS14" i="21"/>
  <c r="DD30" i="21"/>
  <c r="G30" i="21" s="1"/>
  <c r="DD34" i="21"/>
  <c r="G34" i="21" s="1"/>
  <c r="DD38" i="21"/>
  <c r="G38" i="21" s="1"/>
  <c r="DD28" i="21"/>
  <c r="G28" i="21" s="1"/>
  <c r="DD60" i="21"/>
  <c r="G60" i="21" s="1"/>
  <c r="AU13" i="21"/>
  <c r="BE8" i="21"/>
  <c r="CS8" i="21"/>
  <c r="Q16" i="21"/>
  <c r="AU23" i="21"/>
  <c r="CI23" i="21"/>
  <c r="Q9" i="21"/>
  <c r="AK15" i="21"/>
  <c r="BY15" i="21"/>
  <c r="AA26" i="21"/>
  <c r="BO26" i="21"/>
  <c r="DC26" i="21"/>
  <c r="AU27" i="21"/>
  <c r="CI27" i="21"/>
  <c r="AK24" i="21"/>
  <c r="BY24" i="21"/>
  <c r="Q5" i="21"/>
  <c r="BE5" i="21"/>
  <c r="CS5" i="21"/>
  <c r="AU31" i="21"/>
  <c r="CI31" i="21"/>
  <c r="AA32" i="21"/>
  <c r="BO32" i="21"/>
  <c r="DC32" i="21"/>
  <c r="Q33" i="21"/>
  <c r="BE33" i="21"/>
  <c r="CS33" i="21"/>
  <c r="AK35" i="21"/>
  <c r="BY35" i="21"/>
  <c r="AA39" i="21"/>
  <c r="BO39" i="21"/>
  <c r="DC39" i="21"/>
  <c r="AU40" i="21"/>
  <c r="CI40" i="21"/>
  <c r="AK41" i="21"/>
  <c r="BY41" i="21"/>
  <c r="AK42" i="21"/>
  <c r="BY42" i="21"/>
  <c r="Q43" i="21"/>
  <c r="BE43" i="21"/>
  <c r="CS43" i="21"/>
  <c r="AU47" i="21"/>
  <c r="CI47" i="21"/>
  <c r="AA48" i="21"/>
  <c r="BO48" i="21"/>
  <c r="DC48" i="21"/>
  <c r="Q49" i="21"/>
  <c r="BE49" i="21"/>
  <c r="CS49" i="21"/>
  <c r="BO50" i="21"/>
  <c r="DC50" i="21"/>
  <c r="Q51" i="21"/>
  <c r="AA52" i="21"/>
  <c r="BO52" i="21"/>
  <c r="DC52" i="21"/>
  <c r="AA55" i="21"/>
  <c r="BO55" i="21"/>
  <c r="DC55" i="21"/>
  <c r="AA56" i="21"/>
  <c r="BO56" i="21"/>
  <c r="DC56" i="21"/>
  <c r="AU57" i="21"/>
  <c r="CI57" i="21"/>
  <c r="AK67" i="21"/>
  <c r="BY67" i="21"/>
  <c r="Q68" i="21"/>
  <c r="CI13" i="21"/>
  <c r="AK13" i="21"/>
  <c r="BY13" i="21"/>
  <c r="Q7" i="21"/>
  <c r="BE7" i="21"/>
  <c r="CS7" i="21"/>
  <c r="AU8" i="21"/>
  <c r="CI8" i="21"/>
  <c r="AA17" i="21"/>
  <c r="BO17" i="21"/>
  <c r="DC17" i="21"/>
  <c r="AK20" i="21"/>
  <c r="BY20" i="21"/>
  <c r="Q21" i="21"/>
  <c r="DD21" i="21" s="1"/>
  <c r="G21" i="21" s="1"/>
  <c r="AU22" i="21"/>
  <c r="AK23" i="21"/>
  <c r="BY23" i="21"/>
  <c r="AA10" i="21"/>
  <c r="BO10" i="21"/>
  <c r="DC10" i="21"/>
  <c r="BE11" i="21"/>
  <c r="CS11" i="21"/>
  <c r="AA15" i="21"/>
  <c r="BO15" i="21"/>
  <c r="DC15" i="21"/>
  <c r="AU18" i="21"/>
  <c r="CI18" i="21"/>
  <c r="AK19" i="21"/>
  <c r="BY19" i="21"/>
  <c r="Q26" i="21"/>
  <c r="BE26" i="21"/>
  <c r="CS26" i="21"/>
  <c r="AU5" i="21"/>
  <c r="CI5" i="21"/>
  <c r="AA6" i="21"/>
  <c r="BO6" i="21"/>
  <c r="DC6" i="21"/>
  <c r="Q29" i="21"/>
  <c r="BE29" i="21"/>
  <c r="CS29" i="21"/>
  <c r="AK31" i="21"/>
  <c r="BY31" i="21"/>
  <c r="AA35" i="21"/>
  <c r="BO35" i="21"/>
  <c r="DC35" i="21"/>
  <c r="AU36" i="21"/>
  <c r="CI36" i="21"/>
  <c r="AK37" i="21"/>
  <c r="BY37" i="21"/>
  <c r="Q39" i="21"/>
  <c r="BE39" i="21"/>
  <c r="CS39" i="21"/>
  <c r="BO42" i="21"/>
  <c r="DC42" i="21"/>
  <c r="AU43" i="21"/>
  <c r="CI43" i="21"/>
  <c r="AA44" i="21"/>
  <c r="BO44" i="21"/>
  <c r="DC44" i="21"/>
  <c r="Q45" i="21"/>
  <c r="BE45" i="21"/>
  <c r="CS45" i="21"/>
  <c r="AK47" i="21"/>
  <c r="BY47" i="21"/>
  <c r="AK57" i="21"/>
  <c r="BY57" i="21"/>
  <c r="Q58" i="21"/>
  <c r="BE58" i="21"/>
  <c r="CS58" i="21"/>
  <c r="AK59" i="21"/>
  <c r="BY59" i="21"/>
  <c r="AA61" i="21"/>
  <c r="BO61" i="21"/>
  <c r="DC61" i="21"/>
  <c r="AU62" i="21"/>
  <c r="CI62" i="21"/>
  <c r="AU63" i="21"/>
  <c r="CI63" i="21"/>
  <c r="AU64" i="21"/>
  <c r="CI64" i="21"/>
  <c r="AA65" i="21"/>
  <c r="BO65" i="21"/>
  <c r="DC65" i="21"/>
  <c r="AA67" i="21"/>
  <c r="BO67" i="21"/>
  <c r="DC67" i="21"/>
  <c r="DD79" i="21"/>
  <c r="G79" i="21" s="1"/>
  <c r="DD100" i="21"/>
  <c r="G100" i="21" s="1"/>
  <c r="AA13" i="21"/>
  <c r="BO13" i="21"/>
  <c r="DC13" i="21"/>
  <c r="AU7" i="21"/>
  <c r="CI7" i="21"/>
  <c r="AK8" i="21"/>
  <c r="BY8" i="21"/>
  <c r="Q17" i="21"/>
  <c r="BE17" i="21"/>
  <c r="CS17" i="21"/>
  <c r="AA20" i="21"/>
  <c r="BO20" i="21"/>
  <c r="DC20" i="21"/>
  <c r="AK22" i="21"/>
  <c r="BY22" i="21"/>
  <c r="AA23" i="21"/>
  <c r="BO23" i="21"/>
  <c r="DC23" i="21"/>
  <c r="Q15" i="21"/>
  <c r="BE15" i="21"/>
  <c r="CS15" i="21"/>
  <c r="AU26" i="21"/>
  <c r="CI26" i="21"/>
  <c r="AA27" i="21"/>
  <c r="BO27" i="21"/>
  <c r="DC27" i="21"/>
  <c r="Q24" i="21"/>
  <c r="BE24" i="21"/>
  <c r="CS24" i="21"/>
  <c r="AK5" i="21"/>
  <c r="BY5" i="21"/>
  <c r="AA31" i="21"/>
  <c r="BO31" i="21"/>
  <c r="DC31" i="21"/>
  <c r="AU32" i="21"/>
  <c r="CI32" i="21"/>
  <c r="AK33" i="21"/>
  <c r="BY33" i="21"/>
  <c r="Q35" i="21"/>
  <c r="BE35" i="21"/>
  <c r="CS35" i="21"/>
  <c r="AU39" i="21"/>
  <c r="CI39" i="21"/>
  <c r="AA40" i="21"/>
  <c r="BO40" i="21"/>
  <c r="DC40" i="21"/>
  <c r="Q41" i="21"/>
  <c r="BE41" i="21"/>
  <c r="CS41" i="21"/>
  <c r="BE42" i="21"/>
  <c r="CS42" i="21"/>
  <c r="DD84" i="21"/>
  <c r="G84" i="21" s="1"/>
  <c r="AK73" i="21"/>
  <c r="BY73" i="21"/>
  <c r="AA43" i="21"/>
  <c r="BO43" i="21"/>
  <c r="DC43" i="21"/>
  <c r="AU44" i="21"/>
  <c r="CI44" i="21"/>
  <c r="AK45" i="21"/>
  <c r="BY45" i="21"/>
  <c r="Q47" i="21"/>
  <c r="BE47" i="21"/>
  <c r="CS47" i="21"/>
  <c r="AK52" i="21"/>
  <c r="BY52" i="21"/>
  <c r="AA53" i="21"/>
  <c r="BO53" i="21"/>
  <c r="DC53" i="21"/>
  <c r="AK55" i="21"/>
  <c r="BY55" i="21"/>
  <c r="AK56" i="21"/>
  <c r="BY56" i="21"/>
  <c r="AU59" i="21"/>
  <c r="CI59" i="21"/>
  <c r="AA71" i="21"/>
  <c r="BO71" i="21"/>
  <c r="DC71" i="21"/>
  <c r="AA73" i="21"/>
  <c r="BO73" i="21"/>
  <c r="DC73" i="21"/>
  <c r="AK76" i="21"/>
  <c r="BY76" i="21"/>
  <c r="AA77" i="21"/>
  <c r="CS77" i="21"/>
  <c r="AU78" i="21"/>
  <c r="CI78" i="21"/>
  <c r="AK81" i="21"/>
  <c r="BY81" i="21"/>
  <c r="AA82" i="21"/>
  <c r="BO82" i="21"/>
  <c r="DC82" i="21"/>
  <c r="AU88" i="21"/>
  <c r="CI88" i="21"/>
  <c r="AU92" i="21"/>
  <c r="CI92" i="21"/>
  <c r="AA104" i="21"/>
  <c r="BO104" i="21"/>
  <c r="AK88" i="21"/>
  <c r="BY88" i="21"/>
  <c r="Q89" i="21"/>
  <c r="BE89" i="21"/>
  <c r="CS89" i="21"/>
  <c r="AU90" i="21"/>
  <c r="CI90" i="21"/>
  <c r="AK92" i="21"/>
  <c r="BY92" i="21"/>
  <c r="Q52" i="21"/>
  <c r="BE52" i="21"/>
  <c r="CS52" i="21"/>
  <c r="AU53" i="21"/>
  <c r="CI53" i="21"/>
  <c r="Q54" i="21"/>
  <c r="BE54" i="21"/>
  <c r="CS54" i="21"/>
  <c r="Q55" i="21"/>
  <c r="BE55" i="21"/>
  <c r="CS55" i="21"/>
  <c r="Q56" i="21"/>
  <c r="BE56" i="21"/>
  <c r="CS56" i="21"/>
  <c r="AU58" i="21"/>
  <c r="CI58" i="21"/>
  <c r="AA59" i="21"/>
  <c r="BO59" i="21"/>
  <c r="DC59" i="21"/>
  <c r="AK62" i="21"/>
  <c r="BY62" i="21"/>
  <c r="AK63" i="21"/>
  <c r="BY63" i="21"/>
  <c r="AK64" i="21"/>
  <c r="BY64" i="21"/>
  <c r="Q65" i="21"/>
  <c r="BE65" i="21"/>
  <c r="CS65" i="21"/>
  <c r="AA68" i="21"/>
  <c r="BO68" i="21"/>
  <c r="DC68" i="21"/>
  <c r="AA70" i="21"/>
  <c r="BO70" i="21"/>
  <c r="DC70" i="21"/>
  <c r="AU71" i="21"/>
  <c r="CI71" i="21"/>
  <c r="AU73" i="21"/>
  <c r="CI73" i="21"/>
  <c r="AA88" i="21"/>
  <c r="BO88" i="21"/>
  <c r="DC88" i="21"/>
  <c r="AA92" i="21"/>
  <c r="BO92" i="21"/>
  <c r="DC92" i="21"/>
  <c r="AK97" i="21"/>
  <c r="BY97" i="21"/>
  <c r="AA98" i="21"/>
  <c r="BO98" i="21"/>
  <c r="DC98" i="21"/>
  <c r="AU104" i="21"/>
  <c r="CI104" i="21"/>
  <c r="AK61" i="21"/>
  <c r="BY61" i="21"/>
  <c r="Q63" i="21"/>
  <c r="BE63" i="21"/>
  <c r="CS63" i="21"/>
  <c r="Q64" i="21"/>
  <c r="BE64" i="21"/>
  <c r="CS64" i="21"/>
  <c r="Q66" i="21"/>
  <c r="BE66" i="21"/>
  <c r="CS66" i="21"/>
  <c r="AU69" i="21"/>
  <c r="CI69" i="21"/>
  <c r="AU70" i="21"/>
  <c r="CI70" i="21"/>
  <c r="AA74" i="21"/>
  <c r="BO74" i="21"/>
  <c r="DC74" i="21"/>
  <c r="AU77" i="21"/>
  <c r="AA78" i="21"/>
  <c r="BO78" i="21"/>
  <c r="DC78" i="21"/>
  <c r="Q81" i="21"/>
  <c r="BE81" i="21"/>
  <c r="CS81" i="21"/>
  <c r="AU82" i="21"/>
  <c r="CI82" i="21"/>
  <c r="AK83" i="21"/>
  <c r="BY83" i="21"/>
  <c r="AA87" i="21"/>
  <c r="BO87" i="21"/>
  <c r="DC87" i="21"/>
  <c r="AK89" i="21"/>
  <c r="BY89" i="21"/>
  <c r="AA90" i="21"/>
  <c r="BO90" i="21"/>
  <c r="DC90" i="21"/>
  <c r="Q91" i="21"/>
  <c r="BE91" i="21"/>
  <c r="CS91" i="21"/>
  <c r="AU95" i="21"/>
  <c r="CI95" i="21"/>
  <c r="Q97" i="21"/>
  <c r="BE97" i="21"/>
  <c r="CS97" i="21"/>
  <c r="AU98" i="21"/>
  <c r="CI98" i="21"/>
  <c r="AK99" i="21"/>
  <c r="BY99" i="21"/>
  <c r="AA103" i="21"/>
  <c r="BO103" i="21"/>
  <c r="DC103" i="21"/>
  <c r="AK69" i="21"/>
  <c r="BY69" i="21"/>
  <c r="DD69" i="21" s="1"/>
  <c r="G69" i="21" s="1"/>
  <c r="AK70" i="21"/>
  <c r="BY70" i="21"/>
  <c r="AU76" i="21"/>
  <c r="CI76" i="21"/>
  <c r="AK77" i="21"/>
  <c r="Q78" i="21"/>
  <c r="BE78" i="21"/>
  <c r="CS78" i="21"/>
  <c r="AA83" i="21"/>
  <c r="DD83" i="21" s="1"/>
  <c r="G83" i="21" s="1"/>
  <c r="BO83" i="21"/>
  <c r="DC83" i="21"/>
  <c r="AK85" i="21"/>
  <c r="BY85" i="21"/>
  <c r="AA86" i="21"/>
  <c r="BO86" i="21"/>
  <c r="DC86" i="21"/>
  <c r="Q87" i="21"/>
  <c r="BE87" i="21"/>
  <c r="CS87" i="21"/>
  <c r="AU91" i="21"/>
  <c r="CI91" i="21"/>
  <c r="Q93" i="21"/>
  <c r="BE93" i="21"/>
  <c r="CS93" i="21"/>
  <c r="AU94" i="21"/>
  <c r="CI94" i="21"/>
  <c r="AK95" i="21"/>
  <c r="BY95" i="21"/>
  <c r="AA99" i="21"/>
  <c r="DD99" i="21" s="1"/>
  <c r="G99" i="21" s="1"/>
  <c r="BO99" i="21"/>
  <c r="DC99" i="21"/>
  <c r="AK101" i="21"/>
  <c r="BY101" i="21"/>
  <c r="AA102" i="21"/>
  <c r="BO102" i="21"/>
  <c r="DC102" i="21"/>
  <c r="Q103" i="21"/>
  <c r="DD103" i="21" s="1"/>
  <c r="G103" i="21" s="1"/>
  <c r="BE103" i="21"/>
  <c r="CS103" i="21"/>
  <c r="Q11" i="21"/>
  <c r="Q23" i="21"/>
  <c r="Q19" i="21"/>
  <c r="Q8" i="21"/>
  <c r="Q13" i="21"/>
  <c r="AK7" i="21"/>
  <c r="BY7" i="21"/>
  <c r="AU17" i="21"/>
  <c r="CI17" i="21"/>
  <c r="Q20" i="21"/>
  <c r="BE20" i="21"/>
  <c r="CS20" i="21"/>
  <c r="AA22" i="21"/>
  <c r="AA7" i="21"/>
  <c r="BO7" i="21"/>
  <c r="DC7" i="21"/>
  <c r="AK17" i="21"/>
  <c r="BY17" i="21"/>
  <c r="AU20" i="21"/>
  <c r="CI20" i="21"/>
  <c r="Q22" i="21"/>
  <c r="BE22" i="21"/>
  <c r="CS22" i="21"/>
  <c r="AU10" i="21"/>
  <c r="CI10" i="21"/>
  <c r="CI22" i="21"/>
  <c r="AK10" i="21"/>
  <c r="BY10" i="21"/>
  <c r="AA11" i="21"/>
  <c r="BO11" i="21"/>
  <c r="DC11" i="21"/>
  <c r="AK18" i="21"/>
  <c r="BY18" i="21"/>
  <c r="AU19" i="21"/>
  <c r="CI19" i="21"/>
  <c r="Q27" i="21"/>
  <c r="BE27" i="21"/>
  <c r="CS27" i="21"/>
  <c r="AA24" i="21"/>
  <c r="BO24" i="21"/>
  <c r="DC24" i="21"/>
  <c r="AK6" i="21"/>
  <c r="BY6" i="21"/>
  <c r="AU29" i="21"/>
  <c r="CI29" i="21"/>
  <c r="Q32" i="21"/>
  <c r="BE32" i="21"/>
  <c r="CS32" i="21"/>
  <c r="AA33" i="21"/>
  <c r="BO33" i="21"/>
  <c r="DC33" i="21"/>
  <c r="AK36" i="21"/>
  <c r="BY36" i="21"/>
  <c r="AU37" i="21"/>
  <c r="CI37" i="21"/>
  <c r="Q40" i="21"/>
  <c r="BE40" i="21"/>
  <c r="CS40" i="21"/>
  <c r="AA41" i="21"/>
  <c r="BO41" i="21"/>
  <c r="DC41" i="21"/>
  <c r="AK44" i="21"/>
  <c r="BY44" i="21"/>
  <c r="AU45" i="21"/>
  <c r="CI45" i="21"/>
  <c r="Q48" i="21"/>
  <c r="BE48" i="21"/>
  <c r="CS48" i="21"/>
  <c r="AA49" i="21"/>
  <c r="BO49" i="21"/>
  <c r="DC49" i="21"/>
  <c r="AA51" i="21"/>
  <c r="BO51" i="21"/>
  <c r="DC51" i="21"/>
  <c r="AU61" i="21"/>
  <c r="CI61" i="21"/>
  <c r="AA66" i="21"/>
  <c r="BO66" i="21"/>
  <c r="DC66" i="21"/>
  <c r="BO22" i="21"/>
  <c r="DC22" i="21"/>
  <c r="Q10" i="21"/>
  <c r="BE10" i="21"/>
  <c r="CS10" i="21"/>
  <c r="AU11" i="21"/>
  <c r="CI11" i="21"/>
  <c r="Q18" i="21"/>
  <c r="BE18" i="21"/>
  <c r="CS18" i="21"/>
  <c r="AA19" i="21"/>
  <c r="BO19" i="21"/>
  <c r="DC19" i="21"/>
  <c r="AK27" i="21"/>
  <c r="BY27" i="21"/>
  <c r="AU24" i="21"/>
  <c r="CI24" i="21"/>
  <c r="Q6" i="21"/>
  <c r="BE6" i="21"/>
  <c r="CS6" i="21"/>
  <c r="AA29" i="21"/>
  <c r="BO29" i="21"/>
  <c r="DC29" i="21"/>
  <c r="AK32" i="21"/>
  <c r="BY32" i="21"/>
  <c r="AU33" i="21"/>
  <c r="CI33" i="21"/>
  <c r="Q36" i="21"/>
  <c r="BE36" i="21"/>
  <c r="CS36" i="21"/>
  <c r="AA37" i="21"/>
  <c r="BO37" i="21"/>
  <c r="DC37" i="21"/>
  <c r="AK40" i="21"/>
  <c r="BY40" i="21"/>
  <c r="AU41" i="21"/>
  <c r="CI41" i="21"/>
  <c r="Q44" i="21"/>
  <c r="BE44" i="21"/>
  <c r="CS44" i="21"/>
  <c r="AA45" i="21"/>
  <c r="BO45" i="21"/>
  <c r="DC45" i="21"/>
  <c r="AK48" i="21"/>
  <c r="BY48" i="21"/>
  <c r="AU49" i="21"/>
  <c r="CI49" i="21"/>
  <c r="BY50" i="21"/>
  <c r="AU51" i="21"/>
  <c r="CI51" i="21"/>
  <c r="AA54" i="21"/>
  <c r="BO54" i="21"/>
  <c r="DC54" i="21"/>
  <c r="BE50" i="21"/>
  <c r="CS50" i="21"/>
  <c r="AU54" i="21"/>
  <c r="CI54" i="21"/>
  <c r="AK58" i="21"/>
  <c r="BY58" i="21"/>
  <c r="AA62" i="21"/>
  <c r="BO62" i="21"/>
  <c r="DC62" i="21"/>
  <c r="AU66" i="21"/>
  <c r="CI66" i="21"/>
  <c r="DD95" i="21"/>
  <c r="G95" i="21" s="1"/>
  <c r="CI50" i="21"/>
  <c r="AK54" i="21"/>
  <c r="BY54" i="21"/>
  <c r="AA58" i="21"/>
  <c r="BO58" i="21"/>
  <c r="DC58" i="21"/>
  <c r="Q61" i="21"/>
  <c r="BE61" i="21"/>
  <c r="CS61" i="21"/>
  <c r="Q62" i="21"/>
  <c r="BE62" i="21"/>
  <c r="CS62" i="21"/>
  <c r="AK65" i="21"/>
  <c r="BY65" i="21"/>
  <c r="AK66" i="21"/>
  <c r="BY66" i="21"/>
  <c r="AU68" i="21"/>
  <c r="CI68" i="21"/>
  <c r="AK72" i="21"/>
  <c r="BY72" i="21"/>
  <c r="Q74" i="21"/>
  <c r="BE74" i="21"/>
  <c r="CS74" i="21"/>
  <c r="AA76" i="21"/>
  <c r="BO76" i="21"/>
  <c r="DC76" i="21"/>
  <c r="BY77" i="21"/>
  <c r="AK68" i="21"/>
  <c r="BY68" i="21"/>
  <c r="AA72" i="21"/>
  <c r="BO72" i="21"/>
  <c r="DC72" i="21"/>
  <c r="AU74" i="21"/>
  <c r="CI74" i="21"/>
  <c r="Q76" i="21"/>
  <c r="BE76" i="21"/>
  <c r="CS76" i="21"/>
  <c r="BO77" i="21"/>
  <c r="DC77" i="21"/>
  <c r="AU81" i="21"/>
  <c r="CI81" i="21"/>
  <c r="Q82" i="21"/>
  <c r="BE82" i="21"/>
  <c r="CS82" i="21"/>
  <c r="AA85" i="21"/>
  <c r="BO85" i="21"/>
  <c r="DC85" i="21"/>
  <c r="AK86" i="21"/>
  <c r="BY86" i="21"/>
  <c r="AU89" i="21"/>
  <c r="CI89" i="21"/>
  <c r="Q90" i="21"/>
  <c r="BE90" i="21"/>
  <c r="CS90" i="21"/>
  <c r="AA93" i="21"/>
  <c r="BO93" i="21"/>
  <c r="DC93" i="21"/>
  <c r="AK94" i="21"/>
  <c r="BY94" i="21"/>
  <c r="AU97" i="21"/>
  <c r="CI97" i="21"/>
  <c r="Q98" i="21"/>
  <c r="BE98" i="21"/>
  <c r="CS98" i="21"/>
  <c r="AA101" i="21"/>
  <c r="BO101" i="21"/>
  <c r="DC101" i="21"/>
  <c r="AK102" i="21"/>
  <c r="BY102" i="21"/>
  <c r="CI77" i="21"/>
  <c r="AA81" i="21"/>
  <c r="BO81" i="21"/>
  <c r="DC81" i="21"/>
  <c r="AK82" i="21"/>
  <c r="BY82" i="21"/>
  <c r="AU85" i="21"/>
  <c r="CI85" i="21"/>
  <c r="Q86" i="21"/>
  <c r="BE86" i="21"/>
  <c r="CS86" i="21"/>
  <c r="AA89" i="21"/>
  <c r="BO89" i="21"/>
  <c r="DC89" i="21"/>
  <c r="AK90" i="21"/>
  <c r="BY90" i="21"/>
  <c r="AU93" i="21"/>
  <c r="CI93" i="21"/>
  <c r="Q94" i="21"/>
  <c r="BE94" i="21"/>
  <c r="CS94" i="21"/>
  <c r="AA97" i="21"/>
  <c r="BO97" i="21"/>
  <c r="DC97" i="21"/>
  <c r="AK98" i="21"/>
  <c r="BY98" i="21"/>
  <c r="AU101" i="21"/>
  <c r="CI101" i="21"/>
  <c r="Q102" i="21"/>
  <c r="BE102" i="21"/>
  <c r="CS102" i="21"/>
  <c r="B6" i="2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DB104" i="20"/>
  <c r="CY104" i="20"/>
  <c r="CV104" i="20"/>
  <c r="CR104" i="20"/>
  <c r="CO104" i="20"/>
  <c r="CL104" i="20"/>
  <c r="CH104" i="20"/>
  <c r="CE104" i="20"/>
  <c r="CB104" i="20"/>
  <c r="BX104" i="20"/>
  <c r="BU104" i="20"/>
  <c r="BR104" i="20"/>
  <c r="BN104" i="20"/>
  <c r="BK104" i="20"/>
  <c r="BH104" i="20"/>
  <c r="BD104" i="20"/>
  <c r="BA104" i="20"/>
  <c r="AX104" i="20"/>
  <c r="AT104" i="20"/>
  <c r="AQ104" i="20"/>
  <c r="AN104" i="20"/>
  <c r="AJ104" i="20"/>
  <c r="AG104" i="20"/>
  <c r="AD104" i="20"/>
  <c r="DB103" i="20"/>
  <c r="CY103" i="20"/>
  <c r="CV103" i="20"/>
  <c r="CR103" i="20"/>
  <c r="CO103" i="20"/>
  <c r="CL103" i="20"/>
  <c r="CH103" i="20"/>
  <c r="CE103" i="20"/>
  <c r="CB103" i="20"/>
  <c r="BX103" i="20"/>
  <c r="BU103" i="20"/>
  <c r="BR103" i="20"/>
  <c r="BN103" i="20"/>
  <c r="BK103" i="20"/>
  <c r="BH103" i="20"/>
  <c r="BD103" i="20"/>
  <c r="BA103" i="20"/>
  <c r="AX103" i="20"/>
  <c r="AT103" i="20"/>
  <c r="AQ103" i="20"/>
  <c r="AN103" i="20"/>
  <c r="AJ103" i="20"/>
  <c r="AG103" i="20"/>
  <c r="AD103" i="20"/>
  <c r="DB102" i="20"/>
  <c r="CY102" i="20"/>
  <c r="CV102" i="20"/>
  <c r="DC102" i="20" s="1"/>
  <c r="CR102" i="20"/>
  <c r="CO102" i="20"/>
  <c r="CL102" i="20"/>
  <c r="CS102" i="20" s="1"/>
  <c r="CH102" i="20"/>
  <c r="CE102" i="20"/>
  <c r="CB102" i="20"/>
  <c r="BX102" i="20"/>
  <c r="BU102" i="20"/>
  <c r="BR102" i="20"/>
  <c r="BN102" i="20"/>
  <c r="BK102" i="20"/>
  <c r="BH102" i="20"/>
  <c r="BO102" i="20" s="1"/>
  <c r="BD102" i="20"/>
  <c r="BA102" i="20"/>
  <c r="AX102" i="20"/>
  <c r="BE102" i="20" s="1"/>
  <c r="AT102" i="20"/>
  <c r="AQ102" i="20"/>
  <c r="AN102" i="20"/>
  <c r="AJ102" i="20"/>
  <c r="AG102" i="20"/>
  <c r="AD102" i="20"/>
  <c r="DB101" i="20"/>
  <c r="CY101" i="20"/>
  <c r="CV101" i="20"/>
  <c r="CR101" i="20"/>
  <c r="CO101" i="20"/>
  <c r="CL101" i="20"/>
  <c r="CH101" i="20"/>
  <c r="CE101" i="20"/>
  <c r="CB101" i="20"/>
  <c r="BX101" i="20"/>
  <c r="BU101" i="20"/>
  <c r="BY101" i="20" s="1"/>
  <c r="BR101" i="20"/>
  <c r="BN101" i="20"/>
  <c r="BK101" i="20"/>
  <c r="BH101" i="20"/>
  <c r="BD101" i="20"/>
  <c r="BA101" i="20"/>
  <c r="AX101" i="20"/>
  <c r="AT101" i="20"/>
  <c r="AQ101" i="20"/>
  <c r="AN101" i="20"/>
  <c r="AJ101" i="20"/>
  <c r="AG101" i="20"/>
  <c r="AK101" i="20" s="1"/>
  <c r="AD101" i="20"/>
  <c r="DB100" i="20"/>
  <c r="CY100" i="20"/>
  <c r="CV100" i="20"/>
  <c r="CR100" i="20"/>
  <c r="CO100" i="20"/>
  <c r="CL100" i="20"/>
  <c r="CS100" i="20" s="1"/>
  <c r="CH100" i="20"/>
  <c r="CE100" i="20"/>
  <c r="CB100" i="20"/>
  <c r="BX100" i="20"/>
  <c r="BU100" i="20"/>
  <c r="BR100" i="20"/>
  <c r="BN100" i="20"/>
  <c r="BK100" i="20"/>
  <c r="BH100" i="20"/>
  <c r="BD100" i="20"/>
  <c r="BA100" i="20"/>
  <c r="AX100" i="20"/>
  <c r="BE100" i="20" s="1"/>
  <c r="AT100" i="20"/>
  <c r="AQ100" i="20"/>
  <c r="AN100" i="20"/>
  <c r="AJ100" i="20"/>
  <c r="AG100" i="20"/>
  <c r="AD100" i="20"/>
  <c r="DB99" i="20"/>
  <c r="CY99" i="20"/>
  <c r="CV99" i="20"/>
  <c r="CR99" i="20"/>
  <c r="CO99" i="20"/>
  <c r="CL99" i="20"/>
  <c r="CH99" i="20"/>
  <c r="CE99" i="20"/>
  <c r="CB99" i="20"/>
  <c r="BX99" i="20"/>
  <c r="BU99" i="20"/>
  <c r="BR99" i="20"/>
  <c r="BN99" i="20"/>
  <c r="BK99" i="20"/>
  <c r="BH99" i="20"/>
  <c r="BD99" i="20"/>
  <c r="BA99" i="20"/>
  <c r="AX99" i="20"/>
  <c r="AT99" i="20"/>
  <c r="AQ99" i="20"/>
  <c r="AN99" i="20"/>
  <c r="AJ99" i="20"/>
  <c r="AG99" i="20"/>
  <c r="AD99" i="20"/>
  <c r="DB98" i="20"/>
  <c r="CY98" i="20"/>
  <c r="CV98" i="20"/>
  <c r="CR98" i="20"/>
  <c r="CO98" i="20"/>
  <c r="CL98" i="20"/>
  <c r="CS98" i="20" s="1"/>
  <c r="CH98" i="20"/>
  <c r="CE98" i="20"/>
  <c r="CB98" i="20"/>
  <c r="BX98" i="20"/>
  <c r="BU98" i="20"/>
  <c r="BR98" i="20"/>
  <c r="BN98" i="20"/>
  <c r="BK98" i="20"/>
  <c r="BH98" i="20"/>
  <c r="BD98" i="20"/>
  <c r="BA98" i="20"/>
  <c r="AX98" i="20"/>
  <c r="BE98" i="20" s="1"/>
  <c r="AT98" i="20"/>
  <c r="AQ98" i="20"/>
  <c r="AN98" i="20"/>
  <c r="AJ98" i="20"/>
  <c r="AG98" i="20"/>
  <c r="AD98" i="20"/>
  <c r="DB97" i="20"/>
  <c r="CY97" i="20"/>
  <c r="CV97" i="20"/>
  <c r="CR97" i="20"/>
  <c r="CO97" i="20"/>
  <c r="CL97" i="20"/>
  <c r="CS97" i="20" s="1"/>
  <c r="CH97" i="20"/>
  <c r="CE97" i="20"/>
  <c r="CB97" i="20"/>
  <c r="CI97" i="20" s="1"/>
  <c r="BX97" i="20"/>
  <c r="BU97" i="20"/>
  <c r="BR97" i="20"/>
  <c r="BN97" i="20"/>
  <c r="BK97" i="20"/>
  <c r="BH97" i="20"/>
  <c r="BD97" i="20"/>
  <c r="BA97" i="20"/>
  <c r="AX97" i="20"/>
  <c r="BE97" i="20" s="1"/>
  <c r="AT97" i="20"/>
  <c r="AQ97" i="20"/>
  <c r="AN97" i="20"/>
  <c r="AU97" i="20" s="1"/>
  <c r="AJ97" i="20"/>
  <c r="AG97" i="20"/>
  <c r="AD97" i="20"/>
  <c r="DB96" i="20"/>
  <c r="CY96" i="20"/>
  <c r="CV96" i="20"/>
  <c r="CR96" i="20"/>
  <c r="CO96" i="20"/>
  <c r="CL96" i="20"/>
  <c r="CH96" i="20"/>
  <c r="CE96" i="20"/>
  <c r="CB96" i="20"/>
  <c r="BX96" i="20"/>
  <c r="BU96" i="20"/>
  <c r="BR96" i="20"/>
  <c r="BN96" i="20"/>
  <c r="BK96" i="20"/>
  <c r="BH96" i="20"/>
  <c r="BD96" i="20"/>
  <c r="BA96" i="20"/>
  <c r="AX96" i="20"/>
  <c r="AT96" i="20"/>
  <c r="AQ96" i="20"/>
  <c r="AN96" i="20"/>
  <c r="AJ96" i="20"/>
  <c r="AG96" i="20"/>
  <c r="AD96" i="20"/>
  <c r="DB95" i="20"/>
  <c r="CY95" i="20"/>
  <c r="CV95" i="20"/>
  <c r="CR95" i="20"/>
  <c r="CO95" i="20"/>
  <c r="CL95" i="20"/>
  <c r="CH95" i="20"/>
  <c r="CE95" i="20"/>
  <c r="CB95" i="20"/>
  <c r="BX95" i="20"/>
  <c r="BU95" i="20"/>
  <c r="BR95" i="20"/>
  <c r="BN95" i="20"/>
  <c r="BK95" i="20"/>
  <c r="BH95" i="20"/>
  <c r="BD95" i="20"/>
  <c r="BA95" i="20"/>
  <c r="AX95" i="20"/>
  <c r="AT95" i="20"/>
  <c r="AQ95" i="20"/>
  <c r="AN95" i="20"/>
  <c r="AJ95" i="20"/>
  <c r="AG95" i="20"/>
  <c r="AD95" i="20"/>
  <c r="DB94" i="20"/>
  <c r="CY94" i="20"/>
  <c r="CV94" i="20"/>
  <c r="CR94" i="20"/>
  <c r="CO94" i="20"/>
  <c r="CL94" i="20"/>
  <c r="CH94" i="20"/>
  <c r="CE94" i="20"/>
  <c r="CB94" i="20"/>
  <c r="BX94" i="20"/>
  <c r="BU94" i="20"/>
  <c r="BR94" i="20"/>
  <c r="BN94" i="20"/>
  <c r="BK94" i="20"/>
  <c r="BH94" i="20"/>
  <c r="BD94" i="20"/>
  <c r="BA94" i="20"/>
  <c r="AX94" i="20"/>
  <c r="AT94" i="20"/>
  <c r="AQ94" i="20"/>
  <c r="AN94" i="20"/>
  <c r="AJ94" i="20"/>
  <c r="AG94" i="20"/>
  <c r="AD94" i="20"/>
  <c r="DB93" i="20"/>
  <c r="DC93" i="20" s="1"/>
  <c r="CY93" i="20"/>
  <c r="CV93" i="20"/>
  <c r="CR93" i="20"/>
  <c r="CS93" i="20" s="1"/>
  <c r="CO93" i="20"/>
  <c r="CL93" i="20"/>
  <c r="CH93" i="20"/>
  <c r="CI93" i="20" s="1"/>
  <c r="CE93" i="20"/>
  <c r="CB93" i="20"/>
  <c r="BX93" i="20"/>
  <c r="BY93" i="20" s="1"/>
  <c r="BU93" i="20"/>
  <c r="BR93" i="20"/>
  <c r="BN93" i="20"/>
  <c r="BO93" i="20" s="1"/>
  <c r="BK93" i="20"/>
  <c r="BH93" i="20"/>
  <c r="BD93" i="20"/>
  <c r="BE93" i="20" s="1"/>
  <c r="BA93" i="20"/>
  <c r="AX93" i="20"/>
  <c r="AT93" i="20"/>
  <c r="AU93" i="20" s="1"/>
  <c r="AQ93" i="20"/>
  <c r="AN93" i="20"/>
  <c r="AJ93" i="20"/>
  <c r="AK93" i="20" s="1"/>
  <c r="AG93" i="20"/>
  <c r="AD93" i="20"/>
  <c r="DB92" i="20"/>
  <c r="CY92" i="20"/>
  <c r="CV92" i="20"/>
  <c r="CR92" i="20"/>
  <c r="CO92" i="20"/>
  <c r="CL92" i="20"/>
  <c r="CH92" i="20"/>
  <c r="CE92" i="20"/>
  <c r="CB92" i="20"/>
  <c r="BX92" i="20"/>
  <c r="BU92" i="20"/>
  <c r="BR92" i="20"/>
  <c r="BN92" i="20"/>
  <c r="BK92" i="20"/>
  <c r="BH92" i="20"/>
  <c r="BD92" i="20"/>
  <c r="BA92" i="20"/>
  <c r="AX92" i="20"/>
  <c r="AT92" i="20"/>
  <c r="AQ92" i="20"/>
  <c r="AN92" i="20"/>
  <c r="AJ92" i="20"/>
  <c r="AG92" i="20"/>
  <c r="AD92" i="20"/>
  <c r="DB91" i="20"/>
  <c r="CY91" i="20"/>
  <c r="CV91" i="20"/>
  <c r="CR91" i="20"/>
  <c r="CO91" i="20"/>
  <c r="CL91" i="20"/>
  <c r="CH91" i="20"/>
  <c r="CE91" i="20"/>
  <c r="CB91" i="20"/>
  <c r="BX91" i="20"/>
  <c r="BU91" i="20"/>
  <c r="BR91" i="20"/>
  <c r="BN91" i="20"/>
  <c r="BK91" i="20"/>
  <c r="BH91" i="20"/>
  <c r="BD91" i="20"/>
  <c r="BA91" i="20"/>
  <c r="AX91" i="20"/>
  <c r="AT91" i="20"/>
  <c r="AQ91" i="20"/>
  <c r="AN91" i="20"/>
  <c r="AJ91" i="20"/>
  <c r="AG91" i="20"/>
  <c r="AD91" i="20"/>
  <c r="DB90" i="20"/>
  <c r="CY90" i="20"/>
  <c r="CV90" i="20"/>
  <c r="CR90" i="20"/>
  <c r="CO90" i="20"/>
  <c r="CL90" i="20"/>
  <c r="CH90" i="20"/>
  <c r="CE90" i="20"/>
  <c r="CB90" i="20"/>
  <c r="BX90" i="20"/>
  <c r="BU90" i="20"/>
  <c r="BR90" i="20"/>
  <c r="BY90" i="20" s="1"/>
  <c r="BN90" i="20"/>
  <c r="BK90" i="20"/>
  <c r="BH90" i="20"/>
  <c r="BD90" i="20"/>
  <c r="BA90" i="20"/>
  <c r="AX90" i="20"/>
  <c r="AT90" i="20"/>
  <c r="AQ90" i="20"/>
  <c r="AN90" i="20"/>
  <c r="AJ90" i="20"/>
  <c r="AG90" i="20"/>
  <c r="AD90" i="20"/>
  <c r="AK90" i="20" s="1"/>
  <c r="DB89" i="20"/>
  <c r="CY89" i="20"/>
  <c r="CV89" i="20"/>
  <c r="DC89" i="20" s="1"/>
  <c r="CR89" i="20"/>
  <c r="CO89" i="20"/>
  <c r="CL89" i="20"/>
  <c r="CH89" i="20"/>
  <c r="CE89" i="20"/>
  <c r="CB89" i="20"/>
  <c r="BX89" i="20"/>
  <c r="BU89" i="20"/>
  <c r="BR89" i="20"/>
  <c r="BY89" i="20" s="1"/>
  <c r="BN89" i="20"/>
  <c r="BK89" i="20"/>
  <c r="BH89" i="20"/>
  <c r="BO89" i="20" s="1"/>
  <c r="BD89" i="20"/>
  <c r="BA89" i="20"/>
  <c r="AX89" i="20"/>
  <c r="AT89" i="20"/>
  <c r="AQ89" i="20"/>
  <c r="AN89" i="20"/>
  <c r="AJ89" i="20"/>
  <c r="AG89" i="20"/>
  <c r="AD89" i="20"/>
  <c r="AK89" i="20" s="1"/>
  <c r="DB88" i="20"/>
  <c r="CY88" i="20"/>
  <c r="CV88" i="20"/>
  <c r="CR88" i="20"/>
  <c r="CO88" i="20"/>
  <c r="CL88" i="20"/>
  <c r="CH88" i="20"/>
  <c r="CE88" i="20"/>
  <c r="CB88" i="20"/>
  <c r="BX88" i="20"/>
  <c r="BU88" i="20"/>
  <c r="BR88" i="20"/>
  <c r="BN88" i="20"/>
  <c r="BK88" i="20"/>
  <c r="BH88" i="20"/>
  <c r="BD88" i="20"/>
  <c r="BA88" i="20"/>
  <c r="AX88" i="20"/>
  <c r="AT88" i="20"/>
  <c r="AQ88" i="20"/>
  <c r="AN88" i="20"/>
  <c r="AJ88" i="20"/>
  <c r="AG88" i="20"/>
  <c r="AD88" i="20"/>
  <c r="DB87" i="20"/>
  <c r="CY87" i="20"/>
  <c r="CV87" i="20"/>
  <c r="DC87" i="20" s="1"/>
  <c r="CR87" i="20"/>
  <c r="CO87" i="20"/>
  <c r="CL87" i="20"/>
  <c r="CH87" i="20"/>
  <c r="CE87" i="20"/>
  <c r="CB87" i="20"/>
  <c r="BX87" i="20"/>
  <c r="BU87" i="20"/>
  <c r="BR87" i="20"/>
  <c r="BN87" i="20"/>
  <c r="BK87" i="20"/>
  <c r="BH87" i="20"/>
  <c r="BO87" i="20" s="1"/>
  <c r="BD87" i="20"/>
  <c r="BA87" i="20"/>
  <c r="AX87" i="20"/>
  <c r="AT87" i="20"/>
  <c r="AQ87" i="20"/>
  <c r="AN87" i="20"/>
  <c r="AJ87" i="20"/>
  <c r="AG87" i="20"/>
  <c r="AD87" i="20"/>
  <c r="DB86" i="20"/>
  <c r="CY86" i="20"/>
  <c r="CV86" i="20"/>
  <c r="CR86" i="20"/>
  <c r="CO86" i="20"/>
  <c r="CL86" i="20"/>
  <c r="CH86" i="20"/>
  <c r="CE86" i="20"/>
  <c r="CB86" i="20"/>
  <c r="BX86" i="20"/>
  <c r="BU86" i="20"/>
  <c r="BR86" i="20"/>
  <c r="BN86" i="20"/>
  <c r="BK86" i="20"/>
  <c r="BH86" i="20"/>
  <c r="BD86" i="20"/>
  <c r="BA86" i="20"/>
  <c r="AX86" i="20"/>
  <c r="AT86" i="20"/>
  <c r="AQ86" i="20"/>
  <c r="AN86" i="20"/>
  <c r="AJ86" i="20"/>
  <c r="AG86" i="20"/>
  <c r="AD86" i="20"/>
  <c r="DB85" i="20"/>
  <c r="CY85" i="20"/>
  <c r="CV85" i="20"/>
  <c r="CR85" i="20"/>
  <c r="CO85" i="20"/>
  <c r="CL85" i="20"/>
  <c r="CH85" i="20"/>
  <c r="CE85" i="20"/>
  <c r="CB85" i="20"/>
  <c r="BX85" i="20"/>
  <c r="BU85" i="20"/>
  <c r="BY85" i="20" s="1"/>
  <c r="BR85" i="20"/>
  <c r="BN85" i="20"/>
  <c r="BK85" i="20"/>
  <c r="BH85" i="20"/>
  <c r="BD85" i="20"/>
  <c r="BA85" i="20"/>
  <c r="AX85" i="20"/>
  <c r="AT85" i="20"/>
  <c r="AQ85" i="20"/>
  <c r="AN85" i="20"/>
  <c r="AJ85" i="20"/>
  <c r="AG85" i="20"/>
  <c r="AK85" i="20" s="1"/>
  <c r="AD85" i="20"/>
  <c r="DB84" i="20"/>
  <c r="CY84" i="20"/>
  <c r="CV84" i="20"/>
  <c r="CR84" i="20"/>
  <c r="CO84" i="20"/>
  <c r="CL84" i="20"/>
  <c r="CH84" i="20"/>
  <c r="CE84" i="20"/>
  <c r="CB84" i="20"/>
  <c r="BX84" i="20"/>
  <c r="BU84" i="20"/>
  <c r="BR84" i="20"/>
  <c r="BN84" i="20"/>
  <c r="BK84" i="20"/>
  <c r="BH84" i="20"/>
  <c r="BD84" i="20"/>
  <c r="BA84" i="20"/>
  <c r="AX84" i="20"/>
  <c r="AT84" i="20"/>
  <c r="AQ84" i="20"/>
  <c r="AN84" i="20"/>
  <c r="AJ84" i="20"/>
  <c r="AG84" i="20"/>
  <c r="AD84" i="20"/>
  <c r="DB83" i="20"/>
  <c r="CY83" i="20"/>
  <c r="CV83" i="20"/>
  <c r="CR83" i="20"/>
  <c r="CO83" i="20"/>
  <c r="CL83" i="20"/>
  <c r="CH83" i="20"/>
  <c r="CE83" i="20"/>
  <c r="CB83" i="20"/>
  <c r="BX83" i="20"/>
  <c r="BU83" i="20"/>
  <c r="BR83" i="20"/>
  <c r="BN83" i="20"/>
  <c r="BK83" i="20"/>
  <c r="BH83" i="20"/>
  <c r="BD83" i="20"/>
  <c r="BA83" i="20"/>
  <c r="AX83" i="20"/>
  <c r="AT83" i="20"/>
  <c r="AQ83" i="20"/>
  <c r="AN83" i="20"/>
  <c r="AJ83" i="20"/>
  <c r="AG83" i="20"/>
  <c r="AD83" i="20"/>
  <c r="DB82" i="20"/>
  <c r="CY82" i="20"/>
  <c r="CV82" i="20"/>
  <c r="CR82" i="20"/>
  <c r="CO82" i="20"/>
  <c r="CL82" i="20"/>
  <c r="CS82" i="20" s="1"/>
  <c r="CH82" i="20"/>
  <c r="CE82" i="20"/>
  <c r="CB82" i="20"/>
  <c r="BX82" i="20"/>
  <c r="BU82" i="20"/>
  <c r="BR82" i="20"/>
  <c r="BN82" i="20"/>
  <c r="BK82" i="20"/>
  <c r="BH82" i="20"/>
  <c r="BD82" i="20"/>
  <c r="BA82" i="20"/>
  <c r="AX82" i="20"/>
  <c r="BE82" i="20" s="1"/>
  <c r="AT82" i="20"/>
  <c r="AQ82" i="20"/>
  <c r="AN82" i="20"/>
  <c r="AJ82" i="20"/>
  <c r="AG82" i="20"/>
  <c r="AD82" i="20"/>
  <c r="DB81" i="20"/>
  <c r="CY81" i="20"/>
  <c r="CV81" i="20"/>
  <c r="CR81" i="20"/>
  <c r="CO81" i="20"/>
  <c r="CL81" i="20"/>
  <c r="CH81" i="20"/>
  <c r="CE81" i="20"/>
  <c r="CB81" i="20"/>
  <c r="BX81" i="20"/>
  <c r="BU81" i="20"/>
  <c r="BR81" i="20"/>
  <c r="BN81" i="20"/>
  <c r="BK81" i="20"/>
  <c r="BH81" i="20"/>
  <c r="BD81" i="20"/>
  <c r="BA81" i="20"/>
  <c r="AX81" i="20"/>
  <c r="AT81" i="20"/>
  <c r="AQ81" i="20"/>
  <c r="AN81" i="20"/>
  <c r="AJ81" i="20"/>
  <c r="AG81" i="20"/>
  <c r="AD81" i="20"/>
  <c r="DB80" i="20"/>
  <c r="CY80" i="20"/>
  <c r="CV80" i="20"/>
  <c r="CR80" i="20"/>
  <c r="CO80" i="20"/>
  <c r="CL80" i="20"/>
  <c r="CH80" i="20"/>
  <c r="CE80" i="20"/>
  <c r="CB80" i="20"/>
  <c r="BX80" i="20"/>
  <c r="BU80" i="20"/>
  <c r="BR80" i="20"/>
  <c r="BN80" i="20"/>
  <c r="BK80" i="20"/>
  <c r="BH80" i="20"/>
  <c r="BD80" i="20"/>
  <c r="BA80" i="20"/>
  <c r="AX80" i="20"/>
  <c r="AT80" i="20"/>
  <c r="AQ80" i="20"/>
  <c r="AN80" i="20"/>
  <c r="AJ80" i="20"/>
  <c r="AG80" i="20"/>
  <c r="AD80" i="20"/>
  <c r="DB79" i="20"/>
  <c r="CY79" i="20"/>
  <c r="CV79" i="20"/>
  <c r="CR79" i="20"/>
  <c r="CO79" i="20"/>
  <c r="CL79" i="20"/>
  <c r="CH79" i="20"/>
  <c r="CE79" i="20"/>
  <c r="CB79" i="20"/>
  <c r="BX79" i="20"/>
  <c r="BU79" i="20"/>
  <c r="BR79" i="20"/>
  <c r="BN79" i="20"/>
  <c r="BK79" i="20"/>
  <c r="BH79" i="20"/>
  <c r="BD79" i="20"/>
  <c r="BA79" i="20"/>
  <c r="AX79" i="20"/>
  <c r="AT79" i="20"/>
  <c r="AQ79" i="20"/>
  <c r="AN79" i="20"/>
  <c r="AJ79" i="20"/>
  <c r="AG79" i="20"/>
  <c r="AD79" i="20"/>
  <c r="DB78" i="20"/>
  <c r="CY78" i="20"/>
  <c r="CV78" i="20"/>
  <c r="DC78" i="20" s="1"/>
  <c r="CR78" i="20"/>
  <c r="CO78" i="20"/>
  <c r="CL78" i="20"/>
  <c r="CS78" i="20" s="1"/>
  <c r="CH78" i="20"/>
  <c r="CE78" i="20"/>
  <c r="CB78" i="20"/>
  <c r="BX78" i="20"/>
  <c r="BU78" i="20"/>
  <c r="BR78" i="20"/>
  <c r="BN78" i="20"/>
  <c r="BK78" i="20"/>
  <c r="BH78" i="20"/>
  <c r="BO78" i="20" s="1"/>
  <c r="BD78" i="20"/>
  <c r="BA78" i="20"/>
  <c r="AX78" i="20"/>
  <c r="BE78" i="20" s="1"/>
  <c r="AT78" i="20"/>
  <c r="AQ78" i="20"/>
  <c r="AN78" i="20"/>
  <c r="AJ78" i="20"/>
  <c r="AG78" i="20"/>
  <c r="AD78" i="20"/>
  <c r="DB77" i="20"/>
  <c r="CY77" i="20"/>
  <c r="CV77" i="20"/>
  <c r="DC77" i="20" s="1"/>
  <c r="CR77" i="20"/>
  <c r="CO77" i="20"/>
  <c r="CL77" i="20"/>
  <c r="CS77" i="20" s="1"/>
  <c r="CH77" i="20"/>
  <c r="CE77" i="20"/>
  <c r="CB77" i="20"/>
  <c r="CI77" i="20" s="1"/>
  <c r="BX77" i="20"/>
  <c r="BU77" i="20"/>
  <c r="BR77" i="20"/>
  <c r="BY77" i="20" s="1"/>
  <c r="BN77" i="20"/>
  <c r="BK77" i="20"/>
  <c r="BH77" i="20"/>
  <c r="BO77" i="20" s="1"/>
  <c r="BD77" i="20"/>
  <c r="BA77" i="20"/>
  <c r="AX77" i="20"/>
  <c r="BE77" i="20" s="1"/>
  <c r="AT77" i="20"/>
  <c r="AQ77" i="20"/>
  <c r="AN77" i="20"/>
  <c r="AU77" i="20" s="1"/>
  <c r="AJ77" i="20"/>
  <c r="AG77" i="20"/>
  <c r="AD77" i="20"/>
  <c r="AK77" i="20" s="1"/>
  <c r="DD77" i="20" s="1"/>
  <c r="G77" i="20" s="1"/>
  <c r="DB76" i="20"/>
  <c r="CY76" i="20"/>
  <c r="CV76" i="20"/>
  <c r="CR76" i="20"/>
  <c r="CO76" i="20"/>
  <c r="CL76" i="20"/>
  <c r="CH76" i="20"/>
  <c r="CE76" i="20"/>
  <c r="CB76" i="20"/>
  <c r="BX76" i="20"/>
  <c r="BU76" i="20"/>
  <c r="BR76" i="20"/>
  <c r="BN76" i="20"/>
  <c r="BK76" i="20"/>
  <c r="BH76" i="20"/>
  <c r="BD76" i="20"/>
  <c r="BA76" i="20"/>
  <c r="AX76" i="20"/>
  <c r="AT76" i="20"/>
  <c r="AQ76" i="20"/>
  <c r="AN76" i="20"/>
  <c r="AJ76" i="20"/>
  <c r="AG76" i="20"/>
  <c r="AD76" i="20"/>
  <c r="DB75" i="20"/>
  <c r="CY75" i="20"/>
  <c r="CV75" i="20"/>
  <c r="CR75" i="20"/>
  <c r="CO75" i="20"/>
  <c r="CL75" i="20"/>
  <c r="CH75" i="20"/>
  <c r="CE75" i="20"/>
  <c r="CB75" i="20"/>
  <c r="BX75" i="20"/>
  <c r="BU75" i="20"/>
  <c r="BR75" i="20"/>
  <c r="BN75" i="20"/>
  <c r="BK75" i="20"/>
  <c r="BH75" i="20"/>
  <c r="BD75" i="20"/>
  <c r="BA75" i="20"/>
  <c r="AX75" i="20"/>
  <c r="AT75" i="20"/>
  <c r="AQ75" i="20"/>
  <c r="AN75" i="20"/>
  <c r="AJ75" i="20"/>
  <c r="AG75" i="20"/>
  <c r="AD75" i="20"/>
  <c r="DB74" i="20"/>
  <c r="CY74" i="20"/>
  <c r="CV74" i="20"/>
  <c r="CR74" i="20"/>
  <c r="CO74" i="20"/>
  <c r="CL74" i="20"/>
  <c r="CH74" i="20"/>
  <c r="CE74" i="20"/>
  <c r="CB74" i="20"/>
  <c r="BX74" i="20"/>
  <c r="BU74" i="20"/>
  <c r="BR74" i="20"/>
  <c r="BY74" i="20" s="1"/>
  <c r="BN74" i="20"/>
  <c r="BK74" i="20"/>
  <c r="BH74" i="20"/>
  <c r="BD74" i="20"/>
  <c r="BA74" i="20"/>
  <c r="AX74" i="20"/>
  <c r="AT74" i="20"/>
  <c r="AQ74" i="20"/>
  <c r="AN74" i="20"/>
  <c r="AJ74" i="20"/>
  <c r="AG74" i="20"/>
  <c r="AD74" i="20"/>
  <c r="AK74" i="20" s="1"/>
  <c r="DB73" i="20"/>
  <c r="CY73" i="20"/>
  <c r="CV73" i="20"/>
  <c r="CR73" i="20"/>
  <c r="CO73" i="20"/>
  <c r="CL73" i="20"/>
  <c r="CH73" i="20"/>
  <c r="CE73" i="20"/>
  <c r="CB73" i="20"/>
  <c r="BX73" i="20"/>
  <c r="BU73" i="20"/>
  <c r="BR73" i="20"/>
  <c r="BN73" i="20"/>
  <c r="BK73" i="20"/>
  <c r="BH73" i="20"/>
  <c r="BD73" i="20"/>
  <c r="BA73" i="20"/>
  <c r="AX73" i="20"/>
  <c r="AT73" i="20"/>
  <c r="AQ73" i="20"/>
  <c r="AN73" i="20"/>
  <c r="AJ73" i="20"/>
  <c r="AG73" i="20"/>
  <c r="AD73" i="20"/>
  <c r="DB72" i="20"/>
  <c r="CY72" i="20"/>
  <c r="CV72" i="20"/>
  <c r="CR72" i="20"/>
  <c r="CO72" i="20"/>
  <c r="CL72" i="20"/>
  <c r="CH72" i="20"/>
  <c r="CE72" i="20"/>
  <c r="CB72" i="20"/>
  <c r="BX72" i="20"/>
  <c r="BU72" i="20"/>
  <c r="BR72" i="20"/>
  <c r="BY72" i="20" s="1"/>
  <c r="BN72" i="20"/>
  <c r="BK72" i="20"/>
  <c r="BH72" i="20"/>
  <c r="BD72" i="20"/>
  <c r="BA72" i="20"/>
  <c r="AX72" i="20"/>
  <c r="AT72" i="20"/>
  <c r="AQ72" i="20"/>
  <c r="AN72" i="20"/>
  <c r="AJ72" i="20"/>
  <c r="AG72" i="20"/>
  <c r="AD72" i="20"/>
  <c r="AK72" i="20" s="1"/>
  <c r="DB71" i="20"/>
  <c r="CY71" i="20"/>
  <c r="CV71" i="20"/>
  <c r="CR71" i="20"/>
  <c r="CO71" i="20"/>
  <c r="CL71" i="20"/>
  <c r="CH71" i="20"/>
  <c r="CE71" i="20"/>
  <c r="CB71" i="20"/>
  <c r="BX71" i="20"/>
  <c r="BU71" i="20"/>
  <c r="BR71" i="20"/>
  <c r="BN71" i="20"/>
  <c r="BK71" i="20"/>
  <c r="BH71" i="20"/>
  <c r="BD71" i="20"/>
  <c r="BA71" i="20"/>
  <c r="AX71" i="20"/>
  <c r="AT71" i="20"/>
  <c r="AQ71" i="20"/>
  <c r="AN71" i="20"/>
  <c r="AJ71" i="20"/>
  <c r="AG71" i="20"/>
  <c r="AD71" i="20"/>
  <c r="DB70" i="20"/>
  <c r="CY70" i="20"/>
  <c r="CV70" i="20"/>
  <c r="CR70" i="20"/>
  <c r="CO70" i="20"/>
  <c r="CL70" i="20"/>
  <c r="CH70" i="20"/>
  <c r="CE70" i="20"/>
  <c r="CB70" i="20"/>
  <c r="CI70" i="20" s="1"/>
  <c r="BX70" i="20"/>
  <c r="BU70" i="20"/>
  <c r="BR70" i="20"/>
  <c r="BY70" i="20" s="1"/>
  <c r="BN70" i="20"/>
  <c r="BK70" i="20"/>
  <c r="BH70" i="20"/>
  <c r="BD70" i="20"/>
  <c r="BA70" i="20"/>
  <c r="AX70" i="20"/>
  <c r="AT70" i="20"/>
  <c r="AQ70" i="20"/>
  <c r="AN70" i="20"/>
  <c r="AU70" i="20" s="1"/>
  <c r="AJ70" i="20"/>
  <c r="AG70" i="20"/>
  <c r="AD70" i="20"/>
  <c r="AK70" i="20" s="1"/>
  <c r="DB69" i="20"/>
  <c r="CY69" i="20"/>
  <c r="CV69" i="20"/>
  <c r="CR69" i="20"/>
  <c r="CO69" i="20"/>
  <c r="CS69" i="20" s="1"/>
  <c r="CL69" i="20"/>
  <c r="CH69" i="20"/>
  <c r="CE69" i="20"/>
  <c r="CB69" i="20"/>
  <c r="BX69" i="20"/>
  <c r="BU69" i="20"/>
  <c r="BR69" i="20"/>
  <c r="BN69" i="20"/>
  <c r="BK69" i="20"/>
  <c r="BH69" i="20"/>
  <c r="BD69" i="20"/>
  <c r="BA69" i="20"/>
  <c r="BE69" i="20" s="1"/>
  <c r="AX69" i="20"/>
  <c r="AT69" i="20"/>
  <c r="AQ69" i="20"/>
  <c r="AN69" i="20"/>
  <c r="AJ69" i="20"/>
  <c r="AG69" i="20"/>
  <c r="AD69" i="20"/>
  <c r="DB68" i="20"/>
  <c r="CY68" i="20"/>
  <c r="CV68" i="20"/>
  <c r="CR68" i="20"/>
  <c r="CO68" i="20"/>
  <c r="CL68" i="20"/>
  <c r="CH68" i="20"/>
  <c r="CE68" i="20"/>
  <c r="CB68" i="20"/>
  <c r="BX68" i="20"/>
  <c r="BU68" i="20"/>
  <c r="BR68" i="20"/>
  <c r="BN68" i="20"/>
  <c r="BK68" i="20"/>
  <c r="BH68" i="20"/>
  <c r="BD68" i="20"/>
  <c r="BA68" i="20"/>
  <c r="AX68" i="20"/>
  <c r="AT68" i="20"/>
  <c r="AQ68" i="20"/>
  <c r="AN68" i="20"/>
  <c r="AJ68" i="20"/>
  <c r="AG68" i="20"/>
  <c r="AD68" i="20"/>
  <c r="DB67" i="20"/>
  <c r="CY67" i="20"/>
  <c r="CV67" i="20"/>
  <c r="CR67" i="20"/>
  <c r="CO67" i="20"/>
  <c r="CL67" i="20"/>
  <c r="CH67" i="20"/>
  <c r="CE67" i="20"/>
  <c r="CB67" i="20"/>
  <c r="BX67" i="20"/>
  <c r="BU67" i="20"/>
  <c r="BR67" i="20"/>
  <c r="BN67" i="20"/>
  <c r="BK67" i="20"/>
  <c r="BH67" i="20"/>
  <c r="BD67" i="20"/>
  <c r="BA67" i="20"/>
  <c r="AX67" i="20"/>
  <c r="AT67" i="20"/>
  <c r="AQ67" i="20"/>
  <c r="AN67" i="20"/>
  <c r="AJ67" i="20"/>
  <c r="AG67" i="20"/>
  <c r="AD67" i="20"/>
  <c r="DB66" i="20"/>
  <c r="CY66" i="20"/>
  <c r="CV66" i="20"/>
  <c r="DC66" i="20" s="1"/>
  <c r="CR66" i="20"/>
  <c r="CO66" i="20"/>
  <c r="CL66" i="20"/>
  <c r="CH66" i="20"/>
  <c r="CE66" i="20"/>
  <c r="CB66" i="20"/>
  <c r="BX66" i="20"/>
  <c r="BU66" i="20"/>
  <c r="BR66" i="20"/>
  <c r="BN66" i="20"/>
  <c r="BK66" i="20"/>
  <c r="BH66" i="20"/>
  <c r="BO66" i="20" s="1"/>
  <c r="BD66" i="20"/>
  <c r="BA66" i="20"/>
  <c r="AX66" i="20"/>
  <c r="AT66" i="20"/>
  <c r="AQ66" i="20"/>
  <c r="AN66" i="20"/>
  <c r="AJ66" i="20"/>
  <c r="AG66" i="20"/>
  <c r="AD66" i="20"/>
  <c r="DB65" i="20"/>
  <c r="CY65" i="20"/>
  <c r="CV65" i="20"/>
  <c r="CR65" i="20"/>
  <c r="CO65" i="20"/>
  <c r="CL65" i="20"/>
  <c r="CH65" i="20"/>
  <c r="CE65" i="20"/>
  <c r="CB65" i="20"/>
  <c r="BX65" i="20"/>
  <c r="BU65" i="20"/>
  <c r="BR65" i="20"/>
  <c r="BN65" i="20"/>
  <c r="BK65" i="20"/>
  <c r="BH65" i="20"/>
  <c r="BD65" i="20"/>
  <c r="BA65" i="20"/>
  <c r="AX65" i="20"/>
  <c r="AT65" i="20"/>
  <c r="AQ65" i="20"/>
  <c r="AN65" i="20"/>
  <c r="AJ65" i="20"/>
  <c r="AG65" i="20"/>
  <c r="AD65" i="20"/>
  <c r="DB64" i="20"/>
  <c r="CY64" i="20"/>
  <c r="CV64" i="20"/>
  <c r="DC64" i="20" s="1"/>
  <c r="CR64" i="20"/>
  <c r="CO64" i="20"/>
  <c r="CL64" i="20"/>
  <c r="CH64" i="20"/>
  <c r="CE64" i="20"/>
  <c r="CB64" i="20"/>
  <c r="BX64" i="20"/>
  <c r="BU64" i="20"/>
  <c r="BR64" i="20"/>
  <c r="BN64" i="20"/>
  <c r="BK64" i="20"/>
  <c r="BH64" i="20"/>
  <c r="BO64" i="20" s="1"/>
  <c r="BD64" i="20"/>
  <c r="BA64" i="20"/>
  <c r="AX64" i="20"/>
  <c r="AT64" i="20"/>
  <c r="AQ64" i="20"/>
  <c r="AN64" i="20"/>
  <c r="AJ64" i="20"/>
  <c r="AG64" i="20"/>
  <c r="AD64" i="20"/>
  <c r="DB63" i="20"/>
  <c r="CY63" i="20"/>
  <c r="CV63" i="20"/>
  <c r="CR63" i="20"/>
  <c r="CO63" i="20"/>
  <c r="CL63" i="20"/>
  <c r="CH63" i="20"/>
  <c r="CE63" i="20"/>
  <c r="CB63" i="20"/>
  <c r="BX63" i="20"/>
  <c r="BU63" i="20"/>
  <c r="BR63" i="20"/>
  <c r="BN63" i="20"/>
  <c r="BK63" i="20"/>
  <c r="BH63" i="20"/>
  <c r="BD63" i="20"/>
  <c r="BA63" i="20"/>
  <c r="AX63" i="20"/>
  <c r="AT63" i="20"/>
  <c r="AQ63" i="20"/>
  <c r="AN63" i="20"/>
  <c r="AJ63" i="20"/>
  <c r="AG63" i="20"/>
  <c r="AD63" i="20"/>
  <c r="DB62" i="20"/>
  <c r="CY62" i="20"/>
  <c r="CV62" i="20"/>
  <c r="CR62" i="20"/>
  <c r="CO62" i="20"/>
  <c r="CL62" i="20"/>
  <c r="CH62" i="20"/>
  <c r="CE62" i="20"/>
  <c r="CB62" i="20"/>
  <c r="BX62" i="20"/>
  <c r="BU62" i="20"/>
  <c r="BR62" i="20"/>
  <c r="BN62" i="20"/>
  <c r="BK62" i="20"/>
  <c r="BH62" i="20"/>
  <c r="BD62" i="20"/>
  <c r="BA62" i="20"/>
  <c r="AX62" i="20"/>
  <c r="AT62" i="20"/>
  <c r="AQ62" i="20"/>
  <c r="AN62" i="20"/>
  <c r="AJ62" i="20"/>
  <c r="AG62" i="20"/>
  <c r="AD62" i="20"/>
  <c r="DB61" i="20"/>
  <c r="CY61" i="20"/>
  <c r="CV61" i="20"/>
  <c r="CR61" i="20"/>
  <c r="CO61" i="20"/>
  <c r="CL61" i="20"/>
  <c r="CH61" i="20"/>
  <c r="CE61" i="20"/>
  <c r="CB61" i="20"/>
  <c r="BX61" i="20"/>
  <c r="BU61" i="20"/>
  <c r="BR61" i="20"/>
  <c r="BN61" i="20"/>
  <c r="BK61" i="20"/>
  <c r="BH61" i="20"/>
  <c r="BD61" i="20"/>
  <c r="BA61" i="20"/>
  <c r="AX61" i="20"/>
  <c r="AT61" i="20"/>
  <c r="AQ61" i="20"/>
  <c r="AN61" i="20"/>
  <c r="AJ61" i="20"/>
  <c r="AG61" i="20"/>
  <c r="AD61" i="20"/>
  <c r="DB60" i="20"/>
  <c r="CY60" i="20"/>
  <c r="CV60" i="20"/>
  <c r="CR60" i="20"/>
  <c r="CO60" i="20"/>
  <c r="CL60" i="20"/>
  <c r="CH60" i="20"/>
  <c r="CE60" i="20"/>
  <c r="CB60" i="20"/>
  <c r="BX60" i="20"/>
  <c r="BU60" i="20"/>
  <c r="BR60" i="20"/>
  <c r="BN60" i="20"/>
  <c r="BK60" i="20"/>
  <c r="BH60" i="20"/>
  <c r="BD60" i="20"/>
  <c r="BA60" i="20"/>
  <c r="AX60" i="20"/>
  <c r="AT60" i="20"/>
  <c r="AQ60" i="20"/>
  <c r="AN60" i="20"/>
  <c r="AJ60" i="20"/>
  <c r="AG60" i="20"/>
  <c r="AD60" i="20"/>
  <c r="DB59" i="20"/>
  <c r="CY59" i="20"/>
  <c r="CV59" i="20"/>
  <c r="DC59" i="20" s="1"/>
  <c r="CR59" i="20"/>
  <c r="CO59" i="20"/>
  <c r="CL59" i="20"/>
  <c r="CS59" i="20" s="1"/>
  <c r="CH59" i="20"/>
  <c r="CE59" i="20"/>
  <c r="CB59" i="20"/>
  <c r="CI59" i="20" s="1"/>
  <c r="BX59" i="20"/>
  <c r="BU59" i="20"/>
  <c r="BR59" i="20"/>
  <c r="BY59" i="20" s="1"/>
  <c r="BN59" i="20"/>
  <c r="BK59" i="20"/>
  <c r="BH59" i="20"/>
  <c r="BO59" i="20" s="1"/>
  <c r="BD59" i="20"/>
  <c r="BA59" i="20"/>
  <c r="AX59" i="20"/>
  <c r="BE59" i="20" s="1"/>
  <c r="AT59" i="20"/>
  <c r="AQ59" i="20"/>
  <c r="AN59" i="20"/>
  <c r="AU59" i="20" s="1"/>
  <c r="AJ59" i="20"/>
  <c r="AG59" i="20"/>
  <c r="AD59" i="20"/>
  <c r="AK59" i="20" s="1"/>
  <c r="DD59" i="20" s="1"/>
  <c r="G59" i="20" s="1"/>
  <c r="DB58" i="20"/>
  <c r="CY58" i="20"/>
  <c r="CV58" i="20"/>
  <c r="CR58" i="20"/>
  <c r="CO58" i="20"/>
  <c r="CL58" i="20"/>
  <c r="CH58" i="20"/>
  <c r="CE58" i="20"/>
  <c r="CB58" i="20"/>
  <c r="BX58" i="20"/>
  <c r="BU58" i="20"/>
  <c r="BR58" i="20"/>
  <c r="BN58" i="20"/>
  <c r="BK58" i="20"/>
  <c r="BH58" i="20"/>
  <c r="BD58" i="20"/>
  <c r="BA58" i="20"/>
  <c r="AX58" i="20"/>
  <c r="AT58" i="20"/>
  <c r="AQ58" i="20"/>
  <c r="AN58" i="20"/>
  <c r="AJ58" i="20"/>
  <c r="AG58" i="20"/>
  <c r="AD58" i="20"/>
  <c r="DB57" i="20"/>
  <c r="CY57" i="20"/>
  <c r="CV57" i="20"/>
  <c r="CR57" i="20"/>
  <c r="CO57" i="20"/>
  <c r="CL57" i="20"/>
  <c r="CH57" i="20"/>
  <c r="CE57" i="20"/>
  <c r="CB57" i="20"/>
  <c r="BX57" i="20"/>
  <c r="BU57" i="20"/>
  <c r="BR57" i="20"/>
  <c r="BN57" i="20"/>
  <c r="BK57" i="20"/>
  <c r="BH57" i="20"/>
  <c r="BD57" i="20"/>
  <c r="BA57" i="20"/>
  <c r="AX57" i="20"/>
  <c r="AT57" i="20"/>
  <c r="AQ57" i="20"/>
  <c r="AN57" i="20"/>
  <c r="AJ57" i="20"/>
  <c r="AG57" i="20"/>
  <c r="AD57" i="20"/>
  <c r="DB56" i="20"/>
  <c r="CY56" i="20"/>
  <c r="CV56" i="20"/>
  <c r="CR56" i="20"/>
  <c r="CO56" i="20"/>
  <c r="CL56" i="20"/>
  <c r="CH56" i="20"/>
  <c r="CE56" i="20"/>
  <c r="CB56" i="20"/>
  <c r="BX56" i="20"/>
  <c r="BU56" i="20"/>
  <c r="BR56" i="20"/>
  <c r="BN56" i="20"/>
  <c r="BK56" i="20"/>
  <c r="BH56" i="20"/>
  <c r="BD56" i="20"/>
  <c r="BA56" i="20"/>
  <c r="AX56" i="20"/>
  <c r="AT56" i="20"/>
  <c r="AQ56" i="20"/>
  <c r="AN56" i="20"/>
  <c r="AJ56" i="20"/>
  <c r="AG56" i="20"/>
  <c r="AD56" i="20"/>
  <c r="DB55" i="20"/>
  <c r="CY55" i="20"/>
  <c r="CV55" i="20"/>
  <c r="DC55" i="20" s="1"/>
  <c r="CR55" i="20"/>
  <c r="CO55" i="20"/>
  <c r="CL55" i="20"/>
  <c r="CS55" i="20" s="1"/>
  <c r="CH55" i="20"/>
  <c r="CE55" i="20"/>
  <c r="CB55" i="20"/>
  <c r="BX55" i="20"/>
  <c r="BU55" i="20"/>
  <c r="BR55" i="20"/>
  <c r="BN55" i="20"/>
  <c r="BK55" i="20"/>
  <c r="BH55" i="20"/>
  <c r="BO55" i="20" s="1"/>
  <c r="BD55" i="20"/>
  <c r="BA55" i="20"/>
  <c r="AX55" i="20"/>
  <c r="BE55" i="20" s="1"/>
  <c r="AT55" i="20"/>
  <c r="AQ55" i="20"/>
  <c r="AN55" i="20"/>
  <c r="AJ55" i="20"/>
  <c r="AG55" i="20"/>
  <c r="AD55" i="20"/>
  <c r="DB54" i="20"/>
  <c r="CY54" i="20"/>
  <c r="CV54" i="20"/>
  <c r="CR54" i="20"/>
  <c r="CO54" i="20"/>
  <c r="CL54" i="20"/>
  <c r="CH54" i="20"/>
  <c r="CE54" i="20"/>
  <c r="CB54" i="20"/>
  <c r="BX54" i="20"/>
  <c r="BU54" i="20"/>
  <c r="BR54" i="20"/>
  <c r="BN54" i="20"/>
  <c r="BK54" i="20"/>
  <c r="BH54" i="20"/>
  <c r="BD54" i="20"/>
  <c r="BA54" i="20"/>
  <c r="AX54" i="20"/>
  <c r="AT54" i="20"/>
  <c r="AQ54" i="20"/>
  <c r="AN54" i="20"/>
  <c r="AJ54" i="20"/>
  <c r="AG54" i="20"/>
  <c r="AD54" i="20"/>
  <c r="DB53" i="20"/>
  <c r="CY53" i="20"/>
  <c r="CV53" i="20"/>
  <c r="CR53" i="20"/>
  <c r="CO53" i="20"/>
  <c r="CL53" i="20"/>
  <c r="CH53" i="20"/>
  <c r="CE53" i="20"/>
  <c r="CB53" i="20"/>
  <c r="BX53" i="20"/>
  <c r="BU53" i="20"/>
  <c r="BR53" i="20"/>
  <c r="BN53" i="20"/>
  <c r="BK53" i="20"/>
  <c r="BH53" i="20"/>
  <c r="BD53" i="20"/>
  <c r="BA53" i="20"/>
  <c r="AX53" i="20"/>
  <c r="AT53" i="20"/>
  <c r="AQ53" i="20"/>
  <c r="AN53" i="20"/>
  <c r="AJ53" i="20"/>
  <c r="AG53" i="20"/>
  <c r="AD53" i="20"/>
  <c r="DB52" i="20"/>
  <c r="CY52" i="20"/>
  <c r="CV52" i="20"/>
  <c r="CR52" i="20"/>
  <c r="CO52" i="20"/>
  <c r="CL52" i="20"/>
  <c r="CH52" i="20"/>
  <c r="CE52" i="20"/>
  <c r="CB52" i="20"/>
  <c r="BX52" i="20"/>
  <c r="BU52" i="20"/>
  <c r="BR52" i="20"/>
  <c r="BN52" i="20"/>
  <c r="BK52" i="20"/>
  <c r="BH52" i="20"/>
  <c r="BD52" i="20"/>
  <c r="BA52" i="20"/>
  <c r="AX52" i="20"/>
  <c r="AT52" i="20"/>
  <c r="AQ52" i="20"/>
  <c r="AN52" i="20"/>
  <c r="AJ52" i="20"/>
  <c r="AG52" i="20"/>
  <c r="AD52" i="20"/>
  <c r="DB51" i="20"/>
  <c r="CY51" i="20"/>
  <c r="CV51" i="20"/>
  <c r="CR51" i="20"/>
  <c r="CO51" i="20"/>
  <c r="CL51" i="20"/>
  <c r="CH51" i="20"/>
  <c r="CE51" i="20"/>
  <c r="CB51" i="20"/>
  <c r="BX51" i="20"/>
  <c r="BU51" i="20"/>
  <c r="BY51" i="20" s="1"/>
  <c r="BR51" i="20"/>
  <c r="BN51" i="20"/>
  <c r="BK51" i="20"/>
  <c r="BH51" i="20"/>
  <c r="BD51" i="20"/>
  <c r="BA51" i="20"/>
  <c r="AX51" i="20"/>
  <c r="AT51" i="20"/>
  <c r="AQ51" i="20"/>
  <c r="AN51" i="20"/>
  <c r="AJ51" i="20"/>
  <c r="AG51" i="20"/>
  <c r="AK51" i="20" s="1"/>
  <c r="AD51" i="20"/>
  <c r="DB50" i="20"/>
  <c r="CY50" i="20"/>
  <c r="CV50" i="20"/>
  <c r="CR50" i="20"/>
  <c r="CO50" i="20"/>
  <c r="CL50" i="20"/>
  <c r="CH50" i="20"/>
  <c r="CE50" i="20"/>
  <c r="CB50" i="20"/>
  <c r="BX50" i="20"/>
  <c r="BY50" i="20" s="1"/>
  <c r="BU50" i="20"/>
  <c r="BR50" i="20"/>
  <c r="BN50" i="20"/>
  <c r="BK50" i="20"/>
  <c r="BH50" i="20"/>
  <c r="BD50" i="20"/>
  <c r="BA50" i="20"/>
  <c r="AX50" i="20"/>
  <c r="AT50" i="20"/>
  <c r="AQ50" i="20"/>
  <c r="AN50" i="20"/>
  <c r="AJ50" i="20"/>
  <c r="AK50" i="20" s="1"/>
  <c r="AG50" i="20"/>
  <c r="AD50" i="20"/>
  <c r="DB49" i="20"/>
  <c r="CY49" i="20"/>
  <c r="CV49" i="20"/>
  <c r="CR49" i="20"/>
  <c r="CO49" i="20"/>
  <c r="CL49" i="20"/>
  <c r="CH49" i="20"/>
  <c r="CE49" i="20"/>
  <c r="CB49" i="20"/>
  <c r="BX49" i="20"/>
  <c r="BU49" i="20"/>
  <c r="BR49" i="20"/>
  <c r="BN49" i="20"/>
  <c r="BK49" i="20"/>
  <c r="BH49" i="20"/>
  <c r="BD49" i="20"/>
  <c r="BA49" i="20"/>
  <c r="AX49" i="20"/>
  <c r="AT49" i="20"/>
  <c r="AQ49" i="20"/>
  <c r="AN49" i="20"/>
  <c r="AJ49" i="20"/>
  <c r="AG49" i="20"/>
  <c r="AD49" i="20"/>
  <c r="DB48" i="20"/>
  <c r="CY48" i="20"/>
  <c r="CV48" i="20"/>
  <c r="CR48" i="20"/>
  <c r="CO48" i="20"/>
  <c r="CL48" i="20"/>
  <c r="CH48" i="20"/>
  <c r="CE48" i="20"/>
  <c r="CB48" i="20"/>
  <c r="BX48" i="20"/>
  <c r="BU48" i="20"/>
  <c r="BR48" i="20"/>
  <c r="BN48" i="20"/>
  <c r="BK48" i="20"/>
  <c r="BH48" i="20"/>
  <c r="BD48" i="20"/>
  <c r="BA48" i="20"/>
  <c r="AX48" i="20"/>
  <c r="AT48" i="20"/>
  <c r="AQ48" i="20"/>
  <c r="AN48" i="20"/>
  <c r="AJ48" i="20"/>
  <c r="AG48" i="20"/>
  <c r="AD48" i="20"/>
  <c r="DB47" i="20"/>
  <c r="CY47" i="20"/>
  <c r="CV47" i="20"/>
  <c r="CR47" i="20"/>
  <c r="CO47" i="20"/>
  <c r="CL47" i="20"/>
  <c r="CS47" i="20" s="1"/>
  <c r="CH47" i="20"/>
  <c r="CE47" i="20"/>
  <c r="CB47" i="20"/>
  <c r="CI47" i="20" s="1"/>
  <c r="BX47" i="20"/>
  <c r="BU47" i="20"/>
  <c r="BR47" i="20"/>
  <c r="BN47" i="20"/>
  <c r="BK47" i="20"/>
  <c r="BH47" i="20"/>
  <c r="BD47" i="20"/>
  <c r="BA47" i="20"/>
  <c r="AX47" i="20"/>
  <c r="BE47" i="20" s="1"/>
  <c r="AT47" i="20"/>
  <c r="AQ47" i="20"/>
  <c r="AN47" i="20"/>
  <c r="AU47" i="20" s="1"/>
  <c r="AJ47" i="20"/>
  <c r="AG47" i="20"/>
  <c r="AD47" i="20"/>
  <c r="DB46" i="20"/>
  <c r="CY46" i="20"/>
  <c r="CV46" i="20"/>
  <c r="CR46" i="20"/>
  <c r="CO46" i="20"/>
  <c r="CL46" i="20"/>
  <c r="CH46" i="20"/>
  <c r="CE46" i="20"/>
  <c r="CB46" i="20"/>
  <c r="BX46" i="20"/>
  <c r="BU46" i="20"/>
  <c r="BR46" i="20"/>
  <c r="BN46" i="20"/>
  <c r="BK46" i="20"/>
  <c r="BH46" i="20"/>
  <c r="BD46" i="20"/>
  <c r="BA46" i="20"/>
  <c r="AX46" i="20"/>
  <c r="AT46" i="20"/>
  <c r="AQ46" i="20"/>
  <c r="AN46" i="20"/>
  <c r="AJ46" i="20"/>
  <c r="AG46" i="20"/>
  <c r="AD46" i="20"/>
  <c r="DB45" i="20"/>
  <c r="CY45" i="20"/>
  <c r="CV45" i="20"/>
  <c r="CR45" i="20"/>
  <c r="CO45" i="20"/>
  <c r="CL45" i="20"/>
  <c r="CH45" i="20"/>
  <c r="CE45" i="20"/>
  <c r="CB45" i="20"/>
  <c r="BX45" i="20"/>
  <c r="BU45" i="20"/>
  <c r="BR45" i="20"/>
  <c r="BN45" i="20"/>
  <c r="BK45" i="20"/>
  <c r="BH45" i="20"/>
  <c r="BD45" i="20"/>
  <c r="BA45" i="20"/>
  <c r="AX45" i="20"/>
  <c r="AT45" i="20"/>
  <c r="AQ45" i="20"/>
  <c r="AN45" i="20"/>
  <c r="AJ45" i="20"/>
  <c r="AG45" i="20"/>
  <c r="AD45" i="20"/>
  <c r="DB44" i="20"/>
  <c r="CY44" i="20"/>
  <c r="CV44" i="20"/>
  <c r="CR44" i="20"/>
  <c r="CO44" i="20"/>
  <c r="CL44" i="20"/>
  <c r="CS44" i="20" s="1"/>
  <c r="CH44" i="20"/>
  <c r="CE44" i="20"/>
  <c r="CB44" i="20"/>
  <c r="BX44" i="20"/>
  <c r="BU44" i="20"/>
  <c r="BR44" i="20"/>
  <c r="BN44" i="20"/>
  <c r="BK44" i="20"/>
  <c r="BH44" i="20"/>
  <c r="BD44" i="20"/>
  <c r="BA44" i="20"/>
  <c r="AX44" i="20"/>
  <c r="BE44" i="20" s="1"/>
  <c r="AT44" i="20"/>
  <c r="AQ44" i="20"/>
  <c r="AN44" i="20"/>
  <c r="AJ44" i="20"/>
  <c r="AG44" i="20"/>
  <c r="AD44" i="20"/>
  <c r="DB43" i="20"/>
  <c r="CY43" i="20"/>
  <c r="CV43" i="20"/>
  <c r="CR43" i="20"/>
  <c r="CO43" i="20"/>
  <c r="CL43" i="20"/>
  <c r="CS43" i="20" s="1"/>
  <c r="CH43" i="20"/>
  <c r="CE43" i="20"/>
  <c r="CB43" i="20"/>
  <c r="CI43" i="20" s="1"/>
  <c r="BX43" i="20"/>
  <c r="BU43" i="20"/>
  <c r="BR43" i="20"/>
  <c r="BN43" i="20"/>
  <c r="BK43" i="20"/>
  <c r="BH43" i="20"/>
  <c r="BD43" i="20"/>
  <c r="BA43" i="20"/>
  <c r="AX43" i="20"/>
  <c r="BE43" i="20" s="1"/>
  <c r="AT43" i="20"/>
  <c r="AQ43" i="20"/>
  <c r="AN43" i="20"/>
  <c r="AU43" i="20" s="1"/>
  <c r="AJ43" i="20"/>
  <c r="AG43" i="20"/>
  <c r="AD43" i="20"/>
  <c r="DB42" i="20"/>
  <c r="CY42" i="20"/>
  <c r="CV42" i="20"/>
  <c r="CR42" i="20"/>
  <c r="CO42" i="20"/>
  <c r="CL42" i="20"/>
  <c r="CS42" i="20" s="1"/>
  <c r="CH42" i="20"/>
  <c r="CE42" i="20"/>
  <c r="CB42" i="20"/>
  <c r="CI42" i="20" s="1"/>
  <c r="BX42" i="20"/>
  <c r="BU42" i="20"/>
  <c r="BR42" i="20"/>
  <c r="BN42" i="20"/>
  <c r="BK42" i="20"/>
  <c r="BH42" i="20"/>
  <c r="BD42" i="20"/>
  <c r="BA42" i="20"/>
  <c r="AX42" i="20"/>
  <c r="BE42" i="20" s="1"/>
  <c r="AT42" i="20"/>
  <c r="AQ42" i="20"/>
  <c r="AN42" i="20"/>
  <c r="AU42" i="20" s="1"/>
  <c r="AJ42" i="20"/>
  <c r="AG42" i="20"/>
  <c r="AD42" i="20"/>
  <c r="DB41" i="20"/>
  <c r="CY41" i="20"/>
  <c r="CV41" i="20"/>
  <c r="CR41" i="20"/>
  <c r="CO41" i="20"/>
  <c r="CL41" i="20"/>
  <c r="CS41" i="20" s="1"/>
  <c r="CH41" i="20"/>
  <c r="CE41" i="20"/>
  <c r="CB41" i="20"/>
  <c r="BX41" i="20"/>
  <c r="BU41" i="20"/>
  <c r="BR41" i="20"/>
  <c r="BN41" i="20"/>
  <c r="BK41" i="20"/>
  <c r="BH41" i="20"/>
  <c r="BD41" i="20"/>
  <c r="BA41" i="20"/>
  <c r="AX41" i="20"/>
  <c r="BE41" i="20" s="1"/>
  <c r="AT41" i="20"/>
  <c r="AQ41" i="20"/>
  <c r="AN41" i="20"/>
  <c r="AJ41" i="20"/>
  <c r="AG41" i="20"/>
  <c r="AD41" i="20"/>
  <c r="DB40" i="20"/>
  <c r="CY40" i="20"/>
  <c r="CV40" i="20"/>
  <c r="CR40" i="20"/>
  <c r="CO40" i="20"/>
  <c r="CL40" i="20"/>
  <c r="CH40" i="20"/>
  <c r="CE40" i="20"/>
  <c r="CB40" i="20"/>
  <c r="CI40" i="20" s="1"/>
  <c r="BX40" i="20"/>
  <c r="BU40" i="20"/>
  <c r="BR40" i="20"/>
  <c r="BN40" i="20"/>
  <c r="BK40" i="20"/>
  <c r="BH40" i="20"/>
  <c r="BD40" i="20"/>
  <c r="BA40" i="20"/>
  <c r="AX40" i="20"/>
  <c r="AT40" i="20"/>
  <c r="AQ40" i="20"/>
  <c r="AN40" i="20"/>
  <c r="AU40" i="20" s="1"/>
  <c r="AJ40" i="20"/>
  <c r="AG40" i="20"/>
  <c r="AD40" i="20"/>
  <c r="DB39" i="20"/>
  <c r="CY39" i="20"/>
  <c r="CV39" i="20"/>
  <c r="CR39" i="20"/>
  <c r="CO39" i="20"/>
  <c r="CL39" i="20"/>
  <c r="CH39" i="20"/>
  <c r="CE39" i="20"/>
  <c r="CB39" i="20"/>
  <c r="BX39" i="20"/>
  <c r="BU39" i="20"/>
  <c r="BR39" i="20"/>
  <c r="BN39" i="20"/>
  <c r="BK39" i="20"/>
  <c r="BH39" i="20"/>
  <c r="BD39" i="20"/>
  <c r="BA39" i="20"/>
  <c r="AX39" i="20"/>
  <c r="AT39" i="20"/>
  <c r="AQ39" i="20"/>
  <c r="AN39" i="20"/>
  <c r="AJ39" i="20"/>
  <c r="AG39" i="20"/>
  <c r="AD39" i="20"/>
  <c r="DB38" i="20"/>
  <c r="CY38" i="20"/>
  <c r="CV38" i="20"/>
  <c r="CR38" i="20"/>
  <c r="CO38" i="20"/>
  <c r="CL38" i="20"/>
  <c r="CH38" i="20"/>
  <c r="CE38" i="20"/>
  <c r="CB38" i="20"/>
  <c r="BX38" i="20"/>
  <c r="BU38" i="20"/>
  <c r="BR38" i="20"/>
  <c r="BN38" i="20"/>
  <c r="BK38" i="20"/>
  <c r="BH38" i="20"/>
  <c r="BD38" i="20"/>
  <c r="BA38" i="20"/>
  <c r="AX38" i="20"/>
  <c r="AT38" i="20"/>
  <c r="AQ38" i="20"/>
  <c r="AN38" i="20"/>
  <c r="AJ38" i="20"/>
  <c r="AG38" i="20"/>
  <c r="AD38" i="20"/>
  <c r="DB37" i="20"/>
  <c r="CY37" i="20"/>
  <c r="CV37" i="20"/>
  <c r="CR37" i="20"/>
  <c r="CO37" i="20"/>
  <c r="CL37" i="20"/>
  <c r="CH37" i="20"/>
  <c r="CE37" i="20"/>
  <c r="CB37" i="20"/>
  <c r="BX37" i="20"/>
  <c r="BU37" i="20"/>
  <c r="BR37" i="20"/>
  <c r="BN37" i="20"/>
  <c r="BK37" i="20"/>
  <c r="BH37" i="20"/>
  <c r="BD37" i="20"/>
  <c r="BA37" i="20"/>
  <c r="AX37" i="20"/>
  <c r="AT37" i="20"/>
  <c r="AQ37" i="20"/>
  <c r="AN37" i="20"/>
  <c r="AJ37" i="20"/>
  <c r="AG37" i="20"/>
  <c r="AD37" i="20"/>
  <c r="DB36" i="20"/>
  <c r="CY36" i="20"/>
  <c r="CV36" i="20"/>
  <c r="CR36" i="20"/>
  <c r="CO36" i="20"/>
  <c r="CL36" i="20"/>
  <c r="CH36" i="20"/>
  <c r="CE36" i="20"/>
  <c r="CB36" i="20"/>
  <c r="BX36" i="20"/>
  <c r="BU36" i="20"/>
  <c r="BR36" i="20"/>
  <c r="BN36" i="20"/>
  <c r="BK36" i="20"/>
  <c r="BH36" i="20"/>
  <c r="BD36" i="20"/>
  <c r="BA36" i="20"/>
  <c r="AX36" i="20"/>
  <c r="AT36" i="20"/>
  <c r="AQ36" i="20"/>
  <c r="AN36" i="20"/>
  <c r="AJ36" i="20"/>
  <c r="AG36" i="20"/>
  <c r="AD36" i="20"/>
  <c r="DB35" i="20"/>
  <c r="CY35" i="20"/>
  <c r="CV35" i="20"/>
  <c r="CR35" i="20"/>
  <c r="CO35" i="20"/>
  <c r="CL35" i="20"/>
  <c r="CS35" i="20" s="1"/>
  <c r="CH35" i="20"/>
  <c r="CE35" i="20"/>
  <c r="CB35" i="20"/>
  <c r="BX35" i="20"/>
  <c r="BU35" i="20"/>
  <c r="BR35" i="20"/>
  <c r="BN35" i="20"/>
  <c r="BK35" i="20"/>
  <c r="BH35" i="20"/>
  <c r="BD35" i="20"/>
  <c r="BA35" i="20"/>
  <c r="AX35" i="20"/>
  <c r="BE35" i="20" s="1"/>
  <c r="AT35" i="20"/>
  <c r="AQ35" i="20"/>
  <c r="AN35" i="20"/>
  <c r="AJ35" i="20"/>
  <c r="AG35" i="20"/>
  <c r="AD35" i="20"/>
  <c r="DB34" i="20"/>
  <c r="DC34" i="20" s="1"/>
  <c r="CY34" i="20"/>
  <c r="CV34" i="20"/>
  <c r="CR34" i="20"/>
  <c r="CS34" i="20" s="1"/>
  <c r="CO34" i="20"/>
  <c r="CL34" i="20"/>
  <c r="CH34" i="20"/>
  <c r="CI34" i="20" s="1"/>
  <c r="CE34" i="20"/>
  <c r="CB34" i="20"/>
  <c r="BX34" i="20"/>
  <c r="BY34" i="20" s="1"/>
  <c r="BU34" i="20"/>
  <c r="BR34" i="20"/>
  <c r="BN34" i="20"/>
  <c r="BO34" i="20" s="1"/>
  <c r="BK34" i="20"/>
  <c r="BH34" i="20"/>
  <c r="BD34" i="20"/>
  <c r="BE34" i="20" s="1"/>
  <c r="BA34" i="20"/>
  <c r="AX34" i="20"/>
  <c r="AT34" i="20"/>
  <c r="AU34" i="20" s="1"/>
  <c r="AQ34" i="20"/>
  <c r="AN34" i="20"/>
  <c r="AJ34" i="20"/>
  <c r="AK34" i="20" s="1"/>
  <c r="AG34" i="20"/>
  <c r="AD34" i="20"/>
  <c r="DB33" i="20"/>
  <c r="DC33" i="20" s="1"/>
  <c r="CY33" i="20"/>
  <c r="CV33" i="20"/>
  <c r="CR33" i="20"/>
  <c r="CO33" i="20"/>
  <c r="CL33" i="20"/>
  <c r="CH33" i="20"/>
  <c r="CE33" i="20"/>
  <c r="CB33" i="20"/>
  <c r="BX33" i="20"/>
  <c r="BU33" i="20"/>
  <c r="BR33" i="20"/>
  <c r="BN33" i="20"/>
  <c r="BO33" i="20" s="1"/>
  <c r="BK33" i="20"/>
  <c r="BH33" i="20"/>
  <c r="BD33" i="20"/>
  <c r="BA33" i="20"/>
  <c r="AX33" i="20"/>
  <c r="AT33" i="20"/>
  <c r="AQ33" i="20"/>
  <c r="AN33" i="20"/>
  <c r="AJ33" i="20"/>
  <c r="AG33" i="20"/>
  <c r="AD33" i="20"/>
  <c r="DB32" i="20"/>
  <c r="CY32" i="20"/>
  <c r="CV32" i="20"/>
  <c r="CR32" i="20"/>
  <c r="CO32" i="20"/>
  <c r="CL32" i="20"/>
  <c r="CH32" i="20"/>
  <c r="CE32" i="20"/>
  <c r="CB32" i="20"/>
  <c r="BX32" i="20"/>
  <c r="BU32" i="20"/>
  <c r="BR32" i="20"/>
  <c r="BN32" i="20"/>
  <c r="BK32" i="20"/>
  <c r="BH32" i="20"/>
  <c r="BD32" i="20"/>
  <c r="BA32" i="20"/>
  <c r="AX32" i="20"/>
  <c r="AT32" i="20"/>
  <c r="AQ32" i="20"/>
  <c r="AN32" i="20"/>
  <c r="AJ32" i="20"/>
  <c r="AG32" i="20"/>
  <c r="AD32" i="20"/>
  <c r="DB31" i="20"/>
  <c r="CY31" i="20"/>
  <c r="CV31" i="20"/>
  <c r="CR31" i="20"/>
  <c r="CO31" i="20"/>
  <c r="CL31" i="20"/>
  <c r="CH31" i="20"/>
  <c r="CE31" i="20"/>
  <c r="CB31" i="20"/>
  <c r="CI31" i="20" s="1"/>
  <c r="BX31" i="20"/>
  <c r="BU31" i="20"/>
  <c r="BR31" i="20"/>
  <c r="BN31" i="20"/>
  <c r="BK31" i="20"/>
  <c r="BH31" i="20"/>
  <c r="BD31" i="20"/>
  <c r="BA31" i="20"/>
  <c r="AX31" i="20"/>
  <c r="AT31" i="20"/>
  <c r="AQ31" i="20"/>
  <c r="AN31" i="20"/>
  <c r="AU31" i="20" s="1"/>
  <c r="AJ31" i="20"/>
  <c r="AG31" i="20"/>
  <c r="AD31" i="20"/>
  <c r="DB30" i="20"/>
  <c r="CY30" i="20"/>
  <c r="CV30" i="20"/>
  <c r="CR30" i="20"/>
  <c r="CO30" i="20"/>
  <c r="CL30" i="20"/>
  <c r="CH30" i="20"/>
  <c r="CE30" i="20"/>
  <c r="CB30" i="20"/>
  <c r="CI30" i="20" s="1"/>
  <c r="BX30" i="20"/>
  <c r="BU30" i="20"/>
  <c r="BR30" i="20"/>
  <c r="BY30" i="20" s="1"/>
  <c r="BN30" i="20"/>
  <c r="BK30" i="20"/>
  <c r="BH30" i="20"/>
  <c r="BD30" i="20"/>
  <c r="BA30" i="20"/>
  <c r="AX30" i="20"/>
  <c r="AT30" i="20"/>
  <c r="AQ30" i="20"/>
  <c r="AN30" i="20"/>
  <c r="AU30" i="20" s="1"/>
  <c r="AJ30" i="20"/>
  <c r="AG30" i="20"/>
  <c r="AD30" i="20"/>
  <c r="AK30" i="20" s="1"/>
  <c r="DB29" i="20"/>
  <c r="CY29" i="20"/>
  <c r="CV29" i="20"/>
  <c r="CR29" i="20"/>
  <c r="CO29" i="20"/>
  <c r="CL29" i="20"/>
  <c r="CH29" i="20"/>
  <c r="CE29" i="20"/>
  <c r="CB29" i="20"/>
  <c r="BX29" i="20"/>
  <c r="BU29" i="20"/>
  <c r="BR29" i="20"/>
  <c r="BN29" i="20"/>
  <c r="BK29" i="20"/>
  <c r="BH29" i="20"/>
  <c r="BD29" i="20"/>
  <c r="BA29" i="20"/>
  <c r="AX29" i="20"/>
  <c r="AT29" i="20"/>
  <c r="AQ29" i="20"/>
  <c r="AN29" i="20"/>
  <c r="AJ29" i="20"/>
  <c r="AG29" i="20"/>
  <c r="AD29" i="20"/>
  <c r="DB28" i="20"/>
  <c r="CY28" i="20"/>
  <c r="CV28" i="20"/>
  <c r="CR28" i="20"/>
  <c r="CO28" i="20"/>
  <c r="CS28" i="20" s="1"/>
  <c r="CL28" i="20"/>
  <c r="CH28" i="20"/>
  <c r="CE28" i="20"/>
  <c r="CB28" i="20"/>
  <c r="BX28" i="20"/>
  <c r="BU28" i="20"/>
  <c r="BR28" i="20"/>
  <c r="BN28" i="20"/>
  <c r="BK28" i="20"/>
  <c r="BH28" i="20"/>
  <c r="BD28" i="20"/>
  <c r="BA28" i="20"/>
  <c r="BE28" i="20" s="1"/>
  <c r="AX28" i="20"/>
  <c r="AT28" i="20"/>
  <c r="AQ28" i="20"/>
  <c r="AN28" i="20"/>
  <c r="AJ28" i="20"/>
  <c r="AG28" i="20"/>
  <c r="AD28" i="20"/>
  <c r="DB27" i="20"/>
  <c r="CY27" i="20"/>
  <c r="CV27" i="20"/>
  <c r="CR27" i="20"/>
  <c r="CO27" i="20"/>
  <c r="CL27" i="20"/>
  <c r="CH27" i="20"/>
  <c r="CE27" i="20"/>
  <c r="CB27" i="20"/>
  <c r="BX27" i="20"/>
  <c r="BU27" i="20"/>
  <c r="BR27" i="20"/>
  <c r="BN27" i="20"/>
  <c r="BK27" i="20"/>
  <c r="BH27" i="20"/>
  <c r="BD27" i="20"/>
  <c r="BA27" i="20"/>
  <c r="AX27" i="20"/>
  <c r="AT27" i="20"/>
  <c r="AQ27" i="20"/>
  <c r="AN27" i="20"/>
  <c r="AJ27" i="20"/>
  <c r="AG27" i="20"/>
  <c r="AD27" i="20"/>
  <c r="DC26" i="20"/>
  <c r="DB26" i="20"/>
  <c r="CY26" i="20"/>
  <c r="CV26" i="20"/>
  <c r="CS26" i="20"/>
  <c r="CR26" i="20"/>
  <c r="CO26" i="20"/>
  <c r="CL26" i="20"/>
  <c r="CI26" i="20"/>
  <c r="CH26" i="20"/>
  <c r="CE26" i="20"/>
  <c r="CB26" i="20"/>
  <c r="BY26" i="20"/>
  <c r="BX26" i="20"/>
  <c r="BU26" i="20"/>
  <c r="BR26" i="20"/>
  <c r="BO26" i="20"/>
  <c r="BN26" i="20"/>
  <c r="BK26" i="20"/>
  <c r="BH26" i="20"/>
  <c r="BE26" i="20"/>
  <c r="BD26" i="20"/>
  <c r="BA26" i="20"/>
  <c r="AX26" i="20"/>
  <c r="AU26" i="20"/>
  <c r="AT26" i="20"/>
  <c r="AQ26" i="20"/>
  <c r="AN26" i="20"/>
  <c r="AK26" i="20"/>
  <c r="AJ26" i="20"/>
  <c r="AG26" i="20"/>
  <c r="AD26" i="20"/>
  <c r="DD26" i="20"/>
  <c r="G26" i="20" s="1"/>
  <c r="DB25" i="20"/>
  <c r="CY25" i="20"/>
  <c r="CV25" i="20"/>
  <c r="CR25" i="20"/>
  <c r="CO25" i="20"/>
  <c r="CL25" i="20"/>
  <c r="CH25" i="20"/>
  <c r="CE25" i="20"/>
  <c r="CB25" i="20"/>
  <c r="BX25" i="20"/>
  <c r="BU25" i="20"/>
  <c r="BR25" i="20"/>
  <c r="BN25" i="20"/>
  <c r="BK25" i="20"/>
  <c r="BH25" i="20"/>
  <c r="BD25" i="20"/>
  <c r="BA25" i="20"/>
  <c r="AX25" i="20"/>
  <c r="AT25" i="20"/>
  <c r="AQ25" i="20"/>
  <c r="AN25" i="20"/>
  <c r="AJ25" i="20"/>
  <c r="AG25" i="20"/>
  <c r="AD25" i="20"/>
  <c r="DB24" i="20"/>
  <c r="CY24" i="20"/>
  <c r="CV24" i="20"/>
  <c r="CR24" i="20"/>
  <c r="CO24" i="20"/>
  <c r="CL24" i="20"/>
  <c r="CH24" i="20"/>
  <c r="CE24" i="20"/>
  <c r="CB24" i="20"/>
  <c r="BX24" i="20"/>
  <c r="BU24" i="20"/>
  <c r="BR24" i="20"/>
  <c r="BN24" i="20"/>
  <c r="BK24" i="20"/>
  <c r="BH24" i="20"/>
  <c r="BD24" i="20"/>
  <c r="BA24" i="20"/>
  <c r="AX24" i="20"/>
  <c r="AT24" i="20"/>
  <c r="AQ24" i="20"/>
  <c r="AN24" i="20"/>
  <c r="AJ24" i="20"/>
  <c r="AG24" i="20"/>
  <c r="AD24" i="20"/>
  <c r="DB23" i="20"/>
  <c r="CY23" i="20"/>
  <c r="CV23" i="20"/>
  <c r="CR23" i="20"/>
  <c r="CO23" i="20"/>
  <c r="CL23" i="20"/>
  <c r="CH23" i="20"/>
  <c r="CE23" i="20"/>
  <c r="CB23" i="20"/>
  <c r="BX23" i="20"/>
  <c r="BU23" i="20"/>
  <c r="BR23" i="20"/>
  <c r="BY23" i="20" s="1"/>
  <c r="BN23" i="20"/>
  <c r="BK23" i="20"/>
  <c r="BH23" i="20"/>
  <c r="BD23" i="20"/>
  <c r="BA23" i="20"/>
  <c r="AX23" i="20"/>
  <c r="AT23" i="20"/>
  <c r="AQ23" i="20"/>
  <c r="AN23" i="20"/>
  <c r="AJ23" i="20"/>
  <c r="AG23" i="20"/>
  <c r="AD23" i="20"/>
  <c r="AK23" i="20" s="1"/>
  <c r="DB22" i="20"/>
  <c r="CY22" i="20"/>
  <c r="CV22" i="20"/>
  <c r="DC22" i="20" s="1"/>
  <c r="CR22" i="20"/>
  <c r="CO22" i="20"/>
  <c r="CL22" i="20"/>
  <c r="CH22" i="20"/>
  <c r="CE22" i="20"/>
  <c r="CB22" i="20"/>
  <c r="BX22" i="20"/>
  <c r="BU22" i="20"/>
  <c r="BR22" i="20"/>
  <c r="BY22" i="20" s="1"/>
  <c r="BN22" i="20"/>
  <c r="BK22" i="20"/>
  <c r="BH22" i="20"/>
  <c r="BO22" i="20" s="1"/>
  <c r="BD22" i="20"/>
  <c r="BA22" i="20"/>
  <c r="AX22" i="20"/>
  <c r="AT22" i="20"/>
  <c r="AQ22" i="20"/>
  <c r="AN22" i="20"/>
  <c r="AJ22" i="20"/>
  <c r="AG22" i="20"/>
  <c r="AD22" i="20"/>
  <c r="AK22" i="20" s="1"/>
  <c r="DB21" i="20"/>
  <c r="CY21" i="20"/>
  <c r="CV21" i="20"/>
  <c r="CR21" i="20"/>
  <c r="CS21" i="20" s="1"/>
  <c r="CO21" i="20"/>
  <c r="CL21" i="20"/>
  <c r="CH21" i="20"/>
  <c r="CE21" i="20"/>
  <c r="CB21" i="20"/>
  <c r="BX21" i="20"/>
  <c r="BU21" i="20"/>
  <c r="BR21" i="20"/>
  <c r="BN21" i="20"/>
  <c r="BK21" i="20"/>
  <c r="BH21" i="20"/>
  <c r="BD21" i="20"/>
  <c r="BE21" i="20" s="1"/>
  <c r="BA21" i="20"/>
  <c r="AX21" i="20"/>
  <c r="AT21" i="20"/>
  <c r="AQ21" i="20"/>
  <c r="AN21" i="20"/>
  <c r="AJ21" i="20"/>
  <c r="AG21" i="20"/>
  <c r="AD21" i="20"/>
  <c r="DB20" i="20"/>
  <c r="CY20" i="20"/>
  <c r="CV20" i="20"/>
  <c r="CR20" i="20"/>
  <c r="CO20" i="20"/>
  <c r="CL20" i="20"/>
  <c r="CH20" i="20"/>
  <c r="CE20" i="20"/>
  <c r="CB20" i="20"/>
  <c r="BX20" i="20"/>
  <c r="BU20" i="20"/>
  <c r="BR20" i="20"/>
  <c r="BN20" i="20"/>
  <c r="BK20" i="20"/>
  <c r="BH20" i="20"/>
  <c r="BD20" i="20"/>
  <c r="BA20" i="20"/>
  <c r="AX20" i="20"/>
  <c r="AT20" i="20"/>
  <c r="AQ20" i="20"/>
  <c r="AN20" i="20"/>
  <c r="AJ20" i="20"/>
  <c r="AG20" i="20"/>
  <c r="AD20" i="20"/>
  <c r="DB19" i="20"/>
  <c r="CY19" i="20"/>
  <c r="CV19" i="20"/>
  <c r="DC19" i="20" s="1"/>
  <c r="CR19" i="20"/>
  <c r="CO19" i="20"/>
  <c r="CL19" i="20"/>
  <c r="CH19" i="20"/>
  <c r="CE19" i="20"/>
  <c r="CB19" i="20"/>
  <c r="BX19" i="20"/>
  <c r="BU19" i="20"/>
  <c r="BR19" i="20"/>
  <c r="BN19" i="20"/>
  <c r="BK19" i="20"/>
  <c r="BH19" i="20"/>
  <c r="BO19" i="20" s="1"/>
  <c r="BD19" i="20"/>
  <c r="BA19" i="20"/>
  <c r="AX19" i="20"/>
  <c r="AT19" i="20"/>
  <c r="AQ19" i="20"/>
  <c r="AN19" i="20"/>
  <c r="AJ19" i="20"/>
  <c r="AG19" i="20"/>
  <c r="AD19" i="20"/>
  <c r="DB18" i="20"/>
  <c r="CY18" i="20"/>
  <c r="CV18" i="20"/>
  <c r="DC18" i="20" s="1"/>
  <c r="CR18" i="20"/>
  <c r="CO18" i="20"/>
  <c r="CL18" i="20"/>
  <c r="CS18" i="20" s="1"/>
  <c r="CH18" i="20"/>
  <c r="CE18" i="20"/>
  <c r="CB18" i="20"/>
  <c r="CI18" i="20" s="1"/>
  <c r="BX18" i="20"/>
  <c r="BU18" i="20"/>
  <c r="BR18" i="20"/>
  <c r="BY18" i="20" s="1"/>
  <c r="BN18" i="20"/>
  <c r="BK18" i="20"/>
  <c r="BH18" i="20"/>
  <c r="BO18" i="20" s="1"/>
  <c r="BD18" i="20"/>
  <c r="BA18" i="20"/>
  <c r="AX18" i="20"/>
  <c r="BE18" i="20" s="1"/>
  <c r="AT18" i="20"/>
  <c r="AQ18" i="20"/>
  <c r="AN18" i="20"/>
  <c r="AU18" i="20" s="1"/>
  <c r="AJ18" i="20"/>
  <c r="AG18" i="20"/>
  <c r="AD18" i="20"/>
  <c r="AK18" i="20" s="1"/>
  <c r="DB17" i="20"/>
  <c r="CY17" i="20"/>
  <c r="CV17" i="20"/>
  <c r="CR17" i="20"/>
  <c r="CO17" i="20"/>
  <c r="CL17" i="20"/>
  <c r="CH17" i="20"/>
  <c r="CE17" i="20"/>
  <c r="CB17" i="20"/>
  <c r="BX17" i="20"/>
  <c r="BU17" i="20"/>
  <c r="BR17" i="20"/>
  <c r="BN17" i="20"/>
  <c r="BK17" i="20"/>
  <c r="BH17" i="20"/>
  <c r="BD17" i="20"/>
  <c r="BA17" i="20"/>
  <c r="AX17" i="20"/>
  <c r="AT17" i="20"/>
  <c r="AQ17" i="20"/>
  <c r="AN17" i="20"/>
  <c r="AJ17" i="20"/>
  <c r="AG17" i="20"/>
  <c r="AD17" i="20"/>
  <c r="DB16" i="20"/>
  <c r="CY16" i="20"/>
  <c r="CV16" i="20"/>
  <c r="CR16" i="20"/>
  <c r="CO16" i="20"/>
  <c r="CL16" i="20"/>
  <c r="CH16" i="20"/>
  <c r="CE16" i="20"/>
  <c r="CB16" i="20"/>
  <c r="BX16" i="20"/>
  <c r="BU16" i="20"/>
  <c r="BY16" i="20" s="1"/>
  <c r="BR16" i="20"/>
  <c r="BN16" i="20"/>
  <c r="BK16" i="20"/>
  <c r="BH16" i="20"/>
  <c r="BD16" i="20"/>
  <c r="BA16" i="20"/>
  <c r="AX16" i="20"/>
  <c r="AT16" i="20"/>
  <c r="AQ16" i="20"/>
  <c r="AN16" i="20"/>
  <c r="AJ16" i="20"/>
  <c r="AG16" i="20"/>
  <c r="AK16" i="20" s="1"/>
  <c r="AD16" i="20"/>
  <c r="DB15" i="20"/>
  <c r="CY15" i="20"/>
  <c r="CV15" i="20"/>
  <c r="CR15" i="20"/>
  <c r="CO15" i="20"/>
  <c r="CL15" i="20"/>
  <c r="CH15" i="20"/>
  <c r="CE15" i="20"/>
  <c r="CB15" i="20"/>
  <c r="BX15" i="20"/>
  <c r="BU15" i="20"/>
  <c r="BR15" i="20"/>
  <c r="BN15" i="20"/>
  <c r="BK15" i="20"/>
  <c r="BH15" i="20"/>
  <c r="BD15" i="20"/>
  <c r="BA15" i="20"/>
  <c r="AX15" i="20"/>
  <c r="AT15" i="20"/>
  <c r="AQ15" i="20"/>
  <c r="AN15" i="20"/>
  <c r="AJ15" i="20"/>
  <c r="AG15" i="20"/>
  <c r="AD15" i="20"/>
  <c r="DB14" i="20"/>
  <c r="CY14" i="20"/>
  <c r="CV14" i="20"/>
  <c r="DC14" i="20" s="1"/>
  <c r="CR14" i="20"/>
  <c r="CO14" i="20"/>
  <c r="CL14" i="20"/>
  <c r="CS14" i="20" s="1"/>
  <c r="CH14" i="20"/>
  <c r="CE14" i="20"/>
  <c r="CB14" i="20"/>
  <c r="BX14" i="20"/>
  <c r="BU14" i="20"/>
  <c r="BR14" i="20"/>
  <c r="BN14" i="20"/>
  <c r="BK14" i="20"/>
  <c r="BH14" i="20"/>
  <c r="BO14" i="20" s="1"/>
  <c r="BD14" i="20"/>
  <c r="BA14" i="20"/>
  <c r="AX14" i="20"/>
  <c r="BE14" i="20" s="1"/>
  <c r="AT14" i="20"/>
  <c r="AQ14" i="20"/>
  <c r="AN14" i="20"/>
  <c r="AJ14" i="20"/>
  <c r="AG14" i="20"/>
  <c r="AD14" i="20"/>
  <c r="DB13" i="20"/>
  <c r="CY13" i="20"/>
  <c r="CV13" i="20"/>
  <c r="CR13" i="20"/>
  <c r="CO13" i="20"/>
  <c r="CL13" i="20"/>
  <c r="CH13" i="20"/>
  <c r="CI13" i="20" s="1"/>
  <c r="CE13" i="20"/>
  <c r="CB13" i="20"/>
  <c r="BX13" i="20"/>
  <c r="BU13" i="20"/>
  <c r="BR13" i="20"/>
  <c r="BN13" i="20"/>
  <c r="BK13" i="20"/>
  <c r="BH13" i="20"/>
  <c r="BD13" i="20"/>
  <c r="BA13" i="20"/>
  <c r="AX13" i="20"/>
  <c r="AT13" i="20"/>
  <c r="AU13" i="20" s="1"/>
  <c r="AQ13" i="20"/>
  <c r="AN13" i="20"/>
  <c r="AJ13" i="20"/>
  <c r="AG13" i="20"/>
  <c r="AD13" i="20"/>
  <c r="DB12" i="20"/>
  <c r="CY12" i="20"/>
  <c r="CV12" i="20"/>
  <c r="CR12" i="20"/>
  <c r="CO12" i="20"/>
  <c r="CL12" i="20"/>
  <c r="CH12" i="20"/>
  <c r="CE12" i="20"/>
  <c r="CB12" i="20"/>
  <c r="BX12" i="20"/>
  <c r="BU12" i="20"/>
  <c r="BR12" i="20"/>
  <c r="BN12" i="20"/>
  <c r="BK12" i="20"/>
  <c r="BH12" i="20"/>
  <c r="BD12" i="20"/>
  <c r="BA12" i="20"/>
  <c r="AX12" i="20"/>
  <c r="AT12" i="20"/>
  <c r="AQ12" i="20"/>
  <c r="AN12" i="20"/>
  <c r="AJ12" i="20"/>
  <c r="AG12" i="20"/>
  <c r="AD12" i="20"/>
  <c r="DB11" i="20"/>
  <c r="CY11" i="20"/>
  <c r="CV11" i="20"/>
  <c r="DC11" i="20" s="1"/>
  <c r="CR11" i="20"/>
  <c r="CO11" i="20"/>
  <c r="CL11" i="20"/>
  <c r="CH11" i="20"/>
  <c r="CE11" i="20"/>
  <c r="CB11" i="20"/>
  <c r="BX11" i="20"/>
  <c r="BU11" i="20"/>
  <c r="BR11" i="20"/>
  <c r="BN11" i="20"/>
  <c r="BK11" i="20"/>
  <c r="BH11" i="20"/>
  <c r="BO11" i="20" s="1"/>
  <c r="BD11" i="20"/>
  <c r="BA11" i="20"/>
  <c r="AX11" i="20"/>
  <c r="AT11" i="20"/>
  <c r="AQ11" i="20"/>
  <c r="AN11" i="20"/>
  <c r="AJ11" i="20"/>
  <c r="AG11" i="20"/>
  <c r="AD11" i="20"/>
  <c r="DB10" i="20"/>
  <c r="CY10" i="20"/>
  <c r="DC10" i="20" s="1"/>
  <c r="CV10" i="20"/>
  <c r="CR10" i="20"/>
  <c r="CO10" i="20"/>
  <c r="CS10" i="20" s="1"/>
  <c r="CL10" i="20"/>
  <c r="CH10" i="20"/>
  <c r="CE10" i="20"/>
  <c r="CI10" i="20" s="1"/>
  <c r="CB10" i="20"/>
  <c r="BX10" i="20"/>
  <c r="BU10" i="20"/>
  <c r="BY10" i="20" s="1"/>
  <c r="BR10" i="20"/>
  <c r="BN10" i="20"/>
  <c r="BK10" i="20"/>
  <c r="BO10" i="20" s="1"/>
  <c r="BH10" i="20"/>
  <c r="BD10" i="20"/>
  <c r="BA10" i="20"/>
  <c r="BE10" i="20" s="1"/>
  <c r="AX10" i="20"/>
  <c r="AT10" i="20"/>
  <c r="AQ10" i="20"/>
  <c r="AU10" i="20" s="1"/>
  <c r="AN10" i="20"/>
  <c r="AJ10" i="20"/>
  <c r="AG10" i="20"/>
  <c r="AK10" i="20" s="1"/>
  <c r="DD10" i="20" s="1"/>
  <c r="G10" i="20" s="1"/>
  <c r="AD10" i="20"/>
  <c r="DB9" i="20"/>
  <c r="CY9" i="20"/>
  <c r="CV9" i="20"/>
  <c r="CR9" i="20"/>
  <c r="CO9" i="20"/>
  <c r="CL9" i="20"/>
  <c r="CH9" i="20"/>
  <c r="CE9" i="20"/>
  <c r="CB9" i="20"/>
  <c r="BX9" i="20"/>
  <c r="BU9" i="20"/>
  <c r="BR9" i="20"/>
  <c r="BN9" i="20"/>
  <c r="BK9" i="20"/>
  <c r="BH9" i="20"/>
  <c r="BD9" i="20"/>
  <c r="BA9" i="20"/>
  <c r="AX9" i="20"/>
  <c r="AT9" i="20"/>
  <c r="AQ9" i="20"/>
  <c r="AN9" i="20"/>
  <c r="AJ9" i="20"/>
  <c r="AG9" i="20"/>
  <c r="AD9" i="20"/>
  <c r="DB8" i="20"/>
  <c r="CY8" i="20"/>
  <c r="DC8" i="20" s="1"/>
  <c r="CV8" i="20"/>
  <c r="CR8" i="20"/>
  <c r="CO8" i="20"/>
  <c r="CL8" i="20"/>
  <c r="CH8" i="20"/>
  <c r="CE8" i="20"/>
  <c r="CB8" i="20"/>
  <c r="BX8" i="20"/>
  <c r="BU8" i="20"/>
  <c r="BR8" i="20"/>
  <c r="BN8" i="20"/>
  <c r="BK8" i="20"/>
  <c r="BO8" i="20" s="1"/>
  <c r="BH8" i="20"/>
  <c r="BD8" i="20"/>
  <c r="BA8" i="20"/>
  <c r="AX8" i="20"/>
  <c r="AT8" i="20"/>
  <c r="AQ8" i="20"/>
  <c r="AN8" i="20"/>
  <c r="AJ8" i="20"/>
  <c r="AG8" i="20"/>
  <c r="AD8" i="20"/>
  <c r="DB7" i="20"/>
  <c r="CY7" i="20"/>
  <c r="CV7" i="20"/>
  <c r="CR7" i="20"/>
  <c r="CO7" i="20"/>
  <c r="CL7" i="20"/>
  <c r="CS7" i="20" s="1"/>
  <c r="CH7" i="20"/>
  <c r="CE7" i="20"/>
  <c r="CB7" i="20"/>
  <c r="BX7" i="20"/>
  <c r="BU7" i="20"/>
  <c r="BR7" i="20"/>
  <c r="BN7" i="20"/>
  <c r="BK7" i="20"/>
  <c r="BH7" i="20"/>
  <c r="BD7" i="20"/>
  <c r="BA7" i="20"/>
  <c r="AX7" i="20"/>
  <c r="BE7" i="20" s="1"/>
  <c r="AT7" i="20"/>
  <c r="AQ7" i="20"/>
  <c r="AN7" i="20"/>
  <c r="AJ7" i="20"/>
  <c r="AG7" i="20"/>
  <c r="AD7" i="20"/>
  <c r="DB6" i="20"/>
  <c r="CY6" i="20"/>
  <c r="CV6" i="20"/>
  <c r="CR6" i="20"/>
  <c r="CO6" i="20"/>
  <c r="CL6" i="20"/>
  <c r="CS6" i="20" s="1"/>
  <c r="CH6" i="20"/>
  <c r="CE6" i="20"/>
  <c r="CB6" i="20"/>
  <c r="CI6" i="20" s="1"/>
  <c r="BY6" i="20"/>
  <c r="BX6" i="20"/>
  <c r="BU6" i="20"/>
  <c r="BR6" i="20"/>
  <c r="BO6" i="20"/>
  <c r="BN6" i="20"/>
  <c r="BK6" i="20"/>
  <c r="BH6" i="20"/>
  <c r="BE6" i="20"/>
  <c r="BD6" i="20"/>
  <c r="BA6" i="20"/>
  <c r="AX6" i="20"/>
  <c r="AU6" i="20"/>
  <c r="AT6" i="20"/>
  <c r="AQ6" i="20"/>
  <c r="AN6" i="20"/>
  <c r="AK6" i="20"/>
  <c r="AJ6" i="20"/>
  <c r="AG6" i="20"/>
  <c r="AD6" i="20"/>
  <c r="B6" i="20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DB5" i="20"/>
  <c r="CY5" i="20"/>
  <c r="CV5" i="20"/>
  <c r="CR5" i="20"/>
  <c r="CS5" i="20" s="1"/>
  <c r="CO5" i="20"/>
  <c r="CL5" i="20"/>
  <c r="CH5" i="20"/>
  <c r="CE5" i="20"/>
  <c r="CB5" i="20"/>
  <c r="BX5" i="20"/>
  <c r="BU5" i="20"/>
  <c r="BR5" i="20"/>
  <c r="BN5" i="20"/>
  <c r="BK5" i="20"/>
  <c r="BH5" i="20"/>
  <c r="BD5" i="20"/>
  <c r="BE5" i="20" s="1"/>
  <c r="BA5" i="20"/>
  <c r="AX5" i="20"/>
  <c r="AT5" i="20"/>
  <c r="AQ5" i="20"/>
  <c r="AN5" i="20"/>
  <c r="AJ5" i="20"/>
  <c r="AG5" i="20"/>
  <c r="AD5" i="20"/>
  <c r="DB104" i="19"/>
  <c r="CY104" i="19"/>
  <c r="CV104" i="19"/>
  <c r="CR104" i="19"/>
  <c r="CO104" i="19"/>
  <c r="CL104" i="19"/>
  <c r="CH104" i="19"/>
  <c r="CE104" i="19"/>
  <c r="CB104" i="19"/>
  <c r="BX104" i="19"/>
  <c r="BU104" i="19"/>
  <c r="BR104" i="19"/>
  <c r="BN104" i="19"/>
  <c r="BK104" i="19"/>
  <c r="BH104" i="19"/>
  <c r="BD104" i="19"/>
  <c r="BA104" i="19"/>
  <c r="AX104" i="19"/>
  <c r="AT104" i="19"/>
  <c r="AQ104" i="19"/>
  <c r="AN104" i="19"/>
  <c r="AJ104" i="19"/>
  <c r="AG104" i="19"/>
  <c r="AD104" i="19"/>
  <c r="DB103" i="19"/>
  <c r="CY103" i="19"/>
  <c r="CV103" i="19"/>
  <c r="CR103" i="19"/>
  <c r="CO103" i="19"/>
  <c r="CL103" i="19"/>
  <c r="CH103" i="19"/>
  <c r="CE103" i="19"/>
  <c r="CB103" i="19"/>
  <c r="BX103" i="19"/>
  <c r="BU103" i="19"/>
  <c r="BR103" i="19"/>
  <c r="BY103" i="19" s="1"/>
  <c r="BN103" i="19"/>
  <c r="BK103" i="19"/>
  <c r="BH103" i="19"/>
  <c r="BD103" i="19"/>
  <c r="BA103" i="19"/>
  <c r="AX103" i="19"/>
  <c r="AT103" i="19"/>
  <c r="AQ103" i="19"/>
  <c r="AN103" i="19"/>
  <c r="AJ103" i="19"/>
  <c r="AG103" i="19"/>
  <c r="AD103" i="19"/>
  <c r="AK103" i="19" s="1"/>
  <c r="DB102" i="19"/>
  <c r="CY102" i="19"/>
  <c r="CV102" i="19"/>
  <c r="DC102" i="19" s="1"/>
  <c r="CR102" i="19"/>
  <c r="CO102" i="19"/>
  <c r="CL102" i="19"/>
  <c r="CH102" i="19"/>
  <c r="CE102" i="19"/>
  <c r="CB102" i="19"/>
  <c r="BX102" i="19"/>
  <c r="BU102" i="19"/>
  <c r="BR102" i="19"/>
  <c r="BN102" i="19"/>
  <c r="BK102" i="19"/>
  <c r="BH102" i="19"/>
  <c r="BO102" i="19" s="1"/>
  <c r="BD102" i="19"/>
  <c r="BA102" i="19"/>
  <c r="AX102" i="19"/>
  <c r="AT102" i="19"/>
  <c r="AQ102" i="19"/>
  <c r="AN102" i="19"/>
  <c r="AJ102" i="19"/>
  <c r="AG102" i="19"/>
  <c r="AD102" i="19"/>
  <c r="DB101" i="19"/>
  <c r="CY101" i="19"/>
  <c r="CV101" i="19"/>
  <c r="CR101" i="19"/>
  <c r="CO101" i="19"/>
  <c r="CL101" i="19"/>
  <c r="CH101" i="19"/>
  <c r="CE101" i="19"/>
  <c r="CB101" i="19"/>
  <c r="BX101" i="19"/>
  <c r="BU101" i="19"/>
  <c r="BR101" i="19"/>
  <c r="BN101" i="19"/>
  <c r="BK101" i="19"/>
  <c r="BH101" i="19"/>
  <c r="BD101" i="19"/>
  <c r="BA101" i="19"/>
  <c r="AX101" i="19"/>
  <c r="AT101" i="19"/>
  <c r="AQ101" i="19"/>
  <c r="AN101" i="19"/>
  <c r="AJ101" i="19"/>
  <c r="AG101" i="19"/>
  <c r="AD101" i="19"/>
  <c r="DB100" i="19"/>
  <c r="CY100" i="19"/>
  <c r="CV100" i="19"/>
  <c r="DC100" i="19" s="1"/>
  <c r="CR100" i="19"/>
  <c r="CO100" i="19"/>
  <c r="CL100" i="19"/>
  <c r="CH100" i="19"/>
  <c r="CE100" i="19"/>
  <c r="CB100" i="19"/>
  <c r="BX100" i="19"/>
  <c r="BU100" i="19"/>
  <c r="BR100" i="19"/>
  <c r="BN100" i="19"/>
  <c r="BK100" i="19"/>
  <c r="BH100" i="19"/>
  <c r="BO100" i="19" s="1"/>
  <c r="BD100" i="19"/>
  <c r="BA100" i="19"/>
  <c r="AX100" i="19"/>
  <c r="AT100" i="19"/>
  <c r="AQ100" i="19"/>
  <c r="AN100" i="19"/>
  <c r="AJ100" i="19"/>
  <c r="AG100" i="19"/>
  <c r="AD100" i="19"/>
  <c r="DB99" i="19"/>
  <c r="CY99" i="19"/>
  <c r="CV99" i="19"/>
  <c r="CR99" i="19"/>
  <c r="CO99" i="19"/>
  <c r="CL99" i="19"/>
  <c r="CH99" i="19"/>
  <c r="CE99" i="19"/>
  <c r="CB99" i="19"/>
  <c r="BX99" i="19"/>
  <c r="BU99" i="19"/>
  <c r="BR99" i="19"/>
  <c r="BN99" i="19"/>
  <c r="BK99" i="19"/>
  <c r="BH99" i="19"/>
  <c r="BD99" i="19"/>
  <c r="BA99" i="19"/>
  <c r="AX99" i="19"/>
  <c r="AT99" i="19"/>
  <c r="AQ99" i="19"/>
  <c r="AN99" i="19"/>
  <c r="AJ99" i="19"/>
  <c r="AG99" i="19"/>
  <c r="AD99" i="19"/>
  <c r="DB98" i="19"/>
  <c r="CY98" i="19"/>
  <c r="CV98" i="19"/>
  <c r="CR98" i="19"/>
  <c r="CO98" i="19"/>
  <c r="CL98" i="19"/>
  <c r="CH98" i="19"/>
  <c r="CE98" i="19"/>
  <c r="CI98" i="19" s="1"/>
  <c r="CB98" i="19"/>
  <c r="BX98" i="19"/>
  <c r="BU98" i="19"/>
  <c r="BR98" i="19"/>
  <c r="BN98" i="19"/>
  <c r="BK98" i="19"/>
  <c r="BH98" i="19"/>
  <c r="BD98" i="19"/>
  <c r="BA98" i="19"/>
  <c r="AX98" i="19"/>
  <c r="AT98" i="19"/>
  <c r="AQ98" i="19"/>
  <c r="AU98" i="19" s="1"/>
  <c r="AN98" i="19"/>
  <c r="AJ98" i="19"/>
  <c r="AG98" i="19"/>
  <c r="AD98" i="19"/>
  <c r="DB97" i="19"/>
  <c r="CY97" i="19"/>
  <c r="CV97" i="19"/>
  <c r="CR97" i="19"/>
  <c r="CO97" i="19"/>
  <c r="CL97" i="19"/>
  <c r="CH97" i="19"/>
  <c r="CE97" i="19"/>
  <c r="CB97" i="19"/>
  <c r="BX97" i="19"/>
  <c r="BU97" i="19"/>
  <c r="BR97" i="19"/>
  <c r="BN97" i="19"/>
  <c r="BK97" i="19"/>
  <c r="BH97" i="19"/>
  <c r="BD97" i="19"/>
  <c r="BA97" i="19"/>
  <c r="AX97" i="19"/>
  <c r="AT97" i="19"/>
  <c r="AQ97" i="19"/>
  <c r="AN97" i="19"/>
  <c r="AJ97" i="19"/>
  <c r="AG97" i="19"/>
  <c r="AD97" i="19"/>
  <c r="DB96" i="19"/>
  <c r="CY96" i="19"/>
  <c r="CV96" i="19"/>
  <c r="CR96" i="19"/>
  <c r="CO96" i="19"/>
  <c r="CL96" i="19"/>
  <c r="CH96" i="19"/>
  <c r="CE96" i="19"/>
  <c r="CI96" i="19" s="1"/>
  <c r="CB96" i="19"/>
  <c r="BX96" i="19"/>
  <c r="BU96" i="19"/>
  <c r="BR96" i="19"/>
  <c r="BN96" i="19"/>
  <c r="BK96" i="19"/>
  <c r="BH96" i="19"/>
  <c r="BD96" i="19"/>
  <c r="BA96" i="19"/>
  <c r="AX96" i="19"/>
  <c r="AT96" i="19"/>
  <c r="AQ96" i="19"/>
  <c r="AU96" i="19" s="1"/>
  <c r="AN96" i="19"/>
  <c r="AJ96" i="19"/>
  <c r="AG96" i="19"/>
  <c r="AD96" i="19"/>
  <c r="DB95" i="19"/>
  <c r="CY95" i="19"/>
  <c r="CV95" i="19"/>
  <c r="CR95" i="19"/>
  <c r="CO95" i="19"/>
  <c r="CL95" i="19"/>
  <c r="CH95" i="19"/>
  <c r="CE95" i="19"/>
  <c r="CB95" i="19"/>
  <c r="BX95" i="19"/>
  <c r="BU95" i="19"/>
  <c r="BR95" i="19"/>
  <c r="BN95" i="19"/>
  <c r="BK95" i="19"/>
  <c r="BH95" i="19"/>
  <c r="BD95" i="19"/>
  <c r="BA95" i="19"/>
  <c r="AX95" i="19"/>
  <c r="AT95" i="19"/>
  <c r="AQ95" i="19"/>
  <c r="AN95" i="19"/>
  <c r="AJ95" i="19"/>
  <c r="AG95" i="19"/>
  <c r="AD95" i="19"/>
  <c r="DB94" i="19"/>
  <c r="CY94" i="19"/>
  <c r="CV94" i="19"/>
  <c r="DC94" i="19" s="1"/>
  <c r="CR94" i="19"/>
  <c r="CO94" i="19"/>
  <c r="CL94" i="19"/>
  <c r="CH94" i="19"/>
  <c r="CE94" i="19"/>
  <c r="CB94" i="19"/>
  <c r="BX94" i="19"/>
  <c r="BU94" i="19"/>
  <c r="BR94" i="19"/>
  <c r="BY94" i="19" s="1"/>
  <c r="BN94" i="19"/>
  <c r="BK94" i="19"/>
  <c r="BH94" i="19"/>
  <c r="BO94" i="19" s="1"/>
  <c r="BD94" i="19"/>
  <c r="BA94" i="19"/>
  <c r="AX94" i="19"/>
  <c r="AT94" i="19"/>
  <c r="AQ94" i="19"/>
  <c r="AN94" i="19"/>
  <c r="AJ94" i="19"/>
  <c r="AG94" i="19"/>
  <c r="AD94" i="19"/>
  <c r="AK94" i="19" s="1"/>
  <c r="DB93" i="19"/>
  <c r="CY93" i="19"/>
  <c r="CV93" i="19"/>
  <c r="CR93" i="19"/>
  <c r="CO93" i="19"/>
  <c r="CL93" i="19"/>
  <c r="CH93" i="19"/>
  <c r="CE93" i="19"/>
  <c r="CB93" i="19"/>
  <c r="BX93" i="19"/>
  <c r="BU93" i="19"/>
  <c r="BR93" i="19"/>
  <c r="BN93" i="19"/>
  <c r="BK93" i="19"/>
  <c r="BH93" i="19"/>
  <c r="BD93" i="19"/>
  <c r="BA93" i="19"/>
  <c r="AX93" i="19"/>
  <c r="AT93" i="19"/>
  <c r="AQ93" i="19"/>
  <c r="AN93" i="19"/>
  <c r="AJ93" i="19"/>
  <c r="AG93" i="19"/>
  <c r="AD93" i="19"/>
  <c r="DB92" i="19"/>
  <c r="CY92" i="19"/>
  <c r="CV92" i="19"/>
  <c r="CR92" i="19"/>
  <c r="CO92" i="19"/>
  <c r="CL92" i="19"/>
  <c r="CH92" i="19"/>
  <c r="CE92" i="19"/>
  <c r="CB92" i="19"/>
  <c r="BX92" i="19"/>
  <c r="BU92" i="19"/>
  <c r="BR92" i="19"/>
  <c r="BN92" i="19"/>
  <c r="BK92" i="19"/>
  <c r="BH92" i="19"/>
  <c r="BD92" i="19"/>
  <c r="BA92" i="19"/>
  <c r="AX92" i="19"/>
  <c r="AT92" i="19"/>
  <c r="AQ92" i="19"/>
  <c r="AN92" i="19"/>
  <c r="AJ92" i="19"/>
  <c r="AG92" i="19"/>
  <c r="AD92" i="19"/>
  <c r="DB91" i="19"/>
  <c r="CY91" i="19"/>
  <c r="CV91" i="19"/>
  <c r="DC91" i="19" s="1"/>
  <c r="CR91" i="19"/>
  <c r="CO91" i="19"/>
  <c r="CL91" i="19"/>
  <c r="CH91" i="19"/>
  <c r="CE91" i="19"/>
  <c r="CB91" i="19"/>
  <c r="BX91" i="19"/>
  <c r="BU91" i="19"/>
  <c r="BR91" i="19"/>
  <c r="BN91" i="19"/>
  <c r="BK91" i="19"/>
  <c r="BH91" i="19"/>
  <c r="BO91" i="19" s="1"/>
  <c r="BD91" i="19"/>
  <c r="BA91" i="19"/>
  <c r="AX91" i="19"/>
  <c r="AT91" i="19"/>
  <c r="AQ91" i="19"/>
  <c r="AN91" i="19"/>
  <c r="AJ91" i="19"/>
  <c r="AG91" i="19"/>
  <c r="AD91" i="19"/>
  <c r="DB90" i="19"/>
  <c r="CY90" i="19"/>
  <c r="CV90" i="19"/>
  <c r="DC90" i="19" s="1"/>
  <c r="CR90" i="19"/>
  <c r="CO90" i="19"/>
  <c r="CL90" i="19"/>
  <c r="CS90" i="19" s="1"/>
  <c r="CH90" i="19"/>
  <c r="CE90" i="19"/>
  <c r="CB90" i="19"/>
  <c r="CI90" i="19" s="1"/>
  <c r="BX90" i="19"/>
  <c r="BU90" i="19"/>
  <c r="BR90" i="19"/>
  <c r="BY90" i="19" s="1"/>
  <c r="BN90" i="19"/>
  <c r="BK90" i="19"/>
  <c r="BH90" i="19"/>
  <c r="BO90" i="19" s="1"/>
  <c r="BD90" i="19"/>
  <c r="BA90" i="19"/>
  <c r="AX90" i="19"/>
  <c r="BE90" i="19" s="1"/>
  <c r="AT90" i="19"/>
  <c r="AQ90" i="19"/>
  <c r="AN90" i="19"/>
  <c r="AU90" i="19" s="1"/>
  <c r="AJ90" i="19"/>
  <c r="AG90" i="19"/>
  <c r="AD90" i="19"/>
  <c r="AK90" i="19" s="1"/>
  <c r="DB89" i="19"/>
  <c r="CY89" i="19"/>
  <c r="CV89" i="19"/>
  <c r="CR89" i="19"/>
  <c r="CO89" i="19"/>
  <c r="CL89" i="19"/>
  <c r="CH89" i="19"/>
  <c r="CE89" i="19"/>
  <c r="CB89" i="19"/>
  <c r="BX89" i="19"/>
  <c r="BU89" i="19"/>
  <c r="BR89" i="19"/>
  <c r="BN89" i="19"/>
  <c r="BK89" i="19"/>
  <c r="BH89" i="19"/>
  <c r="BD89" i="19"/>
  <c r="BA89" i="19"/>
  <c r="AX89" i="19"/>
  <c r="AT89" i="19"/>
  <c r="AQ89" i="19"/>
  <c r="AN89" i="19"/>
  <c r="AJ89" i="19"/>
  <c r="AG89" i="19"/>
  <c r="AD89" i="19"/>
  <c r="DB88" i="19"/>
  <c r="CY88" i="19"/>
  <c r="CV88" i="19"/>
  <c r="CR88" i="19"/>
  <c r="CO88" i="19"/>
  <c r="CL88" i="19"/>
  <c r="CH88" i="19"/>
  <c r="CE88" i="19"/>
  <c r="CB88" i="19"/>
  <c r="BX88" i="19"/>
  <c r="BU88" i="19"/>
  <c r="BR88" i="19"/>
  <c r="BN88" i="19"/>
  <c r="BK88" i="19"/>
  <c r="BH88" i="19"/>
  <c r="BD88" i="19"/>
  <c r="BA88" i="19"/>
  <c r="AX88" i="19"/>
  <c r="AT88" i="19"/>
  <c r="AQ88" i="19"/>
  <c r="AN88" i="19"/>
  <c r="AJ88" i="19"/>
  <c r="AG88" i="19"/>
  <c r="AD88" i="19"/>
  <c r="DB87" i="19"/>
  <c r="CY87" i="19"/>
  <c r="CV87" i="19"/>
  <c r="CR87" i="19"/>
  <c r="CO87" i="19"/>
  <c r="CL87" i="19"/>
  <c r="CH87" i="19"/>
  <c r="CE87" i="19"/>
  <c r="CB87" i="19"/>
  <c r="BX87" i="19"/>
  <c r="BU87" i="19"/>
  <c r="BR87" i="19"/>
  <c r="BN87" i="19"/>
  <c r="BK87" i="19"/>
  <c r="BH87" i="19"/>
  <c r="BD87" i="19"/>
  <c r="BA87" i="19"/>
  <c r="AX87" i="19"/>
  <c r="AT87" i="19"/>
  <c r="AQ87" i="19"/>
  <c r="AN87" i="19"/>
  <c r="AJ87" i="19"/>
  <c r="AG87" i="19"/>
  <c r="AD87" i="19"/>
  <c r="DB86" i="19"/>
  <c r="CY86" i="19"/>
  <c r="CV86" i="19"/>
  <c r="DC86" i="19" s="1"/>
  <c r="CR86" i="19"/>
  <c r="CO86" i="19"/>
  <c r="CL86" i="19"/>
  <c r="CH86" i="19"/>
  <c r="CE86" i="19"/>
  <c r="CB86" i="19"/>
  <c r="BX86" i="19"/>
  <c r="BU86" i="19"/>
  <c r="BR86" i="19"/>
  <c r="BN86" i="19"/>
  <c r="BK86" i="19"/>
  <c r="BH86" i="19"/>
  <c r="BO86" i="19" s="1"/>
  <c r="BD86" i="19"/>
  <c r="BA86" i="19"/>
  <c r="AX86" i="19"/>
  <c r="AT86" i="19"/>
  <c r="AQ86" i="19"/>
  <c r="AN86" i="19"/>
  <c r="AJ86" i="19"/>
  <c r="AG86" i="19"/>
  <c r="AD86" i="19"/>
  <c r="DB85" i="19"/>
  <c r="CY85" i="19"/>
  <c r="CV85" i="19"/>
  <c r="CR85" i="19"/>
  <c r="CO85" i="19"/>
  <c r="CL85" i="19"/>
  <c r="CH85" i="19"/>
  <c r="CE85" i="19"/>
  <c r="CB85" i="19"/>
  <c r="BX85" i="19"/>
  <c r="BU85" i="19"/>
  <c r="BR85" i="19"/>
  <c r="BN85" i="19"/>
  <c r="BK85" i="19"/>
  <c r="BH85" i="19"/>
  <c r="BD85" i="19"/>
  <c r="BA85" i="19"/>
  <c r="AX85" i="19"/>
  <c r="AT85" i="19"/>
  <c r="AQ85" i="19"/>
  <c r="AN85" i="19"/>
  <c r="AJ85" i="19"/>
  <c r="AG85" i="19"/>
  <c r="AD85" i="19"/>
  <c r="DB84" i="19"/>
  <c r="CY84" i="19"/>
  <c r="CV84" i="19"/>
  <c r="CR84" i="19"/>
  <c r="CO84" i="19"/>
  <c r="CL84" i="19"/>
  <c r="CH84" i="19"/>
  <c r="CE84" i="19"/>
  <c r="CB84" i="19"/>
  <c r="BX84" i="19"/>
  <c r="BU84" i="19"/>
  <c r="BR84" i="19"/>
  <c r="BN84" i="19"/>
  <c r="BK84" i="19"/>
  <c r="BH84" i="19"/>
  <c r="BD84" i="19"/>
  <c r="BA84" i="19"/>
  <c r="AX84" i="19"/>
  <c r="AT84" i="19"/>
  <c r="AQ84" i="19"/>
  <c r="AN84" i="19"/>
  <c r="AJ84" i="19"/>
  <c r="AG84" i="19"/>
  <c r="AD84" i="19"/>
  <c r="DB83" i="19"/>
  <c r="CY83" i="19"/>
  <c r="CV83" i="19"/>
  <c r="CR83" i="19"/>
  <c r="CO83" i="19"/>
  <c r="CL83" i="19"/>
  <c r="CH83" i="19"/>
  <c r="CE83" i="19"/>
  <c r="CB83" i="19"/>
  <c r="BX83" i="19"/>
  <c r="BU83" i="19"/>
  <c r="BR83" i="19"/>
  <c r="BN83" i="19"/>
  <c r="BK83" i="19"/>
  <c r="BH83" i="19"/>
  <c r="BD83" i="19"/>
  <c r="BA83" i="19"/>
  <c r="AX83" i="19"/>
  <c r="AT83" i="19"/>
  <c r="AQ83" i="19"/>
  <c r="AN83" i="19"/>
  <c r="AJ83" i="19"/>
  <c r="AG83" i="19"/>
  <c r="AD83" i="19"/>
  <c r="DB82" i="19"/>
  <c r="CY82" i="19"/>
  <c r="CV82" i="19"/>
  <c r="CR82" i="19"/>
  <c r="CO82" i="19"/>
  <c r="CL82" i="19"/>
  <c r="CH82" i="19"/>
  <c r="CE82" i="19"/>
  <c r="CB82" i="19"/>
  <c r="BX82" i="19"/>
  <c r="BU82" i="19"/>
  <c r="BR82" i="19"/>
  <c r="BN82" i="19"/>
  <c r="BK82" i="19"/>
  <c r="BH82" i="19"/>
  <c r="BD82" i="19"/>
  <c r="BA82" i="19"/>
  <c r="AX82" i="19"/>
  <c r="AT82" i="19"/>
  <c r="AQ82" i="19"/>
  <c r="AN82" i="19"/>
  <c r="AJ82" i="19"/>
  <c r="AG82" i="19"/>
  <c r="AD82" i="19"/>
  <c r="DB81" i="19"/>
  <c r="CY81" i="19"/>
  <c r="CV81" i="19"/>
  <c r="CR81" i="19"/>
  <c r="CO81" i="19"/>
  <c r="CL81" i="19"/>
  <c r="CH81" i="19"/>
  <c r="CE81" i="19"/>
  <c r="CB81" i="19"/>
  <c r="BX81" i="19"/>
  <c r="BU81" i="19"/>
  <c r="BR81" i="19"/>
  <c r="BN81" i="19"/>
  <c r="BK81" i="19"/>
  <c r="BH81" i="19"/>
  <c r="BD81" i="19"/>
  <c r="BA81" i="19"/>
  <c r="AX81" i="19"/>
  <c r="AT81" i="19"/>
  <c r="AQ81" i="19"/>
  <c r="AN81" i="19"/>
  <c r="AJ81" i="19"/>
  <c r="AG81" i="19"/>
  <c r="AD81" i="19"/>
  <c r="DB80" i="19"/>
  <c r="CY80" i="19"/>
  <c r="CV80" i="19"/>
  <c r="CR80" i="19"/>
  <c r="CO80" i="19"/>
  <c r="CL80" i="19"/>
  <c r="CH80" i="19"/>
  <c r="CE80" i="19"/>
  <c r="CB80" i="19"/>
  <c r="BX80" i="19"/>
  <c r="BU80" i="19"/>
  <c r="BR80" i="19"/>
  <c r="BN80" i="19"/>
  <c r="BK80" i="19"/>
  <c r="BH80" i="19"/>
  <c r="BD80" i="19"/>
  <c r="BA80" i="19"/>
  <c r="AX80" i="19"/>
  <c r="AT80" i="19"/>
  <c r="AQ80" i="19"/>
  <c r="AN80" i="19"/>
  <c r="AJ80" i="19"/>
  <c r="AG80" i="19"/>
  <c r="AD80" i="19"/>
  <c r="DB79" i="19"/>
  <c r="CY79" i="19"/>
  <c r="CV79" i="19"/>
  <c r="CR79" i="19"/>
  <c r="CO79" i="19"/>
  <c r="CL79" i="19"/>
  <c r="CH79" i="19"/>
  <c r="CE79" i="19"/>
  <c r="CB79" i="19"/>
  <c r="BX79" i="19"/>
  <c r="BU79" i="19"/>
  <c r="BR79" i="19"/>
  <c r="BN79" i="19"/>
  <c r="BK79" i="19"/>
  <c r="BH79" i="19"/>
  <c r="BD79" i="19"/>
  <c r="BA79" i="19"/>
  <c r="AX79" i="19"/>
  <c r="AT79" i="19"/>
  <c r="AQ79" i="19"/>
  <c r="AN79" i="19"/>
  <c r="AJ79" i="19"/>
  <c r="AG79" i="19"/>
  <c r="AD79" i="19"/>
  <c r="DB78" i="19"/>
  <c r="CY78" i="19"/>
  <c r="CV78" i="19"/>
  <c r="CR78" i="19"/>
  <c r="CO78" i="19"/>
  <c r="CL78" i="19"/>
  <c r="CH78" i="19"/>
  <c r="CE78" i="19"/>
  <c r="CB78" i="19"/>
  <c r="BX78" i="19"/>
  <c r="BU78" i="19"/>
  <c r="BR78" i="19"/>
  <c r="BN78" i="19"/>
  <c r="BK78" i="19"/>
  <c r="BH78" i="19"/>
  <c r="BD78" i="19"/>
  <c r="BA78" i="19"/>
  <c r="AX78" i="19"/>
  <c r="AT78" i="19"/>
  <c r="AQ78" i="19"/>
  <c r="AN78" i="19"/>
  <c r="AJ78" i="19"/>
  <c r="AG78" i="19"/>
  <c r="AD78" i="19"/>
  <c r="DB77" i="19"/>
  <c r="CY77" i="19"/>
  <c r="CV77" i="19"/>
  <c r="CR77" i="19"/>
  <c r="CO77" i="19"/>
  <c r="CL77" i="19"/>
  <c r="CS77" i="19" s="1"/>
  <c r="CH77" i="19"/>
  <c r="CE77" i="19"/>
  <c r="CB77" i="19"/>
  <c r="BX77" i="19"/>
  <c r="BU77" i="19"/>
  <c r="BR77" i="19"/>
  <c r="BN77" i="19"/>
  <c r="BK77" i="19"/>
  <c r="BH77" i="19"/>
  <c r="BD77" i="19"/>
  <c r="BA77" i="19"/>
  <c r="AX77" i="19"/>
  <c r="BE77" i="19" s="1"/>
  <c r="AT77" i="19"/>
  <c r="AQ77" i="19"/>
  <c r="AN77" i="19"/>
  <c r="AJ77" i="19"/>
  <c r="AG77" i="19"/>
  <c r="AD77" i="19"/>
  <c r="DB76" i="19"/>
  <c r="CY76" i="19"/>
  <c r="CV76" i="19"/>
  <c r="CR76" i="19"/>
  <c r="CO76" i="19"/>
  <c r="CL76" i="19"/>
  <c r="CH76" i="19"/>
  <c r="CE76" i="19"/>
  <c r="CB76" i="19"/>
  <c r="BX76" i="19"/>
  <c r="BU76" i="19"/>
  <c r="BR76" i="19"/>
  <c r="BN76" i="19"/>
  <c r="BK76" i="19"/>
  <c r="BH76" i="19"/>
  <c r="BD76" i="19"/>
  <c r="BA76" i="19"/>
  <c r="AX76" i="19"/>
  <c r="AT76" i="19"/>
  <c r="AQ76" i="19"/>
  <c r="AN76" i="19"/>
  <c r="AJ76" i="19"/>
  <c r="AG76" i="19"/>
  <c r="AD76" i="19"/>
  <c r="DB75" i="19"/>
  <c r="CY75" i="19"/>
  <c r="CV75" i="19"/>
  <c r="CR75" i="19"/>
  <c r="CO75" i="19"/>
  <c r="CL75" i="19"/>
  <c r="CH75" i="19"/>
  <c r="CE75" i="19"/>
  <c r="CB75" i="19"/>
  <c r="BX75" i="19"/>
  <c r="BU75" i="19"/>
  <c r="BY75" i="19" s="1"/>
  <c r="BR75" i="19"/>
  <c r="BN75" i="19"/>
  <c r="BK75" i="19"/>
  <c r="BH75" i="19"/>
  <c r="BD75" i="19"/>
  <c r="BA75" i="19"/>
  <c r="AX75" i="19"/>
  <c r="AT75" i="19"/>
  <c r="AQ75" i="19"/>
  <c r="AN75" i="19"/>
  <c r="AJ75" i="19"/>
  <c r="AG75" i="19"/>
  <c r="AK75" i="19" s="1"/>
  <c r="AD75" i="19"/>
  <c r="DB74" i="19"/>
  <c r="CY74" i="19"/>
  <c r="CV74" i="19"/>
  <c r="CR74" i="19"/>
  <c r="CO74" i="19"/>
  <c r="CL74" i="19"/>
  <c r="CH74" i="19"/>
  <c r="CE74" i="19"/>
  <c r="CB74" i="19"/>
  <c r="BX74" i="19"/>
  <c r="BU74" i="19"/>
  <c r="BR74" i="19"/>
  <c r="BN74" i="19"/>
  <c r="BK74" i="19"/>
  <c r="BH74" i="19"/>
  <c r="BD74" i="19"/>
  <c r="BA74" i="19"/>
  <c r="AX74" i="19"/>
  <c r="AT74" i="19"/>
  <c r="AQ74" i="19"/>
  <c r="AN74" i="19"/>
  <c r="AJ74" i="19"/>
  <c r="AG74" i="19"/>
  <c r="AD74" i="19"/>
  <c r="DB73" i="19"/>
  <c r="CY73" i="19"/>
  <c r="CV73" i="19"/>
  <c r="CR73" i="19"/>
  <c r="CO73" i="19"/>
  <c r="CL73" i="19"/>
  <c r="CH73" i="19"/>
  <c r="CE73" i="19"/>
  <c r="CB73" i="19"/>
  <c r="BX73" i="19"/>
  <c r="BU73" i="19"/>
  <c r="BY73" i="19" s="1"/>
  <c r="BR73" i="19"/>
  <c r="BN73" i="19"/>
  <c r="BK73" i="19"/>
  <c r="BH73" i="19"/>
  <c r="BD73" i="19"/>
  <c r="BA73" i="19"/>
  <c r="AX73" i="19"/>
  <c r="AT73" i="19"/>
  <c r="AQ73" i="19"/>
  <c r="AN73" i="19"/>
  <c r="AJ73" i="19"/>
  <c r="AG73" i="19"/>
  <c r="AK73" i="19" s="1"/>
  <c r="AD73" i="19"/>
  <c r="DB72" i="19"/>
  <c r="CY72" i="19"/>
  <c r="CV72" i="19"/>
  <c r="CR72" i="19"/>
  <c r="CO72" i="19"/>
  <c r="CL72" i="19"/>
  <c r="CH72" i="19"/>
  <c r="CE72" i="19"/>
  <c r="CB72" i="19"/>
  <c r="BX72" i="19"/>
  <c r="BU72" i="19"/>
  <c r="BR72" i="19"/>
  <c r="BN72" i="19"/>
  <c r="BK72" i="19"/>
  <c r="BH72" i="19"/>
  <c r="BD72" i="19"/>
  <c r="BA72" i="19"/>
  <c r="AX72" i="19"/>
  <c r="AT72" i="19"/>
  <c r="AQ72" i="19"/>
  <c r="AN72" i="19"/>
  <c r="AJ72" i="19"/>
  <c r="AG72" i="19"/>
  <c r="AD72" i="19"/>
  <c r="DB71" i="19"/>
  <c r="CY71" i="19"/>
  <c r="CV71" i="19"/>
  <c r="CR71" i="19"/>
  <c r="CO71" i="19"/>
  <c r="CL71" i="19"/>
  <c r="CH71" i="19"/>
  <c r="CE71" i="19"/>
  <c r="CB71" i="19"/>
  <c r="BX71" i="19"/>
  <c r="BU71" i="19"/>
  <c r="BR71" i="19"/>
  <c r="BN71" i="19"/>
  <c r="BK71" i="19"/>
  <c r="BH71" i="19"/>
  <c r="BD71" i="19"/>
  <c r="BA71" i="19"/>
  <c r="AX71" i="19"/>
  <c r="AT71" i="19"/>
  <c r="AQ71" i="19"/>
  <c r="AN71" i="19"/>
  <c r="AJ71" i="19"/>
  <c r="AG71" i="19"/>
  <c r="AD71" i="19"/>
  <c r="DB70" i="19"/>
  <c r="CY70" i="19"/>
  <c r="CV70" i="19"/>
  <c r="CR70" i="19"/>
  <c r="CO70" i="19"/>
  <c r="CL70" i="19"/>
  <c r="CS70" i="19" s="1"/>
  <c r="CH70" i="19"/>
  <c r="CE70" i="19"/>
  <c r="CB70" i="19"/>
  <c r="BX70" i="19"/>
  <c r="BU70" i="19"/>
  <c r="BR70" i="19"/>
  <c r="BN70" i="19"/>
  <c r="BK70" i="19"/>
  <c r="BH70" i="19"/>
  <c r="BD70" i="19"/>
  <c r="BA70" i="19"/>
  <c r="AX70" i="19"/>
  <c r="BE70" i="19" s="1"/>
  <c r="AT70" i="19"/>
  <c r="AQ70" i="19"/>
  <c r="AN70" i="19"/>
  <c r="AJ70" i="19"/>
  <c r="AG70" i="19"/>
  <c r="AD70" i="19"/>
  <c r="DB69" i="19"/>
  <c r="CY69" i="19"/>
  <c r="CV69" i="19"/>
  <c r="DC69" i="19" s="1"/>
  <c r="CR69" i="19"/>
  <c r="CO69" i="19"/>
  <c r="CL69" i="19"/>
  <c r="CS69" i="19" s="1"/>
  <c r="CH69" i="19"/>
  <c r="CE69" i="19"/>
  <c r="CB69" i="19"/>
  <c r="BX69" i="19"/>
  <c r="BU69" i="19"/>
  <c r="BR69" i="19"/>
  <c r="BN69" i="19"/>
  <c r="BK69" i="19"/>
  <c r="BH69" i="19"/>
  <c r="BO69" i="19" s="1"/>
  <c r="BD69" i="19"/>
  <c r="BA69" i="19"/>
  <c r="AX69" i="19"/>
  <c r="BE69" i="19" s="1"/>
  <c r="AT69" i="19"/>
  <c r="AQ69" i="19"/>
  <c r="AN69" i="19"/>
  <c r="AJ69" i="19"/>
  <c r="AG69" i="19"/>
  <c r="AD69" i="19"/>
  <c r="DB68" i="19"/>
  <c r="CY68" i="19"/>
  <c r="CV68" i="19"/>
  <c r="CR68" i="19"/>
  <c r="CO68" i="19"/>
  <c r="CL68" i="19"/>
  <c r="CH68" i="19"/>
  <c r="CE68" i="19"/>
  <c r="CB68" i="19"/>
  <c r="BX68" i="19"/>
  <c r="BU68" i="19"/>
  <c r="BR68" i="19"/>
  <c r="BN68" i="19"/>
  <c r="BK68" i="19"/>
  <c r="BH68" i="19"/>
  <c r="BD68" i="19"/>
  <c r="BA68" i="19"/>
  <c r="AX68" i="19"/>
  <c r="AT68" i="19"/>
  <c r="AQ68" i="19"/>
  <c r="AN68" i="19"/>
  <c r="AJ68" i="19"/>
  <c r="AG68" i="19"/>
  <c r="AD68" i="19"/>
  <c r="DB67" i="19"/>
  <c r="CY67" i="19"/>
  <c r="CV67" i="19"/>
  <c r="CR67" i="19"/>
  <c r="CO67" i="19"/>
  <c r="CL67" i="19"/>
  <c r="CH67" i="19"/>
  <c r="CE67" i="19"/>
  <c r="CB67" i="19"/>
  <c r="BX67" i="19"/>
  <c r="BU67" i="19"/>
  <c r="BR67" i="19"/>
  <c r="BN67" i="19"/>
  <c r="BK67" i="19"/>
  <c r="BH67" i="19"/>
  <c r="BD67" i="19"/>
  <c r="BA67" i="19"/>
  <c r="AX67" i="19"/>
  <c r="AT67" i="19"/>
  <c r="AQ67" i="19"/>
  <c r="AN67" i="19"/>
  <c r="AJ67" i="19"/>
  <c r="AG67" i="19"/>
  <c r="AD67" i="19"/>
  <c r="DB66" i="19"/>
  <c r="CY66" i="19"/>
  <c r="CV66" i="19"/>
  <c r="CR66" i="19"/>
  <c r="CO66" i="19"/>
  <c r="CL66" i="19"/>
  <c r="CH66" i="19"/>
  <c r="CE66" i="19"/>
  <c r="CB66" i="19"/>
  <c r="BX66" i="19"/>
  <c r="BU66" i="19"/>
  <c r="BR66" i="19"/>
  <c r="BN66" i="19"/>
  <c r="BK66" i="19"/>
  <c r="BH66" i="19"/>
  <c r="BD66" i="19"/>
  <c r="BA66" i="19"/>
  <c r="AX66" i="19"/>
  <c r="AT66" i="19"/>
  <c r="AQ66" i="19"/>
  <c r="AN66" i="19"/>
  <c r="AJ66" i="19"/>
  <c r="AG66" i="19"/>
  <c r="AD66" i="19"/>
  <c r="DB65" i="19"/>
  <c r="DC65" i="19" s="1"/>
  <c r="CY65" i="19"/>
  <c r="CV65" i="19"/>
  <c r="CR65" i="19"/>
  <c r="CS65" i="19" s="1"/>
  <c r="CO65" i="19"/>
  <c r="CL65" i="19"/>
  <c r="CH65" i="19"/>
  <c r="CI65" i="19" s="1"/>
  <c r="CE65" i="19"/>
  <c r="CB65" i="19"/>
  <c r="BX65" i="19"/>
  <c r="BY65" i="19" s="1"/>
  <c r="BU65" i="19"/>
  <c r="BR65" i="19"/>
  <c r="BN65" i="19"/>
  <c r="BO65" i="19" s="1"/>
  <c r="BK65" i="19"/>
  <c r="BH65" i="19"/>
  <c r="BD65" i="19"/>
  <c r="BE65" i="19" s="1"/>
  <c r="BA65" i="19"/>
  <c r="AX65" i="19"/>
  <c r="AT65" i="19"/>
  <c r="AU65" i="19" s="1"/>
  <c r="AQ65" i="19"/>
  <c r="AN65" i="19"/>
  <c r="AJ65" i="19"/>
  <c r="AK65" i="19" s="1"/>
  <c r="AG65" i="19"/>
  <c r="AD65" i="19"/>
  <c r="DB64" i="19"/>
  <c r="CY64" i="19"/>
  <c r="CV64" i="19"/>
  <c r="CR64" i="19"/>
  <c r="CO64" i="19"/>
  <c r="CL64" i="19"/>
  <c r="CH64" i="19"/>
  <c r="CE64" i="19"/>
  <c r="CB64" i="19"/>
  <c r="BX64" i="19"/>
  <c r="BU64" i="19"/>
  <c r="BR64" i="19"/>
  <c r="BN64" i="19"/>
  <c r="BO64" i="19" s="1"/>
  <c r="BK64" i="19"/>
  <c r="BH64" i="19"/>
  <c r="BD64" i="19"/>
  <c r="BA64" i="19"/>
  <c r="AX64" i="19"/>
  <c r="AT64" i="19"/>
  <c r="AQ64" i="19"/>
  <c r="AN64" i="19"/>
  <c r="AJ64" i="19"/>
  <c r="AG64" i="19"/>
  <c r="AD64" i="19"/>
  <c r="DB63" i="19"/>
  <c r="CY63" i="19"/>
  <c r="CV63" i="19"/>
  <c r="CR63" i="19"/>
  <c r="CO63" i="19"/>
  <c r="CL63" i="19"/>
  <c r="CH63" i="19"/>
  <c r="CE63" i="19"/>
  <c r="CB63" i="19"/>
  <c r="BX63" i="19"/>
  <c r="BU63" i="19"/>
  <c r="BR63" i="19"/>
  <c r="BN63" i="19"/>
  <c r="BK63" i="19"/>
  <c r="BH63" i="19"/>
  <c r="BD63" i="19"/>
  <c r="BA63" i="19"/>
  <c r="AX63" i="19"/>
  <c r="AT63" i="19"/>
  <c r="AQ63" i="19"/>
  <c r="AN63" i="19"/>
  <c r="AJ63" i="19"/>
  <c r="AG63" i="19"/>
  <c r="AD63" i="19"/>
  <c r="DB62" i="19"/>
  <c r="CY62" i="19"/>
  <c r="CV62" i="19"/>
  <c r="CR62" i="19"/>
  <c r="CO62" i="19"/>
  <c r="CL62" i="19"/>
  <c r="CH62" i="19"/>
  <c r="CE62" i="19"/>
  <c r="CB62" i="19"/>
  <c r="BX62" i="19"/>
  <c r="BU62" i="19"/>
  <c r="BR62" i="19"/>
  <c r="BY62" i="19" s="1"/>
  <c r="BN62" i="19"/>
  <c r="BK62" i="19"/>
  <c r="BH62" i="19"/>
  <c r="BD62" i="19"/>
  <c r="BA62" i="19"/>
  <c r="AX62" i="19"/>
  <c r="AT62" i="19"/>
  <c r="AQ62" i="19"/>
  <c r="AN62" i="19"/>
  <c r="AJ62" i="19"/>
  <c r="AG62" i="19"/>
  <c r="AD62" i="19"/>
  <c r="AK62" i="19" s="1"/>
  <c r="DB61" i="19"/>
  <c r="CY61" i="19"/>
  <c r="CV61" i="19"/>
  <c r="CR61" i="19"/>
  <c r="CO61" i="19"/>
  <c r="CL61" i="19"/>
  <c r="CH61" i="19"/>
  <c r="CE61" i="19"/>
  <c r="CB61" i="19"/>
  <c r="BX61" i="19"/>
  <c r="BU61" i="19"/>
  <c r="BR61" i="19"/>
  <c r="BN61" i="19"/>
  <c r="BK61" i="19"/>
  <c r="BH61" i="19"/>
  <c r="BD61" i="19"/>
  <c r="BA61" i="19"/>
  <c r="AX61" i="19"/>
  <c r="AT61" i="19"/>
  <c r="AQ61" i="19"/>
  <c r="AN61" i="19"/>
  <c r="AJ61" i="19"/>
  <c r="AG61" i="19"/>
  <c r="AD61" i="19"/>
  <c r="DB60" i="19"/>
  <c r="DC60" i="19" s="1"/>
  <c r="CY60" i="19"/>
  <c r="CV60" i="19"/>
  <c r="CR60" i="19"/>
  <c r="CO60" i="19"/>
  <c r="CL60" i="19"/>
  <c r="CH60" i="19"/>
  <c r="CE60" i="19"/>
  <c r="CB60" i="19"/>
  <c r="BX60" i="19"/>
  <c r="BU60" i="19"/>
  <c r="BR60" i="19"/>
  <c r="BN60" i="19"/>
  <c r="BO60" i="19" s="1"/>
  <c r="BK60" i="19"/>
  <c r="BH60" i="19"/>
  <c r="BD60" i="19"/>
  <c r="BA60" i="19"/>
  <c r="AX60" i="19"/>
  <c r="AT60" i="19"/>
  <c r="AQ60" i="19"/>
  <c r="AN60" i="19"/>
  <c r="AJ60" i="19"/>
  <c r="AG60" i="19"/>
  <c r="AD60" i="19"/>
  <c r="DB59" i="19"/>
  <c r="CY59" i="19"/>
  <c r="CV59" i="19"/>
  <c r="CR59" i="19"/>
  <c r="CO59" i="19"/>
  <c r="CL59" i="19"/>
  <c r="CH59" i="19"/>
  <c r="CE59" i="19"/>
  <c r="CB59" i="19"/>
  <c r="BX59" i="19"/>
  <c r="BU59" i="19"/>
  <c r="BR59" i="19"/>
  <c r="BN59" i="19"/>
  <c r="BK59" i="19"/>
  <c r="BH59" i="19"/>
  <c r="BD59" i="19"/>
  <c r="BA59" i="19"/>
  <c r="AX59" i="19"/>
  <c r="AT59" i="19"/>
  <c r="AQ59" i="19"/>
  <c r="AN59" i="19"/>
  <c r="AJ59" i="19"/>
  <c r="AG59" i="19"/>
  <c r="AD59" i="19"/>
  <c r="DB58" i="19"/>
  <c r="CY58" i="19"/>
  <c r="CV58" i="19"/>
  <c r="CR58" i="19"/>
  <c r="CO58" i="19"/>
  <c r="CL58" i="19"/>
  <c r="CH58" i="19"/>
  <c r="CE58" i="19"/>
  <c r="CB58" i="19"/>
  <c r="BX58" i="19"/>
  <c r="BU58" i="19"/>
  <c r="BR58" i="19"/>
  <c r="BY58" i="19" s="1"/>
  <c r="BN58" i="19"/>
  <c r="BK58" i="19"/>
  <c r="BH58" i="19"/>
  <c r="BD58" i="19"/>
  <c r="BA58" i="19"/>
  <c r="AX58" i="19"/>
  <c r="AT58" i="19"/>
  <c r="AQ58" i="19"/>
  <c r="AN58" i="19"/>
  <c r="AJ58" i="19"/>
  <c r="AG58" i="19"/>
  <c r="AD58" i="19"/>
  <c r="AK58" i="19" s="1"/>
  <c r="DB57" i="19"/>
  <c r="CY57" i="19"/>
  <c r="CV57" i="19"/>
  <c r="CR57" i="19"/>
  <c r="CO57" i="19"/>
  <c r="CL57" i="19"/>
  <c r="CH57" i="19"/>
  <c r="CE57" i="19"/>
  <c r="CB57" i="19"/>
  <c r="BX57" i="19"/>
  <c r="BU57" i="19"/>
  <c r="BR57" i="19"/>
  <c r="BN57" i="19"/>
  <c r="BK57" i="19"/>
  <c r="BH57" i="19"/>
  <c r="BD57" i="19"/>
  <c r="BA57" i="19"/>
  <c r="AX57" i="19"/>
  <c r="AT57" i="19"/>
  <c r="AQ57" i="19"/>
  <c r="AN57" i="19"/>
  <c r="AJ57" i="19"/>
  <c r="AG57" i="19"/>
  <c r="AD57" i="19"/>
  <c r="DB56" i="19"/>
  <c r="CY56" i="19"/>
  <c r="CV56" i="19"/>
  <c r="CR56" i="19"/>
  <c r="CO56" i="19"/>
  <c r="CL56" i="19"/>
  <c r="CH56" i="19"/>
  <c r="CE56" i="19"/>
  <c r="CB56" i="19"/>
  <c r="CI56" i="19" s="1"/>
  <c r="BX56" i="19"/>
  <c r="BU56" i="19"/>
  <c r="BR56" i="19"/>
  <c r="BN56" i="19"/>
  <c r="BK56" i="19"/>
  <c r="BH56" i="19"/>
  <c r="BD56" i="19"/>
  <c r="BA56" i="19"/>
  <c r="AX56" i="19"/>
  <c r="AT56" i="19"/>
  <c r="AQ56" i="19"/>
  <c r="AN56" i="19"/>
  <c r="AU56" i="19" s="1"/>
  <c r="AJ56" i="19"/>
  <c r="AG56" i="19"/>
  <c r="AD56" i="19"/>
  <c r="DB55" i="19"/>
  <c r="CY55" i="19"/>
  <c r="CV55" i="19"/>
  <c r="CR55" i="19"/>
  <c r="CO55" i="19"/>
  <c r="CL55" i="19"/>
  <c r="CH55" i="19"/>
  <c r="CE55" i="19"/>
  <c r="CB55" i="19"/>
  <c r="CI55" i="19" s="1"/>
  <c r="BX55" i="19"/>
  <c r="BU55" i="19"/>
  <c r="BR55" i="19"/>
  <c r="BN55" i="19"/>
  <c r="BK55" i="19"/>
  <c r="BH55" i="19"/>
  <c r="BD55" i="19"/>
  <c r="BA55" i="19"/>
  <c r="AX55" i="19"/>
  <c r="AT55" i="19"/>
  <c r="AQ55" i="19"/>
  <c r="AN55" i="19"/>
  <c r="AU55" i="19" s="1"/>
  <c r="AJ55" i="19"/>
  <c r="AG55" i="19"/>
  <c r="AD55" i="19"/>
  <c r="DB54" i="19"/>
  <c r="CY54" i="19"/>
  <c r="CV54" i="19"/>
  <c r="CR54" i="19"/>
  <c r="CO54" i="19"/>
  <c r="CL54" i="19"/>
  <c r="CH54" i="19"/>
  <c r="CE54" i="19"/>
  <c r="CB54" i="19"/>
  <c r="BX54" i="19"/>
  <c r="BU54" i="19"/>
  <c r="BR54" i="19"/>
  <c r="BN54" i="19"/>
  <c r="BK54" i="19"/>
  <c r="BH54" i="19"/>
  <c r="BD54" i="19"/>
  <c r="BA54" i="19"/>
  <c r="AX54" i="19"/>
  <c r="AT54" i="19"/>
  <c r="AQ54" i="19"/>
  <c r="AN54" i="19"/>
  <c r="AJ54" i="19"/>
  <c r="AG54" i="19"/>
  <c r="AD54" i="19"/>
  <c r="DB53" i="19"/>
  <c r="CY53" i="19"/>
  <c r="CV53" i="19"/>
  <c r="CR53" i="19"/>
  <c r="CO53" i="19"/>
  <c r="CL53" i="19"/>
  <c r="CH53" i="19"/>
  <c r="CE53" i="19"/>
  <c r="CB53" i="19"/>
  <c r="CI53" i="19" s="1"/>
  <c r="BX53" i="19"/>
  <c r="BU53" i="19"/>
  <c r="BR53" i="19"/>
  <c r="BY53" i="19" s="1"/>
  <c r="BN53" i="19"/>
  <c r="BK53" i="19"/>
  <c r="BH53" i="19"/>
  <c r="BD53" i="19"/>
  <c r="BA53" i="19"/>
  <c r="AX53" i="19"/>
  <c r="AT53" i="19"/>
  <c r="AQ53" i="19"/>
  <c r="AN53" i="19"/>
  <c r="AU53" i="19" s="1"/>
  <c r="AJ53" i="19"/>
  <c r="AG53" i="19"/>
  <c r="AD53" i="19"/>
  <c r="AK53" i="19" s="1"/>
  <c r="DB52" i="19"/>
  <c r="CY52" i="19"/>
  <c r="CV52" i="19"/>
  <c r="CR52" i="19"/>
  <c r="CO52" i="19"/>
  <c r="CL52" i="19"/>
  <c r="CH52" i="19"/>
  <c r="CE52" i="19"/>
  <c r="CB52" i="19"/>
  <c r="BX52" i="19"/>
  <c r="BU52" i="19"/>
  <c r="BR52" i="19"/>
  <c r="BY52" i="19" s="1"/>
  <c r="BN52" i="19"/>
  <c r="BK52" i="19"/>
  <c r="BH52" i="19"/>
  <c r="BD52" i="19"/>
  <c r="BA52" i="19"/>
  <c r="AX52" i="19"/>
  <c r="AT52" i="19"/>
  <c r="AQ52" i="19"/>
  <c r="AN52" i="19"/>
  <c r="AJ52" i="19"/>
  <c r="AG52" i="19"/>
  <c r="AD52" i="19"/>
  <c r="AK52" i="19" s="1"/>
  <c r="DB51" i="19"/>
  <c r="CY51" i="19"/>
  <c r="CV51" i="19"/>
  <c r="CR51" i="19"/>
  <c r="CO51" i="19"/>
  <c r="CL51" i="19"/>
  <c r="CH51" i="19"/>
  <c r="CE51" i="19"/>
  <c r="CB51" i="19"/>
  <c r="BX51" i="19"/>
  <c r="BU51" i="19"/>
  <c r="BR51" i="19"/>
  <c r="BN51" i="19"/>
  <c r="BK51" i="19"/>
  <c r="BH51" i="19"/>
  <c r="BD51" i="19"/>
  <c r="BA51" i="19"/>
  <c r="AX51" i="19"/>
  <c r="AT51" i="19"/>
  <c r="AQ51" i="19"/>
  <c r="AN51" i="19"/>
  <c r="AJ51" i="19"/>
  <c r="AG51" i="19"/>
  <c r="AD51" i="19"/>
  <c r="DB50" i="19"/>
  <c r="CY50" i="19"/>
  <c r="CV50" i="19"/>
  <c r="CR50" i="19"/>
  <c r="CO50" i="19"/>
  <c r="CL50" i="19"/>
  <c r="CH50" i="19"/>
  <c r="CE50" i="19"/>
  <c r="CB50" i="19"/>
  <c r="BX50" i="19"/>
  <c r="BU50" i="19"/>
  <c r="BR50" i="19"/>
  <c r="BN50" i="19"/>
  <c r="BK50" i="19"/>
  <c r="BH50" i="19"/>
  <c r="BD50" i="19"/>
  <c r="BA50" i="19"/>
  <c r="AX50" i="19"/>
  <c r="AT50" i="19"/>
  <c r="AQ50" i="19"/>
  <c r="AN50" i="19"/>
  <c r="AJ50" i="19"/>
  <c r="AG50" i="19"/>
  <c r="AD50" i="19"/>
  <c r="DB49" i="19"/>
  <c r="CY49" i="19"/>
  <c r="CV49" i="19"/>
  <c r="CR49" i="19"/>
  <c r="CO49" i="19"/>
  <c r="CL49" i="19"/>
  <c r="CH49" i="19"/>
  <c r="CE49" i="19"/>
  <c r="CB49" i="19"/>
  <c r="BX49" i="19"/>
  <c r="BU49" i="19"/>
  <c r="BR49" i="19"/>
  <c r="BN49" i="19"/>
  <c r="BK49" i="19"/>
  <c r="BH49" i="19"/>
  <c r="BD49" i="19"/>
  <c r="BA49" i="19"/>
  <c r="AX49" i="19"/>
  <c r="AT49" i="19"/>
  <c r="AQ49" i="19"/>
  <c r="AN49" i="19"/>
  <c r="AJ49" i="19"/>
  <c r="AG49" i="19"/>
  <c r="AD49" i="19"/>
  <c r="DB48" i="19"/>
  <c r="CY48" i="19"/>
  <c r="CV48" i="19"/>
  <c r="CR48" i="19"/>
  <c r="CO48" i="19"/>
  <c r="CL48" i="19"/>
  <c r="CH48" i="19"/>
  <c r="CE48" i="19"/>
  <c r="CB48" i="19"/>
  <c r="CI48" i="19" s="1"/>
  <c r="BX48" i="19"/>
  <c r="BU48" i="19"/>
  <c r="BR48" i="19"/>
  <c r="BY48" i="19" s="1"/>
  <c r="BN48" i="19"/>
  <c r="BK48" i="19"/>
  <c r="BH48" i="19"/>
  <c r="BD48" i="19"/>
  <c r="BA48" i="19"/>
  <c r="AX48" i="19"/>
  <c r="AT48" i="19"/>
  <c r="AQ48" i="19"/>
  <c r="AN48" i="19"/>
  <c r="AU48" i="19" s="1"/>
  <c r="AJ48" i="19"/>
  <c r="AG48" i="19"/>
  <c r="AD48" i="19"/>
  <c r="AK48" i="19" s="1"/>
  <c r="DB47" i="19"/>
  <c r="DC47" i="19" s="1"/>
  <c r="CY47" i="19"/>
  <c r="CV47" i="19"/>
  <c r="CR47" i="19"/>
  <c r="CO47" i="19"/>
  <c r="CL47" i="19"/>
  <c r="CH47" i="19"/>
  <c r="CE47" i="19"/>
  <c r="CB47" i="19"/>
  <c r="BX47" i="19"/>
  <c r="BU47" i="19"/>
  <c r="BR47" i="19"/>
  <c r="BN47" i="19"/>
  <c r="BO47" i="19" s="1"/>
  <c r="BK47" i="19"/>
  <c r="BH47" i="19"/>
  <c r="BD47" i="19"/>
  <c r="BA47" i="19"/>
  <c r="AX47" i="19"/>
  <c r="AT47" i="19"/>
  <c r="AQ47" i="19"/>
  <c r="AN47" i="19"/>
  <c r="AJ47" i="19"/>
  <c r="AG47" i="19"/>
  <c r="AD47" i="19"/>
  <c r="DB46" i="19"/>
  <c r="CY46" i="19"/>
  <c r="CV46" i="19"/>
  <c r="CR46" i="19"/>
  <c r="CO46" i="19"/>
  <c r="CL46" i="19"/>
  <c r="CH46" i="19"/>
  <c r="CE46" i="19"/>
  <c r="CB46" i="19"/>
  <c r="BX46" i="19"/>
  <c r="BU46" i="19"/>
  <c r="BR46" i="19"/>
  <c r="BN46" i="19"/>
  <c r="BK46" i="19"/>
  <c r="BH46" i="19"/>
  <c r="BD46" i="19"/>
  <c r="BA46" i="19"/>
  <c r="AX46" i="19"/>
  <c r="AT46" i="19"/>
  <c r="AQ46" i="19"/>
  <c r="AN46" i="19"/>
  <c r="AJ46" i="19"/>
  <c r="AG46" i="19"/>
  <c r="AD46" i="19"/>
  <c r="DB45" i="19"/>
  <c r="CY45" i="19"/>
  <c r="CV45" i="19"/>
  <c r="CR45" i="19"/>
  <c r="CO45" i="19"/>
  <c r="CL45" i="19"/>
  <c r="CH45" i="19"/>
  <c r="CE45" i="19"/>
  <c r="CB45" i="19"/>
  <c r="BX45" i="19"/>
  <c r="BU45" i="19"/>
  <c r="BR45" i="19"/>
  <c r="BY45" i="19" s="1"/>
  <c r="BN45" i="19"/>
  <c r="BK45" i="19"/>
  <c r="BH45" i="19"/>
  <c r="BD45" i="19"/>
  <c r="BA45" i="19"/>
  <c r="AX45" i="19"/>
  <c r="AT45" i="19"/>
  <c r="AQ45" i="19"/>
  <c r="AN45" i="19"/>
  <c r="AJ45" i="19"/>
  <c r="AG45" i="19"/>
  <c r="AD45" i="19"/>
  <c r="AK45" i="19" s="1"/>
  <c r="DB44" i="19"/>
  <c r="CY44" i="19"/>
  <c r="CV44" i="19"/>
  <c r="CR44" i="19"/>
  <c r="CO44" i="19"/>
  <c r="CL44" i="19"/>
  <c r="CH44" i="19"/>
  <c r="CE44" i="19"/>
  <c r="CB44" i="19"/>
  <c r="CI44" i="19" s="1"/>
  <c r="BX44" i="19"/>
  <c r="BU44" i="19"/>
  <c r="BR44" i="19"/>
  <c r="BY44" i="19" s="1"/>
  <c r="BN44" i="19"/>
  <c r="BK44" i="19"/>
  <c r="BH44" i="19"/>
  <c r="BD44" i="19"/>
  <c r="BA44" i="19"/>
  <c r="AX44" i="19"/>
  <c r="AT44" i="19"/>
  <c r="AQ44" i="19"/>
  <c r="AN44" i="19"/>
  <c r="AU44" i="19" s="1"/>
  <c r="AJ44" i="19"/>
  <c r="AG44" i="19"/>
  <c r="AD44" i="19"/>
  <c r="AK44" i="19" s="1"/>
  <c r="DB43" i="19"/>
  <c r="DC43" i="19" s="1"/>
  <c r="CY43" i="19"/>
  <c r="CV43" i="19"/>
  <c r="CR43" i="19"/>
  <c r="CO43" i="19"/>
  <c r="CL43" i="19"/>
  <c r="CH43" i="19"/>
  <c r="CE43" i="19"/>
  <c r="CB43" i="19"/>
  <c r="BX43" i="19"/>
  <c r="BU43" i="19"/>
  <c r="BR43" i="19"/>
  <c r="BN43" i="19"/>
  <c r="BO43" i="19" s="1"/>
  <c r="BK43" i="19"/>
  <c r="BH43" i="19"/>
  <c r="BD43" i="19"/>
  <c r="BA43" i="19"/>
  <c r="AX43" i="19"/>
  <c r="AT43" i="19"/>
  <c r="AQ43" i="19"/>
  <c r="AN43" i="19"/>
  <c r="AJ43" i="19"/>
  <c r="AG43" i="19"/>
  <c r="AD43" i="19"/>
  <c r="DB42" i="19"/>
  <c r="CY42" i="19"/>
  <c r="CV42" i="19"/>
  <c r="CR42" i="19"/>
  <c r="CO42" i="19"/>
  <c r="CL42" i="19"/>
  <c r="CH42" i="19"/>
  <c r="CE42" i="19"/>
  <c r="CB42" i="19"/>
  <c r="BX42" i="19"/>
  <c r="BU42" i="19"/>
  <c r="BR42" i="19"/>
  <c r="BN42" i="19"/>
  <c r="BK42" i="19"/>
  <c r="BH42" i="19"/>
  <c r="BD42" i="19"/>
  <c r="BA42" i="19"/>
  <c r="AX42" i="19"/>
  <c r="AT42" i="19"/>
  <c r="AQ42" i="19"/>
  <c r="AN42" i="19"/>
  <c r="AJ42" i="19"/>
  <c r="AG42" i="19"/>
  <c r="AD42" i="19"/>
  <c r="DB41" i="19"/>
  <c r="CY41" i="19"/>
  <c r="CV41" i="19"/>
  <c r="CR41" i="19"/>
  <c r="CO41" i="19"/>
  <c r="CL41" i="19"/>
  <c r="CH41" i="19"/>
  <c r="CE41" i="19"/>
  <c r="CB41" i="19"/>
  <c r="CI41" i="19" s="1"/>
  <c r="BX41" i="19"/>
  <c r="BU41" i="19"/>
  <c r="BR41" i="19"/>
  <c r="BN41" i="19"/>
  <c r="BK41" i="19"/>
  <c r="BH41" i="19"/>
  <c r="BD41" i="19"/>
  <c r="BA41" i="19"/>
  <c r="AX41" i="19"/>
  <c r="AT41" i="19"/>
  <c r="AQ41" i="19"/>
  <c r="AN41" i="19"/>
  <c r="AU41" i="19" s="1"/>
  <c r="AJ41" i="19"/>
  <c r="AG41" i="19"/>
  <c r="AD41" i="19"/>
  <c r="DB40" i="19"/>
  <c r="CY40" i="19"/>
  <c r="CV40" i="19"/>
  <c r="CR40" i="19"/>
  <c r="CO40" i="19"/>
  <c r="CL40" i="19"/>
  <c r="CH40" i="19"/>
  <c r="CE40" i="19"/>
  <c r="CB40" i="19"/>
  <c r="CI40" i="19" s="1"/>
  <c r="BX40" i="19"/>
  <c r="BU40" i="19"/>
  <c r="BR40" i="19"/>
  <c r="BY40" i="19" s="1"/>
  <c r="BN40" i="19"/>
  <c r="BK40" i="19"/>
  <c r="BH40" i="19"/>
  <c r="BD40" i="19"/>
  <c r="BA40" i="19"/>
  <c r="AX40" i="19"/>
  <c r="AT40" i="19"/>
  <c r="AQ40" i="19"/>
  <c r="AN40" i="19"/>
  <c r="AU40" i="19" s="1"/>
  <c r="AJ40" i="19"/>
  <c r="AG40" i="19"/>
  <c r="AD40" i="19"/>
  <c r="AK40" i="19" s="1"/>
  <c r="DB39" i="19"/>
  <c r="CY39" i="19"/>
  <c r="CV39" i="19"/>
  <c r="CR39" i="19"/>
  <c r="CO39" i="19"/>
  <c r="CL39" i="19"/>
  <c r="CH39" i="19"/>
  <c r="CE39" i="19"/>
  <c r="CB39" i="19"/>
  <c r="BX39" i="19"/>
  <c r="BU39" i="19"/>
  <c r="BR39" i="19"/>
  <c r="BN39" i="19"/>
  <c r="BK39" i="19"/>
  <c r="BH39" i="19"/>
  <c r="BD39" i="19"/>
  <c r="BA39" i="19"/>
  <c r="AX39" i="19"/>
  <c r="AT39" i="19"/>
  <c r="AQ39" i="19"/>
  <c r="AN39" i="19"/>
  <c r="AJ39" i="19"/>
  <c r="AG39" i="19"/>
  <c r="AD39" i="19"/>
  <c r="DB38" i="19"/>
  <c r="CY38" i="19"/>
  <c r="CV38" i="19"/>
  <c r="CR38" i="19"/>
  <c r="CO38" i="19"/>
  <c r="CL38" i="19"/>
  <c r="CH38" i="19"/>
  <c r="CE38" i="19"/>
  <c r="CB38" i="19"/>
  <c r="CI38" i="19" s="1"/>
  <c r="BX38" i="19"/>
  <c r="BU38" i="19"/>
  <c r="BR38" i="19"/>
  <c r="BN38" i="19"/>
  <c r="BK38" i="19"/>
  <c r="BH38" i="19"/>
  <c r="BD38" i="19"/>
  <c r="BA38" i="19"/>
  <c r="AX38" i="19"/>
  <c r="AT38" i="19"/>
  <c r="AQ38" i="19"/>
  <c r="AN38" i="19"/>
  <c r="AU38" i="19" s="1"/>
  <c r="AJ38" i="19"/>
  <c r="AG38" i="19"/>
  <c r="AD38" i="19"/>
  <c r="DB37" i="19"/>
  <c r="CY37" i="19"/>
  <c r="CV37" i="19"/>
  <c r="CR37" i="19"/>
  <c r="CO37" i="19"/>
  <c r="CL37" i="19"/>
  <c r="CH37" i="19"/>
  <c r="CE37" i="19"/>
  <c r="CB37" i="19"/>
  <c r="BX37" i="19"/>
  <c r="BU37" i="19"/>
  <c r="BR37" i="19"/>
  <c r="BN37" i="19"/>
  <c r="BK37" i="19"/>
  <c r="BH37" i="19"/>
  <c r="BD37" i="19"/>
  <c r="BA37" i="19"/>
  <c r="AX37" i="19"/>
  <c r="AT37" i="19"/>
  <c r="AQ37" i="19"/>
  <c r="AN37" i="19"/>
  <c r="AJ37" i="19"/>
  <c r="AG37" i="19"/>
  <c r="AD37" i="19"/>
  <c r="DC36" i="19"/>
  <c r="DB36" i="19"/>
  <c r="CY36" i="19"/>
  <c r="CV36" i="19"/>
  <c r="CS36" i="19"/>
  <c r="CR36" i="19"/>
  <c r="CO36" i="19"/>
  <c r="CL36" i="19"/>
  <c r="CI36" i="19"/>
  <c r="CH36" i="19"/>
  <c r="CE36" i="19"/>
  <c r="CB36" i="19"/>
  <c r="BY36" i="19"/>
  <c r="BX36" i="19"/>
  <c r="BU36" i="19"/>
  <c r="BR36" i="19"/>
  <c r="BO36" i="19"/>
  <c r="BN36" i="19"/>
  <c r="BK36" i="19"/>
  <c r="BH36" i="19"/>
  <c r="BE36" i="19"/>
  <c r="BD36" i="19"/>
  <c r="BA36" i="19"/>
  <c r="AX36" i="19"/>
  <c r="AU36" i="19"/>
  <c r="AT36" i="19"/>
  <c r="AQ36" i="19"/>
  <c r="AN36" i="19"/>
  <c r="AK36" i="19"/>
  <c r="AJ36" i="19"/>
  <c r="AG36" i="19"/>
  <c r="AD36" i="19"/>
  <c r="DD36" i="19"/>
  <c r="G36" i="19" s="1"/>
  <c r="DB35" i="19"/>
  <c r="CY35" i="19"/>
  <c r="CV35" i="19"/>
  <c r="CR35" i="19"/>
  <c r="CS35" i="19" s="1"/>
  <c r="CO35" i="19"/>
  <c r="CL35" i="19"/>
  <c r="CH35" i="19"/>
  <c r="CE35" i="19"/>
  <c r="CB35" i="19"/>
  <c r="BX35" i="19"/>
  <c r="BU35" i="19"/>
  <c r="BR35" i="19"/>
  <c r="BN35" i="19"/>
  <c r="BK35" i="19"/>
  <c r="BH35" i="19"/>
  <c r="BD35" i="19"/>
  <c r="BE35" i="19" s="1"/>
  <c r="BA35" i="19"/>
  <c r="AX35" i="19"/>
  <c r="AT35" i="19"/>
  <c r="AQ35" i="19"/>
  <c r="AN35" i="19"/>
  <c r="AJ35" i="19"/>
  <c r="AG35" i="19"/>
  <c r="AD35" i="19"/>
  <c r="DB34" i="19"/>
  <c r="CY34" i="19"/>
  <c r="CV34" i="19"/>
  <c r="CR34" i="19"/>
  <c r="CO34" i="19"/>
  <c r="CL34" i="19"/>
  <c r="CH34" i="19"/>
  <c r="CE34" i="19"/>
  <c r="CB34" i="19"/>
  <c r="BX34" i="19"/>
  <c r="BU34" i="19"/>
  <c r="BR34" i="19"/>
  <c r="BN34" i="19"/>
  <c r="BK34" i="19"/>
  <c r="BH34" i="19"/>
  <c r="BD34" i="19"/>
  <c r="BA34" i="19"/>
  <c r="AX34" i="19"/>
  <c r="AT34" i="19"/>
  <c r="AQ34" i="19"/>
  <c r="AN34" i="19"/>
  <c r="AJ34" i="19"/>
  <c r="AG34" i="19"/>
  <c r="AD34" i="19"/>
  <c r="DB33" i="19"/>
  <c r="CY33" i="19"/>
  <c r="CV33" i="19"/>
  <c r="CR33" i="19"/>
  <c r="CO33" i="19"/>
  <c r="CL33" i="19"/>
  <c r="CH33" i="19"/>
  <c r="CE33" i="19"/>
  <c r="CB33" i="19"/>
  <c r="BX33" i="19"/>
  <c r="BU33" i="19"/>
  <c r="BR33" i="19"/>
  <c r="BY33" i="19" s="1"/>
  <c r="BN33" i="19"/>
  <c r="BK33" i="19"/>
  <c r="BH33" i="19"/>
  <c r="BD33" i="19"/>
  <c r="BA33" i="19"/>
  <c r="AX33" i="19"/>
  <c r="AT33" i="19"/>
  <c r="AQ33" i="19"/>
  <c r="AN33" i="19"/>
  <c r="AJ33" i="19"/>
  <c r="AG33" i="19"/>
  <c r="AD33" i="19"/>
  <c r="AK33" i="19" s="1"/>
  <c r="DB32" i="19"/>
  <c r="CY32" i="19"/>
  <c r="CV32" i="19"/>
  <c r="CR32" i="19"/>
  <c r="CS32" i="19" s="1"/>
  <c r="CO32" i="19"/>
  <c r="CL32" i="19"/>
  <c r="CH32" i="19"/>
  <c r="CE32" i="19"/>
  <c r="CB32" i="19"/>
  <c r="BX32" i="19"/>
  <c r="BU32" i="19"/>
  <c r="BR32" i="19"/>
  <c r="BN32" i="19"/>
  <c r="BK32" i="19"/>
  <c r="BH32" i="19"/>
  <c r="BD32" i="19"/>
  <c r="BA32" i="19"/>
  <c r="AX32" i="19"/>
  <c r="AT32" i="19"/>
  <c r="AQ32" i="19"/>
  <c r="AN32" i="19"/>
  <c r="AJ32" i="19"/>
  <c r="AG32" i="19"/>
  <c r="AD32" i="19"/>
  <c r="DB31" i="19"/>
  <c r="CY31" i="19"/>
  <c r="CV31" i="19"/>
  <c r="DC31" i="19" s="1"/>
  <c r="CR31" i="19"/>
  <c r="CO31" i="19"/>
  <c r="CL31" i="19"/>
  <c r="CS31" i="19" s="1"/>
  <c r="CH31" i="19"/>
  <c r="CE31" i="19"/>
  <c r="CB31" i="19"/>
  <c r="CI31" i="19" s="1"/>
  <c r="BX31" i="19"/>
  <c r="BU31" i="19"/>
  <c r="BR31" i="19"/>
  <c r="BY31" i="19" s="1"/>
  <c r="BN31" i="19"/>
  <c r="BK31" i="19"/>
  <c r="BH31" i="19"/>
  <c r="BO31" i="19" s="1"/>
  <c r="BD31" i="19"/>
  <c r="BA31" i="19"/>
  <c r="AX31" i="19"/>
  <c r="BE31" i="19" s="1"/>
  <c r="AT31" i="19"/>
  <c r="AQ31" i="19"/>
  <c r="AN31" i="19"/>
  <c r="AU31" i="19" s="1"/>
  <c r="AJ31" i="19"/>
  <c r="AG31" i="19"/>
  <c r="AD31" i="19"/>
  <c r="AK31" i="19" s="1"/>
  <c r="DD31" i="19" s="1"/>
  <c r="G31" i="19" s="1"/>
  <c r="DB30" i="19"/>
  <c r="CY30" i="19"/>
  <c r="CV30" i="19"/>
  <c r="CR30" i="19"/>
  <c r="CO30" i="19"/>
  <c r="CL30" i="19"/>
  <c r="CH30" i="19"/>
  <c r="CE30" i="19"/>
  <c r="CB30" i="19"/>
  <c r="BX30" i="19"/>
  <c r="BU30" i="19"/>
  <c r="BR30" i="19"/>
  <c r="BN30" i="19"/>
  <c r="BK30" i="19"/>
  <c r="BH30" i="19"/>
  <c r="BD30" i="19"/>
  <c r="BA30" i="19"/>
  <c r="AX30" i="19"/>
  <c r="AT30" i="19"/>
  <c r="AQ30" i="19"/>
  <c r="AN30" i="19"/>
  <c r="AJ30" i="19"/>
  <c r="AG30" i="19"/>
  <c r="AD30" i="19"/>
  <c r="DB29" i="19"/>
  <c r="CY29" i="19"/>
  <c r="CV29" i="19"/>
  <c r="CR29" i="19"/>
  <c r="CO29" i="19"/>
  <c r="CL29" i="19"/>
  <c r="CH29" i="19"/>
  <c r="CE29" i="19"/>
  <c r="CB29" i="19"/>
  <c r="BX29" i="19"/>
  <c r="BU29" i="19"/>
  <c r="BY29" i="19" s="1"/>
  <c r="BR29" i="19"/>
  <c r="BN29" i="19"/>
  <c r="BK29" i="19"/>
  <c r="BH29" i="19"/>
  <c r="BD29" i="19"/>
  <c r="BA29" i="19"/>
  <c r="AX29" i="19"/>
  <c r="AT29" i="19"/>
  <c r="AQ29" i="19"/>
  <c r="AN29" i="19"/>
  <c r="AJ29" i="19"/>
  <c r="AG29" i="19"/>
  <c r="AK29" i="19" s="1"/>
  <c r="AD29" i="19"/>
  <c r="DB28" i="19"/>
  <c r="CY28" i="19"/>
  <c r="CV28" i="19"/>
  <c r="DC28" i="19" s="1"/>
  <c r="CR28" i="19"/>
  <c r="CO28" i="19"/>
  <c r="CL28" i="19"/>
  <c r="CS28" i="19" s="1"/>
  <c r="CH28" i="19"/>
  <c r="CE28" i="19"/>
  <c r="CB28" i="19"/>
  <c r="BX28" i="19"/>
  <c r="BU28" i="19"/>
  <c r="BR28" i="19"/>
  <c r="BN28" i="19"/>
  <c r="BK28" i="19"/>
  <c r="BH28" i="19"/>
  <c r="BO28" i="19" s="1"/>
  <c r="BD28" i="19"/>
  <c r="BA28" i="19"/>
  <c r="AX28" i="19"/>
  <c r="BE28" i="19" s="1"/>
  <c r="AT28" i="19"/>
  <c r="AQ28" i="19"/>
  <c r="AN28" i="19"/>
  <c r="AJ28" i="19"/>
  <c r="AG28" i="19"/>
  <c r="AD28" i="19"/>
  <c r="DB27" i="19"/>
  <c r="CY27" i="19"/>
  <c r="CV27" i="19"/>
  <c r="CR27" i="19"/>
  <c r="CO27" i="19"/>
  <c r="CL27" i="19"/>
  <c r="CH27" i="19"/>
  <c r="CE27" i="19"/>
  <c r="CB27" i="19"/>
  <c r="BX27" i="19"/>
  <c r="BU27" i="19"/>
  <c r="BR27" i="19"/>
  <c r="BN27" i="19"/>
  <c r="BK27" i="19"/>
  <c r="BH27" i="19"/>
  <c r="BD27" i="19"/>
  <c r="BA27" i="19"/>
  <c r="AX27" i="19"/>
  <c r="AT27" i="19"/>
  <c r="AQ27" i="19"/>
  <c r="AN27" i="19"/>
  <c r="AJ27" i="19"/>
  <c r="AG27" i="19"/>
  <c r="AD27" i="19"/>
  <c r="DB26" i="19"/>
  <c r="CY26" i="19"/>
  <c r="CV26" i="19"/>
  <c r="DC26" i="19" s="1"/>
  <c r="CR26" i="19"/>
  <c r="CO26" i="19"/>
  <c r="CL26" i="19"/>
  <c r="CS26" i="19" s="1"/>
  <c r="CH26" i="19"/>
  <c r="CE26" i="19"/>
  <c r="CB26" i="19"/>
  <c r="BX26" i="19"/>
  <c r="BU26" i="19"/>
  <c r="BR26" i="19"/>
  <c r="BN26" i="19"/>
  <c r="BK26" i="19"/>
  <c r="BH26" i="19"/>
  <c r="BO26" i="19" s="1"/>
  <c r="BD26" i="19"/>
  <c r="BA26" i="19"/>
  <c r="AX26" i="19"/>
  <c r="BE26" i="19" s="1"/>
  <c r="AT26" i="19"/>
  <c r="AQ26" i="19"/>
  <c r="AN26" i="19"/>
  <c r="AJ26" i="19"/>
  <c r="AG26" i="19"/>
  <c r="AD26" i="19"/>
  <c r="DB25" i="19"/>
  <c r="CY25" i="19"/>
  <c r="CV25" i="19"/>
  <c r="CR25" i="19"/>
  <c r="CO25" i="19"/>
  <c r="CL25" i="19"/>
  <c r="CH25" i="19"/>
  <c r="CE25" i="19"/>
  <c r="CB25" i="19"/>
  <c r="BX25" i="19"/>
  <c r="BU25" i="19"/>
  <c r="BR25" i="19"/>
  <c r="BN25" i="19"/>
  <c r="BK25" i="19"/>
  <c r="BH25" i="19"/>
  <c r="BD25" i="19"/>
  <c r="BA25" i="19"/>
  <c r="AX25" i="19"/>
  <c r="AT25" i="19"/>
  <c r="AQ25" i="19"/>
  <c r="AN25" i="19"/>
  <c r="AJ25" i="19"/>
  <c r="AG25" i="19"/>
  <c r="AD25" i="19"/>
  <c r="DB24" i="19"/>
  <c r="CY24" i="19"/>
  <c r="CV24" i="19"/>
  <c r="CR24" i="19"/>
  <c r="CO24" i="19"/>
  <c r="CL24" i="19"/>
  <c r="CH24" i="19"/>
  <c r="CE24" i="19"/>
  <c r="CB24" i="19"/>
  <c r="BX24" i="19"/>
  <c r="BU24" i="19"/>
  <c r="BY24" i="19" s="1"/>
  <c r="BR24" i="19"/>
  <c r="BN24" i="19"/>
  <c r="BK24" i="19"/>
  <c r="BH24" i="19"/>
  <c r="BD24" i="19"/>
  <c r="BA24" i="19"/>
  <c r="AX24" i="19"/>
  <c r="AT24" i="19"/>
  <c r="AQ24" i="19"/>
  <c r="AN24" i="19"/>
  <c r="AJ24" i="19"/>
  <c r="AG24" i="19"/>
  <c r="AK24" i="19" s="1"/>
  <c r="AD24" i="19"/>
  <c r="DB23" i="19"/>
  <c r="CY23" i="19"/>
  <c r="CV23" i="19"/>
  <c r="CR23" i="19"/>
  <c r="CO23" i="19"/>
  <c r="CL23" i="19"/>
  <c r="CH23" i="19"/>
  <c r="CE23" i="19"/>
  <c r="CB23" i="19"/>
  <c r="BX23" i="19"/>
  <c r="BU23" i="19"/>
  <c r="BY23" i="19" s="1"/>
  <c r="BR23" i="19"/>
  <c r="BN23" i="19"/>
  <c r="BK23" i="19"/>
  <c r="BH23" i="19"/>
  <c r="BD23" i="19"/>
  <c r="BA23" i="19"/>
  <c r="AX23" i="19"/>
  <c r="AT23" i="19"/>
  <c r="AQ23" i="19"/>
  <c r="AN23" i="19"/>
  <c r="AJ23" i="19"/>
  <c r="AG23" i="19"/>
  <c r="AK23" i="19" s="1"/>
  <c r="AD23" i="19"/>
  <c r="DB22" i="19"/>
  <c r="CY22" i="19"/>
  <c r="CV22" i="19"/>
  <c r="CR22" i="19"/>
  <c r="CO22" i="19"/>
  <c r="CL22" i="19"/>
  <c r="CH22" i="19"/>
  <c r="CE22" i="19"/>
  <c r="CB22" i="19"/>
  <c r="BX22" i="19"/>
  <c r="BU22" i="19"/>
  <c r="BR22" i="19"/>
  <c r="BN22" i="19"/>
  <c r="BK22" i="19"/>
  <c r="BH22" i="19"/>
  <c r="BD22" i="19"/>
  <c r="BA22" i="19"/>
  <c r="AX22" i="19"/>
  <c r="AT22" i="19"/>
  <c r="AQ22" i="19"/>
  <c r="AN22" i="19"/>
  <c r="AJ22" i="19"/>
  <c r="AG22" i="19"/>
  <c r="AD22" i="19"/>
  <c r="DB21" i="19"/>
  <c r="CY21" i="19"/>
  <c r="CV21" i="19"/>
  <c r="DC21" i="19" s="1"/>
  <c r="CR21" i="19"/>
  <c r="CO21" i="19"/>
  <c r="CL21" i="19"/>
  <c r="CS21" i="19" s="1"/>
  <c r="CH21" i="19"/>
  <c r="CE21" i="19"/>
  <c r="CB21" i="19"/>
  <c r="BX21" i="19"/>
  <c r="BU21" i="19"/>
  <c r="BR21" i="19"/>
  <c r="BN21" i="19"/>
  <c r="BK21" i="19"/>
  <c r="BH21" i="19"/>
  <c r="BO21" i="19" s="1"/>
  <c r="BD21" i="19"/>
  <c r="BA21" i="19"/>
  <c r="AX21" i="19"/>
  <c r="BE21" i="19" s="1"/>
  <c r="AT21" i="19"/>
  <c r="AQ21" i="19"/>
  <c r="AN21" i="19"/>
  <c r="AJ21" i="19"/>
  <c r="AG21" i="19"/>
  <c r="AD21" i="19"/>
  <c r="DB20" i="19"/>
  <c r="CY20" i="19"/>
  <c r="CV20" i="19"/>
  <c r="CR20" i="19"/>
  <c r="CO20" i="19"/>
  <c r="CL20" i="19"/>
  <c r="CH20" i="19"/>
  <c r="CE20" i="19"/>
  <c r="CB20" i="19"/>
  <c r="BX20" i="19"/>
  <c r="BU20" i="19"/>
  <c r="BR20" i="19"/>
  <c r="BN20" i="19"/>
  <c r="BK20" i="19"/>
  <c r="BH20" i="19"/>
  <c r="BD20" i="19"/>
  <c r="BA20" i="19"/>
  <c r="AX20" i="19"/>
  <c r="AT20" i="19"/>
  <c r="AQ20" i="19"/>
  <c r="AN20" i="19"/>
  <c r="AJ20" i="19"/>
  <c r="AG20" i="19"/>
  <c r="AD20" i="19"/>
  <c r="DB19" i="19"/>
  <c r="CY19" i="19"/>
  <c r="CV19" i="19"/>
  <c r="CR19" i="19"/>
  <c r="CO19" i="19"/>
  <c r="CL19" i="19"/>
  <c r="CH19" i="19"/>
  <c r="CE19" i="19"/>
  <c r="CB19" i="19"/>
  <c r="BX19" i="19"/>
  <c r="BU19" i="19"/>
  <c r="BY19" i="19" s="1"/>
  <c r="BR19" i="19"/>
  <c r="BN19" i="19"/>
  <c r="BK19" i="19"/>
  <c r="BH19" i="19"/>
  <c r="BD19" i="19"/>
  <c r="BA19" i="19"/>
  <c r="AX19" i="19"/>
  <c r="AT19" i="19"/>
  <c r="AQ19" i="19"/>
  <c r="AN19" i="19"/>
  <c r="AJ19" i="19"/>
  <c r="AG19" i="19"/>
  <c r="AK19" i="19" s="1"/>
  <c r="AD19" i="19"/>
  <c r="DB18" i="19"/>
  <c r="CY18" i="19"/>
  <c r="CV18" i="19"/>
  <c r="CR18" i="19"/>
  <c r="CO18" i="19"/>
  <c r="CL18" i="19"/>
  <c r="CH18" i="19"/>
  <c r="CE18" i="19"/>
  <c r="CB18" i="19"/>
  <c r="BX18" i="19"/>
  <c r="BU18" i="19"/>
  <c r="BR18" i="19"/>
  <c r="BN18" i="19"/>
  <c r="BK18" i="19"/>
  <c r="BH18" i="19"/>
  <c r="BD18" i="19"/>
  <c r="BA18" i="19"/>
  <c r="AX18" i="19"/>
  <c r="AT18" i="19"/>
  <c r="AQ18" i="19"/>
  <c r="AN18" i="19"/>
  <c r="AJ18" i="19"/>
  <c r="AG18" i="19"/>
  <c r="AD18" i="19"/>
  <c r="DB17" i="19"/>
  <c r="CY17" i="19"/>
  <c r="CV17" i="19"/>
  <c r="CR17" i="19"/>
  <c r="CO17" i="19"/>
  <c r="CL17" i="19"/>
  <c r="CH17" i="19"/>
  <c r="CE17" i="19"/>
  <c r="CB17" i="19"/>
  <c r="BX17" i="19"/>
  <c r="BU17" i="19"/>
  <c r="BY17" i="19" s="1"/>
  <c r="BR17" i="19"/>
  <c r="BN17" i="19"/>
  <c r="BK17" i="19"/>
  <c r="BH17" i="19"/>
  <c r="BD17" i="19"/>
  <c r="BA17" i="19"/>
  <c r="AX17" i="19"/>
  <c r="AT17" i="19"/>
  <c r="AQ17" i="19"/>
  <c r="AN17" i="19"/>
  <c r="AJ17" i="19"/>
  <c r="AG17" i="19"/>
  <c r="AK17" i="19" s="1"/>
  <c r="AD17" i="19"/>
  <c r="DB16" i="19"/>
  <c r="CY16" i="19"/>
  <c r="CV16" i="19"/>
  <c r="CR16" i="19"/>
  <c r="CO16" i="19"/>
  <c r="CL16" i="19"/>
  <c r="CH16" i="19"/>
  <c r="CI16" i="19" s="1"/>
  <c r="CE16" i="19"/>
  <c r="CB16" i="19"/>
  <c r="BX16" i="19"/>
  <c r="BU16" i="19"/>
  <c r="BR16" i="19"/>
  <c r="BN16" i="19"/>
  <c r="BK16" i="19"/>
  <c r="BH16" i="19"/>
  <c r="BD16" i="19"/>
  <c r="BA16" i="19"/>
  <c r="AX16" i="19"/>
  <c r="AT16" i="19"/>
  <c r="AU16" i="19" s="1"/>
  <c r="AQ16" i="19"/>
  <c r="AN16" i="19"/>
  <c r="AJ16" i="19"/>
  <c r="AG16" i="19"/>
  <c r="AD16" i="19"/>
  <c r="DB5" i="19"/>
  <c r="CY5" i="19"/>
  <c r="CV5" i="19"/>
  <c r="CR5" i="19"/>
  <c r="CO5" i="19"/>
  <c r="CL5" i="19"/>
  <c r="CH5" i="19"/>
  <c r="CE5" i="19"/>
  <c r="CB5" i="19"/>
  <c r="BX5" i="19"/>
  <c r="BU5" i="19"/>
  <c r="BY5" i="19" s="1"/>
  <c r="BR5" i="19"/>
  <c r="BN5" i="19"/>
  <c r="BK5" i="19"/>
  <c r="BH5" i="19"/>
  <c r="BD5" i="19"/>
  <c r="BA5" i="19"/>
  <c r="AX5" i="19"/>
  <c r="AT5" i="19"/>
  <c r="AQ5" i="19"/>
  <c r="AN5" i="19"/>
  <c r="AJ5" i="19"/>
  <c r="AG5" i="19"/>
  <c r="AD5" i="19"/>
  <c r="DB6" i="19"/>
  <c r="CY6" i="19"/>
  <c r="CV6" i="19"/>
  <c r="CR6" i="19"/>
  <c r="CO6" i="19"/>
  <c r="CL6" i="19"/>
  <c r="CH6" i="19"/>
  <c r="CE6" i="19"/>
  <c r="CB6" i="19"/>
  <c r="BX6" i="19"/>
  <c r="BU6" i="19"/>
  <c r="BR6" i="19"/>
  <c r="BN6" i="19"/>
  <c r="BK6" i="19"/>
  <c r="BH6" i="19"/>
  <c r="BD6" i="19"/>
  <c r="BA6" i="19"/>
  <c r="AX6" i="19"/>
  <c r="AT6" i="19"/>
  <c r="AQ6" i="19"/>
  <c r="AN6" i="19"/>
  <c r="AJ6" i="19"/>
  <c r="AG6" i="19"/>
  <c r="AD6" i="19"/>
  <c r="DB15" i="19"/>
  <c r="CY15" i="19"/>
  <c r="CV15" i="19"/>
  <c r="CR15" i="19"/>
  <c r="CO15" i="19"/>
  <c r="CL15" i="19"/>
  <c r="CH15" i="19"/>
  <c r="CE15" i="19"/>
  <c r="CB15" i="19"/>
  <c r="BX15" i="19"/>
  <c r="BU15" i="19"/>
  <c r="BR15" i="19"/>
  <c r="BN15" i="19"/>
  <c r="BK15" i="19"/>
  <c r="BH15" i="19"/>
  <c r="BD15" i="19"/>
  <c r="BA15" i="19"/>
  <c r="AX15" i="19"/>
  <c r="AT15" i="19"/>
  <c r="AQ15" i="19"/>
  <c r="AN15" i="19"/>
  <c r="AJ15" i="19"/>
  <c r="AG15" i="19"/>
  <c r="AD15" i="19"/>
  <c r="DB14" i="19"/>
  <c r="CY14" i="19"/>
  <c r="CV14" i="19"/>
  <c r="CR14" i="19"/>
  <c r="CO14" i="19"/>
  <c r="CL14" i="19"/>
  <c r="CH14" i="19"/>
  <c r="CE14" i="19"/>
  <c r="CB14" i="19"/>
  <c r="BX14" i="19"/>
  <c r="BU14" i="19"/>
  <c r="BR14" i="19"/>
  <c r="BN14" i="19"/>
  <c r="BK14" i="19"/>
  <c r="BH14" i="19"/>
  <c r="BD14" i="19"/>
  <c r="BA14" i="19"/>
  <c r="AX14" i="19"/>
  <c r="AT14" i="19"/>
  <c r="AQ14" i="19"/>
  <c r="AN14" i="19"/>
  <c r="AJ14" i="19"/>
  <c r="AG14" i="19"/>
  <c r="AD14" i="19"/>
  <c r="DB10" i="19"/>
  <c r="CY10" i="19"/>
  <c r="CV10" i="19"/>
  <c r="CR10" i="19"/>
  <c r="CO10" i="19"/>
  <c r="CL10" i="19"/>
  <c r="CH10" i="19"/>
  <c r="CE10" i="19"/>
  <c r="CB10" i="19"/>
  <c r="BX10" i="19"/>
  <c r="BU10" i="19"/>
  <c r="BR10" i="19"/>
  <c r="BN10" i="19"/>
  <c r="BK10" i="19"/>
  <c r="BH10" i="19"/>
  <c r="BD10" i="19"/>
  <c r="BA10" i="19"/>
  <c r="AX10" i="19"/>
  <c r="AT10" i="19"/>
  <c r="AQ10" i="19"/>
  <c r="AN10" i="19"/>
  <c r="AJ10" i="19"/>
  <c r="AG10" i="19"/>
  <c r="AD10" i="19"/>
  <c r="DB13" i="19"/>
  <c r="CY13" i="19"/>
  <c r="CV13" i="19"/>
  <c r="CR13" i="19"/>
  <c r="CO13" i="19"/>
  <c r="CL13" i="19"/>
  <c r="CH13" i="19"/>
  <c r="CE13" i="19"/>
  <c r="CB13" i="19"/>
  <c r="BX13" i="19"/>
  <c r="BU13" i="19"/>
  <c r="BR13" i="19"/>
  <c r="BN13" i="19"/>
  <c r="BK13" i="19"/>
  <c r="BH13" i="19"/>
  <c r="BD13" i="19"/>
  <c r="BA13" i="19"/>
  <c r="AX13" i="19"/>
  <c r="AT13" i="19"/>
  <c r="AQ13" i="19"/>
  <c r="AN13" i="19"/>
  <c r="AJ13" i="19"/>
  <c r="AG13" i="19"/>
  <c r="AD13" i="19"/>
  <c r="DB11" i="19"/>
  <c r="CY11" i="19"/>
  <c r="CV11" i="19"/>
  <c r="CR11" i="19"/>
  <c r="CO11" i="19"/>
  <c r="CL11" i="19"/>
  <c r="CH11" i="19"/>
  <c r="CE11" i="19"/>
  <c r="CB11" i="19"/>
  <c r="BX11" i="19"/>
  <c r="BU11" i="19"/>
  <c r="BR11" i="19"/>
  <c r="BN11" i="19"/>
  <c r="BK11" i="19"/>
  <c r="BH11" i="19"/>
  <c r="BD11" i="19"/>
  <c r="BA11" i="19"/>
  <c r="AX11" i="19"/>
  <c r="AT11" i="19"/>
  <c r="AQ11" i="19"/>
  <c r="AN11" i="19"/>
  <c r="AJ11" i="19"/>
  <c r="AG11" i="19"/>
  <c r="AD11" i="19"/>
  <c r="DB12" i="19"/>
  <c r="CY12" i="19"/>
  <c r="CV12" i="19"/>
  <c r="CR12" i="19"/>
  <c r="CO12" i="19"/>
  <c r="CL12" i="19"/>
  <c r="CS12" i="19" s="1"/>
  <c r="CH12" i="19"/>
  <c r="CE12" i="19"/>
  <c r="CB12" i="19"/>
  <c r="BX12" i="19"/>
  <c r="BU12" i="19"/>
  <c r="BR12" i="19"/>
  <c r="BN12" i="19"/>
  <c r="BK12" i="19"/>
  <c r="BH12" i="19"/>
  <c r="BD12" i="19"/>
  <c r="BA12" i="19"/>
  <c r="AX12" i="19"/>
  <c r="BE12" i="19" s="1"/>
  <c r="AT12" i="19"/>
  <c r="AQ12" i="19"/>
  <c r="AN12" i="19"/>
  <c r="AJ12" i="19"/>
  <c r="AG12" i="19"/>
  <c r="AD12" i="19"/>
  <c r="DB7" i="19"/>
  <c r="CY7" i="19"/>
  <c r="CV7" i="19"/>
  <c r="CR7" i="19"/>
  <c r="CO7" i="19"/>
  <c r="CL7" i="19"/>
  <c r="CH7" i="19"/>
  <c r="CE7" i="19"/>
  <c r="CB7" i="19"/>
  <c r="BX7" i="19"/>
  <c r="BU7" i="19"/>
  <c r="BR7" i="19"/>
  <c r="BN7" i="19"/>
  <c r="BK7" i="19"/>
  <c r="BH7" i="19"/>
  <c r="BD7" i="19"/>
  <c r="BA7" i="19"/>
  <c r="AX7" i="19"/>
  <c r="AT7" i="19"/>
  <c r="AU7" i="19" s="1"/>
  <c r="AQ7" i="19"/>
  <c r="AN7" i="19"/>
  <c r="AJ7" i="19"/>
  <c r="AG7" i="19"/>
  <c r="AD7" i="19"/>
  <c r="DB8" i="19"/>
  <c r="CY8" i="19"/>
  <c r="CV8" i="19"/>
  <c r="CR8" i="19"/>
  <c r="CO8" i="19"/>
  <c r="CL8" i="19"/>
  <c r="CH8" i="19"/>
  <c r="CE8" i="19"/>
  <c r="CB8" i="19"/>
  <c r="BX8" i="19"/>
  <c r="BU8" i="19"/>
  <c r="BR8" i="19"/>
  <c r="BN8" i="19"/>
  <c r="BK8" i="19"/>
  <c r="BH8" i="19"/>
  <c r="BD8" i="19"/>
  <c r="BA8" i="19"/>
  <c r="AX8" i="19"/>
  <c r="AT8" i="19"/>
  <c r="AQ8" i="19"/>
  <c r="AN8" i="19"/>
  <c r="AJ8" i="19"/>
  <c r="AG8" i="19"/>
  <c r="AD8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DB9" i="19"/>
  <c r="CY9" i="19"/>
  <c r="CV9" i="19"/>
  <c r="CR9" i="19"/>
  <c r="CO9" i="19"/>
  <c r="CL9" i="19"/>
  <c r="CH9" i="19"/>
  <c r="CE9" i="19"/>
  <c r="CB9" i="19"/>
  <c r="BX9" i="19"/>
  <c r="BU9" i="19"/>
  <c r="BR9" i="19"/>
  <c r="BN9" i="19"/>
  <c r="BK9" i="19"/>
  <c r="BH9" i="19"/>
  <c r="BD9" i="19"/>
  <c r="BA9" i="19"/>
  <c r="AX9" i="19"/>
  <c r="AT9" i="19"/>
  <c r="AQ9" i="19"/>
  <c r="AN9" i="19"/>
  <c r="AJ9" i="19"/>
  <c r="AG9" i="19"/>
  <c r="AD9" i="19"/>
  <c r="DB104" i="18"/>
  <c r="CY104" i="18"/>
  <c r="CV104" i="18"/>
  <c r="CR104" i="18"/>
  <c r="CO104" i="18"/>
  <c r="CL104" i="18"/>
  <c r="CH104" i="18"/>
  <c r="CE104" i="18"/>
  <c r="CB104" i="18"/>
  <c r="BX104" i="18"/>
  <c r="BU104" i="18"/>
  <c r="BR104" i="18"/>
  <c r="BN104" i="18"/>
  <c r="BK104" i="18"/>
  <c r="BH104" i="18"/>
  <c r="BD104" i="18"/>
  <c r="BA104" i="18"/>
  <c r="AX104" i="18"/>
  <c r="AT104" i="18"/>
  <c r="AQ104" i="18"/>
  <c r="AN104" i="18"/>
  <c r="AJ104" i="18"/>
  <c r="AG104" i="18"/>
  <c r="AD104" i="18"/>
  <c r="DB103" i="18"/>
  <c r="CY103" i="18"/>
  <c r="CV103" i="18"/>
  <c r="CR103" i="18"/>
  <c r="CO103" i="18"/>
  <c r="CL103" i="18"/>
  <c r="CS103" i="18" s="1"/>
  <c r="CH103" i="18"/>
  <c r="CE103" i="18"/>
  <c r="CB103" i="18"/>
  <c r="CI103" i="18" s="1"/>
  <c r="BX103" i="18"/>
  <c r="BU103" i="18"/>
  <c r="BR103" i="18"/>
  <c r="BN103" i="18"/>
  <c r="BK103" i="18"/>
  <c r="BH103" i="18"/>
  <c r="BD103" i="18"/>
  <c r="BA103" i="18"/>
  <c r="AX103" i="18"/>
  <c r="BE103" i="18" s="1"/>
  <c r="AT103" i="18"/>
  <c r="AQ103" i="18"/>
  <c r="AN103" i="18"/>
  <c r="AU103" i="18" s="1"/>
  <c r="AJ103" i="18"/>
  <c r="AG103" i="18"/>
  <c r="AD103" i="18"/>
  <c r="DB102" i="18"/>
  <c r="CY102" i="18"/>
  <c r="CV102" i="18"/>
  <c r="CR102" i="18"/>
  <c r="CO102" i="18"/>
  <c r="CL102" i="18"/>
  <c r="CS102" i="18" s="1"/>
  <c r="CH102" i="18"/>
  <c r="CE102" i="18"/>
  <c r="CB102" i="18"/>
  <c r="CI102" i="18" s="1"/>
  <c r="BX102" i="18"/>
  <c r="BU102" i="18"/>
  <c r="BR102" i="18"/>
  <c r="BN102" i="18"/>
  <c r="BK102" i="18"/>
  <c r="BH102" i="18"/>
  <c r="BD102" i="18"/>
  <c r="BA102" i="18"/>
  <c r="AX102" i="18"/>
  <c r="BE102" i="18" s="1"/>
  <c r="AT102" i="18"/>
  <c r="AQ102" i="18"/>
  <c r="AN102" i="18"/>
  <c r="AU102" i="18" s="1"/>
  <c r="AJ102" i="18"/>
  <c r="AG102" i="18"/>
  <c r="AD102" i="18"/>
  <c r="DB101" i="18"/>
  <c r="CY101" i="18"/>
  <c r="CV101" i="18"/>
  <c r="CR101" i="18"/>
  <c r="CO101" i="18"/>
  <c r="CL101" i="18"/>
  <c r="CH101" i="18"/>
  <c r="CE101" i="18"/>
  <c r="CB101" i="18"/>
  <c r="BX101" i="18"/>
  <c r="BU101" i="18"/>
  <c r="BR101" i="18"/>
  <c r="BN101" i="18"/>
  <c r="BK101" i="18"/>
  <c r="BH101" i="18"/>
  <c r="BD101" i="18"/>
  <c r="BA101" i="18"/>
  <c r="AX101" i="18"/>
  <c r="AT101" i="18"/>
  <c r="AQ101" i="18"/>
  <c r="AN101" i="18"/>
  <c r="AJ101" i="18"/>
  <c r="AG101" i="18"/>
  <c r="AD101" i="18"/>
  <c r="DB100" i="18"/>
  <c r="CY100" i="18"/>
  <c r="CV100" i="18"/>
  <c r="CR100" i="18"/>
  <c r="CO100" i="18"/>
  <c r="CL100" i="18"/>
  <c r="CH100" i="18"/>
  <c r="CE100" i="18"/>
  <c r="CB100" i="18"/>
  <c r="BX100" i="18"/>
  <c r="BU100" i="18"/>
  <c r="BR100" i="18"/>
  <c r="BN100" i="18"/>
  <c r="BK100" i="18"/>
  <c r="BH100" i="18"/>
  <c r="BD100" i="18"/>
  <c r="BA100" i="18"/>
  <c r="AX100" i="18"/>
  <c r="AT100" i="18"/>
  <c r="AQ100" i="18"/>
  <c r="AN100" i="18"/>
  <c r="AJ100" i="18"/>
  <c r="AG100" i="18"/>
  <c r="AD100" i="18"/>
  <c r="DB99" i="18"/>
  <c r="CY99" i="18"/>
  <c r="CV99" i="18"/>
  <c r="CR99" i="18"/>
  <c r="CO99" i="18"/>
  <c r="CL99" i="18"/>
  <c r="CS99" i="18" s="1"/>
  <c r="CH99" i="18"/>
  <c r="CE99" i="18"/>
  <c r="CB99" i="18"/>
  <c r="BX99" i="18"/>
  <c r="BU99" i="18"/>
  <c r="BR99" i="18"/>
  <c r="BN99" i="18"/>
  <c r="BK99" i="18"/>
  <c r="BH99" i="18"/>
  <c r="BD99" i="18"/>
  <c r="BA99" i="18"/>
  <c r="AX99" i="18"/>
  <c r="BE99" i="18" s="1"/>
  <c r="AT99" i="18"/>
  <c r="AQ99" i="18"/>
  <c r="AN99" i="18"/>
  <c r="AJ99" i="18"/>
  <c r="AG99" i="18"/>
  <c r="AD99" i="18"/>
  <c r="DB98" i="18"/>
  <c r="DC98" i="18" s="1"/>
  <c r="CY98" i="18"/>
  <c r="CV98" i="18"/>
  <c r="CR98" i="18"/>
  <c r="CS98" i="18" s="1"/>
  <c r="CO98" i="18"/>
  <c r="CL98" i="18"/>
  <c r="CH98" i="18"/>
  <c r="CI98" i="18" s="1"/>
  <c r="CE98" i="18"/>
  <c r="CB98" i="18"/>
  <c r="BX98" i="18"/>
  <c r="BY98" i="18" s="1"/>
  <c r="BU98" i="18"/>
  <c r="BR98" i="18"/>
  <c r="BN98" i="18"/>
  <c r="BO98" i="18" s="1"/>
  <c r="BK98" i="18"/>
  <c r="BH98" i="18"/>
  <c r="BD98" i="18"/>
  <c r="BE98" i="18" s="1"/>
  <c r="BA98" i="18"/>
  <c r="AX98" i="18"/>
  <c r="AT98" i="18"/>
  <c r="AU98" i="18" s="1"/>
  <c r="AQ98" i="18"/>
  <c r="AN98" i="18"/>
  <c r="AJ98" i="18"/>
  <c r="AK98" i="18" s="1"/>
  <c r="AG98" i="18"/>
  <c r="AD98" i="18"/>
  <c r="DB97" i="18"/>
  <c r="CY97" i="18"/>
  <c r="CV97" i="18"/>
  <c r="CR97" i="18"/>
  <c r="CO97" i="18"/>
  <c r="CL97" i="18"/>
  <c r="CH97" i="18"/>
  <c r="CE97" i="18"/>
  <c r="CB97" i="18"/>
  <c r="BX97" i="18"/>
  <c r="BU97" i="18"/>
  <c r="BR97" i="18"/>
  <c r="BN97" i="18"/>
  <c r="BK97" i="18"/>
  <c r="BH97" i="18"/>
  <c r="BD97" i="18"/>
  <c r="BA97" i="18"/>
  <c r="AX97" i="18"/>
  <c r="AT97" i="18"/>
  <c r="AQ97" i="18"/>
  <c r="AN97" i="18"/>
  <c r="AJ97" i="18"/>
  <c r="AG97" i="18"/>
  <c r="AD97" i="18"/>
  <c r="DB96" i="18"/>
  <c r="CY96" i="18"/>
  <c r="CV96" i="18"/>
  <c r="CR96" i="18"/>
  <c r="CO96" i="18"/>
  <c r="CL96" i="18"/>
  <c r="CH96" i="18"/>
  <c r="CE96" i="18"/>
  <c r="CB96" i="18"/>
  <c r="BX96" i="18"/>
  <c r="BU96" i="18"/>
  <c r="BR96" i="18"/>
  <c r="BN96" i="18"/>
  <c r="BK96" i="18"/>
  <c r="BH96" i="18"/>
  <c r="BD96" i="18"/>
  <c r="BA96" i="18"/>
  <c r="AX96" i="18"/>
  <c r="AT96" i="18"/>
  <c r="AQ96" i="18"/>
  <c r="AN96" i="18"/>
  <c r="AJ96" i="18"/>
  <c r="AG96" i="18"/>
  <c r="AD96" i="18"/>
  <c r="DB95" i="18"/>
  <c r="CY95" i="18"/>
  <c r="CV95" i="18"/>
  <c r="CR95" i="18"/>
  <c r="CO95" i="18"/>
  <c r="CL95" i="18"/>
  <c r="CH95" i="18"/>
  <c r="CE95" i="18"/>
  <c r="CB95" i="18"/>
  <c r="BX95" i="18"/>
  <c r="BU95" i="18"/>
  <c r="BR95" i="18"/>
  <c r="BY95" i="18" s="1"/>
  <c r="BN95" i="18"/>
  <c r="BK95" i="18"/>
  <c r="BH95" i="18"/>
  <c r="BD95" i="18"/>
  <c r="BA95" i="18"/>
  <c r="AX95" i="18"/>
  <c r="AT95" i="18"/>
  <c r="AQ95" i="18"/>
  <c r="AN95" i="18"/>
  <c r="AJ95" i="18"/>
  <c r="AG95" i="18"/>
  <c r="AD95" i="18"/>
  <c r="AK95" i="18" s="1"/>
  <c r="DB94" i="18"/>
  <c r="DC94" i="18" s="1"/>
  <c r="CY94" i="18"/>
  <c r="CV94" i="18"/>
  <c r="CR94" i="18"/>
  <c r="CO94" i="18"/>
  <c r="CL94" i="18"/>
  <c r="CH94" i="18"/>
  <c r="CE94" i="18"/>
  <c r="CB94" i="18"/>
  <c r="BX94" i="18"/>
  <c r="BU94" i="18"/>
  <c r="BR94" i="18"/>
  <c r="BN94" i="18"/>
  <c r="BO94" i="18" s="1"/>
  <c r="BK94" i="18"/>
  <c r="BH94" i="18"/>
  <c r="BD94" i="18"/>
  <c r="BA94" i="18"/>
  <c r="AX94" i="18"/>
  <c r="AT94" i="18"/>
  <c r="AQ94" i="18"/>
  <c r="AN94" i="18"/>
  <c r="AJ94" i="18"/>
  <c r="AG94" i="18"/>
  <c r="AD94" i="18"/>
  <c r="DB93" i="18"/>
  <c r="CY93" i="18"/>
  <c r="CV93" i="18"/>
  <c r="CR93" i="18"/>
  <c r="CO93" i="18"/>
  <c r="CL93" i="18"/>
  <c r="CH93" i="18"/>
  <c r="CE93" i="18"/>
  <c r="CB93" i="18"/>
  <c r="BX93" i="18"/>
  <c r="BU93" i="18"/>
  <c r="BR93" i="18"/>
  <c r="BN93" i="18"/>
  <c r="BK93" i="18"/>
  <c r="BH93" i="18"/>
  <c r="BD93" i="18"/>
  <c r="BA93" i="18"/>
  <c r="AX93" i="18"/>
  <c r="AT93" i="18"/>
  <c r="AQ93" i="18"/>
  <c r="AN93" i="18"/>
  <c r="AJ93" i="18"/>
  <c r="AG93" i="18"/>
  <c r="AD93" i="18"/>
  <c r="DB92" i="18"/>
  <c r="CY92" i="18"/>
  <c r="CV92" i="18"/>
  <c r="DC92" i="18" s="1"/>
  <c r="CR92" i="18"/>
  <c r="CO92" i="18"/>
  <c r="CL92" i="18"/>
  <c r="CH92" i="18"/>
  <c r="CE92" i="18"/>
  <c r="CB92" i="18"/>
  <c r="BX92" i="18"/>
  <c r="BU92" i="18"/>
  <c r="BR92" i="18"/>
  <c r="BN92" i="18"/>
  <c r="BK92" i="18"/>
  <c r="BH92" i="18"/>
  <c r="BO92" i="18" s="1"/>
  <c r="BD92" i="18"/>
  <c r="BA92" i="18"/>
  <c r="AX92" i="18"/>
  <c r="AT92" i="18"/>
  <c r="AQ92" i="18"/>
  <c r="AN92" i="18"/>
  <c r="AJ92" i="18"/>
  <c r="AG92" i="18"/>
  <c r="AD92" i="18"/>
  <c r="DB91" i="18"/>
  <c r="CY91" i="18"/>
  <c r="CV91" i="18"/>
  <c r="CR91" i="18"/>
  <c r="CO91" i="18"/>
  <c r="CL91" i="18"/>
  <c r="CH91" i="18"/>
  <c r="CE91" i="18"/>
  <c r="CB91" i="18"/>
  <c r="BX91" i="18"/>
  <c r="BU91" i="18"/>
  <c r="BR91" i="18"/>
  <c r="BY91" i="18" s="1"/>
  <c r="BN91" i="18"/>
  <c r="BK91" i="18"/>
  <c r="BH91" i="18"/>
  <c r="BD91" i="18"/>
  <c r="BA91" i="18"/>
  <c r="AX91" i="18"/>
  <c r="AT91" i="18"/>
  <c r="AQ91" i="18"/>
  <c r="AN91" i="18"/>
  <c r="AJ91" i="18"/>
  <c r="AG91" i="18"/>
  <c r="AD91" i="18"/>
  <c r="AK91" i="18" s="1"/>
  <c r="DB90" i="18"/>
  <c r="CY90" i="18"/>
  <c r="CV90" i="18"/>
  <c r="CR90" i="18"/>
  <c r="CO90" i="18"/>
  <c r="CL90" i="18"/>
  <c r="CH90" i="18"/>
  <c r="CE90" i="18"/>
  <c r="CI90" i="18" s="1"/>
  <c r="CB90" i="18"/>
  <c r="BX90" i="18"/>
  <c r="BU90" i="18"/>
  <c r="BR90" i="18"/>
  <c r="BN90" i="18"/>
  <c r="BK90" i="18"/>
  <c r="BH90" i="18"/>
  <c r="BD90" i="18"/>
  <c r="BA90" i="18"/>
  <c r="AX90" i="18"/>
  <c r="AT90" i="18"/>
  <c r="AQ90" i="18"/>
  <c r="AU90" i="18" s="1"/>
  <c r="AN90" i="18"/>
  <c r="AJ90" i="18"/>
  <c r="AG90" i="18"/>
  <c r="AD90" i="18"/>
  <c r="DB89" i="18"/>
  <c r="CY89" i="18"/>
  <c r="CV89" i="18"/>
  <c r="CR89" i="18"/>
  <c r="CO89" i="18"/>
  <c r="CL89" i="18"/>
  <c r="CH89" i="18"/>
  <c r="CE89" i="18"/>
  <c r="CB89" i="18"/>
  <c r="BX89" i="18"/>
  <c r="BU89" i="18"/>
  <c r="BR89" i="18"/>
  <c r="BN89" i="18"/>
  <c r="BK89" i="18"/>
  <c r="BH89" i="18"/>
  <c r="BD89" i="18"/>
  <c r="BA89" i="18"/>
  <c r="AX89" i="18"/>
  <c r="AT89" i="18"/>
  <c r="AQ89" i="18"/>
  <c r="AN89" i="18"/>
  <c r="AJ89" i="18"/>
  <c r="AG89" i="18"/>
  <c r="AD89" i="18"/>
  <c r="DB88" i="18"/>
  <c r="CY88" i="18"/>
  <c r="CV88" i="18"/>
  <c r="CR88" i="18"/>
  <c r="CO88" i="18"/>
  <c r="CL88" i="18"/>
  <c r="CH88" i="18"/>
  <c r="CE88" i="18"/>
  <c r="CB88" i="18"/>
  <c r="BX88" i="18"/>
  <c r="BU88" i="18"/>
  <c r="BR88" i="18"/>
  <c r="BY88" i="18" s="1"/>
  <c r="BN88" i="18"/>
  <c r="BK88" i="18"/>
  <c r="BH88" i="18"/>
  <c r="BD88" i="18"/>
  <c r="BA88" i="18"/>
  <c r="AX88" i="18"/>
  <c r="AT88" i="18"/>
  <c r="AQ88" i="18"/>
  <c r="AN88" i="18"/>
  <c r="AJ88" i="18"/>
  <c r="AG88" i="18"/>
  <c r="AD88" i="18"/>
  <c r="AK88" i="18" s="1"/>
  <c r="DB87" i="18"/>
  <c r="CY87" i="18"/>
  <c r="CV87" i="18"/>
  <c r="CR87" i="18"/>
  <c r="CO87" i="18"/>
  <c r="CL87" i="18"/>
  <c r="CH87" i="18"/>
  <c r="CE87" i="18"/>
  <c r="CB87" i="18"/>
  <c r="BX87" i="18"/>
  <c r="BU87" i="18"/>
  <c r="BR87" i="18"/>
  <c r="BN87" i="18"/>
  <c r="BK87" i="18"/>
  <c r="BH87" i="18"/>
  <c r="BD87" i="18"/>
  <c r="BA87" i="18"/>
  <c r="AX87" i="18"/>
  <c r="AT87" i="18"/>
  <c r="AQ87" i="18"/>
  <c r="AN87" i="18"/>
  <c r="AJ87" i="18"/>
  <c r="AG87" i="18"/>
  <c r="AD87" i="18"/>
  <c r="DB86" i="18"/>
  <c r="CY86" i="18"/>
  <c r="CV86" i="18"/>
  <c r="DC86" i="18" s="1"/>
  <c r="CR86" i="18"/>
  <c r="CO86" i="18"/>
  <c r="CL86" i="18"/>
  <c r="CH86" i="18"/>
  <c r="CE86" i="18"/>
  <c r="CB86" i="18"/>
  <c r="BX86" i="18"/>
  <c r="BU86" i="18"/>
  <c r="BR86" i="18"/>
  <c r="BY86" i="18" s="1"/>
  <c r="BN86" i="18"/>
  <c r="BK86" i="18"/>
  <c r="BH86" i="18"/>
  <c r="BO86" i="18" s="1"/>
  <c r="BD86" i="18"/>
  <c r="BA86" i="18"/>
  <c r="AX86" i="18"/>
  <c r="AT86" i="18"/>
  <c r="AQ86" i="18"/>
  <c r="AN86" i="18"/>
  <c r="AJ86" i="18"/>
  <c r="AG86" i="18"/>
  <c r="AD86" i="18"/>
  <c r="AK86" i="18" s="1"/>
  <c r="DB85" i="18"/>
  <c r="CY85" i="18"/>
  <c r="CV85" i="18"/>
  <c r="CR85" i="18"/>
  <c r="CO85" i="18"/>
  <c r="CL85" i="18"/>
  <c r="CH85" i="18"/>
  <c r="CE85" i="18"/>
  <c r="CB85" i="18"/>
  <c r="BX85" i="18"/>
  <c r="BU85" i="18"/>
  <c r="BR85" i="18"/>
  <c r="BN85" i="18"/>
  <c r="BK85" i="18"/>
  <c r="BH85" i="18"/>
  <c r="BD85" i="18"/>
  <c r="BA85" i="18"/>
  <c r="AX85" i="18"/>
  <c r="AT85" i="18"/>
  <c r="AQ85" i="18"/>
  <c r="AN85" i="18"/>
  <c r="AJ85" i="18"/>
  <c r="AG85" i="18"/>
  <c r="AD85" i="18"/>
  <c r="DB84" i="18"/>
  <c r="CY84" i="18"/>
  <c r="CV84" i="18"/>
  <c r="DC84" i="18" s="1"/>
  <c r="CR84" i="18"/>
  <c r="CO84" i="18"/>
  <c r="CL84" i="18"/>
  <c r="CH84" i="18"/>
  <c r="CE84" i="18"/>
  <c r="CB84" i="18"/>
  <c r="BX84" i="18"/>
  <c r="BU84" i="18"/>
  <c r="BR84" i="18"/>
  <c r="BN84" i="18"/>
  <c r="BK84" i="18"/>
  <c r="BH84" i="18"/>
  <c r="BO84" i="18" s="1"/>
  <c r="BD84" i="18"/>
  <c r="BA84" i="18"/>
  <c r="AX84" i="18"/>
  <c r="AT84" i="18"/>
  <c r="AQ84" i="18"/>
  <c r="AN84" i="18"/>
  <c r="AJ84" i="18"/>
  <c r="AG84" i="18"/>
  <c r="AD84" i="18"/>
  <c r="DB83" i="18"/>
  <c r="CY83" i="18"/>
  <c r="CV83" i="18"/>
  <c r="CR83" i="18"/>
  <c r="CO83" i="18"/>
  <c r="CL83" i="18"/>
  <c r="CH83" i="18"/>
  <c r="CE83" i="18"/>
  <c r="CB83" i="18"/>
  <c r="BX83" i="18"/>
  <c r="BU83" i="18"/>
  <c r="BR83" i="18"/>
  <c r="BN83" i="18"/>
  <c r="BK83" i="18"/>
  <c r="BH83" i="18"/>
  <c r="BD83" i="18"/>
  <c r="BA83" i="18"/>
  <c r="AX83" i="18"/>
  <c r="AT83" i="18"/>
  <c r="AQ83" i="18"/>
  <c r="AN83" i="18"/>
  <c r="AJ83" i="18"/>
  <c r="AG83" i="18"/>
  <c r="AD83" i="18"/>
  <c r="DB82" i="18"/>
  <c r="CY82" i="18"/>
  <c r="CV82" i="18"/>
  <c r="DC82" i="18" s="1"/>
  <c r="CR82" i="18"/>
  <c r="CO82" i="18"/>
  <c r="CL82" i="18"/>
  <c r="CH82" i="18"/>
  <c r="CE82" i="18"/>
  <c r="CB82" i="18"/>
  <c r="BX82" i="18"/>
  <c r="BU82" i="18"/>
  <c r="BR82" i="18"/>
  <c r="BY82" i="18" s="1"/>
  <c r="BN82" i="18"/>
  <c r="BK82" i="18"/>
  <c r="BH82" i="18"/>
  <c r="BO82" i="18" s="1"/>
  <c r="BD82" i="18"/>
  <c r="BA82" i="18"/>
  <c r="AX82" i="18"/>
  <c r="AT82" i="18"/>
  <c r="AQ82" i="18"/>
  <c r="AN82" i="18"/>
  <c r="AJ82" i="18"/>
  <c r="AG82" i="18"/>
  <c r="AD82" i="18"/>
  <c r="AK82" i="18" s="1"/>
  <c r="DB81" i="18"/>
  <c r="CY81" i="18"/>
  <c r="CV81" i="18"/>
  <c r="CR81" i="18"/>
  <c r="CO81" i="18"/>
  <c r="CL81" i="18"/>
  <c r="CH81" i="18"/>
  <c r="CE81" i="18"/>
  <c r="CB81" i="18"/>
  <c r="BX81" i="18"/>
  <c r="BU81" i="18"/>
  <c r="BR81" i="18"/>
  <c r="BN81" i="18"/>
  <c r="BK81" i="18"/>
  <c r="BH81" i="18"/>
  <c r="BD81" i="18"/>
  <c r="BA81" i="18"/>
  <c r="AX81" i="18"/>
  <c r="AT81" i="18"/>
  <c r="AQ81" i="18"/>
  <c r="AN81" i="18"/>
  <c r="AJ81" i="18"/>
  <c r="AG81" i="18"/>
  <c r="AD81" i="18"/>
  <c r="DB80" i="18"/>
  <c r="CY80" i="18"/>
  <c r="CV80" i="18"/>
  <c r="CR80" i="18"/>
  <c r="CO80" i="18"/>
  <c r="CL80" i="18"/>
  <c r="CH80" i="18"/>
  <c r="CE80" i="18"/>
  <c r="CB80" i="18"/>
  <c r="BX80" i="18"/>
  <c r="BU80" i="18"/>
  <c r="BR80" i="18"/>
  <c r="BY80" i="18" s="1"/>
  <c r="BN80" i="18"/>
  <c r="BK80" i="18"/>
  <c r="BH80" i="18"/>
  <c r="BD80" i="18"/>
  <c r="BA80" i="18"/>
  <c r="AX80" i="18"/>
  <c r="AT80" i="18"/>
  <c r="AQ80" i="18"/>
  <c r="AN80" i="18"/>
  <c r="AJ80" i="18"/>
  <c r="AG80" i="18"/>
  <c r="AD80" i="18"/>
  <c r="DB79" i="18"/>
  <c r="CY79" i="18"/>
  <c r="CV79" i="18"/>
  <c r="DC79" i="18" s="1"/>
  <c r="CR79" i="18"/>
  <c r="CO79" i="18"/>
  <c r="CL79" i="18"/>
  <c r="CH79" i="18"/>
  <c r="CE79" i="18"/>
  <c r="CB79" i="18"/>
  <c r="BX79" i="18"/>
  <c r="BU79" i="18"/>
  <c r="BR79" i="18"/>
  <c r="BN79" i="18"/>
  <c r="BK79" i="18"/>
  <c r="BH79" i="18"/>
  <c r="BO79" i="18" s="1"/>
  <c r="BD79" i="18"/>
  <c r="BA79" i="18"/>
  <c r="AX79" i="18"/>
  <c r="AT79" i="18"/>
  <c r="AQ79" i="18"/>
  <c r="AN79" i="18"/>
  <c r="AJ79" i="18"/>
  <c r="AG79" i="18"/>
  <c r="AD79" i="18"/>
  <c r="DB78" i="18"/>
  <c r="CY78" i="18"/>
  <c r="CV78" i="18"/>
  <c r="DC78" i="18" s="1"/>
  <c r="CR78" i="18"/>
  <c r="CO78" i="18"/>
  <c r="CL78" i="18"/>
  <c r="CS78" i="18" s="1"/>
  <c r="CH78" i="18"/>
  <c r="CE78" i="18"/>
  <c r="CB78" i="18"/>
  <c r="CI78" i="18" s="1"/>
  <c r="BX78" i="18"/>
  <c r="BU78" i="18"/>
  <c r="BR78" i="18"/>
  <c r="BY78" i="18" s="1"/>
  <c r="BN78" i="18"/>
  <c r="BK78" i="18"/>
  <c r="BH78" i="18"/>
  <c r="BO78" i="18" s="1"/>
  <c r="BD78" i="18"/>
  <c r="BA78" i="18"/>
  <c r="AX78" i="18"/>
  <c r="BE78" i="18" s="1"/>
  <c r="AT78" i="18"/>
  <c r="AQ78" i="18"/>
  <c r="AN78" i="18"/>
  <c r="AU78" i="18" s="1"/>
  <c r="AJ78" i="18"/>
  <c r="AG78" i="18"/>
  <c r="AD78" i="18"/>
  <c r="AK78" i="18" s="1"/>
  <c r="DB77" i="18"/>
  <c r="CY77" i="18"/>
  <c r="CV77" i="18"/>
  <c r="CR77" i="18"/>
  <c r="CO77" i="18"/>
  <c r="CL77" i="18"/>
  <c r="CH77" i="18"/>
  <c r="CE77" i="18"/>
  <c r="CB77" i="18"/>
  <c r="BX77" i="18"/>
  <c r="BU77" i="18"/>
  <c r="BR77" i="18"/>
  <c r="BN77" i="18"/>
  <c r="BK77" i="18"/>
  <c r="BH77" i="18"/>
  <c r="BD77" i="18"/>
  <c r="BA77" i="18"/>
  <c r="AX77" i="18"/>
  <c r="AT77" i="18"/>
  <c r="AQ77" i="18"/>
  <c r="AN77" i="18"/>
  <c r="AJ77" i="18"/>
  <c r="AG77" i="18"/>
  <c r="AD77" i="18"/>
  <c r="DB76" i="18"/>
  <c r="CY76" i="18"/>
  <c r="CV76" i="18"/>
  <c r="CR76" i="18"/>
  <c r="CO76" i="18"/>
  <c r="CL76" i="18"/>
  <c r="CH76" i="18"/>
  <c r="CE76" i="18"/>
  <c r="CB76" i="18"/>
  <c r="BX76" i="18"/>
  <c r="BU76" i="18"/>
  <c r="BR76" i="18"/>
  <c r="BN76" i="18"/>
  <c r="BK76" i="18"/>
  <c r="BH76" i="18"/>
  <c r="BD76" i="18"/>
  <c r="BA76" i="18"/>
  <c r="AX76" i="18"/>
  <c r="AT76" i="18"/>
  <c r="AQ76" i="18"/>
  <c r="AN76" i="18"/>
  <c r="AJ76" i="18"/>
  <c r="AG76" i="18"/>
  <c r="AD76" i="18"/>
  <c r="DB75" i="18"/>
  <c r="CY75" i="18"/>
  <c r="CV75" i="18"/>
  <c r="DC75" i="18" s="1"/>
  <c r="CR75" i="18"/>
  <c r="CO75" i="18"/>
  <c r="CL75" i="18"/>
  <c r="CH75" i="18"/>
  <c r="CE75" i="18"/>
  <c r="CB75" i="18"/>
  <c r="BX75" i="18"/>
  <c r="BU75" i="18"/>
  <c r="BR75" i="18"/>
  <c r="BN75" i="18"/>
  <c r="BK75" i="18"/>
  <c r="BH75" i="18"/>
  <c r="BO75" i="18" s="1"/>
  <c r="BD75" i="18"/>
  <c r="BA75" i="18"/>
  <c r="AX75" i="18"/>
  <c r="AT75" i="18"/>
  <c r="AQ75" i="18"/>
  <c r="AN75" i="18"/>
  <c r="AJ75" i="18"/>
  <c r="AG75" i="18"/>
  <c r="AD75" i="18"/>
  <c r="DB74" i="18"/>
  <c r="CY74" i="18"/>
  <c r="CV74" i="18"/>
  <c r="CR74" i="18"/>
  <c r="CO74" i="18"/>
  <c r="CL74" i="18"/>
  <c r="CH74" i="18"/>
  <c r="CI74" i="18" s="1"/>
  <c r="CE74" i="18"/>
  <c r="CB74" i="18"/>
  <c r="BX74" i="18"/>
  <c r="BU74" i="18"/>
  <c r="BR74" i="18"/>
  <c r="BN74" i="18"/>
  <c r="BK74" i="18"/>
  <c r="BH74" i="18"/>
  <c r="BD74" i="18"/>
  <c r="BA74" i="18"/>
  <c r="AX74" i="18"/>
  <c r="AT74" i="18"/>
  <c r="AU74" i="18" s="1"/>
  <c r="AQ74" i="18"/>
  <c r="AN74" i="18"/>
  <c r="AJ74" i="18"/>
  <c r="AG74" i="18"/>
  <c r="AD74" i="18"/>
  <c r="DB73" i="18"/>
  <c r="CY73" i="18"/>
  <c r="CV73" i="18"/>
  <c r="CR73" i="18"/>
  <c r="CO73" i="18"/>
  <c r="CL73" i="18"/>
  <c r="CH73" i="18"/>
  <c r="CE73" i="18"/>
  <c r="CB73" i="18"/>
  <c r="BX73" i="18"/>
  <c r="BU73" i="18"/>
  <c r="BR73" i="18"/>
  <c r="BN73" i="18"/>
  <c r="BK73" i="18"/>
  <c r="BH73" i="18"/>
  <c r="BD73" i="18"/>
  <c r="BA73" i="18"/>
  <c r="AX73" i="18"/>
  <c r="AT73" i="18"/>
  <c r="AQ73" i="18"/>
  <c r="AN73" i="18"/>
  <c r="AJ73" i="18"/>
  <c r="AG73" i="18"/>
  <c r="AD73" i="18"/>
  <c r="DB72" i="18"/>
  <c r="CY72" i="18"/>
  <c r="CV72" i="18"/>
  <c r="CR72" i="18"/>
  <c r="CO72" i="18"/>
  <c r="CL72" i="18"/>
  <c r="CH72" i="18"/>
  <c r="CE72" i="18"/>
  <c r="CB72" i="18"/>
  <c r="BX72" i="18"/>
  <c r="BU72" i="18"/>
  <c r="BY72" i="18" s="1"/>
  <c r="BR72" i="18"/>
  <c r="BN72" i="18"/>
  <c r="BK72" i="18"/>
  <c r="BH72" i="18"/>
  <c r="BD72" i="18"/>
  <c r="BA72" i="18"/>
  <c r="AX72" i="18"/>
  <c r="AT72" i="18"/>
  <c r="AQ72" i="18"/>
  <c r="AN72" i="18"/>
  <c r="AJ72" i="18"/>
  <c r="AG72" i="18"/>
  <c r="AD72" i="18"/>
  <c r="DB71" i="18"/>
  <c r="CY71" i="18"/>
  <c r="CV71" i="18"/>
  <c r="CR71" i="18"/>
  <c r="CO71" i="18"/>
  <c r="CL71" i="18"/>
  <c r="CH71" i="18"/>
  <c r="CE71" i="18"/>
  <c r="CB71" i="18"/>
  <c r="BX71" i="18"/>
  <c r="BU71" i="18"/>
  <c r="BR71" i="18"/>
  <c r="BN71" i="18"/>
  <c r="BK71" i="18"/>
  <c r="BH71" i="18"/>
  <c r="BO71" i="18" s="1"/>
  <c r="BD71" i="18"/>
  <c r="BA71" i="18"/>
  <c r="AX71" i="18"/>
  <c r="AT71" i="18"/>
  <c r="AQ71" i="18"/>
  <c r="AN71" i="18"/>
  <c r="AJ71" i="18"/>
  <c r="AG71" i="18"/>
  <c r="AD71" i="18"/>
  <c r="DB70" i="18"/>
  <c r="CY70" i="18"/>
  <c r="DC70" i="18" s="1"/>
  <c r="CV70" i="18"/>
  <c r="CR70" i="18"/>
  <c r="CO70" i="18"/>
  <c r="CS70" i="18" s="1"/>
  <c r="CL70" i="18"/>
  <c r="CH70" i="18"/>
  <c r="CE70" i="18"/>
  <c r="CI70" i="18" s="1"/>
  <c r="CB70" i="18"/>
  <c r="BX70" i="18"/>
  <c r="BU70" i="18"/>
  <c r="BY70" i="18" s="1"/>
  <c r="BR70" i="18"/>
  <c r="BN70" i="18"/>
  <c r="BK70" i="18"/>
  <c r="BO70" i="18" s="1"/>
  <c r="BH70" i="18"/>
  <c r="BD70" i="18"/>
  <c r="BA70" i="18"/>
  <c r="BE70" i="18" s="1"/>
  <c r="AX70" i="18"/>
  <c r="AT70" i="18"/>
  <c r="AQ70" i="18"/>
  <c r="AU70" i="18" s="1"/>
  <c r="AN70" i="18"/>
  <c r="AJ70" i="18"/>
  <c r="AG70" i="18"/>
  <c r="AK70" i="18" s="1"/>
  <c r="DD70" i="18" s="1"/>
  <c r="G70" i="18" s="1"/>
  <c r="AD70" i="18"/>
  <c r="DB69" i="18"/>
  <c r="CY69" i="18"/>
  <c r="CV69" i="18"/>
  <c r="CR69" i="18"/>
  <c r="CO69" i="18"/>
  <c r="CL69" i="18"/>
  <c r="CH69" i="18"/>
  <c r="CE69" i="18"/>
  <c r="CB69" i="18"/>
  <c r="CI69" i="18" s="1"/>
  <c r="BX69" i="18"/>
  <c r="BU69" i="18"/>
  <c r="BR69" i="18"/>
  <c r="BY69" i="18" s="1"/>
  <c r="BN69" i="18"/>
  <c r="BK69" i="18"/>
  <c r="BH69" i="18"/>
  <c r="BD69" i="18"/>
  <c r="BA69" i="18"/>
  <c r="AX69" i="18"/>
  <c r="AT69" i="18"/>
  <c r="AQ69" i="18"/>
  <c r="AN69" i="18"/>
  <c r="AU69" i="18" s="1"/>
  <c r="AJ69" i="18"/>
  <c r="AG69" i="18"/>
  <c r="AD69" i="18"/>
  <c r="AK69" i="18" s="1"/>
  <c r="DB68" i="18"/>
  <c r="CY68" i="18"/>
  <c r="CV68" i="18"/>
  <c r="CR68" i="18"/>
  <c r="CO68" i="18"/>
  <c r="CL68" i="18"/>
  <c r="CH68" i="18"/>
  <c r="CE68" i="18"/>
  <c r="CB68" i="18"/>
  <c r="CI68" i="18" s="1"/>
  <c r="BX68" i="18"/>
  <c r="BU68" i="18"/>
  <c r="BR68" i="18"/>
  <c r="BY68" i="18" s="1"/>
  <c r="BN68" i="18"/>
  <c r="BK68" i="18"/>
  <c r="BH68" i="18"/>
  <c r="BD68" i="18"/>
  <c r="BA68" i="18"/>
  <c r="AX68" i="18"/>
  <c r="AT68" i="18"/>
  <c r="AQ68" i="18"/>
  <c r="AN68" i="18"/>
  <c r="AU68" i="18" s="1"/>
  <c r="AJ68" i="18"/>
  <c r="AG68" i="18"/>
  <c r="AD68" i="18"/>
  <c r="AK68" i="18" s="1"/>
  <c r="DB67" i="18"/>
  <c r="CY67" i="18"/>
  <c r="CV67" i="18"/>
  <c r="CR67" i="18"/>
  <c r="CO67" i="18"/>
  <c r="CL67" i="18"/>
  <c r="CH67" i="18"/>
  <c r="CE67" i="18"/>
  <c r="CB67" i="18"/>
  <c r="BX67" i="18"/>
  <c r="BU67" i="18"/>
  <c r="BR67" i="18"/>
  <c r="BN67" i="18"/>
  <c r="BK67" i="18"/>
  <c r="BH67" i="18"/>
  <c r="BD67" i="18"/>
  <c r="BA67" i="18"/>
  <c r="AX67" i="18"/>
  <c r="AT67" i="18"/>
  <c r="AQ67" i="18"/>
  <c r="AN67" i="18"/>
  <c r="AJ67" i="18"/>
  <c r="AG67" i="18"/>
  <c r="AD67" i="18"/>
  <c r="DB66" i="18"/>
  <c r="CY66" i="18"/>
  <c r="CV66" i="18"/>
  <c r="CR66" i="18"/>
  <c r="CO66" i="18"/>
  <c r="CL66" i="18"/>
  <c r="CH66" i="18"/>
  <c r="CE66" i="18"/>
  <c r="CB66" i="18"/>
  <c r="BX66" i="18"/>
  <c r="BU66" i="18"/>
  <c r="BR66" i="18"/>
  <c r="BN66" i="18"/>
  <c r="BK66" i="18"/>
  <c r="BH66" i="18"/>
  <c r="BD66" i="18"/>
  <c r="BA66" i="18"/>
  <c r="AX66" i="18"/>
  <c r="AT66" i="18"/>
  <c r="AQ66" i="18"/>
  <c r="AN66" i="18"/>
  <c r="AJ66" i="18"/>
  <c r="AG66" i="18"/>
  <c r="AD66" i="18"/>
  <c r="DB65" i="18"/>
  <c r="CY65" i="18"/>
  <c r="CV65" i="18"/>
  <c r="DC65" i="18" s="1"/>
  <c r="CR65" i="18"/>
  <c r="CO65" i="18"/>
  <c r="CL65" i="18"/>
  <c r="CH65" i="18"/>
  <c r="CE65" i="18"/>
  <c r="CB65" i="18"/>
  <c r="BX65" i="18"/>
  <c r="BU65" i="18"/>
  <c r="BR65" i="18"/>
  <c r="BN65" i="18"/>
  <c r="BK65" i="18"/>
  <c r="BH65" i="18"/>
  <c r="BO65" i="18" s="1"/>
  <c r="BD65" i="18"/>
  <c r="BA65" i="18"/>
  <c r="AX65" i="18"/>
  <c r="AT65" i="18"/>
  <c r="AQ65" i="18"/>
  <c r="AN65" i="18"/>
  <c r="AJ65" i="18"/>
  <c r="AG65" i="18"/>
  <c r="AD65" i="18"/>
  <c r="DB64" i="18"/>
  <c r="CY64" i="18"/>
  <c r="CV64" i="18"/>
  <c r="DC64" i="18" s="1"/>
  <c r="CR64" i="18"/>
  <c r="CO64" i="18"/>
  <c r="CL64" i="18"/>
  <c r="CS64" i="18" s="1"/>
  <c r="CH64" i="18"/>
  <c r="CE64" i="18"/>
  <c r="CB64" i="18"/>
  <c r="CI64" i="18" s="1"/>
  <c r="BX64" i="18"/>
  <c r="BU64" i="18"/>
  <c r="BR64" i="18"/>
  <c r="BY64" i="18" s="1"/>
  <c r="BN64" i="18"/>
  <c r="BK64" i="18"/>
  <c r="BH64" i="18"/>
  <c r="BO64" i="18" s="1"/>
  <c r="BD64" i="18"/>
  <c r="BA64" i="18"/>
  <c r="AX64" i="18"/>
  <c r="BE64" i="18" s="1"/>
  <c r="AT64" i="18"/>
  <c r="AQ64" i="18"/>
  <c r="AN64" i="18"/>
  <c r="AU64" i="18" s="1"/>
  <c r="AJ64" i="18"/>
  <c r="AG64" i="18"/>
  <c r="AD64" i="18"/>
  <c r="AK64" i="18" s="1"/>
  <c r="DB63" i="18"/>
  <c r="CY63" i="18"/>
  <c r="CV63" i="18"/>
  <c r="CR63" i="18"/>
  <c r="CO63" i="18"/>
  <c r="CL63" i="18"/>
  <c r="CH63" i="18"/>
  <c r="CE63" i="18"/>
  <c r="CB63" i="18"/>
  <c r="BX63" i="18"/>
  <c r="BU63" i="18"/>
  <c r="BR63" i="18"/>
  <c r="BN63" i="18"/>
  <c r="BK63" i="18"/>
  <c r="BH63" i="18"/>
  <c r="BD63" i="18"/>
  <c r="BA63" i="18"/>
  <c r="AX63" i="18"/>
  <c r="AT63" i="18"/>
  <c r="AQ63" i="18"/>
  <c r="AN63" i="18"/>
  <c r="AJ63" i="18"/>
  <c r="AG63" i="18"/>
  <c r="AD63" i="18"/>
  <c r="DB62" i="18"/>
  <c r="CY62" i="18"/>
  <c r="CV62" i="18"/>
  <c r="CR62" i="18"/>
  <c r="CO62" i="18"/>
  <c r="CL62" i="18"/>
  <c r="CH62" i="18"/>
  <c r="CE62" i="18"/>
  <c r="CB62" i="18"/>
  <c r="BX62" i="18"/>
  <c r="BU62" i="18"/>
  <c r="BR62" i="18"/>
  <c r="BN62" i="18"/>
  <c r="BK62" i="18"/>
  <c r="BH62" i="18"/>
  <c r="BD62" i="18"/>
  <c r="BA62" i="18"/>
  <c r="AX62" i="18"/>
  <c r="AT62" i="18"/>
  <c r="AQ62" i="18"/>
  <c r="AN62" i="18"/>
  <c r="AJ62" i="18"/>
  <c r="AG62" i="18"/>
  <c r="AD62" i="18"/>
  <c r="DB61" i="18"/>
  <c r="CY61" i="18"/>
  <c r="CV61" i="18"/>
  <c r="CR61" i="18"/>
  <c r="CO61" i="18"/>
  <c r="CL61" i="18"/>
  <c r="CH61" i="18"/>
  <c r="CE61" i="18"/>
  <c r="CB61" i="18"/>
  <c r="BX61" i="18"/>
  <c r="BU61" i="18"/>
  <c r="BR61" i="18"/>
  <c r="BN61" i="18"/>
  <c r="BK61" i="18"/>
  <c r="BH61" i="18"/>
  <c r="BD61" i="18"/>
  <c r="BA61" i="18"/>
  <c r="AX61" i="18"/>
  <c r="AT61" i="18"/>
  <c r="AQ61" i="18"/>
  <c r="AN61" i="18"/>
  <c r="AJ61" i="18"/>
  <c r="AG61" i="18"/>
  <c r="AD61" i="18"/>
  <c r="DB60" i="18"/>
  <c r="CY60" i="18"/>
  <c r="CV60" i="18"/>
  <c r="CR60" i="18"/>
  <c r="CO60" i="18"/>
  <c r="CL60" i="18"/>
  <c r="CS60" i="18" s="1"/>
  <c r="CH60" i="18"/>
  <c r="CE60" i="18"/>
  <c r="CB60" i="18"/>
  <c r="BX60" i="18"/>
  <c r="BU60" i="18"/>
  <c r="BR60" i="18"/>
  <c r="BN60" i="18"/>
  <c r="BK60" i="18"/>
  <c r="BH60" i="18"/>
  <c r="BD60" i="18"/>
  <c r="BA60" i="18"/>
  <c r="AX60" i="18"/>
  <c r="BE60" i="18" s="1"/>
  <c r="AT60" i="18"/>
  <c r="AQ60" i="18"/>
  <c r="AN60" i="18"/>
  <c r="AJ60" i="18"/>
  <c r="AG60" i="18"/>
  <c r="AD60" i="18"/>
  <c r="DB59" i="18"/>
  <c r="CY59" i="18"/>
  <c r="CV59" i="18"/>
  <c r="CR59" i="18"/>
  <c r="CO59" i="18"/>
  <c r="CL59" i="18"/>
  <c r="CH59" i="18"/>
  <c r="CE59" i="18"/>
  <c r="CB59" i="18"/>
  <c r="BX59" i="18"/>
  <c r="BU59" i="18"/>
  <c r="BR59" i="18"/>
  <c r="BN59" i="18"/>
  <c r="BK59" i="18"/>
  <c r="BH59" i="18"/>
  <c r="BD59" i="18"/>
  <c r="BA59" i="18"/>
  <c r="AX59" i="18"/>
  <c r="AT59" i="18"/>
  <c r="AQ59" i="18"/>
  <c r="AN59" i="18"/>
  <c r="AJ59" i="18"/>
  <c r="AG59" i="18"/>
  <c r="AD59" i="18"/>
  <c r="DB58" i="18"/>
  <c r="CY58" i="18"/>
  <c r="CV58" i="18"/>
  <c r="CR58" i="18"/>
  <c r="CO58" i="18"/>
  <c r="CL58" i="18"/>
  <c r="CH58" i="18"/>
  <c r="CE58" i="18"/>
  <c r="CB58" i="18"/>
  <c r="BX58" i="18"/>
  <c r="BU58" i="18"/>
  <c r="BY58" i="18" s="1"/>
  <c r="BR58" i="18"/>
  <c r="BN58" i="18"/>
  <c r="BK58" i="18"/>
  <c r="BH58" i="18"/>
  <c r="BD58" i="18"/>
  <c r="BA58" i="18"/>
  <c r="AX58" i="18"/>
  <c r="AT58" i="18"/>
  <c r="AQ58" i="18"/>
  <c r="AN58" i="18"/>
  <c r="AJ58" i="18"/>
  <c r="AG58" i="18"/>
  <c r="AK58" i="18" s="1"/>
  <c r="AD58" i="18"/>
  <c r="DB57" i="18"/>
  <c r="CY57" i="18"/>
  <c r="CV57" i="18"/>
  <c r="CR57" i="18"/>
  <c r="CO57" i="18"/>
  <c r="CL57" i="18"/>
  <c r="CH57" i="18"/>
  <c r="CE57" i="18"/>
  <c r="CB57" i="18"/>
  <c r="BX57" i="18"/>
  <c r="BU57" i="18"/>
  <c r="BR57" i="18"/>
  <c r="BN57" i="18"/>
  <c r="BK57" i="18"/>
  <c r="BH57" i="18"/>
  <c r="BD57" i="18"/>
  <c r="BA57" i="18"/>
  <c r="AX57" i="18"/>
  <c r="AT57" i="18"/>
  <c r="AQ57" i="18"/>
  <c r="AN57" i="18"/>
  <c r="AJ57" i="18"/>
  <c r="AG57" i="18"/>
  <c r="AD57" i="18"/>
  <c r="DB56" i="18"/>
  <c r="CY56" i="18"/>
  <c r="CV56" i="18"/>
  <c r="DC56" i="18" s="1"/>
  <c r="CR56" i="18"/>
  <c r="CO56" i="18"/>
  <c r="CL56" i="18"/>
  <c r="CS56" i="18" s="1"/>
  <c r="CH56" i="18"/>
  <c r="CE56" i="18"/>
  <c r="CB56" i="18"/>
  <c r="BX56" i="18"/>
  <c r="BU56" i="18"/>
  <c r="BR56" i="18"/>
  <c r="BN56" i="18"/>
  <c r="BK56" i="18"/>
  <c r="BH56" i="18"/>
  <c r="BO56" i="18" s="1"/>
  <c r="BD56" i="18"/>
  <c r="BA56" i="18"/>
  <c r="AX56" i="18"/>
  <c r="BE56" i="18" s="1"/>
  <c r="AT56" i="18"/>
  <c r="AQ56" i="18"/>
  <c r="AN56" i="18"/>
  <c r="AJ56" i="18"/>
  <c r="AG56" i="18"/>
  <c r="AD56" i="18"/>
  <c r="DB55" i="18"/>
  <c r="CY55" i="18"/>
  <c r="CV55" i="18"/>
  <c r="DC55" i="18" s="1"/>
  <c r="CR55" i="18"/>
  <c r="CO55" i="18"/>
  <c r="CL55" i="18"/>
  <c r="CH55" i="18"/>
  <c r="CE55" i="18"/>
  <c r="CB55" i="18"/>
  <c r="BX55" i="18"/>
  <c r="BU55" i="18"/>
  <c r="BR55" i="18"/>
  <c r="BN55" i="18"/>
  <c r="BK55" i="18"/>
  <c r="BH55" i="18"/>
  <c r="BO55" i="18" s="1"/>
  <c r="BD55" i="18"/>
  <c r="BA55" i="18"/>
  <c r="AX55" i="18"/>
  <c r="AT55" i="18"/>
  <c r="AQ55" i="18"/>
  <c r="AN55" i="18"/>
  <c r="AJ55" i="18"/>
  <c r="AG55" i="18"/>
  <c r="AD55" i="18"/>
  <c r="DB54" i="18"/>
  <c r="CY54" i="18"/>
  <c r="CV54" i="18"/>
  <c r="CR54" i="18"/>
  <c r="CO54" i="18"/>
  <c r="CL54" i="18"/>
  <c r="CH54" i="18"/>
  <c r="CE54" i="18"/>
  <c r="CB54" i="18"/>
  <c r="BX54" i="18"/>
  <c r="BU54" i="18"/>
  <c r="BR54" i="18"/>
  <c r="BN54" i="18"/>
  <c r="BK54" i="18"/>
  <c r="BH54" i="18"/>
  <c r="BD54" i="18"/>
  <c r="BA54" i="18"/>
  <c r="AX54" i="18"/>
  <c r="AT54" i="18"/>
  <c r="AQ54" i="18"/>
  <c r="AN54" i="18"/>
  <c r="AJ54" i="18"/>
  <c r="AG54" i="18"/>
  <c r="AD54" i="18"/>
  <c r="DB53" i="18"/>
  <c r="CY53" i="18"/>
  <c r="CV53" i="18"/>
  <c r="CR53" i="18"/>
  <c r="CO53" i="18"/>
  <c r="CL53" i="18"/>
  <c r="CS53" i="18" s="1"/>
  <c r="CH53" i="18"/>
  <c r="CE53" i="18"/>
  <c r="CB53" i="18"/>
  <c r="BX53" i="18"/>
  <c r="BU53" i="18"/>
  <c r="BR53" i="18"/>
  <c r="BN53" i="18"/>
  <c r="BK53" i="18"/>
  <c r="BH53" i="18"/>
  <c r="BD53" i="18"/>
  <c r="BA53" i="18"/>
  <c r="AX53" i="18"/>
  <c r="BE53" i="18" s="1"/>
  <c r="AT53" i="18"/>
  <c r="AQ53" i="18"/>
  <c r="AN53" i="18"/>
  <c r="AJ53" i="18"/>
  <c r="AG53" i="18"/>
  <c r="AD53" i="18"/>
  <c r="DB52" i="18"/>
  <c r="CY52" i="18"/>
  <c r="CV52" i="18"/>
  <c r="DC52" i="18" s="1"/>
  <c r="CR52" i="18"/>
  <c r="CO52" i="18"/>
  <c r="CL52" i="18"/>
  <c r="CS52" i="18" s="1"/>
  <c r="CH52" i="18"/>
  <c r="CE52" i="18"/>
  <c r="CB52" i="18"/>
  <c r="BX52" i="18"/>
  <c r="BU52" i="18"/>
  <c r="BR52" i="18"/>
  <c r="BN52" i="18"/>
  <c r="BK52" i="18"/>
  <c r="BH52" i="18"/>
  <c r="BO52" i="18" s="1"/>
  <c r="BD52" i="18"/>
  <c r="BA52" i="18"/>
  <c r="AX52" i="18"/>
  <c r="BE52" i="18" s="1"/>
  <c r="AT52" i="18"/>
  <c r="AQ52" i="18"/>
  <c r="AN52" i="18"/>
  <c r="AJ52" i="18"/>
  <c r="AG52" i="18"/>
  <c r="AD52" i="18"/>
  <c r="DB51" i="18"/>
  <c r="CY51" i="18"/>
  <c r="CV51" i="18"/>
  <c r="DC51" i="18" s="1"/>
  <c r="CR51" i="18"/>
  <c r="CO51" i="18"/>
  <c r="CL51" i="18"/>
  <c r="CH51" i="18"/>
  <c r="CE51" i="18"/>
  <c r="CB51" i="18"/>
  <c r="BX51" i="18"/>
  <c r="BU51" i="18"/>
  <c r="BR51" i="18"/>
  <c r="BN51" i="18"/>
  <c r="BK51" i="18"/>
  <c r="BH51" i="18"/>
  <c r="BO51" i="18" s="1"/>
  <c r="BD51" i="18"/>
  <c r="BA51" i="18"/>
  <c r="AX51" i="18"/>
  <c r="AT51" i="18"/>
  <c r="AQ51" i="18"/>
  <c r="AN51" i="18"/>
  <c r="AJ51" i="18"/>
  <c r="AG51" i="18"/>
  <c r="AD51" i="18"/>
  <c r="DB50" i="18"/>
  <c r="CY50" i="18"/>
  <c r="CV50" i="18"/>
  <c r="CR50" i="18"/>
  <c r="CO50" i="18"/>
  <c r="CL50" i="18"/>
  <c r="CH50" i="18"/>
  <c r="CE50" i="18"/>
  <c r="CB50" i="18"/>
  <c r="BX50" i="18"/>
  <c r="BU50" i="18"/>
  <c r="BR50" i="18"/>
  <c r="BN50" i="18"/>
  <c r="BK50" i="18"/>
  <c r="BH50" i="18"/>
  <c r="BD50" i="18"/>
  <c r="BA50" i="18"/>
  <c r="AX50" i="18"/>
  <c r="AT50" i="18"/>
  <c r="AQ50" i="18"/>
  <c r="AN50" i="18"/>
  <c r="AJ50" i="18"/>
  <c r="AG50" i="18"/>
  <c r="AD50" i="18"/>
  <c r="DB49" i="18"/>
  <c r="CY49" i="18"/>
  <c r="CV49" i="18"/>
  <c r="DC49" i="18" s="1"/>
  <c r="CR49" i="18"/>
  <c r="CO49" i="18"/>
  <c r="CL49" i="18"/>
  <c r="CH49" i="18"/>
  <c r="CE49" i="18"/>
  <c r="CB49" i="18"/>
  <c r="BX49" i="18"/>
  <c r="BU49" i="18"/>
  <c r="BR49" i="18"/>
  <c r="BN49" i="18"/>
  <c r="BK49" i="18"/>
  <c r="BH49" i="18"/>
  <c r="BO49" i="18" s="1"/>
  <c r="BD49" i="18"/>
  <c r="BA49" i="18"/>
  <c r="AX49" i="18"/>
  <c r="AT49" i="18"/>
  <c r="AQ49" i="18"/>
  <c r="AN49" i="18"/>
  <c r="AJ49" i="18"/>
  <c r="AG49" i="18"/>
  <c r="AD49" i="18"/>
  <c r="DB48" i="18"/>
  <c r="CY48" i="18"/>
  <c r="DC48" i="18" s="1"/>
  <c r="CV48" i="18"/>
  <c r="CR48" i="18"/>
  <c r="CO48" i="18"/>
  <c r="CS48" i="18" s="1"/>
  <c r="CL48" i="18"/>
  <c r="CH48" i="18"/>
  <c r="CE48" i="18"/>
  <c r="CI48" i="18" s="1"/>
  <c r="CB48" i="18"/>
  <c r="BX48" i="18"/>
  <c r="BU48" i="18"/>
  <c r="BY48" i="18" s="1"/>
  <c r="BR48" i="18"/>
  <c r="BN48" i="18"/>
  <c r="BK48" i="18"/>
  <c r="BO48" i="18" s="1"/>
  <c r="BH48" i="18"/>
  <c r="BD48" i="18"/>
  <c r="BA48" i="18"/>
  <c r="BE48" i="18" s="1"/>
  <c r="AX48" i="18"/>
  <c r="AT48" i="18"/>
  <c r="AQ48" i="18"/>
  <c r="AU48" i="18" s="1"/>
  <c r="AN48" i="18"/>
  <c r="AJ48" i="18"/>
  <c r="AG48" i="18"/>
  <c r="AK48" i="18" s="1"/>
  <c r="DD48" i="18" s="1"/>
  <c r="G48" i="18" s="1"/>
  <c r="AD48" i="18"/>
  <c r="DB47" i="18"/>
  <c r="CY47" i="18"/>
  <c r="CV47" i="18"/>
  <c r="CR47" i="18"/>
  <c r="CO47" i="18"/>
  <c r="CL47" i="18"/>
  <c r="CH47" i="18"/>
  <c r="CE47" i="18"/>
  <c r="CB47" i="18"/>
  <c r="BX47" i="18"/>
  <c r="BU47" i="18"/>
  <c r="BR47" i="18"/>
  <c r="BY47" i="18" s="1"/>
  <c r="BN47" i="18"/>
  <c r="BK47" i="18"/>
  <c r="BH47" i="18"/>
  <c r="BD47" i="18"/>
  <c r="BE47" i="18" s="1"/>
  <c r="BA47" i="18"/>
  <c r="AX47" i="18"/>
  <c r="AT47" i="18"/>
  <c r="AU47" i="18" s="1"/>
  <c r="AQ47" i="18"/>
  <c r="AN47" i="18"/>
  <c r="AJ47" i="18"/>
  <c r="AK47" i="18" s="1"/>
  <c r="AG47" i="18"/>
  <c r="AD47" i="18"/>
  <c r="DB46" i="18"/>
  <c r="CY46" i="18"/>
  <c r="CV46" i="18"/>
  <c r="CR46" i="18"/>
  <c r="CO46" i="18"/>
  <c r="CL46" i="18"/>
  <c r="CH46" i="18"/>
  <c r="CE46" i="18"/>
  <c r="CB46" i="18"/>
  <c r="BX46" i="18"/>
  <c r="BU46" i="18"/>
  <c r="BR46" i="18"/>
  <c r="BN46" i="18"/>
  <c r="BK46" i="18"/>
  <c r="BH46" i="18"/>
  <c r="BD46" i="18"/>
  <c r="BA46" i="18"/>
  <c r="AX46" i="18"/>
  <c r="AT46" i="18"/>
  <c r="AQ46" i="18"/>
  <c r="AN46" i="18"/>
  <c r="AJ46" i="18"/>
  <c r="AG46" i="18"/>
  <c r="AD46" i="18"/>
  <c r="DB45" i="18"/>
  <c r="CY45" i="18"/>
  <c r="CV45" i="18"/>
  <c r="CR45" i="18"/>
  <c r="CO45" i="18"/>
  <c r="CL45" i="18"/>
  <c r="CH45" i="18"/>
  <c r="CE45" i="18"/>
  <c r="CB45" i="18"/>
  <c r="BX45" i="18"/>
  <c r="BU45" i="18"/>
  <c r="BR45" i="18"/>
  <c r="BN45" i="18"/>
  <c r="BK45" i="18"/>
  <c r="BH45" i="18"/>
  <c r="BD45" i="18"/>
  <c r="BA45" i="18"/>
  <c r="AX45" i="18"/>
  <c r="AT45" i="18"/>
  <c r="AQ45" i="18"/>
  <c r="AN45" i="18"/>
  <c r="AJ45" i="18"/>
  <c r="AG45" i="18"/>
  <c r="AD45" i="18"/>
  <c r="DB44" i="18"/>
  <c r="CY44" i="18"/>
  <c r="CV44" i="18"/>
  <c r="CR44" i="18"/>
  <c r="CO44" i="18"/>
  <c r="CL44" i="18"/>
  <c r="CH44" i="18"/>
  <c r="CE44" i="18"/>
  <c r="CB44" i="18"/>
  <c r="CI44" i="18" s="1"/>
  <c r="BX44" i="18"/>
  <c r="BU44" i="18"/>
  <c r="BR44" i="18"/>
  <c r="BN44" i="18"/>
  <c r="BK44" i="18"/>
  <c r="BH44" i="18"/>
  <c r="BD44" i="18"/>
  <c r="BA44" i="18"/>
  <c r="AX44" i="18"/>
  <c r="AT44" i="18"/>
  <c r="AQ44" i="18"/>
  <c r="AN44" i="18"/>
  <c r="AU44" i="18" s="1"/>
  <c r="AJ44" i="18"/>
  <c r="AG44" i="18"/>
  <c r="AD44" i="18"/>
  <c r="DB43" i="18"/>
  <c r="CY43" i="18"/>
  <c r="CV43" i="18"/>
  <c r="CR43" i="18"/>
  <c r="CO43" i="18"/>
  <c r="CL43" i="18"/>
  <c r="CH43" i="18"/>
  <c r="CE43" i="18"/>
  <c r="CB43" i="18"/>
  <c r="BX43" i="18"/>
  <c r="BU43" i="18"/>
  <c r="BR43" i="18"/>
  <c r="BN43" i="18"/>
  <c r="BK43" i="18"/>
  <c r="BH43" i="18"/>
  <c r="BD43" i="18"/>
  <c r="BA43" i="18"/>
  <c r="AX43" i="18"/>
  <c r="AT43" i="18"/>
  <c r="AQ43" i="18"/>
  <c r="AN43" i="18"/>
  <c r="AJ43" i="18"/>
  <c r="AG43" i="18"/>
  <c r="AD43" i="18"/>
  <c r="DB42" i="18"/>
  <c r="CY42" i="18"/>
  <c r="CV42" i="18"/>
  <c r="CR42" i="18"/>
  <c r="CO42" i="18"/>
  <c r="CL42" i="18"/>
  <c r="CH42" i="18"/>
  <c r="CE42" i="18"/>
  <c r="CB42" i="18"/>
  <c r="BX42" i="18"/>
  <c r="BU42" i="18"/>
  <c r="BR42" i="18"/>
  <c r="BN42" i="18"/>
  <c r="BK42" i="18"/>
  <c r="BH42" i="18"/>
  <c r="BD42" i="18"/>
  <c r="BA42" i="18"/>
  <c r="AX42" i="18"/>
  <c r="AT42" i="18"/>
  <c r="AQ42" i="18"/>
  <c r="AN42" i="18"/>
  <c r="AJ42" i="18"/>
  <c r="AG42" i="18"/>
  <c r="AD42" i="18"/>
  <c r="DB41" i="18"/>
  <c r="CY41" i="18"/>
  <c r="CV41" i="18"/>
  <c r="CR41" i="18"/>
  <c r="CO41" i="18"/>
  <c r="CL41" i="18"/>
  <c r="CH41" i="18"/>
  <c r="CE41" i="18"/>
  <c r="CB41" i="18"/>
  <c r="BX41" i="18"/>
  <c r="BU41" i="18"/>
  <c r="BR41" i="18"/>
  <c r="BN41" i="18"/>
  <c r="BK41" i="18"/>
  <c r="BH41" i="18"/>
  <c r="BD41" i="18"/>
  <c r="BA41" i="18"/>
  <c r="AX41" i="18"/>
  <c r="AT41" i="18"/>
  <c r="AQ41" i="18"/>
  <c r="AN41" i="18"/>
  <c r="AJ41" i="18"/>
  <c r="AG41" i="18"/>
  <c r="AD41" i="18"/>
  <c r="DB40" i="18"/>
  <c r="DC40" i="18" s="1"/>
  <c r="CY40" i="18"/>
  <c r="CV40" i="18"/>
  <c r="CR40" i="18"/>
  <c r="CS40" i="18" s="1"/>
  <c r="CO40" i="18"/>
  <c r="CL40" i="18"/>
  <c r="CH40" i="18"/>
  <c r="CI40" i="18" s="1"/>
  <c r="CE40" i="18"/>
  <c r="CB40" i="18"/>
  <c r="BX40" i="18"/>
  <c r="BY40" i="18" s="1"/>
  <c r="BU40" i="18"/>
  <c r="BR40" i="18"/>
  <c r="BN40" i="18"/>
  <c r="BO40" i="18" s="1"/>
  <c r="BK40" i="18"/>
  <c r="BH40" i="18"/>
  <c r="BD40" i="18"/>
  <c r="BE40" i="18" s="1"/>
  <c r="BA40" i="18"/>
  <c r="AX40" i="18"/>
  <c r="AT40" i="18"/>
  <c r="AU40" i="18" s="1"/>
  <c r="AQ40" i="18"/>
  <c r="AN40" i="18"/>
  <c r="AJ40" i="18"/>
  <c r="AK40" i="18" s="1"/>
  <c r="AG40" i="18"/>
  <c r="AD40" i="18"/>
  <c r="DB39" i="18"/>
  <c r="DC39" i="18" s="1"/>
  <c r="CY39" i="18"/>
  <c r="CV39" i="18"/>
  <c r="CR39" i="18"/>
  <c r="CO39" i="18"/>
  <c r="CL39" i="18"/>
  <c r="CH39" i="18"/>
  <c r="CE39" i="18"/>
  <c r="CB39" i="18"/>
  <c r="BX39" i="18"/>
  <c r="BU39" i="18"/>
  <c r="BR39" i="18"/>
  <c r="BN39" i="18"/>
  <c r="BO39" i="18" s="1"/>
  <c r="BK39" i="18"/>
  <c r="BH39" i="18"/>
  <c r="BD39" i="18"/>
  <c r="BA39" i="18"/>
  <c r="AX39" i="18"/>
  <c r="AT39" i="18"/>
  <c r="AQ39" i="18"/>
  <c r="AN39" i="18"/>
  <c r="AJ39" i="18"/>
  <c r="AG39" i="18"/>
  <c r="AD39" i="18"/>
  <c r="DB38" i="18"/>
  <c r="CY38" i="18"/>
  <c r="CV38" i="18"/>
  <c r="CR38" i="18"/>
  <c r="CO38" i="18"/>
  <c r="CL38" i="18"/>
  <c r="CH38" i="18"/>
  <c r="CE38" i="18"/>
  <c r="CB38" i="18"/>
  <c r="BX38" i="18"/>
  <c r="BU38" i="18"/>
  <c r="BR38" i="18"/>
  <c r="BN38" i="18"/>
  <c r="BK38" i="18"/>
  <c r="BH38" i="18"/>
  <c r="BD38" i="18"/>
  <c r="BA38" i="18"/>
  <c r="AX38" i="18"/>
  <c r="AT38" i="18"/>
  <c r="AQ38" i="18"/>
  <c r="AN38" i="18"/>
  <c r="AJ38" i="18"/>
  <c r="AG38" i="18"/>
  <c r="AD38" i="18"/>
  <c r="DB37" i="18"/>
  <c r="CY37" i="18"/>
  <c r="CV37" i="18"/>
  <c r="CR37" i="18"/>
  <c r="CO37" i="18"/>
  <c r="CL37" i="18"/>
  <c r="CH37" i="18"/>
  <c r="CE37" i="18"/>
  <c r="CB37" i="18"/>
  <c r="CI37" i="18" s="1"/>
  <c r="BX37" i="18"/>
  <c r="BU37" i="18"/>
  <c r="BR37" i="18"/>
  <c r="BN37" i="18"/>
  <c r="BK37" i="18"/>
  <c r="BH37" i="18"/>
  <c r="BD37" i="18"/>
  <c r="BA37" i="18"/>
  <c r="AX37" i="18"/>
  <c r="AT37" i="18"/>
  <c r="AQ37" i="18"/>
  <c r="AN37" i="18"/>
  <c r="AU37" i="18" s="1"/>
  <c r="AJ37" i="18"/>
  <c r="AG37" i="18"/>
  <c r="AD37" i="18"/>
  <c r="DB36" i="18"/>
  <c r="CY36" i="18"/>
  <c r="CV36" i="18"/>
  <c r="CR36" i="18"/>
  <c r="CO36" i="18"/>
  <c r="CL36" i="18"/>
  <c r="CH36" i="18"/>
  <c r="CE36" i="18"/>
  <c r="CB36" i="18"/>
  <c r="CI36" i="18" s="1"/>
  <c r="BX36" i="18"/>
  <c r="BU36" i="18"/>
  <c r="BR36" i="18"/>
  <c r="BN36" i="18"/>
  <c r="BK36" i="18"/>
  <c r="BH36" i="18"/>
  <c r="BD36" i="18"/>
  <c r="BA36" i="18"/>
  <c r="AX36" i="18"/>
  <c r="AT36" i="18"/>
  <c r="AQ36" i="18"/>
  <c r="AN36" i="18"/>
  <c r="AU36" i="18" s="1"/>
  <c r="AJ36" i="18"/>
  <c r="AG36" i="18"/>
  <c r="AD36" i="18"/>
  <c r="DB35" i="18"/>
  <c r="CY35" i="18"/>
  <c r="CV35" i="18"/>
  <c r="CR35" i="18"/>
  <c r="CO35" i="18"/>
  <c r="CL35" i="18"/>
  <c r="CH35" i="18"/>
  <c r="CE35" i="18"/>
  <c r="CB35" i="18"/>
  <c r="BX35" i="18"/>
  <c r="BU35" i="18"/>
  <c r="BR35" i="18"/>
  <c r="BN35" i="18"/>
  <c r="BK35" i="18"/>
  <c r="BH35" i="18"/>
  <c r="BD35" i="18"/>
  <c r="BA35" i="18"/>
  <c r="AX35" i="18"/>
  <c r="AT35" i="18"/>
  <c r="AQ35" i="18"/>
  <c r="AN35" i="18"/>
  <c r="AJ35" i="18"/>
  <c r="AG35" i="18"/>
  <c r="AD35" i="18"/>
  <c r="DB34" i="18"/>
  <c r="CY34" i="18"/>
  <c r="CV34" i="18"/>
  <c r="CR34" i="18"/>
  <c r="CO34" i="18"/>
  <c r="CS34" i="18" s="1"/>
  <c r="CL34" i="18"/>
  <c r="CH34" i="18"/>
  <c r="CE34" i="18"/>
  <c r="CB34" i="18"/>
  <c r="BX34" i="18"/>
  <c r="BU34" i="18"/>
  <c r="BR34" i="18"/>
  <c r="BN34" i="18"/>
  <c r="BK34" i="18"/>
  <c r="BH34" i="18"/>
  <c r="BD34" i="18"/>
  <c r="BA34" i="18"/>
  <c r="BE34" i="18" s="1"/>
  <c r="AX34" i="18"/>
  <c r="AT34" i="18"/>
  <c r="AQ34" i="18"/>
  <c r="AN34" i="18"/>
  <c r="AJ34" i="18"/>
  <c r="AG34" i="18"/>
  <c r="AD34" i="18"/>
  <c r="DB33" i="18"/>
  <c r="CY33" i="18"/>
  <c r="CV33" i="18"/>
  <c r="CR33" i="18"/>
  <c r="CO33" i="18"/>
  <c r="CL33" i="18"/>
  <c r="CH33" i="18"/>
  <c r="CE33" i="18"/>
  <c r="CB33" i="18"/>
  <c r="BX33" i="18"/>
  <c r="BU33" i="18"/>
  <c r="BR33" i="18"/>
  <c r="BN33" i="18"/>
  <c r="BK33" i="18"/>
  <c r="BH33" i="18"/>
  <c r="BD33" i="18"/>
  <c r="BA33" i="18"/>
  <c r="AX33" i="18"/>
  <c r="AT33" i="18"/>
  <c r="AQ33" i="18"/>
  <c r="AN33" i="18"/>
  <c r="AJ33" i="18"/>
  <c r="AG33" i="18"/>
  <c r="AD33" i="18"/>
  <c r="DC32" i="18"/>
  <c r="DB32" i="18"/>
  <c r="CY32" i="18"/>
  <c r="CV32" i="18"/>
  <c r="CS32" i="18"/>
  <c r="CR32" i="18"/>
  <c r="CO32" i="18"/>
  <c r="CL32" i="18"/>
  <c r="CI32" i="18"/>
  <c r="CH32" i="18"/>
  <c r="CE32" i="18"/>
  <c r="CB32" i="18"/>
  <c r="BY32" i="18"/>
  <c r="BX32" i="18"/>
  <c r="BU32" i="18"/>
  <c r="BR32" i="18"/>
  <c r="BO32" i="18"/>
  <c r="BN32" i="18"/>
  <c r="BK32" i="18"/>
  <c r="BH32" i="18"/>
  <c r="BE32" i="18"/>
  <c r="BD32" i="18"/>
  <c r="BA32" i="18"/>
  <c r="AX32" i="18"/>
  <c r="AU32" i="18"/>
  <c r="AT32" i="18"/>
  <c r="AQ32" i="18"/>
  <c r="AN32" i="18"/>
  <c r="AK32" i="18"/>
  <c r="AJ32" i="18"/>
  <c r="AG32" i="18"/>
  <c r="AD32" i="18"/>
  <c r="DD32" i="18"/>
  <c r="G32" i="18" s="1"/>
  <c r="DB31" i="18"/>
  <c r="CY31" i="18"/>
  <c r="CV31" i="18"/>
  <c r="CR31" i="18"/>
  <c r="CO31" i="18"/>
  <c r="CL31" i="18"/>
  <c r="CH31" i="18"/>
  <c r="CE31" i="18"/>
  <c r="CB31" i="18"/>
  <c r="BX31" i="18"/>
  <c r="BU31" i="18"/>
  <c r="BR31" i="18"/>
  <c r="BN31" i="18"/>
  <c r="BK31" i="18"/>
  <c r="BH31" i="18"/>
  <c r="BD31" i="18"/>
  <c r="BA31" i="18"/>
  <c r="AX31" i="18"/>
  <c r="AT31" i="18"/>
  <c r="AQ31" i="18"/>
  <c r="AN31" i="18"/>
  <c r="AJ31" i="18"/>
  <c r="AG31" i="18"/>
  <c r="AD31" i="18"/>
  <c r="DB30" i="18"/>
  <c r="CY30" i="18"/>
  <c r="CV30" i="18"/>
  <c r="CR30" i="18"/>
  <c r="CO30" i="18"/>
  <c r="CL30" i="18"/>
  <c r="CH30" i="18"/>
  <c r="CE30" i="18"/>
  <c r="CB30" i="18"/>
  <c r="BX30" i="18"/>
  <c r="BU30" i="18"/>
  <c r="BR30" i="18"/>
  <c r="BN30" i="18"/>
  <c r="BK30" i="18"/>
  <c r="BH30" i="18"/>
  <c r="BD30" i="18"/>
  <c r="BA30" i="18"/>
  <c r="AX30" i="18"/>
  <c r="AT30" i="18"/>
  <c r="AQ30" i="18"/>
  <c r="AN30" i="18"/>
  <c r="AJ30" i="18"/>
  <c r="AG30" i="18"/>
  <c r="AD30" i="18"/>
  <c r="DB29" i="18"/>
  <c r="CY29" i="18"/>
  <c r="CV29" i="18"/>
  <c r="CR29" i="18"/>
  <c r="CO29" i="18"/>
  <c r="CL29" i="18"/>
  <c r="CH29" i="18"/>
  <c r="CE29" i="18"/>
  <c r="CB29" i="18"/>
  <c r="BX29" i="18"/>
  <c r="BU29" i="18"/>
  <c r="BR29" i="18"/>
  <c r="BN29" i="18"/>
  <c r="BK29" i="18"/>
  <c r="BH29" i="18"/>
  <c r="BD29" i="18"/>
  <c r="BA29" i="18"/>
  <c r="AX29" i="18"/>
  <c r="AT29" i="18"/>
  <c r="AQ29" i="18"/>
  <c r="AN29" i="18"/>
  <c r="AJ29" i="18"/>
  <c r="AG29" i="18"/>
  <c r="AD29" i="18"/>
  <c r="DB28" i="18"/>
  <c r="CY28" i="18"/>
  <c r="CV28" i="18"/>
  <c r="DC28" i="18" s="1"/>
  <c r="CR28" i="18"/>
  <c r="CO28" i="18"/>
  <c r="CL28" i="18"/>
  <c r="CH28" i="18"/>
  <c r="CE28" i="18"/>
  <c r="CB28" i="18"/>
  <c r="BX28" i="18"/>
  <c r="BU28" i="18"/>
  <c r="BR28" i="18"/>
  <c r="BN28" i="18"/>
  <c r="BK28" i="18"/>
  <c r="BH28" i="18"/>
  <c r="BO28" i="18" s="1"/>
  <c r="BD28" i="18"/>
  <c r="BA28" i="18"/>
  <c r="AX28" i="18"/>
  <c r="AT28" i="18"/>
  <c r="AQ28" i="18"/>
  <c r="AN28" i="18"/>
  <c r="AJ28" i="18"/>
  <c r="AG28" i="18"/>
  <c r="AD28" i="18"/>
  <c r="DB27" i="18"/>
  <c r="CY27" i="18"/>
  <c r="CV27" i="18"/>
  <c r="CR27" i="18"/>
  <c r="CS27" i="18" s="1"/>
  <c r="CO27" i="18"/>
  <c r="CL27" i="18"/>
  <c r="CH27" i="18"/>
  <c r="CE27" i="18"/>
  <c r="CB27" i="18"/>
  <c r="BX27" i="18"/>
  <c r="BU27" i="18"/>
  <c r="BR27" i="18"/>
  <c r="BN27" i="18"/>
  <c r="BK27" i="18"/>
  <c r="BH27" i="18"/>
  <c r="BD27" i="18"/>
  <c r="BE27" i="18" s="1"/>
  <c r="BA27" i="18"/>
  <c r="AX27" i="18"/>
  <c r="AT27" i="18"/>
  <c r="AQ27" i="18"/>
  <c r="AN27" i="18"/>
  <c r="AJ27" i="18"/>
  <c r="AG27" i="18"/>
  <c r="AD27" i="18"/>
  <c r="DB26" i="18"/>
  <c r="CY26" i="18"/>
  <c r="CV26" i="18"/>
  <c r="CR26" i="18"/>
  <c r="CO26" i="18"/>
  <c r="CL26" i="18"/>
  <c r="CH26" i="18"/>
  <c r="CE26" i="18"/>
  <c r="CB26" i="18"/>
  <c r="BX26" i="18"/>
  <c r="BU26" i="18"/>
  <c r="BR26" i="18"/>
  <c r="BN26" i="18"/>
  <c r="BK26" i="18"/>
  <c r="BH26" i="18"/>
  <c r="BD26" i="18"/>
  <c r="BA26" i="18"/>
  <c r="AX26" i="18"/>
  <c r="AT26" i="18"/>
  <c r="AQ26" i="18"/>
  <c r="AN26" i="18"/>
  <c r="AJ26" i="18"/>
  <c r="AG26" i="18"/>
  <c r="AD26" i="18"/>
  <c r="DB25" i="18"/>
  <c r="CY25" i="18"/>
  <c r="CV25" i="18"/>
  <c r="DC25" i="18" s="1"/>
  <c r="CR25" i="18"/>
  <c r="CO25" i="18"/>
  <c r="CL25" i="18"/>
  <c r="CH25" i="18"/>
  <c r="CE25" i="18"/>
  <c r="CB25" i="18"/>
  <c r="BX25" i="18"/>
  <c r="BU25" i="18"/>
  <c r="BR25" i="18"/>
  <c r="BN25" i="18"/>
  <c r="BK25" i="18"/>
  <c r="BH25" i="18"/>
  <c r="BO25" i="18" s="1"/>
  <c r="BD25" i="18"/>
  <c r="BA25" i="18"/>
  <c r="AX25" i="18"/>
  <c r="AT25" i="18"/>
  <c r="AQ25" i="18"/>
  <c r="AN25" i="18"/>
  <c r="AJ25" i="18"/>
  <c r="AG25" i="18"/>
  <c r="AD25" i="18"/>
  <c r="DB24" i="18"/>
  <c r="CY24" i="18"/>
  <c r="CV24" i="18"/>
  <c r="DC24" i="18" s="1"/>
  <c r="CR24" i="18"/>
  <c r="CO24" i="18"/>
  <c r="CL24" i="18"/>
  <c r="CS24" i="18" s="1"/>
  <c r="CH24" i="18"/>
  <c r="CE24" i="18"/>
  <c r="CB24" i="18"/>
  <c r="CI24" i="18" s="1"/>
  <c r="BX24" i="18"/>
  <c r="BU24" i="18"/>
  <c r="BR24" i="18"/>
  <c r="BY24" i="18" s="1"/>
  <c r="BN24" i="18"/>
  <c r="BK24" i="18"/>
  <c r="BH24" i="18"/>
  <c r="BO24" i="18" s="1"/>
  <c r="BD24" i="18"/>
  <c r="BA24" i="18"/>
  <c r="AX24" i="18"/>
  <c r="BE24" i="18" s="1"/>
  <c r="AT24" i="18"/>
  <c r="AQ24" i="18"/>
  <c r="AN24" i="18"/>
  <c r="AU24" i="18" s="1"/>
  <c r="AJ24" i="18"/>
  <c r="AG24" i="18"/>
  <c r="AD24" i="18"/>
  <c r="AK24" i="18" s="1"/>
  <c r="DB23" i="18"/>
  <c r="CY23" i="18"/>
  <c r="CV23" i="18"/>
  <c r="CR23" i="18"/>
  <c r="CO23" i="18"/>
  <c r="CL23" i="18"/>
  <c r="CH23" i="18"/>
  <c r="CE23" i="18"/>
  <c r="CB23" i="18"/>
  <c r="BX23" i="18"/>
  <c r="BU23" i="18"/>
  <c r="BR23" i="18"/>
  <c r="BN23" i="18"/>
  <c r="BK23" i="18"/>
  <c r="BH23" i="18"/>
  <c r="BD23" i="18"/>
  <c r="BA23" i="18"/>
  <c r="AX23" i="18"/>
  <c r="AT23" i="18"/>
  <c r="AQ23" i="18"/>
  <c r="AN23" i="18"/>
  <c r="AJ23" i="18"/>
  <c r="AG23" i="18"/>
  <c r="AD23" i="18"/>
  <c r="DB22" i="18"/>
  <c r="CY22" i="18"/>
  <c r="DC22" i="18" s="1"/>
  <c r="CV22" i="18"/>
  <c r="CR22" i="18"/>
  <c r="CO22" i="18"/>
  <c r="CL22" i="18"/>
  <c r="CH22" i="18"/>
  <c r="CE22" i="18"/>
  <c r="CB22" i="18"/>
  <c r="BX22" i="18"/>
  <c r="BU22" i="18"/>
  <c r="BR22" i="18"/>
  <c r="BN22" i="18"/>
  <c r="BK22" i="18"/>
  <c r="BO22" i="18" s="1"/>
  <c r="BH22" i="18"/>
  <c r="BD22" i="18"/>
  <c r="BA22" i="18"/>
  <c r="AX22" i="18"/>
  <c r="AT22" i="18"/>
  <c r="AQ22" i="18"/>
  <c r="AN22" i="18"/>
  <c r="AJ22" i="18"/>
  <c r="AG22" i="18"/>
  <c r="AD22" i="18"/>
  <c r="DB21" i="18"/>
  <c r="CY21" i="18"/>
  <c r="CV21" i="18"/>
  <c r="CR21" i="18"/>
  <c r="CO21" i="18"/>
  <c r="CL21" i="18"/>
  <c r="CH21" i="18"/>
  <c r="CE21" i="18"/>
  <c r="CB21" i="18"/>
  <c r="BX21" i="18"/>
  <c r="BU21" i="18"/>
  <c r="BR21" i="18"/>
  <c r="BN21" i="18"/>
  <c r="BK21" i="18"/>
  <c r="BH21" i="18"/>
  <c r="BD21" i="18"/>
  <c r="BA21" i="18"/>
  <c r="AX21" i="18"/>
  <c r="AT21" i="18"/>
  <c r="AQ21" i="18"/>
  <c r="AN21" i="18"/>
  <c r="AJ21" i="18"/>
  <c r="AG21" i="18"/>
  <c r="AD21" i="18"/>
  <c r="DB20" i="18"/>
  <c r="CY20" i="18"/>
  <c r="CV20" i="18"/>
  <c r="CR20" i="18"/>
  <c r="CO20" i="18"/>
  <c r="CL20" i="18"/>
  <c r="CH20" i="18"/>
  <c r="CE20" i="18"/>
  <c r="CB20" i="18"/>
  <c r="BX20" i="18"/>
  <c r="BU20" i="18"/>
  <c r="BR20" i="18"/>
  <c r="BN20" i="18"/>
  <c r="BK20" i="18"/>
  <c r="BH20" i="18"/>
  <c r="BD20" i="18"/>
  <c r="BA20" i="18"/>
  <c r="AX20" i="18"/>
  <c r="AT20" i="18"/>
  <c r="AQ20" i="18"/>
  <c r="AN20" i="18"/>
  <c r="AJ20" i="18"/>
  <c r="AG20" i="18"/>
  <c r="AD20" i="18"/>
  <c r="DB19" i="18"/>
  <c r="CY19" i="18"/>
  <c r="CV19" i="18"/>
  <c r="CR19" i="18"/>
  <c r="CO19" i="18"/>
  <c r="CL19" i="18"/>
  <c r="CH19" i="18"/>
  <c r="CE19" i="18"/>
  <c r="CB19" i="18"/>
  <c r="BX19" i="18"/>
  <c r="BY19" i="18" s="1"/>
  <c r="BU19" i="18"/>
  <c r="BR19" i="18"/>
  <c r="BN19" i="18"/>
  <c r="BK19" i="18"/>
  <c r="BH19" i="18"/>
  <c r="BD19" i="18"/>
  <c r="BA19" i="18"/>
  <c r="AX19" i="18"/>
  <c r="AT19" i="18"/>
  <c r="AQ19" i="18"/>
  <c r="AN19" i="18"/>
  <c r="AJ19" i="18"/>
  <c r="AK19" i="18" s="1"/>
  <c r="AG19" i="18"/>
  <c r="AD19" i="18"/>
  <c r="DB18" i="18"/>
  <c r="CY18" i="18"/>
  <c r="CV18" i="18"/>
  <c r="CR18" i="18"/>
  <c r="CO18" i="18"/>
  <c r="CL18" i="18"/>
  <c r="CH18" i="18"/>
  <c r="CE18" i="18"/>
  <c r="CB18" i="18"/>
  <c r="BX18" i="18"/>
  <c r="BU18" i="18"/>
  <c r="BR18" i="18"/>
  <c r="BN18" i="18"/>
  <c r="BK18" i="18"/>
  <c r="BH18" i="18"/>
  <c r="BD18" i="18"/>
  <c r="BA18" i="18"/>
  <c r="AX18" i="18"/>
  <c r="AT18" i="18"/>
  <c r="AQ18" i="18"/>
  <c r="AN18" i="18"/>
  <c r="AJ18" i="18"/>
  <c r="AG18" i="18"/>
  <c r="AD18" i="18"/>
  <c r="DB17" i="18"/>
  <c r="CY17" i="18"/>
  <c r="CV17" i="18"/>
  <c r="CR17" i="18"/>
  <c r="CO17" i="18"/>
  <c r="CL17" i="18"/>
  <c r="CH17" i="18"/>
  <c r="CE17" i="18"/>
  <c r="CB17" i="18"/>
  <c r="CI17" i="18" s="1"/>
  <c r="BX17" i="18"/>
  <c r="BU17" i="18"/>
  <c r="BR17" i="18"/>
  <c r="BN17" i="18"/>
  <c r="BK17" i="18"/>
  <c r="BH17" i="18"/>
  <c r="BD17" i="18"/>
  <c r="BA17" i="18"/>
  <c r="AX17" i="18"/>
  <c r="AT17" i="18"/>
  <c r="AQ17" i="18"/>
  <c r="AN17" i="18"/>
  <c r="AU17" i="18" s="1"/>
  <c r="AJ17" i="18"/>
  <c r="AG17" i="18"/>
  <c r="AD17" i="18"/>
  <c r="DB16" i="18"/>
  <c r="CY16" i="18"/>
  <c r="CV16" i="18"/>
  <c r="CR16" i="18"/>
  <c r="CO16" i="18"/>
  <c r="CL16" i="18"/>
  <c r="CS16" i="18" s="1"/>
  <c r="CH16" i="18"/>
  <c r="CE16" i="18"/>
  <c r="CB16" i="18"/>
  <c r="BX16" i="18"/>
  <c r="BU16" i="18"/>
  <c r="BR16" i="18"/>
  <c r="BN16" i="18"/>
  <c r="BK16" i="18"/>
  <c r="BH16" i="18"/>
  <c r="BD16" i="18"/>
  <c r="BA16" i="18"/>
  <c r="AX16" i="18"/>
  <c r="BE16" i="18" s="1"/>
  <c r="AT16" i="18"/>
  <c r="AQ16" i="18"/>
  <c r="AN16" i="18"/>
  <c r="AJ16" i="18"/>
  <c r="AG16" i="18"/>
  <c r="AD16" i="18"/>
  <c r="DB15" i="18"/>
  <c r="CY15" i="18"/>
  <c r="CV15" i="18"/>
  <c r="CR15" i="18"/>
  <c r="CO15" i="18"/>
  <c r="CL15" i="18"/>
  <c r="CH15" i="18"/>
  <c r="CE15" i="18"/>
  <c r="CB15" i="18"/>
  <c r="BX15" i="18"/>
  <c r="BY15" i="18" s="1"/>
  <c r="BU15" i="18"/>
  <c r="BR15" i="18"/>
  <c r="BN15" i="18"/>
  <c r="BK15" i="18"/>
  <c r="BH15" i="18"/>
  <c r="BD15" i="18"/>
  <c r="BA15" i="18"/>
  <c r="AX15" i="18"/>
  <c r="AT15" i="18"/>
  <c r="AQ15" i="18"/>
  <c r="AN15" i="18"/>
  <c r="AJ15" i="18"/>
  <c r="AK15" i="18" s="1"/>
  <c r="AG15" i="18"/>
  <c r="AD15" i="18"/>
  <c r="DB14" i="18"/>
  <c r="CY14" i="18"/>
  <c r="CV14" i="18"/>
  <c r="CR14" i="18"/>
  <c r="CO14" i="18"/>
  <c r="CL14" i="18"/>
  <c r="CH14" i="18"/>
  <c r="CE14" i="18"/>
  <c r="CB14" i="18"/>
  <c r="BX14" i="18"/>
  <c r="BU14" i="18"/>
  <c r="BR14" i="18"/>
  <c r="BN14" i="18"/>
  <c r="BK14" i="18"/>
  <c r="BH14" i="18"/>
  <c r="BD14" i="18"/>
  <c r="BA14" i="18"/>
  <c r="AX14" i="18"/>
  <c r="AT14" i="18"/>
  <c r="AQ14" i="18"/>
  <c r="AN14" i="18"/>
  <c r="AJ14" i="18"/>
  <c r="AG14" i="18"/>
  <c r="AD14" i="18"/>
  <c r="DB13" i="18"/>
  <c r="CY13" i="18"/>
  <c r="CV13" i="18"/>
  <c r="CR13" i="18"/>
  <c r="CO13" i="18"/>
  <c r="CL13" i="18"/>
  <c r="CS13" i="18" s="1"/>
  <c r="CH13" i="18"/>
  <c r="CE13" i="18"/>
  <c r="CB13" i="18"/>
  <c r="BX13" i="18"/>
  <c r="BU13" i="18"/>
  <c r="BR13" i="18"/>
  <c r="BN13" i="18"/>
  <c r="BK13" i="18"/>
  <c r="BH13" i="18"/>
  <c r="BD13" i="18"/>
  <c r="BA13" i="18"/>
  <c r="AX13" i="18"/>
  <c r="BE13" i="18" s="1"/>
  <c r="AT13" i="18"/>
  <c r="AQ13" i="18"/>
  <c r="AN13" i="18"/>
  <c r="AJ13" i="18"/>
  <c r="AG13" i="18"/>
  <c r="AD13" i="18"/>
  <c r="DB12" i="18"/>
  <c r="CY12" i="18"/>
  <c r="CV12" i="18"/>
  <c r="CR12" i="18"/>
  <c r="CO12" i="18"/>
  <c r="CL12" i="18"/>
  <c r="CS12" i="18" s="1"/>
  <c r="CH12" i="18"/>
  <c r="CE12" i="18"/>
  <c r="CB12" i="18"/>
  <c r="CI12" i="18" s="1"/>
  <c r="BX12" i="18"/>
  <c r="BU12" i="18"/>
  <c r="BR12" i="18"/>
  <c r="BN12" i="18"/>
  <c r="BK12" i="18"/>
  <c r="BH12" i="18"/>
  <c r="BD12" i="18"/>
  <c r="BA12" i="18"/>
  <c r="AX12" i="18"/>
  <c r="BE12" i="18" s="1"/>
  <c r="AT12" i="18"/>
  <c r="AQ12" i="18"/>
  <c r="AN12" i="18"/>
  <c r="AU12" i="18" s="1"/>
  <c r="AJ12" i="18"/>
  <c r="AG12" i="18"/>
  <c r="AD12" i="18"/>
  <c r="DB11" i="18"/>
  <c r="CY11" i="18"/>
  <c r="CV11" i="18"/>
  <c r="CR11" i="18"/>
  <c r="CO11" i="18"/>
  <c r="CL11" i="18"/>
  <c r="CH11" i="18"/>
  <c r="CE11" i="18"/>
  <c r="CB11" i="18"/>
  <c r="BX11" i="18"/>
  <c r="BU11" i="18"/>
  <c r="BR11" i="18"/>
  <c r="BN11" i="18"/>
  <c r="BK11" i="18"/>
  <c r="BH11" i="18"/>
  <c r="BD11" i="18"/>
  <c r="BA11" i="18"/>
  <c r="AX11" i="18"/>
  <c r="AT11" i="18"/>
  <c r="AQ11" i="18"/>
  <c r="AN11" i="18"/>
  <c r="AJ11" i="18"/>
  <c r="AG11" i="18"/>
  <c r="AD11" i="18"/>
  <c r="DB10" i="18"/>
  <c r="CY10" i="18"/>
  <c r="DC10" i="18" s="1"/>
  <c r="CV10" i="18"/>
  <c r="CR10" i="18"/>
  <c r="CO10" i="18"/>
  <c r="CL10" i="18"/>
  <c r="CH10" i="18"/>
  <c r="CE10" i="18"/>
  <c r="CB10" i="18"/>
  <c r="BX10" i="18"/>
  <c r="BU10" i="18"/>
  <c r="BR10" i="18"/>
  <c r="BN10" i="18"/>
  <c r="BK10" i="18"/>
  <c r="BO10" i="18" s="1"/>
  <c r="BH10" i="18"/>
  <c r="BD10" i="18"/>
  <c r="BA10" i="18"/>
  <c r="AX10" i="18"/>
  <c r="AT10" i="18"/>
  <c r="AQ10" i="18"/>
  <c r="AN10" i="18"/>
  <c r="AJ10" i="18"/>
  <c r="AG10" i="18"/>
  <c r="AD10" i="18"/>
  <c r="DB9" i="18"/>
  <c r="CY9" i="18"/>
  <c r="CV9" i="18"/>
  <c r="CR9" i="18"/>
  <c r="CO9" i="18"/>
  <c r="CL9" i="18"/>
  <c r="CH9" i="18"/>
  <c r="CE9" i="18"/>
  <c r="CB9" i="18"/>
  <c r="BX9" i="18"/>
  <c r="BU9" i="18"/>
  <c r="BR9" i="18"/>
  <c r="BN9" i="18"/>
  <c r="BK9" i="18"/>
  <c r="BH9" i="18"/>
  <c r="BD9" i="18"/>
  <c r="BA9" i="18"/>
  <c r="AX9" i="18"/>
  <c r="AT9" i="18"/>
  <c r="AQ9" i="18"/>
  <c r="AN9" i="18"/>
  <c r="AJ9" i="18"/>
  <c r="AG9" i="18"/>
  <c r="AD9" i="18"/>
  <c r="DB8" i="18"/>
  <c r="CY8" i="18"/>
  <c r="CV8" i="18"/>
  <c r="CR8" i="18"/>
  <c r="CO8" i="18"/>
  <c r="CL8" i="18"/>
  <c r="CH8" i="18"/>
  <c r="CE8" i="18"/>
  <c r="CB8" i="18"/>
  <c r="BX8" i="18"/>
  <c r="BU8" i="18"/>
  <c r="BR8" i="18"/>
  <c r="BN8" i="18"/>
  <c r="BK8" i="18"/>
  <c r="BH8" i="18"/>
  <c r="BD8" i="18"/>
  <c r="BA8" i="18"/>
  <c r="AX8" i="18"/>
  <c r="AT8" i="18"/>
  <c r="AQ8" i="18"/>
  <c r="AN8" i="18"/>
  <c r="AJ8" i="18"/>
  <c r="AG8" i="18"/>
  <c r="AD8" i="18"/>
  <c r="DB7" i="18"/>
  <c r="CY7" i="18"/>
  <c r="CV7" i="18"/>
  <c r="CR7" i="18"/>
  <c r="CO7" i="18"/>
  <c r="CL7" i="18"/>
  <c r="CH7" i="18"/>
  <c r="CE7" i="18"/>
  <c r="CB7" i="18"/>
  <c r="BX7" i="18"/>
  <c r="BY7" i="18" s="1"/>
  <c r="BU7" i="18"/>
  <c r="BR7" i="18"/>
  <c r="BN7" i="18"/>
  <c r="BK7" i="18"/>
  <c r="BH7" i="18"/>
  <c r="BD7" i="18"/>
  <c r="BA7" i="18"/>
  <c r="AX7" i="18"/>
  <c r="AT7" i="18"/>
  <c r="AQ7" i="18"/>
  <c r="AN7" i="18"/>
  <c r="AJ7" i="18"/>
  <c r="AK7" i="18" s="1"/>
  <c r="AG7" i="18"/>
  <c r="AD7" i="18"/>
  <c r="DB6" i="18"/>
  <c r="CY6" i="18"/>
  <c r="DC6" i="18" s="1"/>
  <c r="CV6" i="18"/>
  <c r="CR6" i="18"/>
  <c r="CO6" i="18"/>
  <c r="CL6" i="18"/>
  <c r="CH6" i="18"/>
  <c r="CE6" i="18"/>
  <c r="CB6" i="18"/>
  <c r="BX6" i="18"/>
  <c r="BU6" i="18"/>
  <c r="BR6" i="18"/>
  <c r="BN6" i="18"/>
  <c r="BK6" i="18"/>
  <c r="BO6" i="18" s="1"/>
  <c r="BH6" i="18"/>
  <c r="BD6" i="18"/>
  <c r="BA6" i="18"/>
  <c r="AX6" i="18"/>
  <c r="AT6" i="18"/>
  <c r="AQ6" i="18"/>
  <c r="AN6" i="18"/>
  <c r="AJ6" i="18"/>
  <c r="AG6" i="18"/>
  <c r="AD6" i="18"/>
  <c r="B6" i="18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DB5" i="18"/>
  <c r="CY5" i="18"/>
  <c r="CV5" i="18"/>
  <c r="CR5" i="18"/>
  <c r="CO5" i="18"/>
  <c r="CL5" i="18"/>
  <c r="CH5" i="18"/>
  <c r="CE5" i="18"/>
  <c r="CB5" i="18"/>
  <c r="BX5" i="18"/>
  <c r="BU5" i="18"/>
  <c r="BR5" i="18"/>
  <c r="BN5" i="18"/>
  <c r="BK5" i="18"/>
  <c r="BH5" i="18"/>
  <c r="BD5" i="18"/>
  <c r="BA5" i="18"/>
  <c r="AX5" i="18"/>
  <c r="AT5" i="18"/>
  <c r="AQ5" i="18"/>
  <c r="AN5" i="18"/>
  <c r="AJ5" i="18"/>
  <c r="AG5" i="18"/>
  <c r="AD5" i="18"/>
  <c r="DB104" i="17"/>
  <c r="CY104" i="17"/>
  <c r="CV104" i="17"/>
  <c r="CR104" i="17"/>
  <c r="CO104" i="17"/>
  <c r="CL104" i="17"/>
  <c r="CH104" i="17"/>
  <c r="CE104" i="17"/>
  <c r="CB104" i="17"/>
  <c r="BX104" i="17"/>
  <c r="BU104" i="17"/>
  <c r="BR104" i="17"/>
  <c r="BN104" i="17"/>
  <c r="BK104" i="17"/>
  <c r="BH104" i="17"/>
  <c r="BD104" i="17"/>
  <c r="BA104" i="17"/>
  <c r="AX104" i="17"/>
  <c r="AT104" i="17"/>
  <c r="AQ104" i="17"/>
  <c r="AN104" i="17"/>
  <c r="AJ104" i="17"/>
  <c r="AG104" i="17"/>
  <c r="AD104" i="17"/>
  <c r="DB103" i="17"/>
  <c r="CY103" i="17"/>
  <c r="CV103" i="17"/>
  <c r="CR103" i="17"/>
  <c r="CO103" i="17"/>
  <c r="CL103" i="17"/>
  <c r="CH103" i="17"/>
  <c r="CE103" i="17"/>
  <c r="CB103" i="17"/>
  <c r="BX103" i="17"/>
  <c r="BU103" i="17"/>
  <c r="BR103" i="17"/>
  <c r="BN103" i="17"/>
  <c r="BK103" i="17"/>
  <c r="BH103" i="17"/>
  <c r="BD103" i="17"/>
  <c r="BA103" i="17"/>
  <c r="AX103" i="17"/>
  <c r="AT103" i="17"/>
  <c r="AQ103" i="17"/>
  <c r="AN103" i="17"/>
  <c r="AJ103" i="17"/>
  <c r="AG103" i="17"/>
  <c r="AD103" i="17"/>
  <c r="DC102" i="17"/>
  <c r="DB102" i="17"/>
  <c r="CY102" i="17"/>
  <c r="CV102" i="17"/>
  <c r="CS102" i="17"/>
  <c r="CR102" i="17"/>
  <c r="CO102" i="17"/>
  <c r="CL102" i="17"/>
  <c r="CI102" i="17"/>
  <c r="CH102" i="17"/>
  <c r="CE102" i="17"/>
  <c r="CB102" i="17"/>
  <c r="BY102" i="17"/>
  <c r="BX102" i="17"/>
  <c r="BU102" i="17"/>
  <c r="BR102" i="17"/>
  <c r="BO102" i="17"/>
  <c r="BN102" i="17"/>
  <c r="BK102" i="17"/>
  <c r="BH102" i="17"/>
  <c r="BE102" i="17"/>
  <c r="BD102" i="17"/>
  <c r="BA102" i="17"/>
  <c r="AX102" i="17"/>
  <c r="AU102" i="17"/>
  <c r="AT102" i="17"/>
  <c r="AQ102" i="17"/>
  <c r="AN102" i="17"/>
  <c r="AK102" i="17"/>
  <c r="AJ102" i="17"/>
  <c r="AG102" i="17"/>
  <c r="AD102" i="17"/>
  <c r="DD102" i="17"/>
  <c r="G102" i="17" s="1"/>
  <c r="DB101" i="17"/>
  <c r="CY101" i="17"/>
  <c r="CV101" i="17"/>
  <c r="DC101" i="17" s="1"/>
  <c r="CR101" i="17"/>
  <c r="CO101" i="17"/>
  <c r="CL101" i="17"/>
  <c r="CS101" i="17" s="1"/>
  <c r="CH101" i="17"/>
  <c r="CE101" i="17"/>
  <c r="CB101" i="17"/>
  <c r="BX101" i="17"/>
  <c r="BU101" i="17"/>
  <c r="BR101" i="17"/>
  <c r="BN101" i="17"/>
  <c r="BK101" i="17"/>
  <c r="BH101" i="17"/>
  <c r="BO101" i="17" s="1"/>
  <c r="BD101" i="17"/>
  <c r="BA101" i="17"/>
  <c r="AX101" i="17"/>
  <c r="BE101" i="17" s="1"/>
  <c r="AT101" i="17"/>
  <c r="AQ101" i="17"/>
  <c r="AN101" i="17"/>
  <c r="AJ101" i="17"/>
  <c r="AG101" i="17"/>
  <c r="AD101" i="17"/>
  <c r="DB100" i="17"/>
  <c r="CY100" i="17"/>
  <c r="CV100" i="17"/>
  <c r="CR100" i="17"/>
  <c r="CO100" i="17"/>
  <c r="CL100" i="17"/>
  <c r="CH100" i="17"/>
  <c r="CE100" i="17"/>
  <c r="CB100" i="17"/>
  <c r="BX100" i="17"/>
  <c r="BU100" i="17"/>
  <c r="BR100" i="17"/>
  <c r="BN100" i="17"/>
  <c r="BK100" i="17"/>
  <c r="BH100" i="17"/>
  <c r="BD100" i="17"/>
  <c r="BA100" i="17"/>
  <c r="AX100" i="17"/>
  <c r="AT100" i="17"/>
  <c r="AQ100" i="17"/>
  <c r="AN100" i="17"/>
  <c r="AJ100" i="17"/>
  <c r="AG100" i="17"/>
  <c r="AD100" i="17"/>
  <c r="DB99" i="17"/>
  <c r="CY99" i="17"/>
  <c r="CV99" i="17"/>
  <c r="CR99" i="17"/>
  <c r="CO99" i="17"/>
  <c r="CL99" i="17"/>
  <c r="CH99" i="17"/>
  <c r="CE99" i="17"/>
  <c r="CB99" i="17"/>
  <c r="CI99" i="17" s="1"/>
  <c r="BX99" i="17"/>
  <c r="BU99" i="17"/>
  <c r="BR99" i="17"/>
  <c r="BN99" i="17"/>
  <c r="BK99" i="17"/>
  <c r="BH99" i="17"/>
  <c r="BD99" i="17"/>
  <c r="BA99" i="17"/>
  <c r="AX99" i="17"/>
  <c r="AT99" i="17"/>
  <c r="AQ99" i="17"/>
  <c r="AN99" i="17"/>
  <c r="AU99" i="17" s="1"/>
  <c r="AJ99" i="17"/>
  <c r="AG99" i="17"/>
  <c r="AD99" i="17"/>
  <c r="DB98" i="17"/>
  <c r="CY98" i="17"/>
  <c r="CV98" i="17"/>
  <c r="CR98" i="17"/>
  <c r="CO98" i="17"/>
  <c r="CL98" i="17"/>
  <c r="CH98" i="17"/>
  <c r="CE98" i="17"/>
  <c r="CB98" i="17"/>
  <c r="BX98" i="17"/>
  <c r="BU98" i="17"/>
  <c r="BR98" i="17"/>
  <c r="BN98" i="17"/>
  <c r="BK98" i="17"/>
  <c r="BH98" i="17"/>
  <c r="BD98" i="17"/>
  <c r="BA98" i="17"/>
  <c r="AX98" i="17"/>
  <c r="AT98" i="17"/>
  <c r="AQ98" i="17"/>
  <c r="AN98" i="17"/>
  <c r="AJ98" i="17"/>
  <c r="AG98" i="17"/>
  <c r="AD98" i="17"/>
  <c r="DB97" i="17"/>
  <c r="CY97" i="17"/>
  <c r="CV97" i="17"/>
  <c r="CR97" i="17"/>
  <c r="CO97" i="17"/>
  <c r="CL97" i="17"/>
  <c r="CH97" i="17"/>
  <c r="CE97" i="17"/>
  <c r="CB97" i="17"/>
  <c r="BX97" i="17"/>
  <c r="BY97" i="17" s="1"/>
  <c r="BU97" i="17"/>
  <c r="BR97" i="17"/>
  <c r="BN97" i="17"/>
  <c r="BK97" i="17"/>
  <c r="BH97" i="17"/>
  <c r="BD97" i="17"/>
  <c r="BA97" i="17"/>
  <c r="AX97" i="17"/>
  <c r="AT97" i="17"/>
  <c r="AQ97" i="17"/>
  <c r="AN97" i="17"/>
  <c r="AJ97" i="17"/>
  <c r="AK97" i="17" s="1"/>
  <c r="AG97" i="17"/>
  <c r="AD97" i="17"/>
  <c r="DB96" i="17"/>
  <c r="CY96" i="17"/>
  <c r="CV96" i="17"/>
  <c r="CR96" i="17"/>
  <c r="CO96" i="17"/>
  <c r="CL96" i="17"/>
  <c r="CH96" i="17"/>
  <c r="CE96" i="17"/>
  <c r="CB96" i="17"/>
  <c r="BX96" i="17"/>
  <c r="BU96" i="17"/>
  <c r="BR96" i="17"/>
  <c r="BN96" i="17"/>
  <c r="BK96" i="17"/>
  <c r="BH96" i="17"/>
  <c r="BD96" i="17"/>
  <c r="BA96" i="17"/>
  <c r="AX96" i="17"/>
  <c r="AT96" i="17"/>
  <c r="AQ96" i="17"/>
  <c r="AN96" i="17"/>
  <c r="AJ96" i="17"/>
  <c r="AG96" i="17"/>
  <c r="AD96" i="17"/>
  <c r="DB95" i="17"/>
  <c r="CY95" i="17"/>
  <c r="CV95" i="17"/>
  <c r="CR95" i="17"/>
  <c r="CO95" i="17"/>
  <c r="CL95" i="17"/>
  <c r="CH95" i="17"/>
  <c r="CE95" i="17"/>
  <c r="CB95" i="17"/>
  <c r="BX95" i="17"/>
  <c r="BU95" i="17"/>
  <c r="BR95" i="17"/>
  <c r="BN95" i="17"/>
  <c r="BK95" i="17"/>
  <c r="BH95" i="17"/>
  <c r="BD95" i="17"/>
  <c r="BA95" i="17"/>
  <c r="AX95" i="17"/>
  <c r="AT95" i="17"/>
  <c r="AQ95" i="17"/>
  <c r="AN95" i="17"/>
  <c r="AJ95" i="17"/>
  <c r="AG95" i="17"/>
  <c r="AD95" i="17"/>
  <c r="DB94" i="17"/>
  <c r="CY94" i="17"/>
  <c r="CV94" i="17"/>
  <c r="CR94" i="17"/>
  <c r="CO94" i="17"/>
  <c r="CL94" i="17"/>
  <c r="CH94" i="17"/>
  <c r="CE94" i="17"/>
  <c r="CB94" i="17"/>
  <c r="CI94" i="17" s="1"/>
  <c r="BX94" i="17"/>
  <c r="BU94" i="17"/>
  <c r="BR94" i="17"/>
  <c r="BN94" i="17"/>
  <c r="BK94" i="17"/>
  <c r="BH94" i="17"/>
  <c r="BD94" i="17"/>
  <c r="BA94" i="17"/>
  <c r="AX94" i="17"/>
  <c r="AT94" i="17"/>
  <c r="AQ94" i="17"/>
  <c r="AN94" i="17"/>
  <c r="AU94" i="17" s="1"/>
  <c r="AJ94" i="17"/>
  <c r="AG94" i="17"/>
  <c r="AD94" i="17"/>
  <c r="DB93" i="17"/>
  <c r="CY93" i="17"/>
  <c r="CV93" i="17"/>
  <c r="CR93" i="17"/>
  <c r="CO93" i="17"/>
  <c r="CL93" i="17"/>
  <c r="CH93" i="17"/>
  <c r="CE93" i="17"/>
  <c r="CB93" i="17"/>
  <c r="BX93" i="17"/>
  <c r="BU93" i="17"/>
  <c r="BR93" i="17"/>
  <c r="BN93" i="17"/>
  <c r="BK93" i="17"/>
  <c r="BH93" i="17"/>
  <c r="BD93" i="17"/>
  <c r="BA93" i="17"/>
  <c r="AX93" i="17"/>
  <c r="AT93" i="17"/>
  <c r="AQ93" i="17"/>
  <c r="AN93" i="17"/>
  <c r="AJ93" i="17"/>
  <c r="AG93" i="17"/>
  <c r="AD93" i="17"/>
  <c r="DB92" i="17"/>
  <c r="CY92" i="17"/>
  <c r="CV92" i="17"/>
  <c r="CR92" i="17"/>
  <c r="CO92" i="17"/>
  <c r="CL92" i="17"/>
  <c r="CH92" i="17"/>
  <c r="CE92" i="17"/>
  <c r="CB92" i="17"/>
  <c r="BX92" i="17"/>
  <c r="BU92" i="17"/>
  <c r="BR92" i="17"/>
  <c r="BN92" i="17"/>
  <c r="BK92" i="17"/>
  <c r="BH92" i="17"/>
  <c r="BD92" i="17"/>
  <c r="BA92" i="17"/>
  <c r="AX92" i="17"/>
  <c r="AT92" i="17"/>
  <c r="AQ92" i="17"/>
  <c r="AN92" i="17"/>
  <c r="AJ92" i="17"/>
  <c r="AG92" i="17"/>
  <c r="AD92" i="17"/>
  <c r="DB91" i="17"/>
  <c r="CY91" i="17"/>
  <c r="CV91" i="17"/>
  <c r="CR91" i="17"/>
  <c r="CO91" i="17"/>
  <c r="CL91" i="17"/>
  <c r="CH91" i="17"/>
  <c r="CE91" i="17"/>
  <c r="CB91" i="17"/>
  <c r="BX91" i="17"/>
  <c r="BU91" i="17"/>
  <c r="BR91" i="17"/>
  <c r="BN91" i="17"/>
  <c r="BK91" i="17"/>
  <c r="BH91" i="17"/>
  <c r="BD91" i="17"/>
  <c r="BA91" i="17"/>
  <c r="AX91" i="17"/>
  <c r="AT91" i="17"/>
  <c r="AQ91" i="17"/>
  <c r="AN91" i="17"/>
  <c r="AJ91" i="17"/>
  <c r="AG91" i="17"/>
  <c r="AD91" i="17"/>
  <c r="DB90" i="17"/>
  <c r="CY90" i="17"/>
  <c r="CV90" i="17"/>
  <c r="CR90" i="17"/>
  <c r="CO90" i="17"/>
  <c r="CL90" i="17"/>
  <c r="CH90" i="17"/>
  <c r="CE90" i="17"/>
  <c r="CB90" i="17"/>
  <c r="BX90" i="17"/>
  <c r="BU90" i="17"/>
  <c r="BR90" i="17"/>
  <c r="BN90" i="17"/>
  <c r="BK90" i="17"/>
  <c r="BH90" i="17"/>
  <c r="BD90" i="17"/>
  <c r="BA90" i="17"/>
  <c r="AX90" i="17"/>
  <c r="AT90" i="17"/>
  <c r="AQ90" i="17"/>
  <c r="AN90" i="17"/>
  <c r="AJ90" i="17"/>
  <c r="AG90" i="17"/>
  <c r="AD90" i="17"/>
  <c r="DB89" i="17"/>
  <c r="CY89" i="17"/>
  <c r="CV89" i="17"/>
  <c r="CR89" i="17"/>
  <c r="CO89" i="17"/>
  <c r="CL89" i="17"/>
  <c r="CH89" i="17"/>
  <c r="CE89" i="17"/>
  <c r="CB89" i="17"/>
  <c r="BX89" i="17"/>
  <c r="BU89" i="17"/>
  <c r="BR89" i="17"/>
  <c r="BN89" i="17"/>
  <c r="BK89" i="17"/>
  <c r="BH89" i="17"/>
  <c r="BD89" i="17"/>
  <c r="BA89" i="17"/>
  <c r="AX89" i="17"/>
  <c r="AT89" i="17"/>
  <c r="AQ89" i="17"/>
  <c r="AN89" i="17"/>
  <c r="AJ89" i="17"/>
  <c r="AG89" i="17"/>
  <c r="AD89" i="17"/>
  <c r="DB88" i="17"/>
  <c r="CY88" i="17"/>
  <c r="CV88" i="17"/>
  <c r="CR88" i="17"/>
  <c r="CO88" i="17"/>
  <c r="CL88" i="17"/>
  <c r="CH88" i="17"/>
  <c r="CE88" i="17"/>
  <c r="CB88" i="17"/>
  <c r="BX88" i="17"/>
  <c r="BU88" i="17"/>
  <c r="BR88" i="17"/>
  <c r="BN88" i="17"/>
  <c r="BK88" i="17"/>
  <c r="BH88" i="17"/>
  <c r="BD88" i="17"/>
  <c r="BA88" i="17"/>
  <c r="AX88" i="17"/>
  <c r="AT88" i="17"/>
  <c r="AQ88" i="17"/>
  <c r="AN88" i="17"/>
  <c r="AJ88" i="17"/>
  <c r="AG88" i="17"/>
  <c r="AD88" i="17"/>
  <c r="DB87" i="17"/>
  <c r="CY87" i="17"/>
  <c r="CV87" i="17"/>
  <c r="CR87" i="17"/>
  <c r="CO87" i="17"/>
  <c r="CL87" i="17"/>
  <c r="CH87" i="17"/>
  <c r="CE87" i="17"/>
  <c r="CB87" i="17"/>
  <c r="BX87" i="17"/>
  <c r="BU87" i="17"/>
  <c r="BR87" i="17"/>
  <c r="BN87" i="17"/>
  <c r="BK87" i="17"/>
  <c r="BH87" i="17"/>
  <c r="BD87" i="17"/>
  <c r="BA87" i="17"/>
  <c r="AX87" i="17"/>
  <c r="AT87" i="17"/>
  <c r="AQ87" i="17"/>
  <c r="AN87" i="17"/>
  <c r="AJ87" i="17"/>
  <c r="AG87" i="17"/>
  <c r="AD87" i="17"/>
  <c r="DB86" i="17"/>
  <c r="CY86" i="17"/>
  <c r="CV86" i="17"/>
  <c r="CR86" i="17"/>
  <c r="CO86" i="17"/>
  <c r="CL86" i="17"/>
  <c r="CH86" i="17"/>
  <c r="CE86" i="17"/>
  <c r="CB86" i="17"/>
  <c r="BX86" i="17"/>
  <c r="BU86" i="17"/>
  <c r="BR86" i="17"/>
  <c r="BN86" i="17"/>
  <c r="BK86" i="17"/>
  <c r="BH86" i="17"/>
  <c r="BD86" i="17"/>
  <c r="BA86" i="17"/>
  <c r="AX86" i="17"/>
  <c r="AT86" i="17"/>
  <c r="AQ86" i="17"/>
  <c r="AN86" i="17"/>
  <c r="AJ86" i="17"/>
  <c r="AG86" i="17"/>
  <c r="AD86" i="17"/>
  <c r="DB85" i="17"/>
  <c r="CY85" i="17"/>
  <c r="CV85" i="17"/>
  <c r="CR85" i="17"/>
  <c r="CO85" i="17"/>
  <c r="CL85" i="17"/>
  <c r="CH85" i="17"/>
  <c r="CE85" i="17"/>
  <c r="CB85" i="17"/>
  <c r="BX85" i="17"/>
  <c r="BU85" i="17"/>
  <c r="BR85" i="17"/>
  <c r="BN85" i="17"/>
  <c r="BK85" i="17"/>
  <c r="BH85" i="17"/>
  <c r="BD85" i="17"/>
  <c r="BA85" i="17"/>
  <c r="AX85" i="17"/>
  <c r="AT85" i="17"/>
  <c r="AQ85" i="17"/>
  <c r="AN85" i="17"/>
  <c r="AJ85" i="17"/>
  <c r="AG85" i="17"/>
  <c r="AD85" i="17"/>
  <c r="DB84" i="17"/>
  <c r="CY84" i="17"/>
  <c r="CV84" i="17"/>
  <c r="CR84" i="17"/>
  <c r="CO84" i="17"/>
  <c r="CL84" i="17"/>
  <c r="CH84" i="17"/>
  <c r="CE84" i="17"/>
  <c r="CB84" i="17"/>
  <c r="BX84" i="17"/>
  <c r="BU84" i="17"/>
  <c r="BR84" i="17"/>
  <c r="BN84" i="17"/>
  <c r="BK84" i="17"/>
  <c r="BH84" i="17"/>
  <c r="BD84" i="17"/>
  <c r="BA84" i="17"/>
  <c r="AX84" i="17"/>
  <c r="AT84" i="17"/>
  <c r="AQ84" i="17"/>
  <c r="AN84" i="17"/>
  <c r="AJ84" i="17"/>
  <c r="AG84" i="17"/>
  <c r="AD84" i="17"/>
  <c r="DB83" i="17"/>
  <c r="CY83" i="17"/>
  <c r="CV83" i="17"/>
  <c r="CR83" i="17"/>
  <c r="CO83" i="17"/>
  <c r="CL83" i="17"/>
  <c r="CH83" i="17"/>
  <c r="CE83" i="17"/>
  <c r="CB83" i="17"/>
  <c r="BX83" i="17"/>
  <c r="BU83" i="17"/>
  <c r="BR83" i="17"/>
  <c r="BN83" i="17"/>
  <c r="BK83" i="17"/>
  <c r="BH83" i="17"/>
  <c r="BD83" i="17"/>
  <c r="BA83" i="17"/>
  <c r="AX83" i="17"/>
  <c r="AT83" i="17"/>
  <c r="AQ83" i="17"/>
  <c r="AN83" i="17"/>
  <c r="AJ83" i="17"/>
  <c r="AG83" i="17"/>
  <c r="AD83" i="17"/>
  <c r="DB82" i="17"/>
  <c r="CY82" i="17"/>
  <c r="CV82" i="17"/>
  <c r="CR82" i="17"/>
  <c r="CO82" i="17"/>
  <c r="CL82" i="17"/>
  <c r="CH82" i="17"/>
  <c r="CE82" i="17"/>
  <c r="CB82" i="17"/>
  <c r="BX82" i="17"/>
  <c r="BU82" i="17"/>
  <c r="BR82" i="17"/>
  <c r="BN82" i="17"/>
  <c r="BK82" i="17"/>
  <c r="BH82" i="17"/>
  <c r="BD82" i="17"/>
  <c r="BA82" i="17"/>
  <c r="AX82" i="17"/>
  <c r="AT82" i="17"/>
  <c r="AQ82" i="17"/>
  <c r="AN82" i="17"/>
  <c r="AJ82" i="17"/>
  <c r="AG82" i="17"/>
  <c r="AD82" i="17"/>
  <c r="DB81" i="17"/>
  <c r="CY81" i="17"/>
  <c r="CV81" i="17"/>
  <c r="CR81" i="17"/>
  <c r="CO81" i="17"/>
  <c r="CL81" i="17"/>
  <c r="CH81" i="17"/>
  <c r="CI81" i="17" s="1"/>
  <c r="CE81" i="17"/>
  <c r="CB81" i="17"/>
  <c r="BX81" i="17"/>
  <c r="BU81" i="17"/>
  <c r="BR81" i="17"/>
  <c r="BN81" i="17"/>
  <c r="BK81" i="17"/>
  <c r="BH81" i="17"/>
  <c r="BD81" i="17"/>
  <c r="BA81" i="17"/>
  <c r="AX81" i="17"/>
  <c r="AT81" i="17"/>
  <c r="AU81" i="17" s="1"/>
  <c r="AQ81" i="17"/>
  <c r="AN81" i="17"/>
  <c r="AJ81" i="17"/>
  <c r="AG81" i="17"/>
  <c r="AD81" i="17"/>
  <c r="DB80" i="17"/>
  <c r="CY80" i="17"/>
  <c r="CV80" i="17"/>
  <c r="CR80" i="17"/>
  <c r="CO80" i="17"/>
  <c r="CL80" i="17"/>
  <c r="CH80" i="17"/>
  <c r="CE80" i="17"/>
  <c r="CB80" i="17"/>
  <c r="BX80" i="17"/>
  <c r="BU80" i="17"/>
  <c r="BR80" i="17"/>
  <c r="BN80" i="17"/>
  <c r="BK80" i="17"/>
  <c r="BH80" i="17"/>
  <c r="BD80" i="17"/>
  <c r="BA80" i="17"/>
  <c r="AX80" i="17"/>
  <c r="AT80" i="17"/>
  <c r="AQ80" i="17"/>
  <c r="AN80" i="17"/>
  <c r="AJ80" i="17"/>
  <c r="AG80" i="17"/>
  <c r="AD80" i="17"/>
  <c r="DB79" i="17"/>
  <c r="CY79" i="17"/>
  <c r="CV79" i="17"/>
  <c r="CR79" i="17"/>
  <c r="CO79" i="17"/>
  <c r="CL79" i="17"/>
  <c r="CH79" i="17"/>
  <c r="CE79" i="17"/>
  <c r="CB79" i="17"/>
  <c r="BX79" i="17"/>
  <c r="BU79" i="17"/>
  <c r="BR79" i="17"/>
  <c r="BN79" i="17"/>
  <c r="BK79" i="17"/>
  <c r="BH79" i="17"/>
  <c r="BD79" i="17"/>
  <c r="BA79" i="17"/>
  <c r="AX79" i="17"/>
  <c r="AT79" i="17"/>
  <c r="AQ79" i="17"/>
  <c r="AN79" i="17"/>
  <c r="AJ79" i="17"/>
  <c r="AG79" i="17"/>
  <c r="AD79" i="17"/>
  <c r="DB78" i="17"/>
  <c r="CY78" i="17"/>
  <c r="DC78" i="17" s="1"/>
  <c r="CV78" i="17"/>
  <c r="CR78" i="17"/>
  <c r="CO78" i="17"/>
  <c r="CS78" i="17" s="1"/>
  <c r="CL78" i="17"/>
  <c r="CH78" i="17"/>
  <c r="CE78" i="17"/>
  <c r="CI78" i="17" s="1"/>
  <c r="CB78" i="17"/>
  <c r="BX78" i="17"/>
  <c r="BU78" i="17"/>
  <c r="BY78" i="17" s="1"/>
  <c r="BR78" i="17"/>
  <c r="BN78" i="17"/>
  <c r="BK78" i="17"/>
  <c r="BO78" i="17" s="1"/>
  <c r="BH78" i="17"/>
  <c r="BD78" i="17"/>
  <c r="BA78" i="17"/>
  <c r="BE78" i="17" s="1"/>
  <c r="AX78" i="17"/>
  <c r="AT78" i="17"/>
  <c r="AQ78" i="17"/>
  <c r="AU78" i="17" s="1"/>
  <c r="AN78" i="17"/>
  <c r="AJ78" i="17"/>
  <c r="AG78" i="17"/>
  <c r="AK78" i="17" s="1"/>
  <c r="AD78" i="17"/>
  <c r="DB77" i="17"/>
  <c r="CY77" i="17"/>
  <c r="CV77" i="17"/>
  <c r="CR77" i="17"/>
  <c r="CO77" i="17"/>
  <c r="CL77" i="17"/>
  <c r="CH77" i="17"/>
  <c r="CE77" i="17"/>
  <c r="CB77" i="17"/>
  <c r="BX77" i="17"/>
  <c r="BU77" i="17"/>
  <c r="BR77" i="17"/>
  <c r="BY77" i="17" s="1"/>
  <c r="BN77" i="17"/>
  <c r="BK77" i="17"/>
  <c r="BH77" i="17"/>
  <c r="BD77" i="17"/>
  <c r="BA77" i="17"/>
  <c r="AX77" i="17"/>
  <c r="AT77" i="17"/>
  <c r="AQ77" i="17"/>
  <c r="AN77" i="17"/>
  <c r="AJ77" i="17"/>
  <c r="AG77" i="17"/>
  <c r="AD77" i="17"/>
  <c r="AK77" i="17" s="1"/>
  <c r="DB76" i="17"/>
  <c r="CY76" i="17"/>
  <c r="CV76" i="17"/>
  <c r="DC76" i="17" s="1"/>
  <c r="CR76" i="17"/>
  <c r="CO76" i="17"/>
  <c r="CL76" i="17"/>
  <c r="CH76" i="17"/>
  <c r="CE76" i="17"/>
  <c r="CB76" i="17"/>
  <c r="BX76" i="17"/>
  <c r="BU76" i="17"/>
  <c r="BR76" i="17"/>
  <c r="BN76" i="17"/>
  <c r="BK76" i="17"/>
  <c r="BH76" i="17"/>
  <c r="BO76" i="17" s="1"/>
  <c r="BD76" i="17"/>
  <c r="BA76" i="17"/>
  <c r="AX76" i="17"/>
  <c r="AT76" i="17"/>
  <c r="AQ76" i="17"/>
  <c r="AN76" i="17"/>
  <c r="AJ76" i="17"/>
  <c r="AG76" i="17"/>
  <c r="AD76" i="17"/>
  <c r="DB75" i="17"/>
  <c r="CY75" i="17"/>
  <c r="CV75" i="17"/>
  <c r="CR75" i="17"/>
  <c r="CO75" i="17"/>
  <c r="CL75" i="17"/>
  <c r="CH75" i="17"/>
  <c r="CE75" i="17"/>
  <c r="CB75" i="17"/>
  <c r="BX75" i="17"/>
  <c r="BU75" i="17"/>
  <c r="BR75" i="17"/>
  <c r="BN75" i="17"/>
  <c r="BK75" i="17"/>
  <c r="BH75" i="17"/>
  <c r="BD75" i="17"/>
  <c r="BA75" i="17"/>
  <c r="AX75" i="17"/>
  <c r="AT75" i="17"/>
  <c r="AQ75" i="17"/>
  <c r="AN75" i="17"/>
  <c r="AJ75" i="17"/>
  <c r="AG75" i="17"/>
  <c r="AD75" i="17"/>
  <c r="DB74" i="17"/>
  <c r="CY74" i="17"/>
  <c r="CV74" i="17"/>
  <c r="DC74" i="17" s="1"/>
  <c r="CR74" i="17"/>
  <c r="CO74" i="17"/>
  <c r="CL74" i="17"/>
  <c r="CH74" i="17"/>
  <c r="CE74" i="17"/>
  <c r="CB74" i="17"/>
  <c r="BX74" i="17"/>
  <c r="BU74" i="17"/>
  <c r="BR74" i="17"/>
  <c r="BN74" i="17"/>
  <c r="BK74" i="17"/>
  <c r="BH74" i="17"/>
  <c r="BO74" i="17" s="1"/>
  <c r="BD74" i="17"/>
  <c r="BA74" i="17"/>
  <c r="AX74" i="17"/>
  <c r="AT74" i="17"/>
  <c r="AQ74" i="17"/>
  <c r="AN74" i="17"/>
  <c r="AJ74" i="17"/>
  <c r="AG74" i="17"/>
  <c r="AD74" i="17"/>
  <c r="DB73" i="17"/>
  <c r="CY73" i="17"/>
  <c r="CV73" i="17"/>
  <c r="CR73" i="17"/>
  <c r="CO73" i="17"/>
  <c r="CL73" i="17"/>
  <c r="CH73" i="17"/>
  <c r="CE73" i="17"/>
  <c r="CB73" i="17"/>
  <c r="BX73" i="17"/>
  <c r="BU73" i="17"/>
  <c r="BR73" i="17"/>
  <c r="BN73" i="17"/>
  <c r="BK73" i="17"/>
  <c r="BH73" i="17"/>
  <c r="BD73" i="17"/>
  <c r="BA73" i="17"/>
  <c r="AX73" i="17"/>
  <c r="AT73" i="17"/>
  <c r="AQ73" i="17"/>
  <c r="AN73" i="17"/>
  <c r="AJ73" i="17"/>
  <c r="AG73" i="17"/>
  <c r="AD73" i="17"/>
  <c r="DB72" i="17"/>
  <c r="CY72" i="17"/>
  <c r="CV72" i="17"/>
  <c r="CR72" i="17"/>
  <c r="CO72" i="17"/>
  <c r="CL72" i="17"/>
  <c r="CH72" i="17"/>
  <c r="CE72" i="17"/>
  <c r="CB72" i="17"/>
  <c r="BX72" i="17"/>
  <c r="BU72" i="17"/>
  <c r="BR72" i="17"/>
  <c r="BN72" i="17"/>
  <c r="BK72" i="17"/>
  <c r="BH72" i="17"/>
  <c r="BD72" i="17"/>
  <c r="BA72" i="17"/>
  <c r="AX72" i="17"/>
  <c r="AT72" i="17"/>
  <c r="AQ72" i="17"/>
  <c r="AN72" i="17"/>
  <c r="AJ72" i="17"/>
  <c r="AG72" i="17"/>
  <c r="AD72" i="17"/>
  <c r="DB71" i="17"/>
  <c r="CY71" i="17"/>
  <c r="CV71" i="17"/>
  <c r="CR71" i="17"/>
  <c r="CO71" i="17"/>
  <c r="CL71" i="17"/>
  <c r="CH71" i="17"/>
  <c r="CE71" i="17"/>
  <c r="CB71" i="17"/>
  <c r="BX71" i="17"/>
  <c r="BU71" i="17"/>
  <c r="BR71" i="17"/>
  <c r="BN71" i="17"/>
  <c r="BK71" i="17"/>
  <c r="BH71" i="17"/>
  <c r="BD71" i="17"/>
  <c r="BA71" i="17"/>
  <c r="AX71" i="17"/>
  <c r="AT71" i="17"/>
  <c r="AQ71" i="17"/>
  <c r="AN71" i="17"/>
  <c r="AJ71" i="17"/>
  <c r="AG71" i="17"/>
  <c r="AD71" i="17"/>
  <c r="DB70" i="17"/>
  <c r="CY70" i="17"/>
  <c r="CV70" i="17"/>
  <c r="CR70" i="17"/>
  <c r="CO70" i="17"/>
  <c r="CS70" i="17" s="1"/>
  <c r="CL70" i="17"/>
  <c r="CH70" i="17"/>
  <c r="CE70" i="17"/>
  <c r="CB70" i="17"/>
  <c r="BX70" i="17"/>
  <c r="BU70" i="17"/>
  <c r="BY70" i="17" s="1"/>
  <c r="BR70" i="17"/>
  <c r="BN70" i="17"/>
  <c r="BK70" i="17"/>
  <c r="BH70" i="17"/>
  <c r="BD70" i="17"/>
  <c r="BA70" i="17"/>
  <c r="BE70" i="17" s="1"/>
  <c r="AX70" i="17"/>
  <c r="AT70" i="17"/>
  <c r="AQ70" i="17"/>
  <c r="AN70" i="17"/>
  <c r="AJ70" i="17"/>
  <c r="AG70" i="17"/>
  <c r="AK70" i="17" s="1"/>
  <c r="AD70" i="17"/>
  <c r="DB69" i="17"/>
  <c r="CY69" i="17"/>
  <c r="CV69" i="17"/>
  <c r="CR69" i="17"/>
  <c r="CO69" i="17"/>
  <c r="CL69" i="17"/>
  <c r="CH69" i="17"/>
  <c r="CE69" i="17"/>
  <c r="CB69" i="17"/>
  <c r="BX69" i="17"/>
  <c r="BU69" i="17"/>
  <c r="BR69" i="17"/>
  <c r="BN69" i="17"/>
  <c r="BK69" i="17"/>
  <c r="BH69" i="17"/>
  <c r="BD69" i="17"/>
  <c r="BA69" i="17"/>
  <c r="AX69" i="17"/>
  <c r="AT69" i="17"/>
  <c r="AQ69" i="17"/>
  <c r="AN69" i="17"/>
  <c r="AJ69" i="17"/>
  <c r="AG69" i="17"/>
  <c r="AD69" i="17"/>
  <c r="DB68" i="17"/>
  <c r="CY68" i="17"/>
  <c r="CV68" i="17"/>
  <c r="CR68" i="17"/>
  <c r="CO68" i="17"/>
  <c r="CL68" i="17"/>
  <c r="CH68" i="17"/>
  <c r="CE68" i="17"/>
  <c r="CB68" i="17"/>
  <c r="BX68" i="17"/>
  <c r="BU68" i="17"/>
  <c r="BR68" i="17"/>
  <c r="BN68" i="17"/>
  <c r="BK68" i="17"/>
  <c r="BH68" i="17"/>
  <c r="BD68" i="17"/>
  <c r="BA68" i="17"/>
  <c r="AX68" i="17"/>
  <c r="AT68" i="17"/>
  <c r="AQ68" i="17"/>
  <c r="AN68" i="17"/>
  <c r="AJ68" i="17"/>
  <c r="AG68" i="17"/>
  <c r="AD68" i="17"/>
  <c r="DB67" i="17"/>
  <c r="CY67" i="17"/>
  <c r="CV67" i="17"/>
  <c r="DC67" i="17" s="1"/>
  <c r="CR67" i="17"/>
  <c r="CO67" i="17"/>
  <c r="CL67" i="17"/>
  <c r="CH67" i="17"/>
  <c r="CE67" i="17"/>
  <c r="CB67" i="17"/>
  <c r="BX67" i="17"/>
  <c r="BU67" i="17"/>
  <c r="BR67" i="17"/>
  <c r="BN67" i="17"/>
  <c r="BK67" i="17"/>
  <c r="BH67" i="17"/>
  <c r="BO67" i="17" s="1"/>
  <c r="BD67" i="17"/>
  <c r="BA67" i="17"/>
  <c r="AX67" i="17"/>
  <c r="AT67" i="17"/>
  <c r="AQ67" i="17"/>
  <c r="AN67" i="17"/>
  <c r="AJ67" i="17"/>
  <c r="AG67" i="17"/>
  <c r="AD67" i="17"/>
  <c r="DB66" i="17"/>
  <c r="CY66" i="17"/>
  <c r="CV66" i="17"/>
  <c r="CR66" i="17"/>
  <c r="CO66" i="17"/>
  <c r="CL66" i="17"/>
  <c r="CH66" i="17"/>
  <c r="CE66" i="17"/>
  <c r="CB66" i="17"/>
  <c r="BX66" i="17"/>
  <c r="BU66" i="17"/>
  <c r="BR66" i="17"/>
  <c r="BN66" i="17"/>
  <c r="BK66" i="17"/>
  <c r="BH66" i="17"/>
  <c r="BD66" i="17"/>
  <c r="BA66" i="17"/>
  <c r="AX66" i="17"/>
  <c r="AT66" i="17"/>
  <c r="AQ66" i="17"/>
  <c r="AN66" i="17"/>
  <c r="AJ66" i="17"/>
  <c r="AG66" i="17"/>
  <c r="AD66" i="17"/>
  <c r="DB65" i="17"/>
  <c r="CY65" i="17"/>
  <c r="CV65" i="17"/>
  <c r="CR65" i="17"/>
  <c r="CO65" i="17"/>
  <c r="CL65" i="17"/>
  <c r="CH65" i="17"/>
  <c r="CE65" i="17"/>
  <c r="CB65" i="17"/>
  <c r="BX65" i="17"/>
  <c r="BU65" i="17"/>
  <c r="BY65" i="17" s="1"/>
  <c r="BR65" i="17"/>
  <c r="BN65" i="17"/>
  <c r="BK65" i="17"/>
  <c r="BH65" i="17"/>
  <c r="BD65" i="17"/>
  <c r="BA65" i="17"/>
  <c r="AX65" i="17"/>
  <c r="AT65" i="17"/>
  <c r="AQ65" i="17"/>
  <c r="AN65" i="17"/>
  <c r="AJ65" i="17"/>
  <c r="AG65" i="17"/>
  <c r="AK65" i="17" s="1"/>
  <c r="AD65" i="17"/>
  <c r="DB64" i="17"/>
  <c r="CY64" i="17"/>
  <c r="CV64" i="17"/>
  <c r="CR64" i="17"/>
  <c r="CO64" i="17"/>
  <c r="CL64" i="17"/>
  <c r="CH64" i="17"/>
  <c r="CE64" i="17"/>
  <c r="CB64" i="17"/>
  <c r="BX64" i="17"/>
  <c r="BU64" i="17"/>
  <c r="BR64" i="17"/>
  <c r="BN64" i="17"/>
  <c r="BK64" i="17"/>
  <c r="BH64" i="17"/>
  <c r="BD64" i="17"/>
  <c r="BA64" i="17"/>
  <c r="AX64" i="17"/>
  <c r="AT64" i="17"/>
  <c r="AQ64" i="17"/>
  <c r="AN64" i="17"/>
  <c r="AJ64" i="17"/>
  <c r="AG64" i="17"/>
  <c r="AD64" i="17"/>
  <c r="DB63" i="17"/>
  <c r="CY63" i="17"/>
  <c r="CV63" i="17"/>
  <c r="DC63" i="17" s="1"/>
  <c r="CR63" i="17"/>
  <c r="CO63" i="17"/>
  <c r="CL63" i="17"/>
  <c r="CH63" i="17"/>
  <c r="CE63" i="17"/>
  <c r="CB63" i="17"/>
  <c r="BX63" i="17"/>
  <c r="BU63" i="17"/>
  <c r="BR63" i="17"/>
  <c r="BN63" i="17"/>
  <c r="BK63" i="17"/>
  <c r="BH63" i="17"/>
  <c r="BO63" i="17" s="1"/>
  <c r="BD63" i="17"/>
  <c r="BA63" i="17"/>
  <c r="AX63" i="17"/>
  <c r="AT63" i="17"/>
  <c r="AQ63" i="17"/>
  <c r="AN63" i="17"/>
  <c r="AJ63" i="17"/>
  <c r="AG63" i="17"/>
  <c r="AD63" i="17"/>
  <c r="DB62" i="17"/>
  <c r="CY62" i="17"/>
  <c r="DC62" i="17" s="1"/>
  <c r="CV62" i="17"/>
  <c r="CR62" i="17"/>
  <c r="CO62" i="17"/>
  <c r="CS62" i="17" s="1"/>
  <c r="CL62" i="17"/>
  <c r="CH62" i="17"/>
  <c r="CE62" i="17"/>
  <c r="CI62" i="17" s="1"/>
  <c r="CB62" i="17"/>
  <c r="BX62" i="17"/>
  <c r="BU62" i="17"/>
  <c r="BY62" i="17" s="1"/>
  <c r="BR62" i="17"/>
  <c r="BN62" i="17"/>
  <c r="BK62" i="17"/>
  <c r="BO62" i="17" s="1"/>
  <c r="BH62" i="17"/>
  <c r="BD62" i="17"/>
  <c r="BA62" i="17"/>
  <c r="BE62" i="17" s="1"/>
  <c r="AX62" i="17"/>
  <c r="AT62" i="17"/>
  <c r="AQ62" i="17"/>
  <c r="AU62" i="17" s="1"/>
  <c r="AN62" i="17"/>
  <c r="AJ62" i="17"/>
  <c r="AG62" i="17"/>
  <c r="AK62" i="17" s="1"/>
  <c r="AD62" i="17"/>
  <c r="DB61" i="17"/>
  <c r="CY61" i="17"/>
  <c r="CV61" i="17"/>
  <c r="CR61" i="17"/>
  <c r="CO61" i="17"/>
  <c r="CL61" i="17"/>
  <c r="CH61" i="17"/>
  <c r="CE61" i="17"/>
  <c r="CB61" i="17"/>
  <c r="BX61" i="17"/>
  <c r="BU61" i="17"/>
  <c r="BR61" i="17"/>
  <c r="BN61" i="17"/>
  <c r="BK61" i="17"/>
  <c r="BH61" i="17"/>
  <c r="BD61" i="17"/>
  <c r="BA61" i="17"/>
  <c r="AX61" i="17"/>
  <c r="AT61" i="17"/>
  <c r="AQ61" i="17"/>
  <c r="AN61" i="17"/>
  <c r="AJ61" i="17"/>
  <c r="AG61" i="17"/>
  <c r="AD61" i="17"/>
  <c r="DB60" i="17"/>
  <c r="CY60" i="17"/>
  <c r="CV60" i="17"/>
  <c r="CR60" i="17"/>
  <c r="CO60" i="17"/>
  <c r="CL60" i="17"/>
  <c r="CH60" i="17"/>
  <c r="CE60" i="17"/>
  <c r="CB60" i="17"/>
  <c r="BX60" i="17"/>
  <c r="BU60" i="17"/>
  <c r="BR60" i="17"/>
  <c r="BN60" i="17"/>
  <c r="BK60" i="17"/>
  <c r="BH60" i="17"/>
  <c r="BD60" i="17"/>
  <c r="BA60" i="17"/>
  <c r="AX60" i="17"/>
  <c r="AT60" i="17"/>
  <c r="AQ60" i="17"/>
  <c r="AN60" i="17"/>
  <c r="AJ60" i="17"/>
  <c r="AG60" i="17"/>
  <c r="AD60" i="17"/>
  <c r="DB59" i="17"/>
  <c r="CY59" i="17"/>
  <c r="CV59" i="17"/>
  <c r="CR59" i="17"/>
  <c r="CO59" i="17"/>
  <c r="CL59" i="17"/>
  <c r="CH59" i="17"/>
  <c r="CE59" i="17"/>
  <c r="CB59" i="17"/>
  <c r="BX59" i="17"/>
  <c r="BU59" i="17"/>
  <c r="BR59" i="17"/>
  <c r="BN59" i="17"/>
  <c r="BK59" i="17"/>
  <c r="BH59" i="17"/>
  <c r="BD59" i="17"/>
  <c r="BA59" i="17"/>
  <c r="AX59" i="17"/>
  <c r="AT59" i="17"/>
  <c r="AQ59" i="17"/>
  <c r="AN59" i="17"/>
  <c r="AJ59" i="17"/>
  <c r="AG59" i="17"/>
  <c r="AD59" i="17"/>
  <c r="DB58" i="17"/>
  <c r="CY58" i="17"/>
  <c r="CV58" i="17"/>
  <c r="CR58" i="17"/>
  <c r="CO58" i="17"/>
  <c r="CL58" i="17"/>
  <c r="CH58" i="17"/>
  <c r="CE58" i="17"/>
  <c r="CB58" i="17"/>
  <c r="BX58" i="17"/>
  <c r="BU58" i="17"/>
  <c r="BR58" i="17"/>
  <c r="BN58" i="17"/>
  <c r="BK58" i="17"/>
  <c r="BH58" i="17"/>
  <c r="BD58" i="17"/>
  <c r="BA58" i="17"/>
  <c r="AX58" i="17"/>
  <c r="AT58" i="17"/>
  <c r="AQ58" i="17"/>
  <c r="AN58" i="17"/>
  <c r="AJ58" i="17"/>
  <c r="AG58" i="17"/>
  <c r="AD58" i="17"/>
  <c r="DB57" i="17"/>
  <c r="CY57" i="17"/>
  <c r="CV57" i="17"/>
  <c r="CR57" i="17"/>
  <c r="CO57" i="17"/>
  <c r="CL57" i="17"/>
  <c r="CH57" i="17"/>
  <c r="CE57" i="17"/>
  <c r="CB57" i="17"/>
  <c r="BX57" i="17"/>
  <c r="BU57" i="17"/>
  <c r="BR57" i="17"/>
  <c r="BN57" i="17"/>
  <c r="BK57" i="17"/>
  <c r="BH57" i="17"/>
  <c r="BD57" i="17"/>
  <c r="BA57" i="17"/>
  <c r="AX57" i="17"/>
  <c r="AT57" i="17"/>
  <c r="AQ57" i="17"/>
  <c r="AN57" i="17"/>
  <c r="AJ57" i="17"/>
  <c r="AG57" i="17"/>
  <c r="AD57" i="17"/>
  <c r="DB56" i="17"/>
  <c r="CY56" i="17"/>
  <c r="CV56" i="17"/>
  <c r="CR56" i="17"/>
  <c r="CO56" i="17"/>
  <c r="CL56" i="17"/>
  <c r="CH56" i="17"/>
  <c r="CE56" i="17"/>
  <c r="CB56" i="17"/>
  <c r="BX56" i="17"/>
  <c r="BU56" i="17"/>
  <c r="BR56" i="17"/>
  <c r="BN56" i="17"/>
  <c r="BK56" i="17"/>
  <c r="BH56" i="17"/>
  <c r="BD56" i="17"/>
  <c r="BA56" i="17"/>
  <c r="AX56" i="17"/>
  <c r="AT56" i="17"/>
  <c r="AQ56" i="17"/>
  <c r="AN56" i="17"/>
  <c r="AJ56" i="17"/>
  <c r="AG56" i="17"/>
  <c r="AD56" i="17"/>
  <c r="DB55" i="17"/>
  <c r="CY55" i="17"/>
  <c r="CV55" i="17"/>
  <c r="DC55" i="17" s="1"/>
  <c r="CR55" i="17"/>
  <c r="CO55" i="17"/>
  <c r="CL55" i="17"/>
  <c r="CS55" i="17" s="1"/>
  <c r="CH55" i="17"/>
  <c r="CE55" i="17"/>
  <c r="CB55" i="17"/>
  <c r="CI55" i="17" s="1"/>
  <c r="BX55" i="17"/>
  <c r="BU55" i="17"/>
  <c r="BR55" i="17"/>
  <c r="BY55" i="17" s="1"/>
  <c r="BN55" i="17"/>
  <c r="BK55" i="17"/>
  <c r="BH55" i="17"/>
  <c r="BO55" i="17" s="1"/>
  <c r="BD55" i="17"/>
  <c r="BA55" i="17"/>
  <c r="AX55" i="17"/>
  <c r="BE55" i="17" s="1"/>
  <c r="AT55" i="17"/>
  <c r="AQ55" i="17"/>
  <c r="AN55" i="17"/>
  <c r="AU55" i="17" s="1"/>
  <c r="AJ55" i="17"/>
  <c r="AG55" i="17"/>
  <c r="AD55" i="17"/>
  <c r="AK55" i="17" s="1"/>
  <c r="DD55" i="17" s="1"/>
  <c r="G55" i="17" s="1"/>
  <c r="DC54" i="17"/>
  <c r="DB54" i="17"/>
  <c r="CY54" i="17"/>
  <c r="CV54" i="17"/>
  <c r="CS54" i="17"/>
  <c r="CR54" i="17"/>
  <c r="CO54" i="17"/>
  <c r="CL54" i="17"/>
  <c r="CI54" i="17"/>
  <c r="CH54" i="17"/>
  <c r="CE54" i="17"/>
  <c r="CB54" i="17"/>
  <c r="BY54" i="17"/>
  <c r="BX54" i="17"/>
  <c r="BU54" i="17"/>
  <c r="BR54" i="17"/>
  <c r="BO54" i="17"/>
  <c r="BN54" i="17"/>
  <c r="BK54" i="17"/>
  <c r="BH54" i="17"/>
  <c r="BE54" i="17"/>
  <c r="DD54" i="17" s="1"/>
  <c r="G54" i="17" s="1"/>
  <c r="BD54" i="17"/>
  <c r="BA54" i="17"/>
  <c r="AX54" i="17"/>
  <c r="AU54" i="17"/>
  <c r="AT54" i="17"/>
  <c r="AQ54" i="17"/>
  <c r="AN54" i="17"/>
  <c r="AK54" i="17"/>
  <c r="AJ54" i="17"/>
  <c r="AG54" i="17"/>
  <c r="AD54" i="17"/>
  <c r="DB53" i="17"/>
  <c r="CY53" i="17"/>
  <c r="CV53" i="17"/>
  <c r="CR53" i="17"/>
  <c r="CO53" i="17"/>
  <c r="CL53" i="17"/>
  <c r="CH53" i="17"/>
  <c r="CE53" i="17"/>
  <c r="CB53" i="17"/>
  <c r="BX53" i="17"/>
  <c r="BU53" i="17"/>
  <c r="BR53" i="17"/>
  <c r="BN53" i="17"/>
  <c r="BK53" i="17"/>
  <c r="BH53" i="17"/>
  <c r="BD53" i="17"/>
  <c r="BA53" i="17"/>
  <c r="AX53" i="17"/>
  <c r="AT53" i="17"/>
  <c r="AQ53" i="17"/>
  <c r="AN53" i="17"/>
  <c r="AJ53" i="17"/>
  <c r="AG53" i="17"/>
  <c r="AD53" i="17"/>
  <c r="DB52" i="17"/>
  <c r="CY52" i="17"/>
  <c r="CV52" i="17"/>
  <c r="CR52" i="17"/>
  <c r="CO52" i="17"/>
  <c r="CL52" i="17"/>
  <c r="CH52" i="17"/>
  <c r="CE52" i="17"/>
  <c r="CB52" i="17"/>
  <c r="BX52" i="17"/>
  <c r="BU52" i="17"/>
  <c r="BR52" i="17"/>
  <c r="BN52" i="17"/>
  <c r="BK52" i="17"/>
  <c r="BH52" i="17"/>
  <c r="BD52" i="17"/>
  <c r="BA52" i="17"/>
  <c r="AX52" i="17"/>
  <c r="AT52" i="17"/>
  <c r="AQ52" i="17"/>
  <c r="AN52" i="17"/>
  <c r="AJ52" i="17"/>
  <c r="AG52" i="17"/>
  <c r="AD52" i="17"/>
  <c r="DB51" i="17"/>
  <c r="CY51" i="17"/>
  <c r="CV51" i="17"/>
  <c r="CR51" i="17"/>
  <c r="CO51" i="17"/>
  <c r="CL51" i="17"/>
  <c r="CH51" i="17"/>
  <c r="CE51" i="17"/>
  <c r="CB51" i="17"/>
  <c r="BX51" i="17"/>
  <c r="BU51" i="17"/>
  <c r="BR51" i="17"/>
  <c r="BN51" i="17"/>
  <c r="BK51" i="17"/>
  <c r="BH51" i="17"/>
  <c r="BD51" i="17"/>
  <c r="BA51" i="17"/>
  <c r="AX51" i="17"/>
  <c r="AT51" i="17"/>
  <c r="AQ51" i="17"/>
  <c r="AN51" i="17"/>
  <c r="AJ51" i="17"/>
  <c r="AG51" i="17"/>
  <c r="AD51" i="17"/>
  <c r="DB50" i="17"/>
  <c r="CY50" i="17"/>
  <c r="CV50" i="17"/>
  <c r="CR50" i="17"/>
  <c r="CO50" i="17"/>
  <c r="CL50" i="17"/>
  <c r="CH50" i="17"/>
  <c r="CE50" i="17"/>
  <c r="CB50" i="17"/>
  <c r="BX50" i="17"/>
  <c r="BU50" i="17"/>
  <c r="BR50" i="17"/>
  <c r="BN50" i="17"/>
  <c r="BK50" i="17"/>
  <c r="BH50" i="17"/>
  <c r="BD50" i="17"/>
  <c r="BA50" i="17"/>
  <c r="AX50" i="17"/>
  <c r="AT50" i="17"/>
  <c r="AQ50" i="17"/>
  <c r="AN50" i="17"/>
  <c r="AJ50" i="17"/>
  <c r="AG50" i="17"/>
  <c r="AD50" i="17"/>
  <c r="DB49" i="17"/>
  <c r="CY49" i="17"/>
  <c r="CV49" i="17"/>
  <c r="CR49" i="17"/>
  <c r="CO49" i="17"/>
  <c r="CL49" i="17"/>
  <c r="CH49" i="17"/>
  <c r="CE49" i="17"/>
  <c r="CB49" i="17"/>
  <c r="BX49" i="17"/>
  <c r="BU49" i="17"/>
  <c r="BR49" i="17"/>
  <c r="BN49" i="17"/>
  <c r="BK49" i="17"/>
  <c r="BH49" i="17"/>
  <c r="BD49" i="17"/>
  <c r="BA49" i="17"/>
  <c r="AX49" i="17"/>
  <c r="AT49" i="17"/>
  <c r="AQ49" i="17"/>
  <c r="AN49" i="17"/>
  <c r="AJ49" i="17"/>
  <c r="AG49" i="17"/>
  <c r="AD49" i="17"/>
  <c r="DB48" i="17"/>
  <c r="CY48" i="17"/>
  <c r="CV48" i="17"/>
  <c r="CR48" i="17"/>
  <c r="CO48" i="17"/>
  <c r="CL48" i="17"/>
  <c r="CH48" i="17"/>
  <c r="CE48" i="17"/>
  <c r="CB48" i="17"/>
  <c r="BX48" i="17"/>
  <c r="BU48" i="17"/>
  <c r="BR48" i="17"/>
  <c r="BN48" i="17"/>
  <c r="BK48" i="17"/>
  <c r="BH48" i="17"/>
  <c r="BD48" i="17"/>
  <c r="BA48" i="17"/>
  <c r="AX48" i="17"/>
  <c r="AT48" i="17"/>
  <c r="AQ48" i="17"/>
  <c r="AN48" i="17"/>
  <c r="AJ48" i="17"/>
  <c r="AG48" i="17"/>
  <c r="AD48" i="17"/>
  <c r="DB47" i="17"/>
  <c r="CY47" i="17"/>
  <c r="CV47" i="17"/>
  <c r="DC47" i="17" s="1"/>
  <c r="CR47" i="17"/>
  <c r="CO47" i="17"/>
  <c r="CL47" i="17"/>
  <c r="CS47" i="17" s="1"/>
  <c r="CH47" i="17"/>
  <c r="CE47" i="17"/>
  <c r="CB47" i="17"/>
  <c r="CI47" i="17" s="1"/>
  <c r="BX47" i="17"/>
  <c r="BU47" i="17"/>
  <c r="BR47" i="17"/>
  <c r="BY47" i="17" s="1"/>
  <c r="BN47" i="17"/>
  <c r="BK47" i="17"/>
  <c r="BH47" i="17"/>
  <c r="BO47" i="17" s="1"/>
  <c r="BD47" i="17"/>
  <c r="BA47" i="17"/>
  <c r="AX47" i="17"/>
  <c r="BE47" i="17" s="1"/>
  <c r="AT47" i="17"/>
  <c r="AQ47" i="17"/>
  <c r="AN47" i="17"/>
  <c r="AU47" i="17" s="1"/>
  <c r="AJ47" i="17"/>
  <c r="AG47" i="17"/>
  <c r="AD47" i="17"/>
  <c r="AK47" i="17" s="1"/>
  <c r="DD47" i="17" s="1"/>
  <c r="G47" i="17" s="1"/>
  <c r="DB46" i="17"/>
  <c r="CY46" i="17"/>
  <c r="DC46" i="17" s="1"/>
  <c r="CV46" i="17"/>
  <c r="CR46" i="17"/>
  <c r="CO46" i="17"/>
  <c r="CS46" i="17" s="1"/>
  <c r="CL46" i="17"/>
  <c r="CH46" i="17"/>
  <c r="CE46" i="17"/>
  <c r="CI46" i="17" s="1"/>
  <c r="CB46" i="17"/>
  <c r="BX46" i="17"/>
  <c r="BU46" i="17"/>
  <c r="BY46" i="17" s="1"/>
  <c r="BR46" i="17"/>
  <c r="BN46" i="17"/>
  <c r="BK46" i="17"/>
  <c r="BO46" i="17" s="1"/>
  <c r="BH46" i="17"/>
  <c r="BD46" i="17"/>
  <c r="BA46" i="17"/>
  <c r="BE46" i="17" s="1"/>
  <c r="AX46" i="17"/>
  <c r="AT46" i="17"/>
  <c r="AQ46" i="17"/>
  <c r="AU46" i="17" s="1"/>
  <c r="AN46" i="17"/>
  <c r="AJ46" i="17"/>
  <c r="AG46" i="17"/>
  <c r="AK46" i="17" s="1"/>
  <c r="AD46" i="17"/>
  <c r="DB45" i="17"/>
  <c r="CY45" i="17"/>
  <c r="CV45" i="17"/>
  <c r="CR45" i="17"/>
  <c r="CO45" i="17"/>
  <c r="CL45" i="17"/>
  <c r="CH45" i="17"/>
  <c r="CE45" i="17"/>
  <c r="CB45" i="17"/>
  <c r="BX45" i="17"/>
  <c r="BU45" i="17"/>
  <c r="BR45" i="17"/>
  <c r="BN45" i="17"/>
  <c r="BK45" i="17"/>
  <c r="BH45" i="17"/>
  <c r="BD45" i="17"/>
  <c r="BA45" i="17"/>
  <c r="AX45" i="17"/>
  <c r="AT45" i="17"/>
  <c r="AQ45" i="17"/>
  <c r="AN45" i="17"/>
  <c r="AJ45" i="17"/>
  <c r="AG45" i="17"/>
  <c r="AD45" i="17"/>
  <c r="DB44" i="17"/>
  <c r="CY44" i="17"/>
  <c r="CV44" i="17"/>
  <c r="CR44" i="17"/>
  <c r="CO44" i="17"/>
  <c r="CL44" i="17"/>
  <c r="CS44" i="17" s="1"/>
  <c r="CH44" i="17"/>
  <c r="CE44" i="17"/>
  <c r="CB44" i="17"/>
  <c r="BX44" i="17"/>
  <c r="BU44" i="17"/>
  <c r="BR44" i="17"/>
  <c r="BN44" i="17"/>
  <c r="BK44" i="17"/>
  <c r="BH44" i="17"/>
  <c r="BD44" i="17"/>
  <c r="BA44" i="17"/>
  <c r="AX44" i="17"/>
  <c r="BE44" i="17" s="1"/>
  <c r="AT44" i="17"/>
  <c r="AQ44" i="17"/>
  <c r="AN44" i="17"/>
  <c r="AJ44" i="17"/>
  <c r="AG44" i="17"/>
  <c r="AD44" i="17"/>
  <c r="DB43" i="17"/>
  <c r="CY43" i="17"/>
  <c r="CV43" i="17"/>
  <c r="CR43" i="17"/>
  <c r="CO43" i="17"/>
  <c r="CL43" i="17"/>
  <c r="CH43" i="17"/>
  <c r="CE43" i="17"/>
  <c r="CB43" i="17"/>
  <c r="BX43" i="17"/>
  <c r="BU43" i="17"/>
  <c r="BR43" i="17"/>
  <c r="BN43" i="17"/>
  <c r="BK43" i="17"/>
  <c r="BH43" i="17"/>
  <c r="BD43" i="17"/>
  <c r="BA43" i="17"/>
  <c r="BE43" i="17" s="1"/>
  <c r="AX43" i="17"/>
  <c r="AT43" i="17"/>
  <c r="AQ43" i="17"/>
  <c r="AU43" i="17" s="1"/>
  <c r="AN43" i="17"/>
  <c r="AJ43" i="17"/>
  <c r="AG43" i="17"/>
  <c r="AK43" i="17" s="1"/>
  <c r="AD43" i="17"/>
  <c r="DB42" i="17"/>
  <c r="CY42" i="17"/>
  <c r="CV42" i="17"/>
  <c r="CR42" i="17"/>
  <c r="CO42" i="17"/>
  <c r="CL42" i="17"/>
  <c r="CH42" i="17"/>
  <c r="CE42" i="17"/>
  <c r="CB42" i="17"/>
  <c r="BX42" i="17"/>
  <c r="BU42" i="17"/>
  <c r="BY42" i="17" s="1"/>
  <c r="BR42" i="17"/>
  <c r="BN42" i="17"/>
  <c r="BK42" i="17"/>
  <c r="BH42" i="17"/>
  <c r="BD42" i="17"/>
  <c r="BA42" i="17"/>
  <c r="AX42" i="17"/>
  <c r="AT42" i="17"/>
  <c r="AQ42" i="17"/>
  <c r="AN42" i="17"/>
  <c r="AJ42" i="17"/>
  <c r="AG42" i="17"/>
  <c r="AK42" i="17" s="1"/>
  <c r="AD42" i="17"/>
  <c r="DB41" i="17"/>
  <c r="CY41" i="17"/>
  <c r="CV41" i="17"/>
  <c r="DC41" i="17" s="1"/>
  <c r="CR41" i="17"/>
  <c r="CO41" i="17"/>
  <c r="CL41" i="17"/>
  <c r="CH41" i="17"/>
  <c r="CE41" i="17"/>
  <c r="CB41" i="17"/>
  <c r="BX41" i="17"/>
  <c r="BU41" i="17"/>
  <c r="BR41" i="17"/>
  <c r="BN41" i="17"/>
  <c r="BK41" i="17"/>
  <c r="BH41" i="17"/>
  <c r="BO41" i="17" s="1"/>
  <c r="BD41" i="17"/>
  <c r="BA41" i="17"/>
  <c r="AX41" i="17"/>
  <c r="AT41" i="17"/>
  <c r="AQ41" i="17"/>
  <c r="AN41" i="17"/>
  <c r="AJ41" i="17"/>
  <c r="AG41" i="17"/>
  <c r="AD41" i="17"/>
  <c r="DB40" i="17"/>
  <c r="CY40" i="17"/>
  <c r="CV40" i="17"/>
  <c r="CR40" i="17"/>
  <c r="CO40" i="17"/>
  <c r="CL40" i="17"/>
  <c r="CH40" i="17"/>
  <c r="CE40" i="17"/>
  <c r="CB40" i="17"/>
  <c r="BX40" i="17"/>
  <c r="BU40" i="17"/>
  <c r="BR40" i="17"/>
  <c r="BN40" i="17"/>
  <c r="BK40" i="17"/>
  <c r="BH40" i="17"/>
  <c r="BD40" i="17"/>
  <c r="BA40" i="17"/>
  <c r="AX40" i="17"/>
  <c r="AT40" i="17"/>
  <c r="AQ40" i="17"/>
  <c r="AN40" i="17"/>
  <c r="AJ40" i="17"/>
  <c r="AG40" i="17"/>
  <c r="AD40" i="17"/>
  <c r="DB39" i="17"/>
  <c r="CY39" i="17"/>
  <c r="CV39" i="17"/>
  <c r="CR39" i="17"/>
  <c r="CO39" i="17"/>
  <c r="CL39" i="17"/>
  <c r="CH39" i="17"/>
  <c r="CI39" i="17" s="1"/>
  <c r="CE39" i="17"/>
  <c r="CB39" i="17"/>
  <c r="BX39" i="17"/>
  <c r="BU39" i="17"/>
  <c r="BR39" i="17"/>
  <c r="BN39" i="17"/>
  <c r="BK39" i="17"/>
  <c r="BH39" i="17"/>
  <c r="BD39" i="17"/>
  <c r="BA39" i="17"/>
  <c r="AX39" i="17"/>
  <c r="AT39" i="17"/>
  <c r="AU39" i="17" s="1"/>
  <c r="AQ39" i="17"/>
  <c r="AN39" i="17"/>
  <c r="AJ39" i="17"/>
  <c r="AG39" i="17"/>
  <c r="AD39" i="17"/>
  <c r="DB38" i="17"/>
  <c r="CY38" i="17"/>
  <c r="CV38" i="17"/>
  <c r="CR38" i="17"/>
  <c r="CO38" i="17"/>
  <c r="CS38" i="17" s="1"/>
  <c r="CL38" i="17"/>
  <c r="CH38" i="17"/>
  <c r="CE38" i="17"/>
  <c r="CB38" i="17"/>
  <c r="BX38" i="17"/>
  <c r="BU38" i="17"/>
  <c r="BY38" i="17" s="1"/>
  <c r="BR38" i="17"/>
  <c r="BN38" i="17"/>
  <c r="BK38" i="17"/>
  <c r="BH38" i="17"/>
  <c r="BD38" i="17"/>
  <c r="BA38" i="17"/>
  <c r="BE38" i="17" s="1"/>
  <c r="AX38" i="17"/>
  <c r="AT38" i="17"/>
  <c r="AQ38" i="17"/>
  <c r="AN38" i="17"/>
  <c r="AJ38" i="17"/>
  <c r="AG38" i="17"/>
  <c r="AK38" i="17" s="1"/>
  <c r="AD38" i="17"/>
  <c r="DB37" i="17"/>
  <c r="CY37" i="17"/>
  <c r="CV37" i="17"/>
  <c r="CR37" i="17"/>
  <c r="CO37" i="17"/>
  <c r="CL37" i="17"/>
  <c r="CH37" i="17"/>
  <c r="CE37" i="17"/>
  <c r="CB37" i="17"/>
  <c r="BX37" i="17"/>
  <c r="BU37" i="17"/>
  <c r="BR37" i="17"/>
  <c r="BN37" i="17"/>
  <c r="BK37" i="17"/>
  <c r="BH37" i="17"/>
  <c r="BD37" i="17"/>
  <c r="BA37" i="17"/>
  <c r="AX37" i="17"/>
  <c r="AT37" i="17"/>
  <c r="AQ37" i="17"/>
  <c r="AN37" i="17"/>
  <c r="AJ37" i="17"/>
  <c r="AG37" i="17"/>
  <c r="AD37" i="17"/>
  <c r="DB36" i="17"/>
  <c r="CY36" i="17"/>
  <c r="CV36" i="17"/>
  <c r="CR36" i="17"/>
  <c r="CO36" i="17"/>
  <c r="CL36" i="17"/>
  <c r="CH36" i="17"/>
  <c r="CE36" i="17"/>
  <c r="CB36" i="17"/>
  <c r="BX36" i="17"/>
  <c r="BU36" i="17"/>
  <c r="BR36" i="17"/>
  <c r="BN36" i="17"/>
  <c r="BK36" i="17"/>
  <c r="BH36" i="17"/>
  <c r="BD36" i="17"/>
  <c r="BA36" i="17"/>
  <c r="AX36" i="17"/>
  <c r="AT36" i="17"/>
  <c r="AQ36" i="17"/>
  <c r="AN36" i="17"/>
  <c r="AJ36" i="17"/>
  <c r="AG36" i="17"/>
  <c r="AD36" i="17"/>
  <c r="DB35" i="17"/>
  <c r="CY35" i="17"/>
  <c r="CV35" i="17"/>
  <c r="CR35" i="17"/>
  <c r="CO35" i="17"/>
  <c r="CS35" i="17" s="1"/>
  <c r="CL35" i="17"/>
  <c r="CH35" i="17"/>
  <c r="CE35" i="17"/>
  <c r="CB35" i="17"/>
  <c r="BX35" i="17"/>
  <c r="BU35" i="17"/>
  <c r="BY35" i="17" s="1"/>
  <c r="BR35" i="17"/>
  <c r="BN35" i="17"/>
  <c r="BK35" i="17"/>
  <c r="BH35" i="17"/>
  <c r="BD35" i="17"/>
  <c r="BA35" i="17"/>
  <c r="BE35" i="17" s="1"/>
  <c r="AX35" i="17"/>
  <c r="AT35" i="17"/>
  <c r="AQ35" i="17"/>
  <c r="AN35" i="17"/>
  <c r="AJ35" i="17"/>
  <c r="AG35" i="17"/>
  <c r="AK35" i="17" s="1"/>
  <c r="AD35" i="17"/>
  <c r="DB34" i="17"/>
  <c r="CY34" i="17"/>
  <c r="CV34" i="17"/>
  <c r="CR34" i="17"/>
  <c r="CO34" i="17"/>
  <c r="CL34" i="17"/>
  <c r="CH34" i="17"/>
  <c r="CE34" i="17"/>
  <c r="CB34" i="17"/>
  <c r="BX34" i="17"/>
  <c r="BU34" i="17"/>
  <c r="BR34" i="17"/>
  <c r="BN34" i="17"/>
  <c r="BK34" i="17"/>
  <c r="BH34" i="17"/>
  <c r="BD34" i="17"/>
  <c r="BA34" i="17"/>
  <c r="AX34" i="17"/>
  <c r="AT34" i="17"/>
  <c r="AQ34" i="17"/>
  <c r="AN34" i="17"/>
  <c r="AJ34" i="17"/>
  <c r="AG34" i="17"/>
  <c r="AD34" i="17"/>
  <c r="DB33" i="17"/>
  <c r="CY33" i="17"/>
  <c r="CV33" i="17"/>
  <c r="CR33" i="17"/>
  <c r="CO33" i="17"/>
  <c r="CL33" i="17"/>
  <c r="CH33" i="17"/>
  <c r="CE33" i="17"/>
  <c r="CB33" i="17"/>
  <c r="BX33" i="17"/>
  <c r="BU33" i="17"/>
  <c r="BR33" i="17"/>
  <c r="BN33" i="17"/>
  <c r="BK33" i="17"/>
  <c r="BH33" i="17"/>
  <c r="BD33" i="17"/>
  <c r="BA33" i="17"/>
  <c r="AX33" i="17"/>
  <c r="AT33" i="17"/>
  <c r="AQ33" i="17"/>
  <c r="AN33" i="17"/>
  <c r="AJ33" i="17"/>
  <c r="AG33" i="17"/>
  <c r="AD33" i="17"/>
  <c r="DB32" i="17"/>
  <c r="CY32" i="17"/>
  <c r="CV32" i="17"/>
  <c r="CR32" i="17"/>
  <c r="CO32" i="17"/>
  <c r="CL32" i="17"/>
  <c r="CH32" i="17"/>
  <c r="CE32" i="17"/>
  <c r="CB32" i="17"/>
  <c r="BX32" i="17"/>
  <c r="BU32" i="17"/>
  <c r="BR32" i="17"/>
  <c r="BN32" i="17"/>
  <c r="BK32" i="17"/>
  <c r="BH32" i="17"/>
  <c r="BD32" i="17"/>
  <c r="BA32" i="17"/>
  <c r="AX32" i="17"/>
  <c r="AT32" i="17"/>
  <c r="AQ32" i="17"/>
  <c r="AN32" i="17"/>
  <c r="AJ32" i="17"/>
  <c r="AG32" i="17"/>
  <c r="AD32" i="17"/>
  <c r="DB31" i="17"/>
  <c r="CY31" i="17"/>
  <c r="CV31" i="17"/>
  <c r="DC31" i="17" s="1"/>
  <c r="CR31" i="17"/>
  <c r="CO31" i="17"/>
  <c r="CL31" i="17"/>
  <c r="CH31" i="17"/>
  <c r="CE31" i="17"/>
  <c r="CB31" i="17"/>
  <c r="BX31" i="17"/>
  <c r="BU31" i="17"/>
  <c r="BR31" i="17"/>
  <c r="BN31" i="17"/>
  <c r="BK31" i="17"/>
  <c r="BH31" i="17"/>
  <c r="BO31" i="17" s="1"/>
  <c r="BD31" i="17"/>
  <c r="BA31" i="17"/>
  <c r="AX31" i="17"/>
  <c r="AT31" i="17"/>
  <c r="AQ31" i="17"/>
  <c r="AN31" i="17"/>
  <c r="AJ31" i="17"/>
  <c r="AG31" i="17"/>
  <c r="AD31" i="17"/>
  <c r="DB30" i="17"/>
  <c r="CY30" i="17"/>
  <c r="CV30" i="17"/>
  <c r="CR30" i="17"/>
  <c r="CO30" i="17"/>
  <c r="CL30" i="17"/>
  <c r="CH30" i="17"/>
  <c r="CE30" i="17"/>
  <c r="CB30" i="17"/>
  <c r="BX30" i="17"/>
  <c r="BU30" i="17"/>
  <c r="BR30" i="17"/>
  <c r="BN30" i="17"/>
  <c r="BK30" i="17"/>
  <c r="BH30" i="17"/>
  <c r="BD30" i="17"/>
  <c r="BA30" i="17"/>
  <c r="AX30" i="17"/>
  <c r="AT30" i="17"/>
  <c r="AQ30" i="17"/>
  <c r="AN30" i="17"/>
  <c r="AJ30" i="17"/>
  <c r="AG30" i="17"/>
  <c r="AD30" i="17"/>
  <c r="DB29" i="17"/>
  <c r="CY29" i="17"/>
  <c r="DC29" i="17" s="1"/>
  <c r="CV29" i="17"/>
  <c r="CR29" i="17"/>
  <c r="CO29" i="17"/>
  <c r="CL29" i="17"/>
  <c r="CH29" i="17"/>
  <c r="CE29" i="17"/>
  <c r="CI29" i="17" s="1"/>
  <c r="CB29" i="17"/>
  <c r="BX29" i="17"/>
  <c r="BU29" i="17"/>
  <c r="BR29" i="17"/>
  <c r="BN29" i="17"/>
  <c r="BK29" i="17"/>
  <c r="BO29" i="17" s="1"/>
  <c r="BH29" i="17"/>
  <c r="BD29" i="17"/>
  <c r="BA29" i="17"/>
  <c r="AX29" i="17"/>
  <c r="AT29" i="17"/>
  <c r="AQ29" i="17"/>
  <c r="AU29" i="17" s="1"/>
  <c r="AN29" i="17"/>
  <c r="AJ29" i="17"/>
  <c r="AG29" i="17"/>
  <c r="AD29" i="17"/>
  <c r="DB28" i="17"/>
  <c r="CY28" i="17"/>
  <c r="CV28" i="17"/>
  <c r="CR28" i="17"/>
  <c r="CO28" i="17"/>
  <c r="CL28" i="17"/>
  <c r="CH28" i="17"/>
  <c r="CE28" i="17"/>
  <c r="CB28" i="17"/>
  <c r="BX28" i="17"/>
  <c r="BU28" i="17"/>
  <c r="BR28" i="17"/>
  <c r="BN28" i="17"/>
  <c r="BK28" i="17"/>
  <c r="BH28" i="17"/>
  <c r="BD28" i="17"/>
  <c r="BA28" i="17"/>
  <c r="AX28" i="17"/>
  <c r="AT28" i="17"/>
  <c r="AQ28" i="17"/>
  <c r="AN28" i="17"/>
  <c r="AJ28" i="17"/>
  <c r="AG28" i="17"/>
  <c r="AD28" i="17"/>
  <c r="DB27" i="17"/>
  <c r="CY27" i="17"/>
  <c r="CV27" i="17"/>
  <c r="CR27" i="17"/>
  <c r="CO27" i="17"/>
  <c r="CL27" i="17"/>
  <c r="CS27" i="17" s="1"/>
  <c r="CH27" i="17"/>
  <c r="CE27" i="17"/>
  <c r="CB27" i="17"/>
  <c r="BX27" i="17"/>
  <c r="BU27" i="17"/>
  <c r="BR27" i="17"/>
  <c r="BN27" i="17"/>
  <c r="BK27" i="17"/>
  <c r="BH27" i="17"/>
  <c r="BD27" i="17"/>
  <c r="BA27" i="17"/>
  <c r="AX27" i="17"/>
  <c r="BE27" i="17" s="1"/>
  <c r="AT27" i="17"/>
  <c r="AQ27" i="17"/>
  <c r="AN27" i="17"/>
  <c r="AJ27" i="17"/>
  <c r="AG27" i="17"/>
  <c r="AD27" i="17"/>
  <c r="DB26" i="17"/>
  <c r="CY26" i="17"/>
  <c r="CV26" i="17"/>
  <c r="CR26" i="17"/>
  <c r="CO26" i="17"/>
  <c r="CL26" i="17"/>
  <c r="CH26" i="17"/>
  <c r="CE26" i="17"/>
  <c r="CB26" i="17"/>
  <c r="BX26" i="17"/>
  <c r="BY26" i="17" s="1"/>
  <c r="BU26" i="17"/>
  <c r="BR26" i="17"/>
  <c r="BN26" i="17"/>
  <c r="BK26" i="17"/>
  <c r="BH26" i="17"/>
  <c r="BD26" i="17"/>
  <c r="BA26" i="17"/>
  <c r="AX26" i="17"/>
  <c r="AT26" i="17"/>
  <c r="AQ26" i="17"/>
  <c r="AN26" i="17"/>
  <c r="AJ26" i="17"/>
  <c r="AK26" i="17" s="1"/>
  <c r="AG26" i="17"/>
  <c r="AD26" i="17"/>
  <c r="DB25" i="17"/>
  <c r="CY25" i="17"/>
  <c r="DC25" i="17" s="1"/>
  <c r="CV25" i="17"/>
  <c r="CR25" i="17"/>
  <c r="CO25" i="17"/>
  <c r="CL25" i="17"/>
  <c r="CH25" i="17"/>
  <c r="CE25" i="17"/>
  <c r="CI25" i="17" s="1"/>
  <c r="CB25" i="17"/>
  <c r="BX25" i="17"/>
  <c r="BU25" i="17"/>
  <c r="BR25" i="17"/>
  <c r="BN25" i="17"/>
  <c r="BK25" i="17"/>
  <c r="BO25" i="17" s="1"/>
  <c r="BH25" i="17"/>
  <c r="BD25" i="17"/>
  <c r="BA25" i="17"/>
  <c r="AX25" i="17"/>
  <c r="AT25" i="17"/>
  <c r="AQ25" i="17"/>
  <c r="AU25" i="17" s="1"/>
  <c r="AN25" i="17"/>
  <c r="AJ25" i="17"/>
  <c r="AG25" i="17"/>
  <c r="AD25" i="17"/>
  <c r="DB24" i="17"/>
  <c r="CY24" i="17"/>
  <c r="CV24" i="17"/>
  <c r="CR24" i="17"/>
  <c r="CO24" i="17"/>
  <c r="CL24" i="17"/>
  <c r="CS24" i="17" s="1"/>
  <c r="CH24" i="17"/>
  <c r="CE24" i="17"/>
  <c r="CB24" i="17"/>
  <c r="BX24" i="17"/>
  <c r="BU24" i="17"/>
  <c r="BR24" i="17"/>
  <c r="BN24" i="17"/>
  <c r="BK24" i="17"/>
  <c r="BH24" i="17"/>
  <c r="BD24" i="17"/>
  <c r="BA24" i="17"/>
  <c r="AX24" i="17"/>
  <c r="BE24" i="17" s="1"/>
  <c r="AT24" i="17"/>
  <c r="AQ24" i="17"/>
  <c r="AN24" i="17"/>
  <c r="AJ24" i="17"/>
  <c r="AG24" i="17"/>
  <c r="AD24" i="17"/>
  <c r="DB23" i="17"/>
  <c r="CY23" i="17"/>
  <c r="CV23" i="17"/>
  <c r="CR23" i="17"/>
  <c r="CO23" i="17"/>
  <c r="CL23" i="17"/>
  <c r="CS23" i="17" s="1"/>
  <c r="CH23" i="17"/>
  <c r="CE23" i="17"/>
  <c r="CB23" i="17"/>
  <c r="BX23" i="17"/>
  <c r="BU23" i="17"/>
  <c r="BR23" i="17"/>
  <c r="BN23" i="17"/>
  <c r="BK23" i="17"/>
  <c r="BH23" i="17"/>
  <c r="BD23" i="17"/>
  <c r="BA23" i="17"/>
  <c r="AX23" i="17"/>
  <c r="BE23" i="17" s="1"/>
  <c r="AT23" i="17"/>
  <c r="AQ23" i="17"/>
  <c r="AN23" i="17"/>
  <c r="AJ23" i="17"/>
  <c r="AG23" i="17"/>
  <c r="AD23" i="17"/>
  <c r="DB22" i="17"/>
  <c r="CY22" i="17"/>
  <c r="CV22" i="17"/>
  <c r="CR22" i="17"/>
  <c r="CO22" i="17"/>
  <c r="CL22" i="17"/>
  <c r="CH22" i="17"/>
  <c r="CE22" i="17"/>
  <c r="CB22" i="17"/>
  <c r="BX22" i="17"/>
  <c r="BU22" i="17"/>
  <c r="BR22" i="17"/>
  <c r="BN22" i="17"/>
  <c r="BK22" i="17"/>
  <c r="BH22" i="17"/>
  <c r="BD22" i="17"/>
  <c r="BA22" i="17"/>
  <c r="AX22" i="17"/>
  <c r="AT22" i="17"/>
  <c r="AQ22" i="17"/>
  <c r="AN22" i="17"/>
  <c r="AJ22" i="17"/>
  <c r="AG22" i="17"/>
  <c r="AD22" i="17"/>
  <c r="DB21" i="17"/>
  <c r="CY21" i="17"/>
  <c r="CV21" i="17"/>
  <c r="CR21" i="17"/>
  <c r="CO21" i="17"/>
  <c r="CL21" i="17"/>
  <c r="CH21" i="17"/>
  <c r="CE21" i="17"/>
  <c r="CB21" i="17"/>
  <c r="BX21" i="17"/>
  <c r="BU21" i="17"/>
  <c r="BR21" i="17"/>
  <c r="BN21" i="17"/>
  <c r="BK21" i="17"/>
  <c r="BH21" i="17"/>
  <c r="BD21" i="17"/>
  <c r="BA21" i="17"/>
  <c r="AX21" i="17"/>
  <c r="AT21" i="17"/>
  <c r="AQ21" i="17"/>
  <c r="AN21" i="17"/>
  <c r="AJ21" i="17"/>
  <c r="AG21" i="17"/>
  <c r="AD21" i="17"/>
  <c r="DB20" i="17"/>
  <c r="CY20" i="17"/>
  <c r="CV20" i="17"/>
  <c r="CR20" i="17"/>
  <c r="CO20" i="17"/>
  <c r="CL20" i="17"/>
  <c r="CH20" i="17"/>
  <c r="CE20" i="17"/>
  <c r="CB20" i="17"/>
  <c r="BX20" i="17"/>
  <c r="BU20" i="17"/>
  <c r="BR20" i="17"/>
  <c r="BN20" i="17"/>
  <c r="BK20" i="17"/>
  <c r="BH20" i="17"/>
  <c r="BD20" i="17"/>
  <c r="BA20" i="17"/>
  <c r="AX20" i="17"/>
  <c r="AT20" i="17"/>
  <c r="AQ20" i="17"/>
  <c r="AN20" i="17"/>
  <c r="AJ20" i="17"/>
  <c r="AG20" i="17"/>
  <c r="AD20" i="17"/>
  <c r="DB19" i="17"/>
  <c r="CY19" i="17"/>
  <c r="CV19" i="17"/>
  <c r="CR19" i="17"/>
  <c r="CO19" i="17"/>
  <c r="CL19" i="17"/>
  <c r="CH19" i="17"/>
  <c r="CE19" i="17"/>
  <c r="CB19" i="17"/>
  <c r="CI19" i="17" s="1"/>
  <c r="BX19" i="17"/>
  <c r="BU19" i="17"/>
  <c r="BR19" i="17"/>
  <c r="BN19" i="17"/>
  <c r="BK19" i="17"/>
  <c r="BH19" i="17"/>
  <c r="BD19" i="17"/>
  <c r="BA19" i="17"/>
  <c r="AX19" i="17"/>
  <c r="AT19" i="17"/>
  <c r="AQ19" i="17"/>
  <c r="AN19" i="17"/>
  <c r="AU19" i="17" s="1"/>
  <c r="AJ19" i="17"/>
  <c r="AG19" i="17"/>
  <c r="AD19" i="17"/>
  <c r="DB18" i="17"/>
  <c r="CY18" i="17"/>
  <c r="CV18" i="17"/>
  <c r="CR18" i="17"/>
  <c r="CO18" i="17"/>
  <c r="CL18" i="17"/>
  <c r="CH18" i="17"/>
  <c r="CE18" i="17"/>
  <c r="CB18" i="17"/>
  <c r="BX18" i="17"/>
  <c r="BU18" i="17"/>
  <c r="BR18" i="17"/>
  <c r="BN18" i="17"/>
  <c r="BK18" i="17"/>
  <c r="BH18" i="17"/>
  <c r="BD18" i="17"/>
  <c r="BA18" i="17"/>
  <c r="AX18" i="17"/>
  <c r="AT18" i="17"/>
  <c r="AQ18" i="17"/>
  <c r="AN18" i="17"/>
  <c r="AJ18" i="17"/>
  <c r="AG18" i="17"/>
  <c r="AD18" i="17"/>
  <c r="DB17" i="17"/>
  <c r="CY17" i="17"/>
  <c r="CV17" i="17"/>
  <c r="CR17" i="17"/>
  <c r="CO17" i="17"/>
  <c r="CL17" i="17"/>
  <c r="CH17" i="17"/>
  <c r="CE17" i="17"/>
  <c r="CB17" i="17"/>
  <c r="CI17" i="17" s="1"/>
  <c r="BX17" i="17"/>
  <c r="BU17" i="17"/>
  <c r="BR17" i="17"/>
  <c r="BN17" i="17"/>
  <c r="BK17" i="17"/>
  <c r="BH17" i="17"/>
  <c r="BD17" i="17"/>
  <c r="BA17" i="17"/>
  <c r="AX17" i="17"/>
  <c r="AT17" i="17"/>
  <c r="AQ17" i="17"/>
  <c r="AN17" i="17"/>
  <c r="AU17" i="17" s="1"/>
  <c r="AJ17" i="17"/>
  <c r="AG17" i="17"/>
  <c r="AD17" i="17"/>
  <c r="DB16" i="17"/>
  <c r="CY16" i="17"/>
  <c r="CV16" i="17"/>
  <c r="CR16" i="17"/>
  <c r="CO16" i="17"/>
  <c r="CL16" i="17"/>
  <c r="CH16" i="17"/>
  <c r="CE16" i="17"/>
  <c r="CB16" i="17"/>
  <c r="BX16" i="17"/>
  <c r="BU16" i="17"/>
  <c r="BR16" i="17"/>
  <c r="BN16" i="17"/>
  <c r="BK16" i="17"/>
  <c r="BH16" i="17"/>
  <c r="BD16" i="17"/>
  <c r="BA16" i="17"/>
  <c r="AX16" i="17"/>
  <c r="AT16" i="17"/>
  <c r="AQ16" i="17"/>
  <c r="AN16" i="17"/>
  <c r="AJ16" i="17"/>
  <c r="AG16" i="17"/>
  <c r="AD16" i="17"/>
  <c r="DB15" i="17"/>
  <c r="CY15" i="17"/>
  <c r="CV15" i="17"/>
  <c r="CR15" i="17"/>
  <c r="CO15" i="17"/>
  <c r="CL15" i="17"/>
  <c r="CH15" i="17"/>
  <c r="CE15" i="17"/>
  <c r="CB15" i="17"/>
  <c r="BX15" i="17"/>
  <c r="BU15" i="17"/>
  <c r="BR15" i="17"/>
  <c r="BN15" i="17"/>
  <c r="BK15" i="17"/>
  <c r="BH15" i="17"/>
  <c r="BD15" i="17"/>
  <c r="BA15" i="17"/>
  <c r="AX15" i="17"/>
  <c r="AT15" i="17"/>
  <c r="AQ15" i="17"/>
  <c r="AN15" i="17"/>
  <c r="AJ15" i="17"/>
  <c r="AG15" i="17"/>
  <c r="AD15" i="17"/>
  <c r="DB14" i="17"/>
  <c r="CY14" i="17"/>
  <c r="CV14" i="17"/>
  <c r="CR14" i="17"/>
  <c r="CO14" i="17"/>
  <c r="CL14" i="17"/>
  <c r="CH14" i="17"/>
  <c r="CE14" i="17"/>
  <c r="CB14" i="17"/>
  <c r="BX14" i="17"/>
  <c r="BU14" i="17"/>
  <c r="BR14" i="17"/>
  <c r="BN14" i="17"/>
  <c r="BK14" i="17"/>
  <c r="BH14" i="17"/>
  <c r="BD14" i="17"/>
  <c r="BA14" i="17"/>
  <c r="AX14" i="17"/>
  <c r="AT14" i="17"/>
  <c r="AQ14" i="17"/>
  <c r="AN14" i="17"/>
  <c r="AJ14" i="17"/>
  <c r="AG14" i="17"/>
  <c r="AD14" i="17"/>
  <c r="DB13" i="17"/>
  <c r="CY13" i="17"/>
  <c r="CV13" i="17"/>
  <c r="CR13" i="17"/>
  <c r="CS13" i="17" s="1"/>
  <c r="CO13" i="17"/>
  <c r="CL13" i="17"/>
  <c r="CH13" i="17"/>
  <c r="CE13" i="17"/>
  <c r="CB13" i="17"/>
  <c r="BX13" i="17"/>
  <c r="BU13" i="17"/>
  <c r="BR13" i="17"/>
  <c r="BN13" i="17"/>
  <c r="BK13" i="17"/>
  <c r="BH13" i="17"/>
  <c r="BD13" i="17"/>
  <c r="BE13" i="17" s="1"/>
  <c r="BA13" i="17"/>
  <c r="AX13" i="17"/>
  <c r="AT13" i="17"/>
  <c r="AQ13" i="17"/>
  <c r="AN13" i="17"/>
  <c r="AJ13" i="17"/>
  <c r="AG13" i="17"/>
  <c r="AD13" i="17"/>
  <c r="DB12" i="17"/>
  <c r="CY12" i="17"/>
  <c r="CV12" i="17"/>
  <c r="CR12" i="17"/>
  <c r="CO12" i="17"/>
  <c r="CL12" i="17"/>
  <c r="CH12" i="17"/>
  <c r="CE12" i="17"/>
  <c r="CB12" i="17"/>
  <c r="BX12" i="17"/>
  <c r="BU12" i="17"/>
  <c r="BR12" i="17"/>
  <c r="BY12" i="17" s="1"/>
  <c r="BN12" i="17"/>
  <c r="BK12" i="17"/>
  <c r="BH12" i="17"/>
  <c r="BD12" i="17"/>
  <c r="BA12" i="17"/>
  <c r="AX12" i="17"/>
  <c r="AT12" i="17"/>
  <c r="AQ12" i="17"/>
  <c r="AN12" i="17"/>
  <c r="AJ12" i="17"/>
  <c r="AG12" i="17"/>
  <c r="AD12" i="17"/>
  <c r="AK12" i="17" s="1"/>
  <c r="DB11" i="17"/>
  <c r="CY11" i="17"/>
  <c r="CV11" i="17"/>
  <c r="CR11" i="17"/>
  <c r="CS11" i="17" s="1"/>
  <c r="CO11" i="17"/>
  <c r="CL11" i="17"/>
  <c r="CH11" i="17"/>
  <c r="CE11" i="17"/>
  <c r="CB11" i="17"/>
  <c r="BX11" i="17"/>
  <c r="BU11" i="17"/>
  <c r="BR11" i="17"/>
  <c r="BN11" i="17"/>
  <c r="BK11" i="17"/>
  <c r="BH11" i="17"/>
  <c r="BD11" i="17"/>
  <c r="BE11" i="17" s="1"/>
  <c r="BA11" i="17"/>
  <c r="AX11" i="17"/>
  <c r="AT11" i="17"/>
  <c r="AQ11" i="17"/>
  <c r="AN11" i="17"/>
  <c r="AJ11" i="17"/>
  <c r="AG11" i="17"/>
  <c r="AD11" i="17"/>
  <c r="DB10" i="17"/>
  <c r="CY10" i="17"/>
  <c r="DC10" i="17" s="1"/>
  <c r="CV10" i="17"/>
  <c r="CR10" i="17"/>
  <c r="CO10" i="17"/>
  <c r="CL10" i="17"/>
  <c r="CH10" i="17"/>
  <c r="CE10" i="17"/>
  <c r="CI10" i="17" s="1"/>
  <c r="CB10" i="17"/>
  <c r="BX10" i="17"/>
  <c r="BU10" i="17"/>
  <c r="BR10" i="17"/>
  <c r="BN10" i="17"/>
  <c r="BK10" i="17"/>
  <c r="BO10" i="17" s="1"/>
  <c r="BH10" i="17"/>
  <c r="BD10" i="17"/>
  <c r="BA10" i="17"/>
  <c r="AX10" i="17"/>
  <c r="AT10" i="17"/>
  <c r="AQ10" i="17"/>
  <c r="AU10" i="17" s="1"/>
  <c r="AN10" i="17"/>
  <c r="AJ10" i="17"/>
  <c r="AG10" i="17"/>
  <c r="AD10" i="17"/>
  <c r="DB9" i="17"/>
  <c r="CY9" i="17"/>
  <c r="CV9" i="17"/>
  <c r="CR9" i="17"/>
  <c r="CO9" i="17"/>
  <c r="CL9" i="17"/>
  <c r="CH9" i="17"/>
  <c r="CE9" i="17"/>
  <c r="CB9" i="17"/>
  <c r="BX9" i="17"/>
  <c r="BU9" i="17"/>
  <c r="BR9" i="17"/>
  <c r="BY9" i="17" s="1"/>
  <c r="BN9" i="17"/>
  <c r="BK9" i="17"/>
  <c r="BH9" i="17"/>
  <c r="BD9" i="17"/>
  <c r="BA9" i="17"/>
  <c r="AX9" i="17"/>
  <c r="AT9" i="17"/>
  <c r="AQ9" i="17"/>
  <c r="AN9" i="17"/>
  <c r="AJ9" i="17"/>
  <c r="AG9" i="17"/>
  <c r="AD9" i="17"/>
  <c r="AK9" i="17" s="1"/>
  <c r="DB8" i="17"/>
  <c r="CY8" i="17"/>
  <c r="CV8" i="17"/>
  <c r="CR8" i="17"/>
  <c r="CO8" i="17"/>
  <c r="CL8" i="17"/>
  <c r="CH8" i="17"/>
  <c r="CE8" i="17"/>
  <c r="CB8" i="17"/>
  <c r="BX8" i="17"/>
  <c r="BU8" i="17"/>
  <c r="BR8" i="17"/>
  <c r="BY8" i="17" s="1"/>
  <c r="BN8" i="17"/>
  <c r="BK8" i="17"/>
  <c r="BH8" i="17"/>
  <c r="BD8" i="17"/>
  <c r="BA8" i="17"/>
  <c r="AX8" i="17"/>
  <c r="AT8" i="17"/>
  <c r="AQ8" i="17"/>
  <c r="AN8" i="17"/>
  <c r="AJ8" i="17"/>
  <c r="AG8" i="17"/>
  <c r="AD8" i="17"/>
  <c r="AK8" i="17" s="1"/>
  <c r="DB7" i="17"/>
  <c r="CY7" i="17"/>
  <c r="CV7" i="17"/>
  <c r="CR7" i="17"/>
  <c r="CO7" i="17"/>
  <c r="CL7" i="17"/>
  <c r="CH7" i="17"/>
  <c r="CE7" i="17"/>
  <c r="CB7" i="17"/>
  <c r="BX7" i="17"/>
  <c r="BU7" i="17"/>
  <c r="BR7" i="17"/>
  <c r="BN7" i="17"/>
  <c r="BK7" i="17"/>
  <c r="BH7" i="17"/>
  <c r="BD7" i="17"/>
  <c r="BA7" i="17"/>
  <c r="AX7" i="17"/>
  <c r="AT7" i="17"/>
  <c r="AQ7" i="17"/>
  <c r="AN7" i="17"/>
  <c r="AJ7" i="17"/>
  <c r="AG7" i="17"/>
  <c r="AD7" i="17"/>
  <c r="DB6" i="17"/>
  <c r="CY6" i="17"/>
  <c r="CV6" i="17"/>
  <c r="CR6" i="17"/>
  <c r="CO6" i="17"/>
  <c r="CL6" i="17"/>
  <c r="CH6" i="17"/>
  <c r="CE6" i="17"/>
  <c r="CB6" i="17"/>
  <c r="BX6" i="17"/>
  <c r="BU6" i="17"/>
  <c r="BR6" i="17"/>
  <c r="BN6" i="17"/>
  <c r="BK6" i="17"/>
  <c r="BH6" i="17"/>
  <c r="BD6" i="17"/>
  <c r="BA6" i="17"/>
  <c r="AX6" i="17"/>
  <c r="AT6" i="17"/>
  <c r="AQ6" i="17"/>
  <c r="AN6" i="17"/>
  <c r="AJ6" i="17"/>
  <c r="AG6" i="17"/>
  <c r="AD6" i="17"/>
  <c r="B6" i="17"/>
  <c r="B7" i="17" s="1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DB5" i="17"/>
  <c r="CY5" i="17"/>
  <c r="CV5" i="17"/>
  <c r="CR5" i="17"/>
  <c r="CO5" i="17"/>
  <c r="CL5" i="17"/>
  <c r="CH5" i="17"/>
  <c r="CE5" i="17"/>
  <c r="CB5" i="17"/>
  <c r="BX5" i="17"/>
  <c r="BU5" i="17"/>
  <c r="BR5" i="17"/>
  <c r="BN5" i="17"/>
  <c r="BK5" i="17"/>
  <c r="BH5" i="17"/>
  <c r="BD5" i="17"/>
  <c r="BA5" i="17"/>
  <c r="AX5" i="17"/>
  <c r="AT5" i="17"/>
  <c r="AQ5" i="17"/>
  <c r="AN5" i="17"/>
  <c r="AJ5" i="17"/>
  <c r="AG5" i="17"/>
  <c r="AD5" i="17"/>
  <c r="DB104" i="16"/>
  <c r="CY104" i="16"/>
  <c r="CV104" i="16"/>
  <c r="CR104" i="16"/>
  <c r="CO104" i="16"/>
  <c r="CL104" i="16"/>
  <c r="CH104" i="16"/>
  <c r="CE104" i="16"/>
  <c r="CB104" i="16"/>
  <c r="BX104" i="16"/>
  <c r="BU104" i="16"/>
  <c r="BR104" i="16"/>
  <c r="BN104" i="16"/>
  <c r="BK104" i="16"/>
  <c r="BH104" i="16"/>
  <c r="BD104" i="16"/>
  <c r="BA104" i="16"/>
  <c r="AX104" i="16"/>
  <c r="AT104" i="16"/>
  <c r="AQ104" i="16"/>
  <c r="AN104" i="16"/>
  <c r="AJ104" i="16"/>
  <c r="AG104" i="16"/>
  <c r="AD104" i="16"/>
  <c r="DB103" i="16"/>
  <c r="CY103" i="16"/>
  <c r="CV103" i="16"/>
  <c r="CR103" i="16"/>
  <c r="CO103" i="16"/>
  <c r="CL103" i="16"/>
  <c r="CH103" i="16"/>
  <c r="CE103" i="16"/>
  <c r="CB103" i="16"/>
  <c r="BX103" i="16"/>
  <c r="BU103" i="16"/>
  <c r="BR103" i="16"/>
  <c r="BN103" i="16"/>
  <c r="BK103" i="16"/>
  <c r="BH103" i="16"/>
  <c r="BD103" i="16"/>
  <c r="BA103" i="16"/>
  <c r="AX103" i="16"/>
  <c r="AT103" i="16"/>
  <c r="AQ103" i="16"/>
  <c r="AN103" i="16"/>
  <c r="AJ103" i="16"/>
  <c r="AG103" i="16"/>
  <c r="AD103" i="16"/>
  <c r="DB102" i="16"/>
  <c r="CY102" i="16"/>
  <c r="CV102" i="16"/>
  <c r="DC102" i="16" s="1"/>
  <c r="CR102" i="16"/>
  <c r="CO102" i="16"/>
  <c r="CL102" i="16"/>
  <c r="CH102" i="16"/>
  <c r="CE102" i="16"/>
  <c r="CB102" i="16"/>
  <c r="BX102" i="16"/>
  <c r="BU102" i="16"/>
  <c r="BR102" i="16"/>
  <c r="BN102" i="16"/>
  <c r="BK102" i="16"/>
  <c r="BH102" i="16"/>
  <c r="BO102" i="16" s="1"/>
  <c r="BD102" i="16"/>
  <c r="BA102" i="16"/>
  <c r="AX102" i="16"/>
  <c r="AT102" i="16"/>
  <c r="AQ102" i="16"/>
  <c r="AN102" i="16"/>
  <c r="AJ102" i="16"/>
  <c r="AG102" i="16"/>
  <c r="AD102" i="16"/>
  <c r="DB101" i="16"/>
  <c r="CY101" i="16"/>
  <c r="CV101" i="16"/>
  <c r="CR101" i="16"/>
  <c r="CO101" i="16"/>
  <c r="CL101" i="16"/>
  <c r="CH101" i="16"/>
  <c r="CE101" i="16"/>
  <c r="CB101" i="16"/>
  <c r="BX101" i="16"/>
  <c r="BU101" i="16"/>
  <c r="BR101" i="16"/>
  <c r="BN101" i="16"/>
  <c r="BK101" i="16"/>
  <c r="BH101" i="16"/>
  <c r="BD101" i="16"/>
  <c r="BA101" i="16"/>
  <c r="AX101" i="16"/>
  <c r="AT101" i="16"/>
  <c r="AQ101" i="16"/>
  <c r="AN101" i="16"/>
  <c r="AJ101" i="16"/>
  <c r="AG101" i="16"/>
  <c r="AD101" i="16"/>
  <c r="DB100" i="16"/>
  <c r="CY100" i="16"/>
  <c r="CV100" i="16"/>
  <c r="DC100" i="16" s="1"/>
  <c r="CR100" i="16"/>
  <c r="CO100" i="16"/>
  <c r="CL100" i="16"/>
  <c r="CH100" i="16"/>
  <c r="CE100" i="16"/>
  <c r="CB100" i="16"/>
  <c r="BX100" i="16"/>
  <c r="BU100" i="16"/>
  <c r="BR100" i="16"/>
  <c r="BN100" i="16"/>
  <c r="BK100" i="16"/>
  <c r="BH100" i="16"/>
  <c r="BO100" i="16" s="1"/>
  <c r="BD100" i="16"/>
  <c r="BA100" i="16"/>
  <c r="AX100" i="16"/>
  <c r="AT100" i="16"/>
  <c r="AQ100" i="16"/>
  <c r="AN100" i="16"/>
  <c r="AJ100" i="16"/>
  <c r="AG100" i="16"/>
  <c r="AD100" i="16"/>
  <c r="DB99" i="16"/>
  <c r="CY99" i="16"/>
  <c r="CV99" i="16"/>
  <c r="CR99" i="16"/>
  <c r="CO99" i="16"/>
  <c r="CL99" i="16"/>
  <c r="CH99" i="16"/>
  <c r="CE99" i="16"/>
  <c r="CB99" i="16"/>
  <c r="BX99" i="16"/>
  <c r="BU99" i="16"/>
  <c r="BR99" i="16"/>
  <c r="BN99" i="16"/>
  <c r="BK99" i="16"/>
  <c r="BH99" i="16"/>
  <c r="BD99" i="16"/>
  <c r="BA99" i="16"/>
  <c r="AX99" i="16"/>
  <c r="AT99" i="16"/>
  <c r="AQ99" i="16"/>
  <c r="AN99" i="16"/>
  <c r="AJ99" i="16"/>
  <c r="AG99" i="16"/>
  <c r="AD99" i="16"/>
  <c r="DB98" i="16"/>
  <c r="CY98" i="16"/>
  <c r="CV98" i="16"/>
  <c r="CR98" i="16"/>
  <c r="CO98" i="16"/>
  <c r="CL98" i="16"/>
  <c r="CH98" i="16"/>
  <c r="CE98" i="16"/>
  <c r="CB98" i="16"/>
  <c r="BX98" i="16"/>
  <c r="BU98" i="16"/>
  <c r="BY98" i="16" s="1"/>
  <c r="BR98" i="16"/>
  <c r="BN98" i="16"/>
  <c r="BK98" i="16"/>
  <c r="BH98" i="16"/>
  <c r="BD98" i="16"/>
  <c r="BA98" i="16"/>
  <c r="AX98" i="16"/>
  <c r="AT98" i="16"/>
  <c r="AQ98" i="16"/>
  <c r="AN98" i="16"/>
  <c r="AJ98" i="16"/>
  <c r="AG98" i="16"/>
  <c r="AK98" i="16" s="1"/>
  <c r="AD98" i="16"/>
  <c r="DB97" i="16"/>
  <c r="CY97" i="16"/>
  <c r="CV97" i="16"/>
  <c r="CR97" i="16"/>
  <c r="CO97" i="16"/>
  <c r="CL97" i="16"/>
  <c r="CH97" i="16"/>
  <c r="CE97" i="16"/>
  <c r="CB97" i="16"/>
  <c r="BX97" i="16"/>
  <c r="BU97" i="16"/>
  <c r="BR97" i="16"/>
  <c r="BN97" i="16"/>
  <c r="BK97" i="16"/>
  <c r="BH97" i="16"/>
  <c r="BD97" i="16"/>
  <c r="BA97" i="16"/>
  <c r="AX97" i="16"/>
  <c r="AT97" i="16"/>
  <c r="AQ97" i="16"/>
  <c r="AN97" i="16"/>
  <c r="AJ97" i="16"/>
  <c r="AG97" i="16"/>
  <c r="AD97" i="16"/>
  <c r="DB96" i="16"/>
  <c r="CY96" i="16"/>
  <c r="CV96" i="16"/>
  <c r="CR96" i="16"/>
  <c r="CO96" i="16"/>
  <c r="CL96" i="16"/>
  <c r="CH96" i="16"/>
  <c r="CE96" i="16"/>
  <c r="CB96" i="16"/>
  <c r="BX96" i="16"/>
  <c r="BU96" i="16"/>
  <c r="BR96" i="16"/>
  <c r="BN96" i="16"/>
  <c r="BK96" i="16"/>
  <c r="BH96" i="16"/>
  <c r="BD96" i="16"/>
  <c r="BA96" i="16"/>
  <c r="AX96" i="16"/>
  <c r="AT96" i="16"/>
  <c r="AQ96" i="16"/>
  <c r="AN96" i="16"/>
  <c r="AJ96" i="16"/>
  <c r="AG96" i="16"/>
  <c r="AD96" i="16"/>
  <c r="DB95" i="16"/>
  <c r="CY95" i="16"/>
  <c r="CV95" i="16"/>
  <c r="CR95" i="16"/>
  <c r="CO95" i="16"/>
  <c r="CL95" i="16"/>
  <c r="CH95" i="16"/>
  <c r="CE95" i="16"/>
  <c r="CB95" i="16"/>
  <c r="BX95" i="16"/>
  <c r="BU95" i="16"/>
  <c r="BR95" i="16"/>
  <c r="BN95" i="16"/>
  <c r="BK95" i="16"/>
  <c r="BH95" i="16"/>
  <c r="BD95" i="16"/>
  <c r="BA95" i="16"/>
  <c r="AX95" i="16"/>
  <c r="AT95" i="16"/>
  <c r="AQ95" i="16"/>
  <c r="AN95" i="16"/>
  <c r="AJ95" i="16"/>
  <c r="AG95" i="16"/>
  <c r="AD95" i="16"/>
  <c r="DB94" i="16"/>
  <c r="CY94" i="16"/>
  <c r="CV94" i="16"/>
  <c r="DC94" i="16" s="1"/>
  <c r="CR94" i="16"/>
  <c r="CO94" i="16"/>
  <c r="CL94" i="16"/>
  <c r="CH94" i="16"/>
  <c r="CE94" i="16"/>
  <c r="CB94" i="16"/>
  <c r="BX94" i="16"/>
  <c r="BU94" i="16"/>
  <c r="BR94" i="16"/>
  <c r="BN94" i="16"/>
  <c r="BK94" i="16"/>
  <c r="BH94" i="16"/>
  <c r="BO94" i="16" s="1"/>
  <c r="BD94" i="16"/>
  <c r="BA94" i="16"/>
  <c r="AX94" i="16"/>
  <c r="AT94" i="16"/>
  <c r="AQ94" i="16"/>
  <c r="AN94" i="16"/>
  <c r="AJ94" i="16"/>
  <c r="AG94" i="16"/>
  <c r="AD94" i="16"/>
  <c r="DB93" i="16"/>
  <c r="CY93" i="16"/>
  <c r="CV93" i="16"/>
  <c r="CR93" i="16"/>
  <c r="CO93" i="16"/>
  <c r="CL93" i="16"/>
  <c r="CH93" i="16"/>
  <c r="CE93" i="16"/>
  <c r="CB93" i="16"/>
  <c r="BX93" i="16"/>
  <c r="BU93" i="16"/>
  <c r="BR93" i="16"/>
  <c r="BN93" i="16"/>
  <c r="BK93" i="16"/>
  <c r="BH93" i="16"/>
  <c r="BD93" i="16"/>
  <c r="BA93" i="16"/>
  <c r="AX93" i="16"/>
  <c r="AT93" i="16"/>
  <c r="AQ93" i="16"/>
  <c r="AN93" i="16"/>
  <c r="AJ93" i="16"/>
  <c r="AG93" i="16"/>
  <c r="AD93" i="16"/>
  <c r="DB92" i="16"/>
  <c r="CY92" i="16"/>
  <c r="CV92" i="16"/>
  <c r="DC92" i="16" s="1"/>
  <c r="CR92" i="16"/>
  <c r="CO92" i="16"/>
  <c r="CL92" i="16"/>
  <c r="CH92" i="16"/>
  <c r="CE92" i="16"/>
  <c r="CB92" i="16"/>
  <c r="BX92" i="16"/>
  <c r="BU92" i="16"/>
  <c r="BR92" i="16"/>
  <c r="BN92" i="16"/>
  <c r="BK92" i="16"/>
  <c r="BH92" i="16"/>
  <c r="BO92" i="16" s="1"/>
  <c r="BD92" i="16"/>
  <c r="BA92" i="16"/>
  <c r="AX92" i="16"/>
  <c r="AT92" i="16"/>
  <c r="AQ92" i="16"/>
  <c r="AN92" i="16"/>
  <c r="AJ92" i="16"/>
  <c r="AG92" i="16"/>
  <c r="AD92" i="16"/>
  <c r="DB91" i="16"/>
  <c r="CY91" i="16"/>
  <c r="CV91" i="16"/>
  <c r="CR91" i="16"/>
  <c r="CO91" i="16"/>
  <c r="CL91" i="16"/>
  <c r="CH91" i="16"/>
  <c r="CE91" i="16"/>
  <c r="CB91" i="16"/>
  <c r="BX91" i="16"/>
  <c r="BU91" i="16"/>
  <c r="BR91" i="16"/>
  <c r="BN91" i="16"/>
  <c r="BK91" i="16"/>
  <c r="BH91" i="16"/>
  <c r="BD91" i="16"/>
  <c r="BA91" i="16"/>
  <c r="AX91" i="16"/>
  <c r="AT91" i="16"/>
  <c r="AQ91" i="16"/>
  <c r="AN91" i="16"/>
  <c r="AJ91" i="16"/>
  <c r="AG91" i="16"/>
  <c r="AD91" i="16"/>
  <c r="DB90" i="16"/>
  <c r="CY90" i="16"/>
  <c r="CV90" i="16"/>
  <c r="CR90" i="16"/>
  <c r="CO90" i="16"/>
  <c r="CL90" i="16"/>
  <c r="CH90" i="16"/>
  <c r="CE90" i="16"/>
  <c r="CB90" i="16"/>
  <c r="BX90" i="16"/>
  <c r="BU90" i="16"/>
  <c r="BY90" i="16" s="1"/>
  <c r="BR90" i="16"/>
  <c r="BN90" i="16"/>
  <c r="BK90" i="16"/>
  <c r="BH90" i="16"/>
  <c r="BD90" i="16"/>
  <c r="BA90" i="16"/>
  <c r="AX90" i="16"/>
  <c r="AT90" i="16"/>
  <c r="AQ90" i="16"/>
  <c r="AN90" i="16"/>
  <c r="AJ90" i="16"/>
  <c r="AG90" i="16"/>
  <c r="AK90" i="16" s="1"/>
  <c r="AD90" i="16"/>
  <c r="DB89" i="16"/>
  <c r="CY89" i="16"/>
  <c r="CV89" i="16"/>
  <c r="CR89" i="16"/>
  <c r="CO89" i="16"/>
  <c r="CL89" i="16"/>
  <c r="CH89" i="16"/>
  <c r="CE89" i="16"/>
  <c r="CB89" i="16"/>
  <c r="BX89" i="16"/>
  <c r="BU89" i="16"/>
  <c r="BR89" i="16"/>
  <c r="BN89" i="16"/>
  <c r="BK89" i="16"/>
  <c r="BH89" i="16"/>
  <c r="BD89" i="16"/>
  <c r="BA89" i="16"/>
  <c r="AX89" i="16"/>
  <c r="AT89" i="16"/>
  <c r="AQ89" i="16"/>
  <c r="AN89" i="16"/>
  <c r="AJ89" i="16"/>
  <c r="AG89" i="16"/>
  <c r="AD89" i="16"/>
  <c r="DB88" i="16"/>
  <c r="CY88" i="16"/>
  <c r="CV88" i="16"/>
  <c r="CR88" i="16"/>
  <c r="CO88" i="16"/>
  <c r="CL88" i="16"/>
  <c r="CH88" i="16"/>
  <c r="CE88" i="16"/>
  <c r="CB88" i="16"/>
  <c r="BX88" i="16"/>
  <c r="BU88" i="16"/>
  <c r="BR88" i="16"/>
  <c r="BN88" i="16"/>
  <c r="BK88" i="16"/>
  <c r="BH88" i="16"/>
  <c r="BD88" i="16"/>
  <c r="BA88" i="16"/>
  <c r="AX88" i="16"/>
  <c r="AT88" i="16"/>
  <c r="AQ88" i="16"/>
  <c r="AN88" i="16"/>
  <c r="AJ88" i="16"/>
  <c r="AG88" i="16"/>
  <c r="AD88" i="16"/>
  <c r="DB87" i="16"/>
  <c r="CY87" i="16"/>
  <c r="CV87" i="16"/>
  <c r="CR87" i="16"/>
  <c r="CO87" i="16"/>
  <c r="CL87" i="16"/>
  <c r="CH87" i="16"/>
  <c r="CE87" i="16"/>
  <c r="CB87" i="16"/>
  <c r="BX87" i="16"/>
  <c r="BU87" i="16"/>
  <c r="BR87" i="16"/>
  <c r="BN87" i="16"/>
  <c r="BK87" i="16"/>
  <c r="BH87" i="16"/>
  <c r="BD87" i="16"/>
  <c r="BA87" i="16"/>
  <c r="AX87" i="16"/>
  <c r="AT87" i="16"/>
  <c r="AQ87" i="16"/>
  <c r="AN87" i="16"/>
  <c r="AJ87" i="16"/>
  <c r="AG87" i="16"/>
  <c r="AD87" i="16"/>
  <c r="DB86" i="16"/>
  <c r="CY86" i="16"/>
  <c r="CV86" i="16"/>
  <c r="CR86" i="16"/>
  <c r="CO86" i="16"/>
  <c r="CL86" i="16"/>
  <c r="CH86" i="16"/>
  <c r="CE86" i="16"/>
  <c r="CB86" i="16"/>
  <c r="BX86" i="16"/>
  <c r="BU86" i="16"/>
  <c r="BR86" i="16"/>
  <c r="BN86" i="16"/>
  <c r="BK86" i="16"/>
  <c r="BH86" i="16"/>
  <c r="BD86" i="16"/>
  <c r="BA86" i="16"/>
  <c r="AX86" i="16"/>
  <c r="AT86" i="16"/>
  <c r="AQ86" i="16"/>
  <c r="AN86" i="16"/>
  <c r="AJ86" i="16"/>
  <c r="AG86" i="16"/>
  <c r="AD86" i="16"/>
  <c r="DB85" i="16"/>
  <c r="CY85" i="16"/>
  <c r="CV85" i="16"/>
  <c r="CR85" i="16"/>
  <c r="CO85" i="16"/>
  <c r="CL85" i="16"/>
  <c r="CH85" i="16"/>
  <c r="CE85" i="16"/>
  <c r="CB85" i="16"/>
  <c r="BX85" i="16"/>
  <c r="BU85" i="16"/>
  <c r="BR85" i="16"/>
  <c r="BN85" i="16"/>
  <c r="BK85" i="16"/>
  <c r="BH85" i="16"/>
  <c r="BD85" i="16"/>
  <c r="BA85" i="16"/>
  <c r="AX85" i="16"/>
  <c r="AT85" i="16"/>
  <c r="AQ85" i="16"/>
  <c r="AN85" i="16"/>
  <c r="AJ85" i="16"/>
  <c r="AG85" i="16"/>
  <c r="AD85" i="16"/>
  <c r="DB84" i="16"/>
  <c r="CY84" i="16"/>
  <c r="CV84" i="16"/>
  <c r="CR84" i="16"/>
  <c r="CO84" i="16"/>
  <c r="CL84" i="16"/>
  <c r="CH84" i="16"/>
  <c r="CE84" i="16"/>
  <c r="CB84" i="16"/>
  <c r="BX84" i="16"/>
  <c r="BU84" i="16"/>
  <c r="BR84" i="16"/>
  <c r="BN84" i="16"/>
  <c r="BK84" i="16"/>
  <c r="BH84" i="16"/>
  <c r="BD84" i="16"/>
  <c r="BA84" i="16"/>
  <c r="AX84" i="16"/>
  <c r="AT84" i="16"/>
  <c r="AQ84" i="16"/>
  <c r="AN84" i="16"/>
  <c r="AJ84" i="16"/>
  <c r="AG84" i="16"/>
  <c r="AD84" i="16"/>
  <c r="DB83" i="16"/>
  <c r="CY83" i="16"/>
  <c r="CV83" i="16"/>
  <c r="CR83" i="16"/>
  <c r="CO83" i="16"/>
  <c r="CL83" i="16"/>
  <c r="CH83" i="16"/>
  <c r="CE83" i="16"/>
  <c r="CB83" i="16"/>
  <c r="BX83" i="16"/>
  <c r="BU83" i="16"/>
  <c r="BR83" i="16"/>
  <c r="BN83" i="16"/>
  <c r="BK83" i="16"/>
  <c r="BH83" i="16"/>
  <c r="BD83" i="16"/>
  <c r="BA83" i="16"/>
  <c r="AX83" i="16"/>
  <c r="AT83" i="16"/>
  <c r="AQ83" i="16"/>
  <c r="AN83" i="16"/>
  <c r="AJ83" i="16"/>
  <c r="AG83" i="16"/>
  <c r="AD83" i="16"/>
  <c r="DB82" i="16"/>
  <c r="CY82" i="16"/>
  <c r="CV82" i="16"/>
  <c r="CR82" i="16"/>
  <c r="CO82" i="16"/>
  <c r="CL82" i="16"/>
  <c r="CH82" i="16"/>
  <c r="CE82" i="16"/>
  <c r="CB82" i="16"/>
  <c r="BX82" i="16"/>
  <c r="BU82" i="16"/>
  <c r="BY82" i="16" s="1"/>
  <c r="BR82" i="16"/>
  <c r="BN82" i="16"/>
  <c r="BK82" i="16"/>
  <c r="BH82" i="16"/>
  <c r="BD82" i="16"/>
  <c r="BA82" i="16"/>
  <c r="AX82" i="16"/>
  <c r="AT82" i="16"/>
  <c r="AQ82" i="16"/>
  <c r="AN82" i="16"/>
  <c r="AJ82" i="16"/>
  <c r="AG82" i="16"/>
  <c r="AK82" i="16" s="1"/>
  <c r="AD82" i="16"/>
  <c r="DB81" i="16"/>
  <c r="CY81" i="16"/>
  <c r="CV81" i="16"/>
  <c r="CR81" i="16"/>
  <c r="CO81" i="16"/>
  <c r="CL81" i="16"/>
  <c r="CH81" i="16"/>
  <c r="CE81" i="16"/>
  <c r="CB81" i="16"/>
  <c r="BX81" i="16"/>
  <c r="BU81" i="16"/>
  <c r="BY81" i="16" s="1"/>
  <c r="BR81" i="16"/>
  <c r="BN81" i="16"/>
  <c r="BK81" i="16"/>
  <c r="BH81" i="16"/>
  <c r="BD81" i="16"/>
  <c r="BA81" i="16"/>
  <c r="AX81" i="16"/>
  <c r="AT81" i="16"/>
  <c r="AQ81" i="16"/>
  <c r="AN81" i="16"/>
  <c r="AJ81" i="16"/>
  <c r="AG81" i="16"/>
  <c r="AK81" i="16" s="1"/>
  <c r="AD81" i="16"/>
  <c r="DB80" i="16"/>
  <c r="CY80" i="16"/>
  <c r="CV80" i="16"/>
  <c r="CR80" i="16"/>
  <c r="CO80" i="16"/>
  <c r="CL80" i="16"/>
  <c r="CH80" i="16"/>
  <c r="CE80" i="16"/>
  <c r="CB80" i="16"/>
  <c r="BX80" i="16"/>
  <c r="BU80" i="16"/>
  <c r="BR80" i="16"/>
  <c r="BN80" i="16"/>
  <c r="BK80" i="16"/>
  <c r="BH80" i="16"/>
  <c r="BD80" i="16"/>
  <c r="BA80" i="16"/>
  <c r="AX80" i="16"/>
  <c r="AT80" i="16"/>
  <c r="AQ80" i="16"/>
  <c r="AN80" i="16"/>
  <c r="AJ80" i="16"/>
  <c r="AG80" i="16"/>
  <c r="AD80" i="16"/>
  <c r="DB79" i="16"/>
  <c r="CY79" i="16"/>
  <c r="CV79" i="16"/>
  <c r="CR79" i="16"/>
  <c r="CO79" i="16"/>
  <c r="CL79" i="16"/>
  <c r="CH79" i="16"/>
  <c r="CE79" i="16"/>
  <c r="CB79" i="16"/>
  <c r="BX79" i="16"/>
  <c r="BU79" i="16"/>
  <c r="BR79" i="16"/>
  <c r="BN79" i="16"/>
  <c r="BK79" i="16"/>
  <c r="BH79" i="16"/>
  <c r="BD79" i="16"/>
  <c r="BA79" i="16"/>
  <c r="AX79" i="16"/>
  <c r="AT79" i="16"/>
  <c r="AQ79" i="16"/>
  <c r="AN79" i="16"/>
  <c r="AJ79" i="16"/>
  <c r="AG79" i="16"/>
  <c r="AD79" i="16"/>
  <c r="DB78" i="16"/>
  <c r="CY78" i="16"/>
  <c r="CV78" i="16"/>
  <c r="CR78" i="16"/>
  <c r="CO78" i="16"/>
  <c r="CL78" i="16"/>
  <c r="CH78" i="16"/>
  <c r="CE78" i="16"/>
  <c r="CB78" i="16"/>
  <c r="BX78" i="16"/>
  <c r="BU78" i="16"/>
  <c r="BR78" i="16"/>
  <c r="BN78" i="16"/>
  <c r="BK78" i="16"/>
  <c r="BH78" i="16"/>
  <c r="BD78" i="16"/>
  <c r="BA78" i="16"/>
  <c r="AX78" i="16"/>
  <c r="AT78" i="16"/>
  <c r="AQ78" i="16"/>
  <c r="AN78" i="16"/>
  <c r="AJ78" i="16"/>
  <c r="AG78" i="16"/>
  <c r="AD78" i="16"/>
  <c r="DB77" i="16"/>
  <c r="CY77" i="16"/>
  <c r="CV77" i="16"/>
  <c r="CR77" i="16"/>
  <c r="CO77" i="16"/>
  <c r="CL77" i="16"/>
  <c r="CH77" i="16"/>
  <c r="CE77" i="16"/>
  <c r="CB77" i="16"/>
  <c r="BX77" i="16"/>
  <c r="BU77" i="16"/>
  <c r="BR77" i="16"/>
  <c r="BN77" i="16"/>
  <c r="BK77" i="16"/>
  <c r="BH77" i="16"/>
  <c r="BD77" i="16"/>
  <c r="BA77" i="16"/>
  <c r="AX77" i="16"/>
  <c r="AT77" i="16"/>
  <c r="AQ77" i="16"/>
  <c r="AN77" i="16"/>
  <c r="AJ77" i="16"/>
  <c r="AG77" i="16"/>
  <c r="AD77" i="16"/>
  <c r="DB76" i="16"/>
  <c r="CY76" i="16"/>
  <c r="CV76" i="16"/>
  <c r="DC76" i="16" s="1"/>
  <c r="CR76" i="16"/>
  <c r="CO76" i="16"/>
  <c r="CL76" i="16"/>
  <c r="CH76" i="16"/>
  <c r="CE76" i="16"/>
  <c r="CB76" i="16"/>
  <c r="BX76" i="16"/>
  <c r="BU76" i="16"/>
  <c r="BR76" i="16"/>
  <c r="BN76" i="16"/>
  <c r="BK76" i="16"/>
  <c r="BH76" i="16"/>
  <c r="BO76" i="16" s="1"/>
  <c r="BD76" i="16"/>
  <c r="BA76" i="16"/>
  <c r="AX76" i="16"/>
  <c r="AT76" i="16"/>
  <c r="AQ76" i="16"/>
  <c r="AN76" i="16"/>
  <c r="AJ76" i="16"/>
  <c r="AG76" i="16"/>
  <c r="AD76" i="16"/>
  <c r="DB75" i="16"/>
  <c r="CY75" i="16"/>
  <c r="CV75" i="16"/>
  <c r="CR75" i="16"/>
  <c r="CO75" i="16"/>
  <c r="CL75" i="16"/>
  <c r="CH75" i="16"/>
  <c r="CE75" i="16"/>
  <c r="CB75" i="16"/>
  <c r="BX75" i="16"/>
  <c r="BU75" i="16"/>
  <c r="BR75" i="16"/>
  <c r="BN75" i="16"/>
  <c r="BK75" i="16"/>
  <c r="BH75" i="16"/>
  <c r="BD75" i="16"/>
  <c r="BA75" i="16"/>
  <c r="AX75" i="16"/>
  <c r="AT75" i="16"/>
  <c r="AQ75" i="16"/>
  <c r="AN75" i="16"/>
  <c r="AJ75" i="16"/>
  <c r="AG75" i="16"/>
  <c r="AD75" i="16"/>
  <c r="DB74" i="16"/>
  <c r="CY74" i="16"/>
  <c r="CV74" i="16"/>
  <c r="CR74" i="16"/>
  <c r="CO74" i="16"/>
  <c r="CL74" i="16"/>
  <c r="CH74" i="16"/>
  <c r="CE74" i="16"/>
  <c r="CB74" i="16"/>
  <c r="BX74" i="16"/>
  <c r="BU74" i="16"/>
  <c r="BY74" i="16" s="1"/>
  <c r="BR74" i="16"/>
  <c r="BN74" i="16"/>
  <c r="BK74" i="16"/>
  <c r="BH74" i="16"/>
  <c r="BD74" i="16"/>
  <c r="BA74" i="16"/>
  <c r="AX74" i="16"/>
  <c r="AT74" i="16"/>
  <c r="AQ74" i="16"/>
  <c r="AN74" i="16"/>
  <c r="AJ74" i="16"/>
  <c r="AG74" i="16"/>
  <c r="AK74" i="16" s="1"/>
  <c r="AD74" i="16"/>
  <c r="DB73" i="16"/>
  <c r="CY73" i="16"/>
  <c r="CV73" i="16"/>
  <c r="CR73" i="16"/>
  <c r="CO73" i="16"/>
  <c r="CL73" i="16"/>
  <c r="CH73" i="16"/>
  <c r="CE73" i="16"/>
  <c r="CB73" i="16"/>
  <c r="BX73" i="16"/>
  <c r="BU73" i="16"/>
  <c r="BR73" i="16"/>
  <c r="BN73" i="16"/>
  <c r="BK73" i="16"/>
  <c r="BH73" i="16"/>
  <c r="BD73" i="16"/>
  <c r="BA73" i="16"/>
  <c r="AX73" i="16"/>
  <c r="AT73" i="16"/>
  <c r="AQ73" i="16"/>
  <c r="AN73" i="16"/>
  <c r="AJ73" i="16"/>
  <c r="AG73" i="16"/>
  <c r="AD73" i="16"/>
  <c r="DB72" i="16"/>
  <c r="CY72" i="16"/>
  <c r="CV72" i="16"/>
  <c r="CR72" i="16"/>
  <c r="CO72" i="16"/>
  <c r="CL72" i="16"/>
  <c r="CH72" i="16"/>
  <c r="CE72" i="16"/>
  <c r="CB72" i="16"/>
  <c r="BX72" i="16"/>
  <c r="BU72" i="16"/>
  <c r="BR72" i="16"/>
  <c r="BN72" i="16"/>
  <c r="BK72" i="16"/>
  <c r="BH72" i="16"/>
  <c r="BD72" i="16"/>
  <c r="BA72" i="16"/>
  <c r="AX72" i="16"/>
  <c r="AT72" i="16"/>
  <c r="AQ72" i="16"/>
  <c r="AN72" i="16"/>
  <c r="AJ72" i="16"/>
  <c r="AG72" i="16"/>
  <c r="AD72" i="16"/>
  <c r="DB71" i="16"/>
  <c r="CY71" i="16"/>
  <c r="CV71" i="16"/>
  <c r="DC71" i="16" s="1"/>
  <c r="CR71" i="16"/>
  <c r="CO71" i="16"/>
  <c r="CL71" i="16"/>
  <c r="CH71" i="16"/>
  <c r="CE71" i="16"/>
  <c r="CB71" i="16"/>
  <c r="BX71" i="16"/>
  <c r="BU71" i="16"/>
  <c r="BR71" i="16"/>
  <c r="BN71" i="16"/>
  <c r="BK71" i="16"/>
  <c r="BH71" i="16"/>
  <c r="BO71" i="16" s="1"/>
  <c r="BD71" i="16"/>
  <c r="BA71" i="16"/>
  <c r="AX71" i="16"/>
  <c r="AT71" i="16"/>
  <c r="AQ71" i="16"/>
  <c r="AN71" i="16"/>
  <c r="AJ71" i="16"/>
  <c r="AG71" i="16"/>
  <c r="AD71" i="16"/>
  <c r="DB70" i="16"/>
  <c r="CY70" i="16"/>
  <c r="CV70" i="16"/>
  <c r="CR70" i="16"/>
  <c r="CO70" i="16"/>
  <c r="CL70" i="16"/>
  <c r="CH70" i="16"/>
  <c r="CE70" i="16"/>
  <c r="CB70" i="16"/>
  <c r="BX70" i="16"/>
  <c r="BU70" i="16"/>
  <c r="BY70" i="16" s="1"/>
  <c r="BR70" i="16"/>
  <c r="BN70" i="16"/>
  <c r="BK70" i="16"/>
  <c r="BH70" i="16"/>
  <c r="BD70" i="16"/>
  <c r="BA70" i="16"/>
  <c r="AX70" i="16"/>
  <c r="AT70" i="16"/>
  <c r="AQ70" i="16"/>
  <c r="AN70" i="16"/>
  <c r="AJ70" i="16"/>
  <c r="AG70" i="16"/>
  <c r="AK70" i="16" s="1"/>
  <c r="AD70" i="16"/>
  <c r="DB69" i="16"/>
  <c r="CY69" i="16"/>
  <c r="CV69" i="16"/>
  <c r="DC69" i="16" s="1"/>
  <c r="CR69" i="16"/>
  <c r="CO69" i="16"/>
  <c r="CL69" i="16"/>
  <c r="CH69" i="16"/>
  <c r="CE69" i="16"/>
  <c r="CB69" i="16"/>
  <c r="BX69" i="16"/>
  <c r="BU69" i="16"/>
  <c r="BR69" i="16"/>
  <c r="BN69" i="16"/>
  <c r="BK69" i="16"/>
  <c r="BH69" i="16"/>
  <c r="BO69" i="16" s="1"/>
  <c r="BD69" i="16"/>
  <c r="BA69" i="16"/>
  <c r="AX69" i="16"/>
  <c r="AT69" i="16"/>
  <c r="AQ69" i="16"/>
  <c r="AN69" i="16"/>
  <c r="AJ69" i="16"/>
  <c r="AG69" i="16"/>
  <c r="AD69" i="16"/>
  <c r="DB68" i="16"/>
  <c r="CY68" i="16"/>
  <c r="CV68" i="16"/>
  <c r="CR68" i="16"/>
  <c r="CO68" i="16"/>
  <c r="CL68" i="16"/>
  <c r="CH68" i="16"/>
  <c r="CE68" i="16"/>
  <c r="CB68" i="16"/>
  <c r="BX68" i="16"/>
  <c r="BU68" i="16"/>
  <c r="BR68" i="16"/>
  <c r="BN68" i="16"/>
  <c r="BK68" i="16"/>
  <c r="BH68" i="16"/>
  <c r="BD68" i="16"/>
  <c r="BA68" i="16"/>
  <c r="AX68" i="16"/>
  <c r="AT68" i="16"/>
  <c r="AQ68" i="16"/>
  <c r="AN68" i="16"/>
  <c r="AJ68" i="16"/>
  <c r="AG68" i="16"/>
  <c r="AD68" i="16"/>
  <c r="DB67" i="16"/>
  <c r="CY67" i="16"/>
  <c r="CV67" i="16"/>
  <c r="CR67" i="16"/>
  <c r="CO67" i="16"/>
  <c r="CL67" i="16"/>
  <c r="CH67" i="16"/>
  <c r="CE67" i="16"/>
  <c r="CB67" i="16"/>
  <c r="BX67" i="16"/>
  <c r="BU67" i="16"/>
  <c r="BY67" i="16" s="1"/>
  <c r="BR67" i="16"/>
  <c r="BN67" i="16"/>
  <c r="BK67" i="16"/>
  <c r="BH67" i="16"/>
  <c r="BD67" i="16"/>
  <c r="BA67" i="16"/>
  <c r="AX67" i="16"/>
  <c r="AT67" i="16"/>
  <c r="AQ67" i="16"/>
  <c r="AN67" i="16"/>
  <c r="AJ67" i="16"/>
  <c r="AG67" i="16"/>
  <c r="AK67" i="16" s="1"/>
  <c r="AD67" i="16"/>
  <c r="DB66" i="16"/>
  <c r="CY66" i="16"/>
  <c r="CV66" i="16"/>
  <c r="CR66" i="16"/>
  <c r="CO66" i="16"/>
  <c r="CL66" i="16"/>
  <c r="CH66" i="16"/>
  <c r="CI66" i="16" s="1"/>
  <c r="CE66" i="16"/>
  <c r="CB66" i="16"/>
  <c r="BX66" i="16"/>
  <c r="BU66" i="16"/>
  <c r="BR66" i="16"/>
  <c r="BN66" i="16"/>
  <c r="BK66" i="16"/>
  <c r="BH66" i="16"/>
  <c r="BD66" i="16"/>
  <c r="BA66" i="16"/>
  <c r="AX66" i="16"/>
  <c r="AT66" i="16"/>
  <c r="AU66" i="16" s="1"/>
  <c r="AQ66" i="16"/>
  <c r="AN66" i="16"/>
  <c r="AJ66" i="16"/>
  <c r="AG66" i="16"/>
  <c r="AD66" i="16"/>
  <c r="DB65" i="16"/>
  <c r="CY65" i="16"/>
  <c r="CV65" i="16"/>
  <c r="CR65" i="16"/>
  <c r="CO65" i="16"/>
  <c r="CL65" i="16"/>
  <c r="CH65" i="16"/>
  <c r="CE65" i="16"/>
  <c r="CB65" i="16"/>
  <c r="BX65" i="16"/>
  <c r="BU65" i="16"/>
  <c r="BR65" i="16"/>
  <c r="BN65" i="16"/>
  <c r="BK65" i="16"/>
  <c r="BH65" i="16"/>
  <c r="BD65" i="16"/>
  <c r="BA65" i="16"/>
  <c r="AX65" i="16"/>
  <c r="AT65" i="16"/>
  <c r="AQ65" i="16"/>
  <c r="AN65" i="16"/>
  <c r="AJ65" i="16"/>
  <c r="AG65" i="16"/>
  <c r="AD65" i="16"/>
  <c r="DB64" i="16"/>
  <c r="CY64" i="16"/>
  <c r="CV64" i="16"/>
  <c r="DC64" i="16" s="1"/>
  <c r="CR64" i="16"/>
  <c r="CO64" i="16"/>
  <c r="CL64" i="16"/>
  <c r="CH64" i="16"/>
  <c r="CE64" i="16"/>
  <c r="CB64" i="16"/>
  <c r="BX64" i="16"/>
  <c r="BU64" i="16"/>
  <c r="BR64" i="16"/>
  <c r="BN64" i="16"/>
  <c r="BK64" i="16"/>
  <c r="BH64" i="16"/>
  <c r="BO64" i="16" s="1"/>
  <c r="BD64" i="16"/>
  <c r="BA64" i="16"/>
  <c r="AX64" i="16"/>
  <c r="AT64" i="16"/>
  <c r="AQ64" i="16"/>
  <c r="AN64" i="16"/>
  <c r="AJ64" i="16"/>
  <c r="AG64" i="16"/>
  <c r="AD64" i="16"/>
  <c r="DB63" i="16"/>
  <c r="CY63" i="16"/>
  <c r="CV63" i="16"/>
  <c r="DC63" i="16" s="1"/>
  <c r="CR63" i="16"/>
  <c r="CO63" i="16"/>
  <c r="CL63" i="16"/>
  <c r="CS63" i="16" s="1"/>
  <c r="CH63" i="16"/>
  <c r="CE63" i="16"/>
  <c r="CB63" i="16"/>
  <c r="CI63" i="16" s="1"/>
  <c r="BX63" i="16"/>
  <c r="BU63" i="16"/>
  <c r="BR63" i="16"/>
  <c r="BY63" i="16" s="1"/>
  <c r="BN63" i="16"/>
  <c r="BK63" i="16"/>
  <c r="BH63" i="16"/>
  <c r="BO63" i="16" s="1"/>
  <c r="BD63" i="16"/>
  <c r="BA63" i="16"/>
  <c r="AX63" i="16"/>
  <c r="BE63" i="16" s="1"/>
  <c r="AT63" i="16"/>
  <c r="AQ63" i="16"/>
  <c r="AN63" i="16"/>
  <c r="AU63" i="16" s="1"/>
  <c r="AJ63" i="16"/>
  <c r="AG63" i="16"/>
  <c r="AD63" i="16"/>
  <c r="AK63" i="16" s="1"/>
  <c r="DB62" i="16"/>
  <c r="CY62" i="16"/>
  <c r="CV62" i="16"/>
  <c r="CR62" i="16"/>
  <c r="CO62" i="16"/>
  <c r="CL62" i="16"/>
  <c r="CH62" i="16"/>
  <c r="CE62" i="16"/>
  <c r="CB62" i="16"/>
  <c r="BX62" i="16"/>
  <c r="BU62" i="16"/>
  <c r="BR62" i="16"/>
  <c r="BN62" i="16"/>
  <c r="BK62" i="16"/>
  <c r="BH62" i="16"/>
  <c r="BD62" i="16"/>
  <c r="BA62" i="16"/>
  <c r="AX62" i="16"/>
  <c r="AT62" i="16"/>
  <c r="AQ62" i="16"/>
  <c r="AN62" i="16"/>
  <c r="AJ62" i="16"/>
  <c r="AG62" i="16"/>
  <c r="AD62" i="16"/>
  <c r="DB61" i="16"/>
  <c r="CY61" i="16"/>
  <c r="CV61" i="16"/>
  <c r="CR61" i="16"/>
  <c r="CO61" i="16"/>
  <c r="CL61" i="16"/>
  <c r="CH61" i="16"/>
  <c r="CE61" i="16"/>
  <c r="CB61" i="16"/>
  <c r="BX61" i="16"/>
  <c r="BU61" i="16"/>
  <c r="BR61" i="16"/>
  <c r="BN61" i="16"/>
  <c r="BK61" i="16"/>
  <c r="BH61" i="16"/>
  <c r="BD61" i="16"/>
  <c r="BA61" i="16"/>
  <c r="AX61" i="16"/>
  <c r="AT61" i="16"/>
  <c r="AQ61" i="16"/>
  <c r="AN61" i="16"/>
  <c r="AJ61" i="16"/>
  <c r="AG61" i="16"/>
  <c r="AD61" i="16"/>
  <c r="DB60" i="16"/>
  <c r="CY60" i="16"/>
  <c r="CV60" i="16"/>
  <c r="CR60" i="16"/>
  <c r="CO60" i="16"/>
  <c r="CL60" i="16"/>
  <c r="CH60" i="16"/>
  <c r="CE60" i="16"/>
  <c r="CB60" i="16"/>
  <c r="BX60" i="16"/>
  <c r="BU60" i="16"/>
  <c r="BR60" i="16"/>
  <c r="BN60" i="16"/>
  <c r="BK60" i="16"/>
  <c r="BH60" i="16"/>
  <c r="BD60" i="16"/>
  <c r="BA60" i="16"/>
  <c r="AX60" i="16"/>
  <c r="AT60" i="16"/>
  <c r="AQ60" i="16"/>
  <c r="AN60" i="16"/>
  <c r="AJ60" i="16"/>
  <c r="AG60" i="16"/>
  <c r="AD60" i="16"/>
  <c r="DB59" i="16"/>
  <c r="CY59" i="16"/>
  <c r="CV59" i="16"/>
  <c r="CR59" i="16"/>
  <c r="CO59" i="16"/>
  <c r="CL59" i="16"/>
  <c r="CS59" i="16" s="1"/>
  <c r="CH59" i="16"/>
  <c r="CE59" i="16"/>
  <c r="CB59" i="16"/>
  <c r="BX59" i="16"/>
  <c r="BU59" i="16"/>
  <c r="BR59" i="16"/>
  <c r="BN59" i="16"/>
  <c r="BK59" i="16"/>
  <c r="BH59" i="16"/>
  <c r="BD59" i="16"/>
  <c r="BA59" i="16"/>
  <c r="AX59" i="16"/>
  <c r="BE59" i="16" s="1"/>
  <c r="AT59" i="16"/>
  <c r="AQ59" i="16"/>
  <c r="AN59" i="16"/>
  <c r="AJ59" i="16"/>
  <c r="AG59" i="16"/>
  <c r="AD59" i="16"/>
  <c r="DB58" i="16"/>
  <c r="CY58" i="16"/>
  <c r="CV58" i="16"/>
  <c r="CR58" i="16"/>
  <c r="CO58" i="16"/>
  <c r="CL58" i="16"/>
  <c r="CH58" i="16"/>
  <c r="CI58" i="16" s="1"/>
  <c r="CE58" i="16"/>
  <c r="CB58" i="16"/>
  <c r="BX58" i="16"/>
  <c r="BU58" i="16"/>
  <c r="BR58" i="16"/>
  <c r="BN58" i="16"/>
  <c r="BK58" i="16"/>
  <c r="BH58" i="16"/>
  <c r="BD58" i="16"/>
  <c r="BA58" i="16"/>
  <c r="AX58" i="16"/>
  <c r="AT58" i="16"/>
  <c r="AU58" i="16" s="1"/>
  <c r="AQ58" i="16"/>
  <c r="AN58" i="16"/>
  <c r="AJ58" i="16"/>
  <c r="AG58" i="16"/>
  <c r="AD58" i="16"/>
  <c r="DB57" i="16"/>
  <c r="CY57" i="16"/>
  <c r="CV57" i="16"/>
  <c r="CR57" i="16"/>
  <c r="CO57" i="16"/>
  <c r="CL57" i="16"/>
  <c r="CH57" i="16"/>
  <c r="CE57" i="16"/>
  <c r="CB57" i="16"/>
  <c r="BX57" i="16"/>
  <c r="BU57" i="16"/>
  <c r="BR57" i="16"/>
  <c r="BN57" i="16"/>
  <c r="BK57" i="16"/>
  <c r="BH57" i="16"/>
  <c r="BD57" i="16"/>
  <c r="BA57" i="16"/>
  <c r="AX57" i="16"/>
  <c r="AT57" i="16"/>
  <c r="AQ57" i="16"/>
  <c r="AN57" i="16"/>
  <c r="AJ57" i="16"/>
  <c r="AG57" i="16"/>
  <c r="AD57" i="16"/>
  <c r="DB56" i="16"/>
  <c r="CY56" i="16"/>
  <c r="CV56" i="16"/>
  <c r="CR56" i="16"/>
  <c r="CO56" i="16"/>
  <c r="CL56" i="16"/>
  <c r="CH56" i="16"/>
  <c r="CE56" i="16"/>
  <c r="CB56" i="16"/>
  <c r="BX56" i="16"/>
  <c r="BU56" i="16"/>
  <c r="BR56" i="16"/>
  <c r="BN56" i="16"/>
  <c r="BK56" i="16"/>
  <c r="BH56" i="16"/>
  <c r="BD56" i="16"/>
  <c r="BA56" i="16"/>
  <c r="AX56" i="16"/>
  <c r="AT56" i="16"/>
  <c r="AQ56" i="16"/>
  <c r="AN56" i="16"/>
  <c r="AJ56" i="16"/>
  <c r="AG56" i="16"/>
  <c r="AD56" i="16"/>
  <c r="DB55" i="16"/>
  <c r="CY55" i="16"/>
  <c r="CV55" i="16"/>
  <c r="DC55" i="16" s="1"/>
  <c r="CR55" i="16"/>
  <c r="CO55" i="16"/>
  <c r="CL55" i="16"/>
  <c r="CS55" i="16" s="1"/>
  <c r="CH55" i="16"/>
  <c r="CE55" i="16"/>
  <c r="CB55" i="16"/>
  <c r="CI55" i="16" s="1"/>
  <c r="BX55" i="16"/>
  <c r="BU55" i="16"/>
  <c r="BR55" i="16"/>
  <c r="BY55" i="16" s="1"/>
  <c r="BN55" i="16"/>
  <c r="BK55" i="16"/>
  <c r="BH55" i="16"/>
  <c r="BO55" i="16" s="1"/>
  <c r="BD55" i="16"/>
  <c r="BA55" i="16"/>
  <c r="AX55" i="16"/>
  <c r="BE55" i="16" s="1"/>
  <c r="AT55" i="16"/>
  <c r="AQ55" i="16"/>
  <c r="AN55" i="16"/>
  <c r="AU55" i="16" s="1"/>
  <c r="AJ55" i="16"/>
  <c r="AG55" i="16"/>
  <c r="AD55" i="16"/>
  <c r="AK55" i="16" s="1"/>
  <c r="DB54" i="16"/>
  <c r="CY54" i="16"/>
  <c r="CV54" i="16"/>
  <c r="CR54" i="16"/>
  <c r="CS54" i="16" s="1"/>
  <c r="CO54" i="16"/>
  <c r="CL54" i="16"/>
  <c r="CH54" i="16"/>
  <c r="CE54" i="16"/>
  <c r="CB54" i="16"/>
  <c r="BX54" i="16"/>
  <c r="BU54" i="16"/>
  <c r="BR54" i="16"/>
  <c r="BN54" i="16"/>
  <c r="BK54" i="16"/>
  <c r="BH54" i="16"/>
  <c r="BD54" i="16"/>
  <c r="BE54" i="16" s="1"/>
  <c r="BA54" i="16"/>
  <c r="AX54" i="16"/>
  <c r="AT54" i="16"/>
  <c r="AQ54" i="16"/>
  <c r="AN54" i="16"/>
  <c r="AJ54" i="16"/>
  <c r="AG54" i="16"/>
  <c r="AD54" i="16"/>
  <c r="DB53" i="16"/>
  <c r="CY53" i="16"/>
  <c r="CV53" i="16"/>
  <c r="CR53" i="16"/>
  <c r="CO53" i="16"/>
  <c r="CL53" i="16"/>
  <c r="CH53" i="16"/>
  <c r="CE53" i="16"/>
  <c r="CB53" i="16"/>
  <c r="BX53" i="16"/>
  <c r="BU53" i="16"/>
  <c r="BR53" i="16"/>
  <c r="BN53" i="16"/>
  <c r="BK53" i="16"/>
  <c r="BH53" i="16"/>
  <c r="BD53" i="16"/>
  <c r="BA53" i="16"/>
  <c r="AX53" i="16"/>
  <c r="AT53" i="16"/>
  <c r="AQ53" i="16"/>
  <c r="AN53" i="16"/>
  <c r="AJ53" i="16"/>
  <c r="AG53" i="16"/>
  <c r="AD53" i="16"/>
  <c r="DB52" i="16"/>
  <c r="CY52" i="16"/>
  <c r="CV52" i="16"/>
  <c r="CR52" i="16"/>
  <c r="CO52" i="16"/>
  <c r="CL52" i="16"/>
  <c r="CH52" i="16"/>
  <c r="CE52" i="16"/>
  <c r="CB52" i="16"/>
  <c r="BX52" i="16"/>
  <c r="BU52" i="16"/>
  <c r="BR52" i="16"/>
  <c r="BY52" i="16" s="1"/>
  <c r="BN52" i="16"/>
  <c r="BK52" i="16"/>
  <c r="BH52" i="16"/>
  <c r="BD52" i="16"/>
  <c r="BA52" i="16"/>
  <c r="AX52" i="16"/>
  <c r="AT52" i="16"/>
  <c r="AQ52" i="16"/>
  <c r="AN52" i="16"/>
  <c r="AJ52" i="16"/>
  <c r="AG52" i="16"/>
  <c r="AD52" i="16"/>
  <c r="AK52" i="16" s="1"/>
  <c r="DB51" i="16"/>
  <c r="CY51" i="16"/>
  <c r="CV51" i="16"/>
  <c r="CR51" i="16"/>
  <c r="CO51" i="16"/>
  <c r="CL51" i="16"/>
  <c r="CH51" i="16"/>
  <c r="CE51" i="16"/>
  <c r="CB51" i="16"/>
  <c r="BX51" i="16"/>
  <c r="BU51" i="16"/>
  <c r="BR51" i="16"/>
  <c r="BN51" i="16"/>
  <c r="BK51" i="16"/>
  <c r="BH51" i="16"/>
  <c r="BD51" i="16"/>
  <c r="BA51" i="16"/>
  <c r="AX51" i="16"/>
  <c r="AT51" i="16"/>
  <c r="AQ51" i="16"/>
  <c r="AN51" i="16"/>
  <c r="AJ51" i="16"/>
  <c r="AG51" i="16"/>
  <c r="AD51" i="16"/>
  <c r="DB50" i="16"/>
  <c r="DC50" i="16" s="1"/>
  <c r="CY50" i="16"/>
  <c r="CV50" i="16"/>
  <c r="CR50" i="16"/>
  <c r="CO50" i="16"/>
  <c r="CL50" i="16"/>
  <c r="CH50" i="16"/>
  <c r="CE50" i="16"/>
  <c r="CB50" i="16"/>
  <c r="BX50" i="16"/>
  <c r="BU50" i="16"/>
  <c r="BR50" i="16"/>
  <c r="BN50" i="16"/>
  <c r="BO50" i="16" s="1"/>
  <c r="BK50" i="16"/>
  <c r="BH50" i="16"/>
  <c r="BD50" i="16"/>
  <c r="BA50" i="16"/>
  <c r="AX50" i="16"/>
  <c r="AT50" i="16"/>
  <c r="AQ50" i="16"/>
  <c r="AN50" i="16"/>
  <c r="AJ50" i="16"/>
  <c r="AG50" i="16"/>
  <c r="AD50" i="16"/>
  <c r="DB49" i="16"/>
  <c r="CY49" i="16"/>
  <c r="CV49" i="16"/>
  <c r="CR49" i="16"/>
  <c r="CO49" i="16"/>
  <c r="CL49" i="16"/>
  <c r="CH49" i="16"/>
  <c r="CE49" i="16"/>
  <c r="CB49" i="16"/>
  <c r="BX49" i="16"/>
  <c r="BU49" i="16"/>
  <c r="BR49" i="16"/>
  <c r="BN49" i="16"/>
  <c r="BK49" i="16"/>
  <c r="BH49" i="16"/>
  <c r="BD49" i="16"/>
  <c r="BA49" i="16"/>
  <c r="AX49" i="16"/>
  <c r="AT49" i="16"/>
  <c r="AQ49" i="16"/>
  <c r="AN49" i="16"/>
  <c r="AJ49" i="16"/>
  <c r="AG49" i="16"/>
  <c r="AD49" i="16"/>
  <c r="DB48" i="16"/>
  <c r="CY48" i="16"/>
  <c r="CV48" i="16"/>
  <c r="CR48" i="16"/>
  <c r="CO48" i="16"/>
  <c r="CL48" i="16"/>
  <c r="CH48" i="16"/>
  <c r="CE48" i="16"/>
  <c r="CB48" i="16"/>
  <c r="BX48" i="16"/>
  <c r="BU48" i="16"/>
  <c r="BR48" i="16"/>
  <c r="BN48" i="16"/>
  <c r="BK48" i="16"/>
  <c r="BH48" i="16"/>
  <c r="BD48" i="16"/>
  <c r="BA48" i="16"/>
  <c r="AX48" i="16"/>
  <c r="AT48" i="16"/>
  <c r="AQ48" i="16"/>
  <c r="AN48" i="16"/>
  <c r="AJ48" i="16"/>
  <c r="AG48" i="16"/>
  <c r="AD48" i="16"/>
  <c r="DB47" i="16"/>
  <c r="CY47" i="16"/>
  <c r="CV47" i="16"/>
  <c r="CR47" i="16"/>
  <c r="CO47" i="16"/>
  <c r="CL47" i="16"/>
  <c r="CH47" i="16"/>
  <c r="CE47" i="16"/>
  <c r="CI47" i="16" s="1"/>
  <c r="CB47" i="16"/>
  <c r="BX47" i="16"/>
  <c r="BU47" i="16"/>
  <c r="BR47" i="16"/>
  <c r="BN47" i="16"/>
  <c r="BK47" i="16"/>
  <c r="BH47" i="16"/>
  <c r="BD47" i="16"/>
  <c r="BA47" i="16"/>
  <c r="AX47" i="16"/>
  <c r="AT47" i="16"/>
  <c r="AQ47" i="16"/>
  <c r="AU47" i="16" s="1"/>
  <c r="AN47" i="16"/>
  <c r="AJ47" i="16"/>
  <c r="AG47" i="16"/>
  <c r="AD47" i="16"/>
  <c r="DB46" i="16"/>
  <c r="CY46" i="16"/>
  <c r="CV46" i="16"/>
  <c r="CR46" i="16"/>
  <c r="CO46" i="16"/>
  <c r="CL46" i="16"/>
  <c r="CH46" i="16"/>
  <c r="CE46" i="16"/>
  <c r="CI46" i="16" s="1"/>
  <c r="CB46" i="16"/>
  <c r="BX46" i="16"/>
  <c r="BU46" i="16"/>
  <c r="BR46" i="16"/>
  <c r="BN46" i="16"/>
  <c r="BK46" i="16"/>
  <c r="BH46" i="16"/>
  <c r="BD46" i="16"/>
  <c r="BA46" i="16"/>
  <c r="AX46" i="16"/>
  <c r="AT46" i="16"/>
  <c r="AQ46" i="16"/>
  <c r="AU46" i="16" s="1"/>
  <c r="AN46" i="16"/>
  <c r="AJ46" i="16"/>
  <c r="AG46" i="16"/>
  <c r="AD46" i="16"/>
  <c r="DB45" i="16"/>
  <c r="CY45" i="16"/>
  <c r="CV45" i="16"/>
  <c r="CR45" i="16"/>
  <c r="CO45" i="16"/>
  <c r="CL45" i="16"/>
  <c r="CH45" i="16"/>
  <c r="CE45" i="16"/>
  <c r="CB45" i="16"/>
  <c r="BX45" i="16"/>
  <c r="BU45" i="16"/>
  <c r="BR45" i="16"/>
  <c r="BN45" i="16"/>
  <c r="BK45" i="16"/>
  <c r="BH45" i="16"/>
  <c r="BD45" i="16"/>
  <c r="BA45" i="16"/>
  <c r="AX45" i="16"/>
  <c r="AT45" i="16"/>
  <c r="AQ45" i="16"/>
  <c r="AN45" i="16"/>
  <c r="AJ45" i="16"/>
  <c r="AG45" i="16"/>
  <c r="AD45" i="16"/>
  <c r="DB44" i="16"/>
  <c r="CY44" i="16"/>
  <c r="CV44" i="16"/>
  <c r="CR44" i="16"/>
  <c r="CO44" i="16"/>
  <c r="CL44" i="16"/>
  <c r="CH44" i="16"/>
  <c r="CE44" i="16"/>
  <c r="CI44" i="16" s="1"/>
  <c r="CB44" i="16"/>
  <c r="BX44" i="16"/>
  <c r="BU44" i="16"/>
  <c r="BR44" i="16"/>
  <c r="BN44" i="16"/>
  <c r="BK44" i="16"/>
  <c r="BH44" i="16"/>
  <c r="BD44" i="16"/>
  <c r="BA44" i="16"/>
  <c r="AX44" i="16"/>
  <c r="AT44" i="16"/>
  <c r="AQ44" i="16"/>
  <c r="AU44" i="16" s="1"/>
  <c r="AN44" i="16"/>
  <c r="AJ44" i="16"/>
  <c r="AG44" i="16"/>
  <c r="AD44" i="16"/>
  <c r="DB43" i="16"/>
  <c r="DC43" i="16" s="1"/>
  <c r="CY43" i="16"/>
  <c r="CV43" i="16"/>
  <c r="CR43" i="16"/>
  <c r="CS43" i="16" s="1"/>
  <c r="CO43" i="16"/>
  <c r="CL43" i="16"/>
  <c r="CH43" i="16"/>
  <c r="CE43" i="16"/>
  <c r="CB43" i="16"/>
  <c r="BX43" i="16"/>
  <c r="BU43" i="16"/>
  <c r="BR43" i="16"/>
  <c r="BN43" i="16"/>
  <c r="BO43" i="16" s="1"/>
  <c r="BK43" i="16"/>
  <c r="BH43" i="16"/>
  <c r="BD43" i="16"/>
  <c r="BE43" i="16" s="1"/>
  <c r="BA43" i="16"/>
  <c r="AX43" i="16"/>
  <c r="AT43" i="16"/>
  <c r="AQ43" i="16"/>
  <c r="AN43" i="16"/>
  <c r="AJ43" i="16"/>
  <c r="AG43" i="16"/>
  <c r="AD43" i="16"/>
  <c r="DB42" i="16"/>
  <c r="CY42" i="16"/>
  <c r="CV42" i="16"/>
  <c r="CR42" i="16"/>
  <c r="CO42" i="16"/>
  <c r="CL42" i="16"/>
  <c r="CH42" i="16"/>
  <c r="CE42" i="16"/>
  <c r="CB42" i="16"/>
  <c r="BX42" i="16"/>
  <c r="BU42" i="16"/>
  <c r="BR42" i="16"/>
  <c r="BN42" i="16"/>
  <c r="BK42" i="16"/>
  <c r="BH42" i="16"/>
  <c r="BD42" i="16"/>
  <c r="BA42" i="16"/>
  <c r="AX42" i="16"/>
  <c r="AT42" i="16"/>
  <c r="AQ42" i="16"/>
  <c r="AN42" i="16"/>
  <c r="AJ42" i="16"/>
  <c r="AG42" i="16"/>
  <c r="AD42" i="16"/>
  <c r="DB41" i="16"/>
  <c r="CY41" i="16"/>
  <c r="CV41" i="16"/>
  <c r="DC41" i="16" s="1"/>
  <c r="CR41" i="16"/>
  <c r="CO41" i="16"/>
  <c r="CL41" i="16"/>
  <c r="CH41" i="16"/>
  <c r="CE41" i="16"/>
  <c r="CB41" i="16"/>
  <c r="BX41" i="16"/>
  <c r="BU41" i="16"/>
  <c r="BR41" i="16"/>
  <c r="BN41" i="16"/>
  <c r="BK41" i="16"/>
  <c r="BH41" i="16"/>
  <c r="BO41" i="16" s="1"/>
  <c r="BD41" i="16"/>
  <c r="BA41" i="16"/>
  <c r="AX41" i="16"/>
  <c r="AT41" i="16"/>
  <c r="AQ41" i="16"/>
  <c r="AN41" i="16"/>
  <c r="AJ41" i="16"/>
  <c r="AG41" i="16"/>
  <c r="AD41" i="16"/>
  <c r="DB40" i="16"/>
  <c r="CY40" i="16"/>
  <c r="CV40" i="16"/>
  <c r="CR40" i="16"/>
  <c r="CO40" i="16"/>
  <c r="CL40" i="16"/>
  <c r="CH40" i="16"/>
  <c r="CE40" i="16"/>
  <c r="CB40" i="16"/>
  <c r="BX40" i="16"/>
  <c r="BU40" i="16"/>
  <c r="BR40" i="16"/>
  <c r="BN40" i="16"/>
  <c r="BK40" i="16"/>
  <c r="BH40" i="16"/>
  <c r="BD40" i="16"/>
  <c r="BA40" i="16"/>
  <c r="AX40" i="16"/>
  <c r="AT40" i="16"/>
  <c r="AQ40" i="16"/>
  <c r="AN40" i="16"/>
  <c r="AJ40" i="16"/>
  <c r="AG40" i="16"/>
  <c r="AD40" i="16"/>
  <c r="DB39" i="16"/>
  <c r="CY39" i="16"/>
  <c r="CV39" i="16"/>
  <c r="CR39" i="16"/>
  <c r="CO39" i="16"/>
  <c r="CL39" i="16"/>
  <c r="CH39" i="16"/>
  <c r="CI39" i="16" s="1"/>
  <c r="CE39" i="16"/>
  <c r="CB39" i="16"/>
  <c r="BX39" i="16"/>
  <c r="BU39" i="16"/>
  <c r="BR39" i="16"/>
  <c r="BN39" i="16"/>
  <c r="BK39" i="16"/>
  <c r="BH39" i="16"/>
  <c r="BD39" i="16"/>
  <c r="BA39" i="16"/>
  <c r="AX39" i="16"/>
  <c r="AT39" i="16"/>
  <c r="AU39" i="16" s="1"/>
  <c r="AQ39" i="16"/>
  <c r="AN39" i="16"/>
  <c r="AJ39" i="16"/>
  <c r="AG39" i="16"/>
  <c r="AD39" i="16"/>
  <c r="DB38" i="16"/>
  <c r="CY38" i="16"/>
  <c r="CV38" i="16"/>
  <c r="CR38" i="16"/>
  <c r="CO38" i="16"/>
  <c r="CL38" i="16"/>
  <c r="CH38" i="16"/>
  <c r="CE38" i="16"/>
  <c r="CB38" i="16"/>
  <c r="BX38" i="16"/>
  <c r="BU38" i="16"/>
  <c r="BR38" i="16"/>
  <c r="BN38" i="16"/>
  <c r="BK38" i="16"/>
  <c r="BH38" i="16"/>
  <c r="BD38" i="16"/>
  <c r="BA38" i="16"/>
  <c r="AX38" i="16"/>
  <c r="AT38" i="16"/>
  <c r="AQ38" i="16"/>
  <c r="AN38" i="16"/>
  <c r="AJ38" i="16"/>
  <c r="AG38" i="16"/>
  <c r="AD38" i="16"/>
  <c r="DB37" i="16"/>
  <c r="CY37" i="16"/>
  <c r="CV37" i="16"/>
  <c r="CR37" i="16"/>
  <c r="CO37" i="16"/>
  <c r="CL37" i="16"/>
  <c r="CH37" i="16"/>
  <c r="CE37" i="16"/>
  <c r="CB37" i="16"/>
  <c r="BX37" i="16"/>
  <c r="BU37" i="16"/>
  <c r="BR37" i="16"/>
  <c r="BN37" i="16"/>
  <c r="BK37" i="16"/>
  <c r="BH37" i="16"/>
  <c r="BD37" i="16"/>
  <c r="BA37" i="16"/>
  <c r="AX37" i="16"/>
  <c r="AT37" i="16"/>
  <c r="AQ37" i="16"/>
  <c r="AN37" i="16"/>
  <c r="AJ37" i="16"/>
  <c r="AG37" i="16"/>
  <c r="AD37" i="16"/>
  <c r="DB36" i="16"/>
  <c r="CY36" i="16"/>
  <c r="CV36" i="16"/>
  <c r="DC36" i="16" s="1"/>
  <c r="CR36" i="16"/>
  <c r="CO36" i="16"/>
  <c r="CL36" i="16"/>
  <c r="CS36" i="16" s="1"/>
  <c r="CH36" i="16"/>
  <c r="CE36" i="16"/>
  <c r="CB36" i="16"/>
  <c r="CI36" i="16" s="1"/>
  <c r="BX36" i="16"/>
  <c r="BU36" i="16"/>
  <c r="BR36" i="16"/>
  <c r="BY36" i="16" s="1"/>
  <c r="BN36" i="16"/>
  <c r="BK36" i="16"/>
  <c r="BH36" i="16"/>
  <c r="BO36" i="16" s="1"/>
  <c r="BD36" i="16"/>
  <c r="BA36" i="16"/>
  <c r="AX36" i="16"/>
  <c r="BE36" i="16" s="1"/>
  <c r="AT36" i="16"/>
  <c r="AQ36" i="16"/>
  <c r="AN36" i="16"/>
  <c r="AU36" i="16" s="1"/>
  <c r="AJ36" i="16"/>
  <c r="AG36" i="16"/>
  <c r="AD36" i="16"/>
  <c r="AK36" i="16" s="1"/>
  <c r="DB35" i="16"/>
  <c r="CY35" i="16"/>
  <c r="CV35" i="16"/>
  <c r="CR35" i="16"/>
  <c r="CO35" i="16"/>
  <c r="CL35" i="16"/>
  <c r="CH35" i="16"/>
  <c r="CE35" i="16"/>
  <c r="CB35" i="16"/>
  <c r="BX35" i="16"/>
  <c r="BU35" i="16"/>
  <c r="BR35" i="16"/>
  <c r="BN35" i="16"/>
  <c r="BK35" i="16"/>
  <c r="BH35" i="16"/>
  <c r="BD35" i="16"/>
  <c r="BA35" i="16"/>
  <c r="AX35" i="16"/>
  <c r="AT35" i="16"/>
  <c r="AQ35" i="16"/>
  <c r="AN35" i="16"/>
  <c r="AJ35" i="16"/>
  <c r="AG35" i="16"/>
  <c r="AD35" i="16"/>
  <c r="DB34" i="16"/>
  <c r="CY34" i="16"/>
  <c r="CV34" i="16"/>
  <c r="CR34" i="16"/>
  <c r="CO34" i="16"/>
  <c r="CL34" i="16"/>
  <c r="CH34" i="16"/>
  <c r="CI34" i="16" s="1"/>
  <c r="CE34" i="16"/>
  <c r="CB34" i="16"/>
  <c r="BX34" i="16"/>
  <c r="BY34" i="16" s="1"/>
  <c r="BU34" i="16"/>
  <c r="BR34" i="16"/>
  <c r="BN34" i="16"/>
  <c r="BK34" i="16"/>
  <c r="BH34" i="16"/>
  <c r="BD34" i="16"/>
  <c r="BA34" i="16"/>
  <c r="AX34" i="16"/>
  <c r="AT34" i="16"/>
  <c r="AU34" i="16" s="1"/>
  <c r="AQ34" i="16"/>
  <c r="AN34" i="16"/>
  <c r="AJ34" i="16"/>
  <c r="AK34" i="16" s="1"/>
  <c r="AG34" i="16"/>
  <c r="AD34" i="16"/>
  <c r="DB33" i="16"/>
  <c r="CY33" i="16"/>
  <c r="CV33" i="16"/>
  <c r="CR33" i="16"/>
  <c r="CO33" i="16"/>
  <c r="CL33" i="16"/>
  <c r="CH33" i="16"/>
  <c r="CE33" i="16"/>
  <c r="CB33" i="16"/>
  <c r="BX33" i="16"/>
  <c r="BU33" i="16"/>
  <c r="BR33" i="16"/>
  <c r="BN33" i="16"/>
  <c r="BK33" i="16"/>
  <c r="BH33" i="16"/>
  <c r="BD33" i="16"/>
  <c r="BA33" i="16"/>
  <c r="AX33" i="16"/>
  <c r="AT33" i="16"/>
  <c r="AQ33" i="16"/>
  <c r="AN33" i="16"/>
  <c r="AJ33" i="16"/>
  <c r="AG33" i="16"/>
  <c r="AD33" i="16"/>
  <c r="DB32" i="16"/>
  <c r="CY32" i="16"/>
  <c r="DC32" i="16" s="1"/>
  <c r="CV32" i="16"/>
  <c r="CR32" i="16"/>
  <c r="CO32" i="16"/>
  <c r="CL32" i="16"/>
  <c r="CH32" i="16"/>
  <c r="CE32" i="16"/>
  <c r="CB32" i="16"/>
  <c r="BX32" i="16"/>
  <c r="BU32" i="16"/>
  <c r="BR32" i="16"/>
  <c r="BN32" i="16"/>
  <c r="BK32" i="16"/>
  <c r="BO32" i="16" s="1"/>
  <c r="BH32" i="16"/>
  <c r="BD32" i="16"/>
  <c r="BA32" i="16"/>
  <c r="AX32" i="16"/>
  <c r="AT32" i="16"/>
  <c r="AQ32" i="16"/>
  <c r="AN32" i="16"/>
  <c r="AJ32" i="16"/>
  <c r="AG32" i="16"/>
  <c r="AD32" i="16"/>
  <c r="DB31" i="16"/>
  <c r="CY31" i="16"/>
  <c r="CV31" i="16"/>
  <c r="CR31" i="16"/>
  <c r="CO31" i="16"/>
  <c r="CL31" i="16"/>
  <c r="CS31" i="16" s="1"/>
  <c r="CH31" i="16"/>
  <c r="CE31" i="16"/>
  <c r="CB31" i="16"/>
  <c r="BX31" i="16"/>
  <c r="BU31" i="16"/>
  <c r="BR31" i="16"/>
  <c r="BN31" i="16"/>
  <c r="BK31" i="16"/>
  <c r="BH31" i="16"/>
  <c r="BD31" i="16"/>
  <c r="BA31" i="16"/>
  <c r="AX31" i="16"/>
  <c r="BE31" i="16" s="1"/>
  <c r="AT31" i="16"/>
  <c r="AQ31" i="16"/>
  <c r="AN31" i="16"/>
  <c r="AJ31" i="16"/>
  <c r="AG31" i="16"/>
  <c r="AD31" i="16"/>
  <c r="DB30" i="16"/>
  <c r="CY30" i="16"/>
  <c r="CV30" i="16"/>
  <c r="CR30" i="16"/>
  <c r="CO30" i="16"/>
  <c r="CL30" i="16"/>
  <c r="CH30" i="16"/>
  <c r="CE30" i="16"/>
  <c r="CB30" i="16"/>
  <c r="BX30" i="16"/>
  <c r="BU30" i="16"/>
  <c r="BR30" i="16"/>
  <c r="BN30" i="16"/>
  <c r="BK30" i="16"/>
  <c r="BH30" i="16"/>
  <c r="BD30" i="16"/>
  <c r="BA30" i="16"/>
  <c r="AX30" i="16"/>
  <c r="AT30" i="16"/>
  <c r="AQ30" i="16"/>
  <c r="AN30" i="16"/>
  <c r="AJ30" i="16"/>
  <c r="AG30" i="16"/>
  <c r="AD30" i="16"/>
  <c r="DB29" i="16"/>
  <c r="CY29" i="16"/>
  <c r="CV29" i="16"/>
  <c r="CR29" i="16"/>
  <c r="CO29" i="16"/>
  <c r="CL29" i="16"/>
  <c r="CS29" i="16" s="1"/>
  <c r="CH29" i="16"/>
  <c r="CE29" i="16"/>
  <c r="CB29" i="16"/>
  <c r="BX29" i="16"/>
  <c r="BU29" i="16"/>
  <c r="BR29" i="16"/>
  <c r="BN29" i="16"/>
  <c r="BK29" i="16"/>
  <c r="BH29" i="16"/>
  <c r="BD29" i="16"/>
  <c r="BA29" i="16"/>
  <c r="AX29" i="16"/>
  <c r="BE29" i="16" s="1"/>
  <c r="AT29" i="16"/>
  <c r="AQ29" i="16"/>
  <c r="AN29" i="16"/>
  <c r="AJ29" i="16"/>
  <c r="AG29" i="16"/>
  <c r="AD29" i="16"/>
  <c r="DB28" i="16"/>
  <c r="CY28" i="16"/>
  <c r="CV28" i="16"/>
  <c r="DC28" i="16" s="1"/>
  <c r="CR28" i="16"/>
  <c r="CO28" i="16"/>
  <c r="CL28" i="16"/>
  <c r="CS28" i="16" s="1"/>
  <c r="CH28" i="16"/>
  <c r="CE28" i="16"/>
  <c r="CB28" i="16"/>
  <c r="CI28" i="16" s="1"/>
  <c r="BX28" i="16"/>
  <c r="BU28" i="16"/>
  <c r="BR28" i="16"/>
  <c r="BY28" i="16" s="1"/>
  <c r="BN28" i="16"/>
  <c r="BK28" i="16"/>
  <c r="BH28" i="16"/>
  <c r="BO28" i="16" s="1"/>
  <c r="BD28" i="16"/>
  <c r="BA28" i="16"/>
  <c r="AX28" i="16"/>
  <c r="BE28" i="16" s="1"/>
  <c r="AT28" i="16"/>
  <c r="AQ28" i="16"/>
  <c r="AN28" i="16"/>
  <c r="AU28" i="16" s="1"/>
  <c r="AJ28" i="16"/>
  <c r="AG28" i="16"/>
  <c r="AD28" i="16"/>
  <c r="AK28" i="16" s="1"/>
  <c r="DB27" i="16"/>
  <c r="CY27" i="16"/>
  <c r="CV27" i="16"/>
  <c r="CR27" i="16"/>
  <c r="CS27" i="16" s="1"/>
  <c r="CO27" i="16"/>
  <c r="CL27" i="16"/>
  <c r="CH27" i="16"/>
  <c r="CE27" i="16"/>
  <c r="CB27" i="16"/>
  <c r="BX27" i="16"/>
  <c r="BU27" i="16"/>
  <c r="BR27" i="16"/>
  <c r="BN27" i="16"/>
  <c r="BK27" i="16"/>
  <c r="BH27" i="16"/>
  <c r="BD27" i="16"/>
  <c r="BE27" i="16" s="1"/>
  <c r="BA27" i="16"/>
  <c r="AX27" i="16"/>
  <c r="AT27" i="16"/>
  <c r="AQ27" i="16"/>
  <c r="AN27" i="16"/>
  <c r="AJ27" i="16"/>
  <c r="AG27" i="16"/>
  <c r="AD27" i="16"/>
  <c r="DB26" i="16"/>
  <c r="CY26" i="16"/>
  <c r="CV26" i="16"/>
  <c r="CR26" i="16"/>
  <c r="CO26" i="16"/>
  <c r="CL26" i="16"/>
  <c r="CH26" i="16"/>
  <c r="CE26" i="16"/>
  <c r="CB26" i="16"/>
  <c r="BX26" i="16"/>
  <c r="BU26" i="16"/>
  <c r="BR26" i="16"/>
  <c r="BN26" i="16"/>
  <c r="BK26" i="16"/>
  <c r="BH26" i="16"/>
  <c r="BD26" i="16"/>
  <c r="BA26" i="16"/>
  <c r="AX26" i="16"/>
  <c r="AT26" i="16"/>
  <c r="AQ26" i="16"/>
  <c r="AN26" i="16"/>
  <c r="AJ26" i="16"/>
  <c r="AG26" i="16"/>
  <c r="AD26" i="16"/>
  <c r="DB25" i="16"/>
  <c r="CY25" i="16"/>
  <c r="CV25" i="16"/>
  <c r="CR25" i="16"/>
  <c r="CO25" i="16"/>
  <c r="CL25" i="16"/>
  <c r="CH25" i="16"/>
  <c r="CE25" i="16"/>
  <c r="CB25" i="16"/>
  <c r="BX25" i="16"/>
  <c r="BU25" i="16"/>
  <c r="BR25" i="16"/>
  <c r="BY25" i="16" s="1"/>
  <c r="BN25" i="16"/>
  <c r="BK25" i="16"/>
  <c r="BH25" i="16"/>
  <c r="BD25" i="16"/>
  <c r="BA25" i="16"/>
  <c r="AX25" i="16"/>
  <c r="AT25" i="16"/>
  <c r="AQ25" i="16"/>
  <c r="AN25" i="16"/>
  <c r="AJ25" i="16"/>
  <c r="AG25" i="16"/>
  <c r="AD25" i="16"/>
  <c r="AK25" i="16" s="1"/>
  <c r="DB24" i="16"/>
  <c r="DC24" i="16" s="1"/>
  <c r="CY24" i="16"/>
  <c r="CV24" i="16"/>
  <c r="CR24" i="16"/>
  <c r="CS24" i="16" s="1"/>
  <c r="CO24" i="16"/>
  <c r="CL24" i="16"/>
  <c r="CH24" i="16"/>
  <c r="CE24" i="16"/>
  <c r="CB24" i="16"/>
  <c r="BX24" i="16"/>
  <c r="BU24" i="16"/>
  <c r="BR24" i="16"/>
  <c r="BN24" i="16"/>
  <c r="BO24" i="16" s="1"/>
  <c r="BK24" i="16"/>
  <c r="BH24" i="16"/>
  <c r="BD24" i="16"/>
  <c r="BE24" i="16" s="1"/>
  <c r="BA24" i="16"/>
  <c r="AX24" i="16"/>
  <c r="AT24" i="16"/>
  <c r="AQ24" i="16"/>
  <c r="AN24" i="16"/>
  <c r="AJ24" i="16"/>
  <c r="AG24" i="16"/>
  <c r="AD24" i="16"/>
  <c r="DB23" i="16"/>
  <c r="CY23" i="16"/>
  <c r="CV23" i="16"/>
  <c r="CR23" i="16"/>
  <c r="CO23" i="16"/>
  <c r="CL23" i="16"/>
  <c r="CH23" i="16"/>
  <c r="CE23" i="16"/>
  <c r="CB23" i="16"/>
  <c r="BX23" i="16"/>
  <c r="BU23" i="16"/>
  <c r="BR23" i="16"/>
  <c r="BN23" i="16"/>
  <c r="BK23" i="16"/>
  <c r="BH23" i="16"/>
  <c r="BD23" i="16"/>
  <c r="BA23" i="16"/>
  <c r="AX23" i="16"/>
  <c r="AT23" i="16"/>
  <c r="AQ23" i="16"/>
  <c r="AN23" i="16"/>
  <c r="AJ23" i="16"/>
  <c r="AG23" i="16"/>
  <c r="AD23" i="16"/>
  <c r="DB22" i="16"/>
  <c r="CY22" i="16"/>
  <c r="CV22" i="16"/>
  <c r="CR22" i="16"/>
  <c r="CO22" i="16"/>
  <c r="CL22" i="16"/>
  <c r="CH22" i="16"/>
  <c r="CE22" i="16"/>
  <c r="CB22" i="16"/>
  <c r="BX22" i="16"/>
  <c r="BU22" i="16"/>
  <c r="BY22" i="16" s="1"/>
  <c r="BR22" i="16"/>
  <c r="BN22" i="16"/>
  <c r="BK22" i="16"/>
  <c r="BH22" i="16"/>
  <c r="BD22" i="16"/>
  <c r="BA22" i="16"/>
  <c r="AX22" i="16"/>
  <c r="AT22" i="16"/>
  <c r="AQ22" i="16"/>
  <c r="AN22" i="16"/>
  <c r="AJ22" i="16"/>
  <c r="AG22" i="16"/>
  <c r="AK22" i="16" s="1"/>
  <c r="AD22" i="16"/>
  <c r="DB21" i="16"/>
  <c r="CY21" i="16"/>
  <c r="CV21" i="16"/>
  <c r="CR21" i="16"/>
  <c r="CO21" i="16"/>
  <c r="CL21" i="16"/>
  <c r="CH21" i="16"/>
  <c r="CE21" i="16"/>
  <c r="CB21" i="16"/>
  <c r="BX21" i="16"/>
  <c r="BU21" i="16"/>
  <c r="BR21" i="16"/>
  <c r="BN21" i="16"/>
  <c r="BK21" i="16"/>
  <c r="BH21" i="16"/>
  <c r="BD21" i="16"/>
  <c r="BA21" i="16"/>
  <c r="AX21" i="16"/>
  <c r="AT21" i="16"/>
  <c r="AQ21" i="16"/>
  <c r="AN21" i="16"/>
  <c r="AJ21" i="16"/>
  <c r="AG21" i="16"/>
  <c r="AD21" i="16"/>
  <c r="DB20" i="16"/>
  <c r="CY20" i="16"/>
  <c r="CV20" i="16"/>
  <c r="CR20" i="16"/>
  <c r="CO20" i="16"/>
  <c r="CL20" i="16"/>
  <c r="CH20" i="16"/>
  <c r="CE20" i="16"/>
  <c r="CB20" i="16"/>
  <c r="BX20" i="16"/>
  <c r="BU20" i="16"/>
  <c r="BY20" i="16" s="1"/>
  <c r="BR20" i="16"/>
  <c r="BN20" i="16"/>
  <c r="BK20" i="16"/>
  <c r="BH20" i="16"/>
  <c r="BD20" i="16"/>
  <c r="BA20" i="16"/>
  <c r="AX20" i="16"/>
  <c r="AT20" i="16"/>
  <c r="AQ20" i="16"/>
  <c r="AN20" i="16"/>
  <c r="AJ20" i="16"/>
  <c r="AG20" i="16"/>
  <c r="AK20" i="16" s="1"/>
  <c r="AD20" i="16"/>
  <c r="DB19" i="16"/>
  <c r="CY19" i="16"/>
  <c r="CV19" i="16"/>
  <c r="CR19" i="16"/>
  <c r="CO19" i="16"/>
  <c r="CL19" i="16"/>
  <c r="CH19" i="16"/>
  <c r="CE19" i="16"/>
  <c r="CB19" i="16"/>
  <c r="BX19" i="16"/>
  <c r="BU19" i="16"/>
  <c r="BR19" i="16"/>
  <c r="BN19" i="16"/>
  <c r="BK19" i="16"/>
  <c r="BH19" i="16"/>
  <c r="BD19" i="16"/>
  <c r="BA19" i="16"/>
  <c r="AX19" i="16"/>
  <c r="AT19" i="16"/>
  <c r="AQ19" i="16"/>
  <c r="AN19" i="16"/>
  <c r="AJ19" i="16"/>
  <c r="AG19" i="16"/>
  <c r="AD19" i="16"/>
  <c r="DB18" i="16"/>
  <c r="CY18" i="16"/>
  <c r="CV18" i="16"/>
  <c r="CR18" i="16"/>
  <c r="CO18" i="16"/>
  <c r="CL18" i="16"/>
  <c r="CH18" i="16"/>
  <c r="CE18" i="16"/>
  <c r="CB18" i="16"/>
  <c r="BX18" i="16"/>
  <c r="BU18" i="16"/>
  <c r="BR18" i="16"/>
  <c r="BN18" i="16"/>
  <c r="BK18" i="16"/>
  <c r="BH18" i="16"/>
  <c r="BD18" i="16"/>
  <c r="BA18" i="16"/>
  <c r="AX18" i="16"/>
  <c r="AT18" i="16"/>
  <c r="AQ18" i="16"/>
  <c r="AN18" i="16"/>
  <c r="AJ18" i="16"/>
  <c r="AG18" i="16"/>
  <c r="AD18" i="16"/>
  <c r="DB17" i="16"/>
  <c r="CY17" i="16"/>
  <c r="CV17" i="16"/>
  <c r="CR17" i="16"/>
  <c r="CO17" i="16"/>
  <c r="CL17" i="16"/>
  <c r="CH17" i="16"/>
  <c r="CE17" i="16"/>
  <c r="CB17" i="16"/>
  <c r="BX17" i="16"/>
  <c r="BU17" i="16"/>
  <c r="BR17" i="16"/>
  <c r="BN17" i="16"/>
  <c r="BK17" i="16"/>
  <c r="BH17" i="16"/>
  <c r="BD17" i="16"/>
  <c r="BA17" i="16"/>
  <c r="AX17" i="16"/>
  <c r="AT17" i="16"/>
  <c r="AQ17" i="16"/>
  <c r="AN17" i="16"/>
  <c r="AJ17" i="16"/>
  <c r="AG17" i="16"/>
  <c r="AD17" i="16"/>
  <c r="DB16" i="16"/>
  <c r="CY16" i="16"/>
  <c r="CV16" i="16"/>
  <c r="CR16" i="16"/>
  <c r="CO16" i="16"/>
  <c r="CL16" i="16"/>
  <c r="CH16" i="16"/>
  <c r="CE16" i="16"/>
  <c r="CB16" i="16"/>
  <c r="BX16" i="16"/>
  <c r="BU16" i="16"/>
  <c r="BR16" i="16"/>
  <c r="BN16" i="16"/>
  <c r="BK16" i="16"/>
  <c r="BH16" i="16"/>
  <c r="BD16" i="16"/>
  <c r="BA16" i="16"/>
  <c r="AX16" i="16"/>
  <c r="AT16" i="16"/>
  <c r="AQ16" i="16"/>
  <c r="AN16" i="16"/>
  <c r="AJ16" i="16"/>
  <c r="AG16" i="16"/>
  <c r="AD16" i="16"/>
  <c r="DB15" i="16"/>
  <c r="CY15" i="16"/>
  <c r="CV15" i="16"/>
  <c r="CR15" i="16"/>
  <c r="CO15" i="16"/>
  <c r="CL15" i="16"/>
  <c r="CH15" i="16"/>
  <c r="CE15" i="16"/>
  <c r="CB15" i="16"/>
  <c r="BX15" i="16"/>
  <c r="BU15" i="16"/>
  <c r="BR15" i="16"/>
  <c r="BN15" i="16"/>
  <c r="BK15" i="16"/>
  <c r="BH15" i="16"/>
  <c r="BD15" i="16"/>
  <c r="BA15" i="16"/>
  <c r="AX15" i="16"/>
  <c r="AT15" i="16"/>
  <c r="AQ15" i="16"/>
  <c r="AN15" i="16"/>
  <c r="AJ15" i="16"/>
  <c r="AG15" i="16"/>
  <c r="AD15" i="16"/>
  <c r="DB14" i="16"/>
  <c r="CY14" i="16"/>
  <c r="CV14" i="16"/>
  <c r="CR14" i="16"/>
  <c r="CO14" i="16"/>
  <c r="CL14" i="16"/>
  <c r="CH14" i="16"/>
  <c r="CE14" i="16"/>
  <c r="CB14" i="16"/>
  <c r="BX14" i="16"/>
  <c r="BU14" i="16"/>
  <c r="BR14" i="16"/>
  <c r="BN14" i="16"/>
  <c r="BK14" i="16"/>
  <c r="BH14" i="16"/>
  <c r="BD14" i="16"/>
  <c r="BA14" i="16"/>
  <c r="AX14" i="16"/>
  <c r="AT14" i="16"/>
  <c r="AQ14" i="16"/>
  <c r="AN14" i="16"/>
  <c r="AJ14" i="16"/>
  <c r="AG14" i="16"/>
  <c r="AD14" i="16"/>
  <c r="DB13" i="16"/>
  <c r="CY13" i="16"/>
  <c r="CV13" i="16"/>
  <c r="CR13" i="16"/>
  <c r="CO13" i="16"/>
  <c r="CL13" i="16"/>
  <c r="CH13" i="16"/>
  <c r="CE13" i="16"/>
  <c r="CB13" i="16"/>
  <c r="BX13" i="16"/>
  <c r="BU13" i="16"/>
  <c r="BR13" i="16"/>
  <c r="BN13" i="16"/>
  <c r="BK13" i="16"/>
  <c r="BH13" i="16"/>
  <c r="BD13" i="16"/>
  <c r="BA13" i="16"/>
  <c r="AX13" i="16"/>
  <c r="AT13" i="16"/>
  <c r="AQ13" i="16"/>
  <c r="AN13" i="16"/>
  <c r="AJ13" i="16"/>
  <c r="AG13" i="16"/>
  <c r="AD13" i="16"/>
  <c r="DB12" i="16"/>
  <c r="CY12" i="16"/>
  <c r="CV12" i="16"/>
  <c r="DC12" i="16" s="1"/>
  <c r="CR12" i="16"/>
  <c r="CO12" i="16"/>
  <c r="CL12" i="16"/>
  <c r="CH12" i="16"/>
  <c r="CE12" i="16"/>
  <c r="CB12" i="16"/>
  <c r="BX12" i="16"/>
  <c r="BU12" i="16"/>
  <c r="BR12" i="16"/>
  <c r="BN12" i="16"/>
  <c r="BK12" i="16"/>
  <c r="BH12" i="16"/>
  <c r="BO12" i="16" s="1"/>
  <c r="BD12" i="16"/>
  <c r="BA12" i="16"/>
  <c r="AX12" i="16"/>
  <c r="AT12" i="16"/>
  <c r="AQ12" i="16"/>
  <c r="AN12" i="16"/>
  <c r="AJ12" i="16"/>
  <c r="AG12" i="16"/>
  <c r="AD12" i="16"/>
  <c r="DB11" i="16"/>
  <c r="CY11" i="16"/>
  <c r="CV11" i="16"/>
  <c r="CR11" i="16"/>
  <c r="CS11" i="16" s="1"/>
  <c r="CO11" i="16"/>
  <c r="CL11" i="16"/>
  <c r="CH11" i="16"/>
  <c r="CE11" i="16"/>
  <c r="CB11" i="16"/>
  <c r="BX11" i="16"/>
  <c r="BU11" i="16"/>
  <c r="BR11" i="16"/>
  <c r="BN11" i="16"/>
  <c r="BK11" i="16"/>
  <c r="BH11" i="16"/>
  <c r="BD11" i="16"/>
  <c r="BE11" i="16" s="1"/>
  <c r="BA11" i="16"/>
  <c r="AX11" i="16"/>
  <c r="AT11" i="16"/>
  <c r="AQ11" i="16"/>
  <c r="AN11" i="16"/>
  <c r="AJ11" i="16"/>
  <c r="AG11" i="16"/>
  <c r="AD11" i="16"/>
  <c r="DB10" i="16"/>
  <c r="CY10" i="16"/>
  <c r="CV10" i="16"/>
  <c r="CR10" i="16"/>
  <c r="CO10" i="16"/>
  <c r="CL10" i="16"/>
  <c r="CH10" i="16"/>
  <c r="CE10" i="16"/>
  <c r="CB10" i="16"/>
  <c r="BX10" i="16"/>
  <c r="BU10" i="16"/>
  <c r="BR10" i="16"/>
  <c r="BN10" i="16"/>
  <c r="BK10" i="16"/>
  <c r="BH10" i="16"/>
  <c r="BD10" i="16"/>
  <c r="BA10" i="16"/>
  <c r="AX10" i="16"/>
  <c r="AT10" i="16"/>
  <c r="AQ10" i="16"/>
  <c r="AN10" i="16"/>
  <c r="AJ10" i="16"/>
  <c r="AG10" i="16"/>
  <c r="AD10" i="16"/>
  <c r="DB9" i="16"/>
  <c r="CY9" i="16"/>
  <c r="CV9" i="16"/>
  <c r="DC9" i="16" s="1"/>
  <c r="CR9" i="16"/>
  <c r="CO9" i="16"/>
  <c r="CL9" i="16"/>
  <c r="CH9" i="16"/>
  <c r="CE9" i="16"/>
  <c r="CB9" i="16"/>
  <c r="BX9" i="16"/>
  <c r="BU9" i="16"/>
  <c r="BR9" i="16"/>
  <c r="BN9" i="16"/>
  <c r="BK9" i="16"/>
  <c r="BH9" i="16"/>
  <c r="BO9" i="16" s="1"/>
  <c r="BD9" i="16"/>
  <c r="BA9" i="16"/>
  <c r="AX9" i="16"/>
  <c r="AT9" i="16"/>
  <c r="AQ9" i="16"/>
  <c r="AN9" i="16"/>
  <c r="AJ9" i="16"/>
  <c r="AG9" i="16"/>
  <c r="AD9" i="16"/>
  <c r="DB8" i="16"/>
  <c r="CY8" i="16"/>
  <c r="CV8" i="16"/>
  <c r="CR8" i="16"/>
  <c r="CS8" i="16" s="1"/>
  <c r="CO8" i="16"/>
  <c r="CL8" i="16"/>
  <c r="CH8" i="16"/>
  <c r="CI8" i="16" s="1"/>
  <c r="CE8" i="16"/>
  <c r="CB8" i="16"/>
  <c r="BX8" i="16"/>
  <c r="BU8" i="16"/>
  <c r="BR8" i="16"/>
  <c r="BN8" i="16"/>
  <c r="BK8" i="16"/>
  <c r="BH8" i="16"/>
  <c r="BD8" i="16"/>
  <c r="BE8" i="16" s="1"/>
  <c r="BA8" i="16"/>
  <c r="AX8" i="16"/>
  <c r="AT8" i="16"/>
  <c r="AU8" i="16" s="1"/>
  <c r="AQ8" i="16"/>
  <c r="AN8" i="16"/>
  <c r="AJ8" i="16"/>
  <c r="AG8" i="16"/>
  <c r="AD8" i="16"/>
  <c r="DB7" i="16"/>
  <c r="CY7" i="16"/>
  <c r="CV7" i="16"/>
  <c r="CR7" i="16"/>
  <c r="CO7" i="16"/>
  <c r="CL7" i="16"/>
  <c r="CH7" i="16"/>
  <c r="CE7" i="16"/>
  <c r="CB7" i="16"/>
  <c r="BX7" i="16"/>
  <c r="BY7" i="16" s="1"/>
  <c r="BU7" i="16"/>
  <c r="BR7" i="16"/>
  <c r="BN7" i="16"/>
  <c r="BK7" i="16"/>
  <c r="BH7" i="16"/>
  <c r="BD7" i="16"/>
  <c r="BA7" i="16"/>
  <c r="AX7" i="16"/>
  <c r="AT7" i="16"/>
  <c r="AQ7" i="16"/>
  <c r="AN7" i="16"/>
  <c r="AJ7" i="16"/>
  <c r="AK7" i="16" s="1"/>
  <c r="AG7" i="16"/>
  <c r="AD7" i="16"/>
  <c r="DB6" i="16"/>
  <c r="CY6" i="16"/>
  <c r="CV6" i="16"/>
  <c r="CR6" i="16"/>
  <c r="CO6" i="16"/>
  <c r="CL6" i="16"/>
  <c r="CS6" i="16" s="1"/>
  <c r="CH6" i="16"/>
  <c r="CE6" i="16"/>
  <c r="CB6" i="16"/>
  <c r="BX6" i="16"/>
  <c r="BU6" i="16"/>
  <c r="BR6" i="16"/>
  <c r="BN6" i="16"/>
  <c r="BK6" i="16"/>
  <c r="BH6" i="16"/>
  <c r="BD6" i="16"/>
  <c r="BA6" i="16"/>
  <c r="AX6" i="16"/>
  <c r="BE6" i="16" s="1"/>
  <c r="AT6" i="16"/>
  <c r="AQ6" i="16"/>
  <c r="AN6" i="16"/>
  <c r="AJ6" i="16"/>
  <c r="AG6" i="16"/>
  <c r="AD6" i="16"/>
  <c r="B6" i="16"/>
  <c r="B7" i="16" s="1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DB5" i="16"/>
  <c r="CY5" i="16"/>
  <c r="CV5" i="16"/>
  <c r="CR5" i="16"/>
  <c r="CO5" i="16"/>
  <c r="CL5" i="16"/>
  <c r="CH5" i="16"/>
  <c r="CE5" i="16"/>
  <c r="CB5" i="16"/>
  <c r="BX5" i="16"/>
  <c r="BU5" i="16"/>
  <c r="BR5" i="16"/>
  <c r="BY5" i="16" s="1"/>
  <c r="BN5" i="16"/>
  <c r="BK5" i="16"/>
  <c r="BH5" i="16"/>
  <c r="BD5" i="16"/>
  <c r="BA5" i="16"/>
  <c r="AX5" i="16"/>
  <c r="AT5" i="16"/>
  <c r="AQ5" i="16"/>
  <c r="AN5" i="16"/>
  <c r="AJ5" i="16"/>
  <c r="AG5" i="16"/>
  <c r="AD5" i="16"/>
  <c r="AK5" i="16" s="1"/>
  <c r="AA104" i="15"/>
  <c r="AA103" i="15"/>
  <c r="AA102" i="15"/>
  <c r="AA101" i="15"/>
  <c r="AA100" i="15"/>
  <c r="AA98" i="15"/>
  <c r="AA97" i="15"/>
  <c r="Q88" i="15"/>
  <c r="AA87" i="15"/>
  <c r="Q87" i="15"/>
  <c r="Q86" i="15"/>
  <c r="AA85" i="15"/>
  <c r="Q85" i="15"/>
  <c r="Q84" i="15"/>
  <c r="AA82" i="15"/>
  <c r="Q82" i="15"/>
  <c r="AA76" i="15"/>
  <c r="Q76" i="15"/>
  <c r="AA75" i="15"/>
  <c r="AA74" i="15"/>
  <c r="Q74" i="15"/>
  <c r="Q73" i="15"/>
  <c r="Q71" i="15"/>
  <c r="AA69" i="15"/>
  <c r="AA67" i="15"/>
  <c r="Q66" i="15"/>
  <c r="AA65" i="15"/>
  <c r="AA63" i="15"/>
  <c r="Q63" i="15"/>
  <c r="Q61" i="15"/>
  <c r="Q59" i="15"/>
  <c r="Q57" i="15"/>
  <c r="AA55" i="15"/>
  <c r="Q55" i="15"/>
  <c r="AA53" i="15"/>
  <c r="Q52" i="15"/>
  <c r="AA51" i="15"/>
  <c r="Q51" i="15"/>
  <c r="AA50" i="15"/>
  <c r="Q49" i="15"/>
  <c r="Q47" i="15"/>
  <c r="AA46" i="15"/>
  <c r="Q45" i="15"/>
  <c r="Q43" i="15"/>
  <c r="Q41" i="15"/>
  <c r="AA39" i="15"/>
  <c r="Q39" i="15"/>
  <c r="AA37" i="15"/>
  <c r="Q37" i="15"/>
  <c r="AA35" i="15"/>
  <c r="Q35" i="15"/>
  <c r="Q34" i="15"/>
  <c r="AA33" i="15"/>
  <c r="Q32" i="15"/>
  <c r="AA31" i="15"/>
  <c r="Q29" i="15"/>
  <c r="AA27" i="15"/>
  <c r="Q27" i="15"/>
  <c r="AA25" i="15"/>
  <c r="Q23" i="15"/>
  <c r="AA21" i="15"/>
  <c r="Q21" i="15"/>
  <c r="AA19" i="15"/>
  <c r="Q19" i="15"/>
  <c r="AA18" i="15"/>
  <c r="AA17" i="15"/>
  <c r="Q17" i="15"/>
  <c r="AA15" i="15"/>
  <c r="AA13" i="15"/>
  <c r="AA12" i="15"/>
  <c r="AA10" i="15"/>
  <c r="Q10" i="15"/>
  <c r="B6" i="15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Q103" i="14"/>
  <c r="AA102" i="14"/>
  <c r="Q102" i="14"/>
  <c r="AA99" i="14"/>
  <c r="AA98" i="14"/>
  <c r="Q98" i="14"/>
  <c r="Q96" i="14"/>
  <c r="AA94" i="14"/>
  <c r="Q94" i="14"/>
  <c r="AA93" i="14"/>
  <c r="Q92" i="14"/>
  <c r="AA90" i="14"/>
  <c r="Q90" i="14"/>
  <c r="AA88" i="14"/>
  <c r="Q87" i="14"/>
  <c r="AA86" i="14"/>
  <c r="AA85" i="14"/>
  <c r="AA81" i="14"/>
  <c r="Q81" i="14"/>
  <c r="AA80" i="14"/>
  <c r="AA78" i="14"/>
  <c r="Q77" i="14"/>
  <c r="AA75" i="14"/>
  <c r="Q74" i="14"/>
  <c r="AA73" i="14"/>
  <c r="AA72" i="14"/>
  <c r="Q72" i="14"/>
  <c r="AA70" i="14"/>
  <c r="Q66" i="14"/>
  <c r="AA65" i="14"/>
  <c r="Q64" i="14"/>
  <c r="AA63" i="14"/>
  <c r="Q62" i="14"/>
  <c r="AA61" i="14"/>
  <c r="Q60" i="14"/>
  <c r="AA59" i="14"/>
  <c r="AA58" i="14"/>
  <c r="Q58" i="14"/>
  <c r="AA56" i="14"/>
  <c r="Q54" i="14"/>
  <c r="AA53" i="14"/>
  <c r="AA52" i="14"/>
  <c r="AA51" i="14"/>
  <c r="AA50" i="14"/>
  <c r="Q50" i="14"/>
  <c r="AA46" i="14"/>
  <c r="Q46" i="14"/>
  <c r="Q45" i="14"/>
  <c r="Q43" i="14"/>
  <c r="AA42" i="14"/>
  <c r="Q42" i="14"/>
  <c r="Q38" i="14"/>
  <c r="AA37" i="14"/>
  <c r="Q37" i="14"/>
  <c r="AA36" i="14"/>
  <c r="Q36" i="14"/>
  <c r="AA35" i="14"/>
  <c r="AA33" i="14"/>
  <c r="Q18" i="14"/>
  <c r="AA10" i="14"/>
  <c r="Q10" i="14"/>
  <c r="AA24" i="14"/>
  <c r="Q24" i="14"/>
  <c r="AA23" i="14"/>
  <c r="AA19" i="14"/>
  <c r="AA31" i="14"/>
  <c r="AA26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6" i="14"/>
  <c r="AA104" i="13"/>
  <c r="AA102" i="13"/>
  <c r="Q102" i="13"/>
  <c r="Q101" i="13"/>
  <c r="Q94" i="13"/>
  <c r="AA93" i="13"/>
  <c r="Q93" i="13"/>
  <c r="AA90" i="13"/>
  <c r="AA89" i="13"/>
  <c r="Q89" i="13"/>
  <c r="AA85" i="13"/>
  <c r="Q85" i="13"/>
  <c r="Q81" i="13"/>
  <c r="AA78" i="13"/>
  <c r="Q78" i="13"/>
  <c r="AA77" i="13"/>
  <c r="Q77" i="13"/>
  <c r="AA74" i="13"/>
  <c r="AA73" i="13"/>
  <c r="Q70" i="13"/>
  <c r="Q68" i="13"/>
  <c r="AA67" i="13"/>
  <c r="AA66" i="13"/>
  <c r="Q66" i="13"/>
  <c r="AA64" i="13"/>
  <c r="Q62" i="13"/>
  <c r="AA60" i="13"/>
  <c r="AA59" i="13"/>
  <c r="Q59" i="13"/>
  <c r="AA58" i="13"/>
  <c r="Q58" i="13"/>
  <c r="Q56" i="13"/>
  <c r="AA55" i="13"/>
  <c r="AA53" i="13"/>
  <c r="Q50" i="13"/>
  <c r="Q49" i="13"/>
  <c r="AA47" i="13"/>
  <c r="Q47" i="13"/>
  <c r="AA46" i="13"/>
  <c r="AA45" i="13"/>
  <c r="Q42" i="13"/>
  <c r="Q39" i="13"/>
  <c r="AA38" i="13"/>
  <c r="Q38" i="13"/>
  <c r="Q36" i="13"/>
  <c r="AA34" i="13"/>
  <c r="AA32" i="13"/>
  <c r="AA31" i="13"/>
  <c r="Q31" i="13"/>
  <c r="DD31" i="13" s="1"/>
  <c r="G31" i="13" s="1"/>
  <c r="AA23" i="13"/>
  <c r="Q23" i="13"/>
  <c r="AA7" i="13"/>
  <c r="Q7" i="13"/>
  <c r="AA5" i="13"/>
  <c r="AA28" i="13"/>
  <c r="Q28" i="13"/>
  <c r="Q24" i="13"/>
  <c r="AA14" i="13"/>
  <c r="Q19" i="13"/>
  <c r="AA22" i="13"/>
  <c r="Q8" i="13"/>
  <c r="Q21" i="13"/>
  <c r="AA26" i="13"/>
  <c r="Q18" i="13"/>
  <c r="Q11" i="13"/>
  <c r="Q20" i="13"/>
  <c r="AA16" i="13"/>
  <c r="AA13" i="13"/>
  <c r="B6" i="13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AA15" i="13"/>
  <c r="AA103" i="12"/>
  <c r="AA102" i="12"/>
  <c r="Q102" i="12"/>
  <c r="DD102" i="12" s="1"/>
  <c r="G102" i="12" s="1"/>
  <c r="AA101" i="12"/>
  <c r="AA100" i="12"/>
  <c r="Q100" i="12"/>
  <c r="AA98" i="12"/>
  <c r="Q98" i="12"/>
  <c r="Q95" i="12"/>
  <c r="Q91" i="12"/>
  <c r="AA90" i="12"/>
  <c r="AA89" i="12"/>
  <c r="AA88" i="12"/>
  <c r="AA86" i="12"/>
  <c r="Q86" i="12"/>
  <c r="AA85" i="12"/>
  <c r="Q83" i="12"/>
  <c r="AA82" i="12"/>
  <c r="Q82" i="12"/>
  <c r="AA81" i="12"/>
  <c r="AA79" i="12"/>
  <c r="Q79" i="12"/>
  <c r="AA78" i="12"/>
  <c r="Q75" i="12"/>
  <c r="AA71" i="12"/>
  <c r="Q71" i="12"/>
  <c r="AA70" i="12"/>
  <c r="Q70" i="12"/>
  <c r="AA68" i="12"/>
  <c r="Q66" i="12"/>
  <c r="AA63" i="12"/>
  <c r="Q63" i="12"/>
  <c r="AA57" i="12"/>
  <c r="Q57" i="12"/>
  <c r="AA56" i="12"/>
  <c r="AA53" i="12"/>
  <c r="Q53" i="12"/>
  <c r="Q50" i="12"/>
  <c r="AA49" i="12"/>
  <c r="Q49" i="12"/>
  <c r="Q48" i="12"/>
  <c r="Q47" i="12"/>
  <c r="AA45" i="12"/>
  <c r="Q45" i="12"/>
  <c r="AA44" i="12"/>
  <c r="Q44" i="12"/>
  <c r="AA43" i="12"/>
  <c r="Q43" i="12"/>
  <c r="AA41" i="12"/>
  <c r="Q39" i="12"/>
  <c r="AA36" i="12"/>
  <c r="Q36" i="12"/>
  <c r="Q35" i="12"/>
  <c r="AA34" i="12"/>
  <c r="AA33" i="12"/>
  <c r="Q33" i="12"/>
  <c r="AA29" i="12"/>
  <c r="AA28" i="12"/>
  <c r="Q27" i="12"/>
  <c r="AA26" i="12"/>
  <c r="AA25" i="12"/>
  <c r="Q25" i="12"/>
  <c r="AA21" i="12"/>
  <c r="Q21" i="12"/>
  <c r="AA20" i="12"/>
  <c r="Q19" i="12"/>
  <c r="AA18" i="12"/>
  <c r="AA17" i="12"/>
  <c r="Q17" i="12"/>
  <c r="AA13" i="12"/>
  <c r="AA12" i="12"/>
  <c r="Q11" i="12"/>
  <c r="AA10" i="12"/>
  <c r="AA9" i="12"/>
  <c r="Q9" i="12"/>
  <c r="DD9" i="12" s="1"/>
  <c r="G9" i="12" s="1"/>
  <c r="B6" i="12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AA5" i="12"/>
  <c r="DB104" i="11"/>
  <c r="CY104" i="11"/>
  <c r="CV104" i="11"/>
  <c r="CR104" i="11"/>
  <c r="CO104" i="11"/>
  <c r="CL104" i="11"/>
  <c r="CH104" i="11"/>
  <c r="CE104" i="11"/>
  <c r="CB104" i="11"/>
  <c r="BX104" i="11"/>
  <c r="BU104" i="11"/>
  <c r="BR104" i="11"/>
  <c r="BN104" i="11"/>
  <c r="BK104" i="11"/>
  <c r="BH104" i="11"/>
  <c r="BD104" i="11"/>
  <c r="BA104" i="11"/>
  <c r="AX104" i="11"/>
  <c r="AT104" i="11"/>
  <c r="AQ104" i="11"/>
  <c r="AN104" i="11"/>
  <c r="AJ104" i="11"/>
  <c r="AG104" i="11"/>
  <c r="AD104" i="11"/>
  <c r="DB103" i="11"/>
  <c r="CY103" i="11"/>
  <c r="CV103" i="11"/>
  <c r="CR103" i="11"/>
  <c r="CO103" i="11"/>
  <c r="CL103" i="11"/>
  <c r="CH103" i="11"/>
  <c r="CE103" i="11"/>
  <c r="CB103" i="11"/>
  <c r="BX103" i="11"/>
  <c r="BU103" i="11"/>
  <c r="BR103" i="11"/>
  <c r="BN103" i="11"/>
  <c r="BK103" i="11"/>
  <c r="BH103" i="11"/>
  <c r="BD103" i="11"/>
  <c r="BA103" i="11"/>
  <c r="AX103" i="11"/>
  <c r="AT103" i="11"/>
  <c r="AQ103" i="11"/>
  <c r="AN103" i="11"/>
  <c r="AJ103" i="11"/>
  <c r="AG103" i="11"/>
  <c r="AD103" i="11"/>
  <c r="DB102" i="11"/>
  <c r="CY102" i="11"/>
  <c r="CV102" i="11"/>
  <c r="DC102" i="11" s="1"/>
  <c r="CR102" i="11"/>
  <c r="CO102" i="11"/>
  <c r="CL102" i="11"/>
  <c r="CH102" i="11"/>
  <c r="CE102" i="11"/>
  <c r="CB102" i="11"/>
  <c r="BX102" i="11"/>
  <c r="BU102" i="11"/>
  <c r="BR102" i="11"/>
  <c r="BN102" i="11"/>
  <c r="BK102" i="11"/>
  <c r="BH102" i="11"/>
  <c r="BO102" i="11" s="1"/>
  <c r="BD102" i="11"/>
  <c r="BA102" i="11"/>
  <c r="AX102" i="11"/>
  <c r="AT102" i="11"/>
  <c r="AQ102" i="11"/>
  <c r="AN102" i="11"/>
  <c r="AJ102" i="11"/>
  <c r="AG102" i="11"/>
  <c r="AD102" i="11"/>
  <c r="DB101" i="11"/>
  <c r="CY101" i="11"/>
  <c r="CV101" i="11"/>
  <c r="CR101" i="11"/>
  <c r="CO101" i="11"/>
  <c r="CL101" i="11"/>
  <c r="CH101" i="11"/>
  <c r="CE101" i="11"/>
  <c r="CB101" i="11"/>
  <c r="BX101" i="11"/>
  <c r="BU101" i="11"/>
  <c r="BR101" i="11"/>
  <c r="BN101" i="11"/>
  <c r="BK101" i="11"/>
  <c r="BH101" i="11"/>
  <c r="BD101" i="11"/>
  <c r="BA101" i="11"/>
  <c r="AX101" i="11"/>
  <c r="AT101" i="11"/>
  <c r="AQ101" i="11"/>
  <c r="AN101" i="11"/>
  <c r="AJ101" i="11"/>
  <c r="AG101" i="11"/>
  <c r="AD101" i="11"/>
  <c r="DB100" i="11"/>
  <c r="CY100" i="11"/>
  <c r="CV100" i="11"/>
  <c r="CR100" i="11"/>
  <c r="CO100" i="11"/>
  <c r="CL100" i="11"/>
  <c r="CH100" i="11"/>
  <c r="CE100" i="11"/>
  <c r="CB100" i="11"/>
  <c r="BX100" i="11"/>
  <c r="BU100" i="11"/>
  <c r="BR100" i="11"/>
  <c r="BN100" i="11"/>
  <c r="BK100" i="11"/>
  <c r="BH100" i="11"/>
  <c r="BD100" i="11"/>
  <c r="BA100" i="11"/>
  <c r="AX100" i="11"/>
  <c r="AT100" i="11"/>
  <c r="AQ100" i="11"/>
  <c r="AN100" i="11"/>
  <c r="AJ100" i="11"/>
  <c r="AG100" i="11"/>
  <c r="AD100" i="11"/>
  <c r="DB99" i="11"/>
  <c r="CY99" i="11"/>
  <c r="CV99" i="11"/>
  <c r="DC99" i="11" s="1"/>
  <c r="CR99" i="11"/>
  <c r="CO99" i="11"/>
  <c r="CL99" i="11"/>
  <c r="CS99" i="11" s="1"/>
  <c r="CH99" i="11"/>
  <c r="CE99" i="11"/>
  <c r="CB99" i="11"/>
  <c r="CI99" i="11" s="1"/>
  <c r="BX99" i="11"/>
  <c r="BU99" i="11"/>
  <c r="BR99" i="11"/>
  <c r="BY99" i="11" s="1"/>
  <c r="BN99" i="11"/>
  <c r="BK99" i="11"/>
  <c r="BH99" i="11"/>
  <c r="BO99" i="11" s="1"/>
  <c r="BD99" i="11"/>
  <c r="BA99" i="11"/>
  <c r="AX99" i="11"/>
  <c r="BE99" i="11" s="1"/>
  <c r="AT99" i="11"/>
  <c r="AQ99" i="11"/>
  <c r="AN99" i="11"/>
  <c r="AU99" i="11" s="1"/>
  <c r="AJ99" i="11"/>
  <c r="AG99" i="11"/>
  <c r="AD99" i="11"/>
  <c r="AK99" i="11" s="1"/>
  <c r="DB98" i="11"/>
  <c r="CY98" i="11"/>
  <c r="CV98" i="11"/>
  <c r="DC98" i="11" s="1"/>
  <c r="CR98" i="11"/>
  <c r="CO98" i="11"/>
  <c r="CL98" i="11"/>
  <c r="CS98" i="11" s="1"/>
  <c r="CH98" i="11"/>
  <c r="CE98" i="11"/>
  <c r="CB98" i="11"/>
  <c r="BX98" i="11"/>
  <c r="BU98" i="11"/>
  <c r="BR98" i="11"/>
  <c r="BN98" i="11"/>
  <c r="BK98" i="11"/>
  <c r="BH98" i="11"/>
  <c r="BO98" i="11" s="1"/>
  <c r="BD98" i="11"/>
  <c r="BA98" i="11"/>
  <c r="AX98" i="11"/>
  <c r="BE98" i="11" s="1"/>
  <c r="AT98" i="11"/>
  <c r="AQ98" i="11"/>
  <c r="AN98" i="11"/>
  <c r="AJ98" i="11"/>
  <c r="AG98" i="11"/>
  <c r="AD98" i="11"/>
  <c r="DB97" i="11"/>
  <c r="CY97" i="11"/>
  <c r="CV97" i="11"/>
  <c r="CR97" i="11"/>
  <c r="CO97" i="11"/>
  <c r="CL97" i="11"/>
  <c r="CH97" i="11"/>
  <c r="CE97" i="11"/>
  <c r="CB97" i="11"/>
  <c r="BX97" i="11"/>
  <c r="BU97" i="11"/>
  <c r="BY97" i="11" s="1"/>
  <c r="BR97" i="11"/>
  <c r="BN97" i="11"/>
  <c r="BK97" i="11"/>
  <c r="BH97" i="11"/>
  <c r="BD97" i="11"/>
  <c r="BA97" i="11"/>
  <c r="AX97" i="11"/>
  <c r="AT97" i="11"/>
  <c r="AQ97" i="11"/>
  <c r="AN97" i="11"/>
  <c r="AJ97" i="11"/>
  <c r="AG97" i="11"/>
  <c r="AK97" i="11" s="1"/>
  <c r="AD97" i="11"/>
  <c r="DB96" i="11"/>
  <c r="CY96" i="11"/>
  <c r="CV96" i="11"/>
  <c r="CR96" i="11"/>
  <c r="CO96" i="11"/>
  <c r="CL96" i="11"/>
  <c r="CH96" i="11"/>
  <c r="CE96" i="11"/>
  <c r="CB96" i="11"/>
  <c r="BX96" i="11"/>
  <c r="BU96" i="11"/>
  <c r="BR96" i="11"/>
  <c r="BN96" i="11"/>
  <c r="BK96" i="11"/>
  <c r="BH96" i="11"/>
  <c r="BD96" i="11"/>
  <c r="BA96" i="11"/>
  <c r="AX96" i="11"/>
  <c r="AT96" i="11"/>
  <c r="AQ96" i="11"/>
  <c r="AN96" i="11"/>
  <c r="AJ96" i="11"/>
  <c r="AG96" i="11"/>
  <c r="AD96" i="11"/>
  <c r="DB95" i="11"/>
  <c r="CY95" i="11"/>
  <c r="CV95" i="11"/>
  <c r="DC95" i="11" s="1"/>
  <c r="CR95" i="11"/>
  <c r="CO95" i="11"/>
  <c r="CL95" i="11"/>
  <c r="CS95" i="11" s="1"/>
  <c r="CH95" i="11"/>
  <c r="CE95" i="11"/>
  <c r="CB95" i="11"/>
  <c r="BX95" i="11"/>
  <c r="BU95" i="11"/>
  <c r="BR95" i="11"/>
  <c r="BN95" i="11"/>
  <c r="BK95" i="11"/>
  <c r="BH95" i="11"/>
  <c r="BO95" i="11" s="1"/>
  <c r="BD95" i="11"/>
  <c r="BA95" i="11"/>
  <c r="AX95" i="11"/>
  <c r="BE95" i="11" s="1"/>
  <c r="AT95" i="11"/>
  <c r="AQ95" i="11"/>
  <c r="AN95" i="11"/>
  <c r="AJ95" i="11"/>
  <c r="AG95" i="11"/>
  <c r="AD95" i="11"/>
  <c r="DB94" i="11"/>
  <c r="CY94" i="11"/>
  <c r="CV94" i="11"/>
  <c r="CR94" i="11"/>
  <c r="CO94" i="11"/>
  <c r="CL94" i="11"/>
  <c r="CH94" i="11"/>
  <c r="CE94" i="11"/>
  <c r="CB94" i="11"/>
  <c r="BX94" i="11"/>
  <c r="BU94" i="11"/>
  <c r="BR94" i="11"/>
  <c r="BN94" i="11"/>
  <c r="BK94" i="11"/>
  <c r="BH94" i="11"/>
  <c r="BD94" i="11"/>
  <c r="BA94" i="11"/>
  <c r="AX94" i="11"/>
  <c r="AT94" i="11"/>
  <c r="AQ94" i="11"/>
  <c r="AN94" i="11"/>
  <c r="AJ94" i="11"/>
  <c r="AG94" i="11"/>
  <c r="AD94" i="11"/>
  <c r="DB93" i="11"/>
  <c r="CY93" i="11"/>
  <c r="CV93" i="11"/>
  <c r="DC93" i="11" s="1"/>
  <c r="CR93" i="11"/>
  <c r="CO93" i="11"/>
  <c r="CL93" i="11"/>
  <c r="CS93" i="11" s="1"/>
  <c r="CH93" i="11"/>
  <c r="CE93" i="11"/>
  <c r="CB93" i="11"/>
  <c r="BX93" i="11"/>
  <c r="BU93" i="11"/>
  <c r="BR93" i="11"/>
  <c r="BN93" i="11"/>
  <c r="BK93" i="11"/>
  <c r="BH93" i="11"/>
  <c r="BO93" i="11" s="1"/>
  <c r="BD93" i="11"/>
  <c r="BA93" i="11"/>
  <c r="AX93" i="11"/>
  <c r="BE93" i="11" s="1"/>
  <c r="AT93" i="11"/>
  <c r="AQ93" i="11"/>
  <c r="AN93" i="11"/>
  <c r="AJ93" i="11"/>
  <c r="AG93" i="11"/>
  <c r="AD93" i="11"/>
  <c r="DB92" i="11"/>
  <c r="CY92" i="11"/>
  <c r="CV92" i="11"/>
  <c r="DC92" i="11" s="1"/>
  <c r="CR92" i="11"/>
  <c r="CO92" i="11"/>
  <c r="CL92" i="11"/>
  <c r="CS92" i="11" s="1"/>
  <c r="CH92" i="11"/>
  <c r="CE92" i="11"/>
  <c r="CB92" i="11"/>
  <c r="BX92" i="11"/>
  <c r="BU92" i="11"/>
  <c r="BR92" i="11"/>
  <c r="BN92" i="11"/>
  <c r="BK92" i="11"/>
  <c r="BH92" i="11"/>
  <c r="BO92" i="11" s="1"/>
  <c r="BD92" i="11"/>
  <c r="BA92" i="11"/>
  <c r="AX92" i="11"/>
  <c r="BE92" i="11" s="1"/>
  <c r="AT92" i="11"/>
  <c r="AQ92" i="11"/>
  <c r="AN92" i="11"/>
  <c r="AJ92" i="11"/>
  <c r="AG92" i="11"/>
  <c r="AD92" i="11"/>
  <c r="DB91" i="11"/>
  <c r="CY91" i="11"/>
  <c r="CV91" i="11"/>
  <c r="CR91" i="11"/>
  <c r="CO91" i="11"/>
  <c r="CL91" i="11"/>
  <c r="CH91" i="11"/>
  <c r="CE91" i="11"/>
  <c r="CB91" i="11"/>
  <c r="BX91" i="11"/>
  <c r="BU91" i="11"/>
  <c r="BR91" i="11"/>
  <c r="BN91" i="11"/>
  <c r="BK91" i="11"/>
  <c r="BH91" i="11"/>
  <c r="BD91" i="11"/>
  <c r="BA91" i="11"/>
  <c r="AX91" i="11"/>
  <c r="AT91" i="11"/>
  <c r="AQ91" i="11"/>
  <c r="AN91" i="11"/>
  <c r="AJ91" i="11"/>
  <c r="AG91" i="11"/>
  <c r="AD91" i="11"/>
  <c r="DB90" i="11"/>
  <c r="CY90" i="11"/>
  <c r="CV90" i="11"/>
  <c r="CR90" i="11"/>
  <c r="CO90" i="11"/>
  <c r="CL90" i="11"/>
  <c r="CH90" i="11"/>
  <c r="CE90" i="11"/>
  <c r="CB90" i="11"/>
  <c r="BX90" i="11"/>
  <c r="BU90" i="11"/>
  <c r="BR90" i="11"/>
  <c r="BN90" i="11"/>
  <c r="BK90" i="11"/>
  <c r="BH90" i="11"/>
  <c r="BD90" i="11"/>
  <c r="BA90" i="11"/>
  <c r="AX90" i="11"/>
  <c r="AT90" i="11"/>
  <c r="AQ90" i="11"/>
  <c r="AN90" i="11"/>
  <c r="AJ90" i="11"/>
  <c r="AG90" i="11"/>
  <c r="AD90" i="11"/>
  <c r="DB89" i="11"/>
  <c r="CY89" i="11"/>
  <c r="CV89" i="11"/>
  <c r="CR89" i="11"/>
  <c r="CO89" i="11"/>
  <c r="CL89" i="11"/>
  <c r="CH89" i="11"/>
  <c r="CI89" i="11" s="1"/>
  <c r="CE89" i="11"/>
  <c r="CB89" i="11"/>
  <c r="BX89" i="11"/>
  <c r="BU89" i="11"/>
  <c r="BR89" i="11"/>
  <c r="BN89" i="11"/>
  <c r="BK89" i="11"/>
  <c r="BH89" i="11"/>
  <c r="BD89" i="11"/>
  <c r="BA89" i="11"/>
  <c r="AX89" i="11"/>
  <c r="AT89" i="11"/>
  <c r="AU89" i="11" s="1"/>
  <c r="AQ89" i="11"/>
  <c r="AN89" i="11"/>
  <c r="AJ89" i="11"/>
  <c r="AG89" i="11"/>
  <c r="AD89" i="11"/>
  <c r="DB88" i="11"/>
  <c r="CY88" i="11"/>
  <c r="CV88" i="11"/>
  <c r="CR88" i="11"/>
  <c r="CO88" i="11"/>
  <c r="CL88" i="11"/>
  <c r="CH88" i="11"/>
  <c r="CE88" i="11"/>
  <c r="CB88" i="11"/>
  <c r="BX88" i="11"/>
  <c r="BU88" i="11"/>
  <c r="BR88" i="11"/>
  <c r="BN88" i="11"/>
  <c r="BK88" i="11"/>
  <c r="BH88" i="11"/>
  <c r="BD88" i="11"/>
  <c r="BA88" i="11"/>
  <c r="AX88" i="11"/>
  <c r="AT88" i="11"/>
  <c r="AQ88" i="11"/>
  <c r="AN88" i="11"/>
  <c r="AJ88" i="11"/>
  <c r="AG88" i="11"/>
  <c r="AD88" i="11"/>
  <c r="DB87" i="11"/>
  <c r="CY87" i="11"/>
  <c r="CV87" i="11"/>
  <c r="CR87" i="11"/>
  <c r="CO87" i="11"/>
  <c r="CL87" i="11"/>
  <c r="CS87" i="11" s="1"/>
  <c r="CH87" i="11"/>
  <c r="CE87" i="11"/>
  <c r="CB87" i="11"/>
  <c r="BX87" i="11"/>
  <c r="BU87" i="11"/>
  <c r="BR87" i="11"/>
  <c r="BN87" i="11"/>
  <c r="BK87" i="11"/>
  <c r="BH87" i="11"/>
  <c r="BD87" i="11"/>
  <c r="BA87" i="11"/>
  <c r="AX87" i="11"/>
  <c r="BE87" i="11" s="1"/>
  <c r="AT87" i="11"/>
  <c r="AQ87" i="11"/>
  <c r="AN87" i="11"/>
  <c r="AJ87" i="11"/>
  <c r="AG87" i="11"/>
  <c r="AD87" i="11"/>
  <c r="DB86" i="11"/>
  <c r="CY86" i="11"/>
  <c r="CV86" i="11"/>
  <c r="CR86" i="11"/>
  <c r="CO86" i="11"/>
  <c r="CL86" i="11"/>
  <c r="CH86" i="11"/>
  <c r="CE86" i="11"/>
  <c r="CB86" i="11"/>
  <c r="BX86" i="11"/>
  <c r="BU86" i="11"/>
  <c r="BR86" i="11"/>
  <c r="BN86" i="11"/>
  <c r="BK86" i="11"/>
  <c r="BH86" i="11"/>
  <c r="BD86" i="11"/>
  <c r="BA86" i="11"/>
  <c r="AX86" i="11"/>
  <c r="AT86" i="11"/>
  <c r="AQ86" i="11"/>
  <c r="AN86" i="11"/>
  <c r="AJ86" i="11"/>
  <c r="AG86" i="11"/>
  <c r="AD86" i="11"/>
  <c r="DB85" i="11"/>
  <c r="CY85" i="11"/>
  <c r="CV85" i="11"/>
  <c r="CR85" i="11"/>
  <c r="CO85" i="11"/>
  <c r="CL85" i="11"/>
  <c r="CH85" i="11"/>
  <c r="CE85" i="11"/>
  <c r="CB85" i="11"/>
  <c r="BX85" i="11"/>
  <c r="BU85" i="11"/>
  <c r="BR85" i="11"/>
  <c r="BN85" i="11"/>
  <c r="BK85" i="11"/>
  <c r="BH85" i="11"/>
  <c r="BD85" i="11"/>
  <c r="BA85" i="11"/>
  <c r="AX85" i="11"/>
  <c r="AT85" i="11"/>
  <c r="AQ85" i="11"/>
  <c r="AN85" i="11"/>
  <c r="AJ85" i="11"/>
  <c r="AG85" i="11"/>
  <c r="AD85" i="11"/>
  <c r="DB84" i="11"/>
  <c r="CY84" i="11"/>
  <c r="CV84" i="11"/>
  <c r="CR84" i="11"/>
  <c r="CO84" i="11"/>
  <c r="CL84" i="11"/>
  <c r="CH84" i="11"/>
  <c r="CE84" i="11"/>
  <c r="CB84" i="11"/>
  <c r="BX84" i="11"/>
  <c r="BU84" i="11"/>
  <c r="BR84" i="11"/>
  <c r="BN84" i="11"/>
  <c r="BK84" i="11"/>
  <c r="BH84" i="11"/>
  <c r="BD84" i="11"/>
  <c r="BA84" i="11"/>
  <c r="AX84" i="11"/>
  <c r="AT84" i="11"/>
  <c r="AQ84" i="11"/>
  <c r="AN84" i="11"/>
  <c r="AJ84" i="11"/>
  <c r="AG84" i="11"/>
  <c r="AD84" i="11"/>
  <c r="DB83" i="11"/>
  <c r="CY83" i="11"/>
  <c r="CV83" i="11"/>
  <c r="DC83" i="11" s="1"/>
  <c r="CR83" i="11"/>
  <c r="CO83" i="11"/>
  <c r="CL83" i="11"/>
  <c r="CH83" i="11"/>
  <c r="CE83" i="11"/>
  <c r="CB83" i="11"/>
  <c r="BX83" i="11"/>
  <c r="BU83" i="11"/>
  <c r="BR83" i="11"/>
  <c r="BN83" i="11"/>
  <c r="BK83" i="11"/>
  <c r="BH83" i="11"/>
  <c r="BO83" i="11" s="1"/>
  <c r="BD83" i="11"/>
  <c r="BA83" i="11"/>
  <c r="AX83" i="11"/>
  <c r="AT83" i="11"/>
  <c r="AQ83" i="11"/>
  <c r="AN83" i="11"/>
  <c r="AJ83" i="11"/>
  <c r="AG83" i="11"/>
  <c r="AD83" i="11"/>
  <c r="DB82" i="11"/>
  <c r="CY82" i="11"/>
  <c r="CV82" i="11"/>
  <c r="CR82" i="11"/>
  <c r="CO82" i="11"/>
  <c r="CL82" i="11"/>
  <c r="CH82" i="11"/>
  <c r="CI82" i="11" s="1"/>
  <c r="CE82" i="11"/>
  <c r="CB82" i="11"/>
  <c r="BX82" i="11"/>
  <c r="BU82" i="11"/>
  <c r="BR82" i="11"/>
  <c r="BN82" i="11"/>
  <c r="BK82" i="11"/>
  <c r="BH82" i="11"/>
  <c r="BD82" i="11"/>
  <c r="BA82" i="11"/>
  <c r="AX82" i="11"/>
  <c r="AT82" i="11"/>
  <c r="AU82" i="11" s="1"/>
  <c r="AQ82" i="11"/>
  <c r="AN82" i="11"/>
  <c r="AJ82" i="11"/>
  <c r="AG82" i="11"/>
  <c r="AD82" i="11"/>
  <c r="DB81" i="11"/>
  <c r="CY81" i="11"/>
  <c r="DC81" i="11" s="1"/>
  <c r="CV81" i="11"/>
  <c r="CR81" i="11"/>
  <c r="CO81" i="11"/>
  <c r="CS81" i="11" s="1"/>
  <c r="CL81" i="11"/>
  <c r="CH81" i="11"/>
  <c r="CE81" i="11"/>
  <c r="CI81" i="11" s="1"/>
  <c r="CB81" i="11"/>
  <c r="BX81" i="11"/>
  <c r="BU81" i="11"/>
  <c r="BY81" i="11" s="1"/>
  <c r="BR81" i="11"/>
  <c r="BN81" i="11"/>
  <c r="BK81" i="11"/>
  <c r="BO81" i="11" s="1"/>
  <c r="BH81" i="11"/>
  <c r="BD81" i="11"/>
  <c r="BA81" i="11"/>
  <c r="BE81" i="11" s="1"/>
  <c r="AX81" i="11"/>
  <c r="AT81" i="11"/>
  <c r="AQ81" i="11"/>
  <c r="AU81" i="11" s="1"/>
  <c r="AN81" i="11"/>
  <c r="AJ81" i="11"/>
  <c r="AG81" i="11"/>
  <c r="AK81" i="11" s="1"/>
  <c r="AD81" i="11"/>
  <c r="DB80" i="11"/>
  <c r="CY80" i="11"/>
  <c r="CV80" i="11"/>
  <c r="CR80" i="11"/>
  <c r="CO80" i="11"/>
  <c r="CL80" i="11"/>
  <c r="CH80" i="11"/>
  <c r="CE80" i="11"/>
  <c r="CB80" i="11"/>
  <c r="BX80" i="11"/>
  <c r="BU80" i="11"/>
  <c r="BR80" i="11"/>
  <c r="BN80" i="11"/>
  <c r="BK80" i="11"/>
  <c r="BH80" i="11"/>
  <c r="BD80" i="11"/>
  <c r="BA80" i="11"/>
  <c r="AX80" i="11"/>
  <c r="AT80" i="11"/>
  <c r="AQ80" i="11"/>
  <c r="AN80" i="11"/>
  <c r="AJ80" i="11"/>
  <c r="AG80" i="11"/>
  <c r="AD80" i="11"/>
  <c r="DB79" i="11"/>
  <c r="CY79" i="11"/>
  <c r="CV79" i="11"/>
  <c r="CR79" i="11"/>
  <c r="CO79" i="11"/>
  <c r="CL79" i="11"/>
  <c r="CS79" i="11" s="1"/>
  <c r="CH79" i="11"/>
  <c r="CE79" i="11"/>
  <c r="CB79" i="11"/>
  <c r="BX79" i="11"/>
  <c r="BU79" i="11"/>
  <c r="BR79" i="11"/>
  <c r="BN79" i="11"/>
  <c r="BK79" i="11"/>
  <c r="BH79" i="11"/>
  <c r="BD79" i="11"/>
  <c r="BA79" i="11"/>
  <c r="AX79" i="11"/>
  <c r="BE79" i="11" s="1"/>
  <c r="AT79" i="11"/>
  <c r="AQ79" i="11"/>
  <c r="AN79" i="11"/>
  <c r="AJ79" i="11"/>
  <c r="AG79" i="11"/>
  <c r="AD79" i="11"/>
  <c r="DB78" i="11"/>
  <c r="CY78" i="11"/>
  <c r="CV78" i="11"/>
  <c r="CR78" i="11"/>
  <c r="CO78" i="11"/>
  <c r="CL78" i="11"/>
  <c r="CH78" i="11"/>
  <c r="CE78" i="11"/>
  <c r="CB78" i="11"/>
  <c r="BX78" i="11"/>
  <c r="BU78" i="11"/>
  <c r="BR78" i="11"/>
  <c r="BN78" i="11"/>
  <c r="BK78" i="11"/>
  <c r="BH78" i="11"/>
  <c r="BD78" i="11"/>
  <c r="BA78" i="11"/>
  <c r="AX78" i="11"/>
  <c r="AT78" i="11"/>
  <c r="AQ78" i="11"/>
  <c r="AN78" i="11"/>
  <c r="AJ78" i="11"/>
  <c r="AG78" i="11"/>
  <c r="AD78" i="11"/>
  <c r="DB77" i="11"/>
  <c r="CY77" i="11"/>
  <c r="CV77" i="11"/>
  <c r="CR77" i="11"/>
  <c r="CO77" i="11"/>
  <c r="CL77" i="11"/>
  <c r="CH77" i="11"/>
  <c r="CE77" i="11"/>
  <c r="CB77" i="11"/>
  <c r="BX77" i="11"/>
  <c r="BU77" i="11"/>
  <c r="BR77" i="11"/>
  <c r="BN77" i="11"/>
  <c r="BK77" i="11"/>
  <c r="BH77" i="11"/>
  <c r="BD77" i="11"/>
  <c r="BA77" i="11"/>
  <c r="AX77" i="11"/>
  <c r="AT77" i="11"/>
  <c r="AQ77" i="11"/>
  <c r="AN77" i="11"/>
  <c r="AJ77" i="11"/>
  <c r="AG77" i="11"/>
  <c r="AD77" i="11"/>
  <c r="DB76" i="11"/>
  <c r="CY76" i="11"/>
  <c r="CV76" i="11"/>
  <c r="CR76" i="11"/>
  <c r="CO76" i="11"/>
  <c r="CL76" i="11"/>
  <c r="CH76" i="11"/>
  <c r="CE76" i="11"/>
  <c r="CB76" i="11"/>
  <c r="CI76" i="11" s="1"/>
  <c r="BX76" i="11"/>
  <c r="BU76" i="11"/>
  <c r="BR76" i="11"/>
  <c r="BN76" i="11"/>
  <c r="BK76" i="11"/>
  <c r="BH76" i="11"/>
  <c r="BD76" i="11"/>
  <c r="BA76" i="11"/>
  <c r="AX76" i="11"/>
  <c r="AT76" i="11"/>
  <c r="AQ76" i="11"/>
  <c r="AN76" i="11"/>
  <c r="AU76" i="11" s="1"/>
  <c r="AJ76" i="11"/>
  <c r="AG76" i="11"/>
  <c r="AD76" i="11"/>
  <c r="DB75" i="11"/>
  <c r="CY75" i="11"/>
  <c r="CV75" i="11"/>
  <c r="CR75" i="11"/>
  <c r="CO75" i="11"/>
  <c r="CL75" i="11"/>
  <c r="CS75" i="11" s="1"/>
  <c r="CH75" i="11"/>
  <c r="CE75" i="11"/>
  <c r="CB75" i="11"/>
  <c r="BX75" i="11"/>
  <c r="BU75" i="11"/>
  <c r="BR75" i="11"/>
  <c r="BN75" i="11"/>
  <c r="BK75" i="11"/>
  <c r="BH75" i="11"/>
  <c r="BD75" i="11"/>
  <c r="BA75" i="11"/>
  <c r="AX75" i="11"/>
  <c r="BE75" i="11" s="1"/>
  <c r="AT75" i="11"/>
  <c r="AQ75" i="11"/>
  <c r="AN75" i="11"/>
  <c r="AJ75" i="11"/>
  <c r="AG75" i="11"/>
  <c r="AD75" i="11"/>
  <c r="DB74" i="11"/>
  <c r="CY74" i="11"/>
  <c r="CV74" i="11"/>
  <c r="CR74" i="11"/>
  <c r="CO74" i="11"/>
  <c r="CL74" i="11"/>
  <c r="CH74" i="11"/>
  <c r="CE74" i="11"/>
  <c r="CB74" i="11"/>
  <c r="BX74" i="11"/>
  <c r="BU74" i="11"/>
  <c r="BR74" i="11"/>
  <c r="BN74" i="11"/>
  <c r="BK74" i="11"/>
  <c r="BH74" i="11"/>
  <c r="BD74" i="11"/>
  <c r="BA74" i="11"/>
  <c r="AX74" i="11"/>
  <c r="AT74" i="11"/>
  <c r="AQ74" i="11"/>
  <c r="AN74" i="11"/>
  <c r="AJ74" i="11"/>
  <c r="AG74" i="11"/>
  <c r="AD74" i="11"/>
  <c r="DB73" i="11"/>
  <c r="CY73" i="11"/>
  <c r="CV73" i="11"/>
  <c r="CR73" i="11"/>
  <c r="CO73" i="11"/>
  <c r="CL73" i="11"/>
  <c r="CH73" i="11"/>
  <c r="CE73" i="11"/>
  <c r="CB73" i="11"/>
  <c r="BX73" i="11"/>
  <c r="BU73" i="11"/>
  <c r="BR73" i="11"/>
  <c r="BN73" i="11"/>
  <c r="BK73" i="11"/>
  <c r="BH73" i="11"/>
  <c r="BD73" i="11"/>
  <c r="BA73" i="11"/>
  <c r="AX73" i="11"/>
  <c r="AT73" i="11"/>
  <c r="AQ73" i="11"/>
  <c r="AN73" i="11"/>
  <c r="AJ73" i="11"/>
  <c r="AG73" i="11"/>
  <c r="AD73" i="11"/>
  <c r="DB72" i="11"/>
  <c r="DC72" i="11" s="1"/>
  <c r="CY72" i="11"/>
  <c r="CV72" i="11"/>
  <c r="CR72" i="11"/>
  <c r="CS72" i="11" s="1"/>
  <c r="CO72" i="11"/>
  <c r="CL72" i="11"/>
  <c r="CH72" i="11"/>
  <c r="CI72" i="11" s="1"/>
  <c r="CE72" i="11"/>
  <c r="CB72" i="11"/>
  <c r="BX72" i="11"/>
  <c r="BY72" i="11" s="1"/>
  <c r="BU72" i="11"/>
  <c r="BR72" i="11"/>
  <c r="BN72" i="11"/>
  <c r="BO72" i="11" s="1"/>
  <c r="BK72" i="11"/>
  <c r="BH72" i="11"/>
  <c r="BD72" i="11"/>
  <c r="BE72" i="11" s="1"/>
  <c r="BA72" i="11"/>
  <c r="AX72" i="11"/>
  <c r="AT72" i="11"/>
  <c r="AU72" i="11" s="1"/>
  <c r="AQ72" i="11"/>
  <c r="AN72" i="11"/>
  <c r="AJ72" i="11"/>
  <c r="AK72" i="11" s="1"/>
  <c r="AG72" i="11"/>
  <c r="AD72" i="11"/>
  <c r="DB71" i="11"/>
  <c r="CY71" i="11"/>
  <c r="CV71" i="11"/>
  <c r="CR71" i="11"/>
  <c r="CO71" i="11"/>
  <c r="CL71" i="11"/>
  <c r="CH71" i="11"/>
  <c r="CE71" i="11"/>
  <c r="CB71" i="11"/>
  <c r="CI71" i="11" s="1"/>
  <c r="BX71" i="11"/>
  <c r="BU71" i="11"/>
  <c r="BR71" i="11"/>
  <c r="BN71" i="11"/>
  <c r="BK71" i="11"/>
  <c r="BH71" i="11"/>
  <c r="BD71" i="11"/>
  <c r="BA71" i="11"/>
  <c r="AX71" i="11"/>
  <c r="AT71" i="11"/>
  <c r="AQ71" i="11"/>
  <c r="AN71" i="11"/>
  <c r="AU71" i="11" s="1"/>
  <c r="AJ71" i="11"/>
  <c r="AG71" i="11"/>
  <c r="AD71" i="11"/>
  <c r="DB70" i="11"/>
  <c r="CY70" i="11"/>
  <c r="CV70" i="11"/>
  <c r="CR70" i="11"/>
  <c r="CO70" i="11"/>
  <c r="CL70" i="11"/>
  <c r="CH70" i="11"/>
  <c r="CE70" i="11"/>
  <c r="CB70" i="11"/>
  <c r="CI70" i="11" s="1"/>
  <c r="BX70" i="11"/>
  <c r="BU70" i="11"/>
  <c r="BR70" i="11"/>
  <c r="BN70" i="11"/>
  <c r="BK70" i="11"/>
  <c r="BH70" i="11"/>
  <c r="BD70" i="11"/>
  <c r="BA70" i="11"/>
  <c r="AX70" i="11"/>
  <c r="AT70" i="11"/>
  <c r="AQ70" i="11"/>
  <c r="AN70" i="11"/>
  <c r="AU70" i="11" s="1"/>
  <c r="AJ70" i="11"/>
  <c r="AG70" i="11"/>
  <c r="AD70" i="11"/>
  <c r="DB69" i="11"/>
  <c r="CY69" i="11"/>
  <c r="CV69" i="11"/>
  <c r="CR69" i="11"/>
  <c r="CO69" i="11"/>
  <c r="CL69" i="11"/>
  <c r="CH69" i="11"/>
  <c r="CE69" i="11"/>
  <c r="CB69" i="11"/>
  <c r="BX69" i="11"/>
  <c r="BU69" i="11"/>
  <c r="BR69" i="11"/>
  <c r="BN69" i="11"/>
  <c r="BK69" i="11"/>
  <c r="BH69" i="11"/>
  <c r="BD69" i="11"/>
  <c r="BA69" i="11"/>
  <c r="AX69" i="11"/>
  <c r="AT69" i="11"/>
  <c r="AQ69" i="11"/>
  <c r="AN69" i="11"/>
  <c r="AJ69" i="11"/>
  <c r="AG69" i="11"/>
  <c r="AD69" i="11"/>
  <c r="DC68" i="11"/>
  <c r="DB68" i="11"/>
  <c r="CY68" i="11"/>
  <c r="CV68" i="11"/>
  <c r="CS68" i="11"/>
  <c r="CR68" i="11"/>
  <c r="CO68" i="11"/>
  <c r="CL68" i="11"/>
  <c r="CI68" i="11"/>
  <c r="CH68" i="11"/>
  <c r="CE68" i="11"/>
  <c r="CB68" i="11"/>
  <c r="BY68" i="11"/>
  <c r="BX68" i="11"/>
  <c r="BU68" i="11"/>
  <c r="BR68" i="11"/>
  <c r="BO68" i="11"/>
  <c r="BN68" i="11"/>
  <c r="BK68" i="11"/>
  <c r="BH68" i="11"/>
  <c r="BE68" i="11"/>
  <c r="BD68" i="11"/>
  <c r="BA68" i="11"/>
  <c r="AX68" i="11"/>
  <c r="AU68" i="11"/>
  <c r="AT68" i="11"/>
  <c r="AQ68" i="11"/>
  <c r="AN68" i="11"/>
  <c r="AK68" i="11"/>
  <c r="AJ68" i="11"/>
  <c r="AG68" i="11"/>
  <c r="AD68" i="11"/>
  <c r="DD68" i="11"/>
  <c r="G68" i="11" s="1"/>
  <c r="DB67" i="11"/>
  <c r="CY67" i="11"/>
  <c r="CV67" i="11"/>
  <c r="DC67" i="11" s="1"/>
  <c r="CR67" i="11"/>
  <c r="CO67" i="11"/>
  <c r="CL67" i="11"/>
  <c r="CH67" i="11"/>
  <c r="CE67" i="11"/>
  <c r="CB67" i="11"/>
  <c r="BX67" i="11"/>
  <c r="BU67" i="11"/>
  <c r="BR67" i="11"/>
  <c r="BY67" i="11" s="1"/>
  <c r="BN67" i="11"/>
  <c r="BK67" i="11"/>
  <c r="BH67" i="11"/>
  <c r="BO67" i="11" s="1"/>
  <c r="BD67" i="11"/>
  <c r="BA67" i="11"/>
  <c r="AX67" i="11"/>
  <c r="AT67" i="11"/>
  <c r="AQ67" i="11"/>
  <c r="AN67" i="11"/>
  <c r="AJ67" i="11"/>
  <c r="AG67" i="11"/>
  <c r="AD67" i="11"/>
  <c r="AK67" i="11" s="1"/>
  <c r="DB66" i="11"/>
  <c r="CY66" i="11"/>
  <c r="CV66" i="11"/>
  <c r="CR66" i="11"/>
  <c r="CO66" i="11"/>
  <c r="CL66" i="11"/>
  <c r="CH66" i="11"/>
  <c r="CE66" i="11"/>
  <c r="CB66" i="11"/>
  <c r="BX66" i="11"/>
  <c r="BU66" i="11"/>
  <c r="BR66" i="11"/>
  <c r="BN66" i="11"/>
  <c r="BK66" i="11"/>
  <c r="BH66" i="11"/>
  <c r="BD66" i="11"/>
  <c r="BA66" i="11"/>
  <c r="AX66" i="11"/>
  <c r="AT66" i="11"/>
  <c r="AQ66" i="11"/>
  <c r="AN66" i="11"/>
  <c r="AJ66" i="11"/>
  <c r="AG66" i="11"/>
  <c r="AD66" i="11"/>
  <c r="DB65" i="11"/>
  <c r="CY65" i="11"/>
  <c r="CV65" i="11"/>
  <c r="CR65" i="11"/>
  <c r="CO65" i="11"/>
  <c r="CL65" i="11"/>
  <c r="CH65" i="11"/>
  <c r="CE65" i="11"/>
  <c r="CB65" i="11"/>
  <c r="BX65" i="11"/>
  <c r="BU65" i="11"/>
  <c r="BR65" i="11"/>
  <c r="BY65" i="11" s="1"/>
  <c r="BN65" i="11"/>
  <c r="BK65" i="11"/>
  <c r="BH65" i="11"/>
  <c r="BD65" i="11"/>
  <c r="BA65" i="11"/>
  <c r="AX65" i="11"/>
  <c r="AT65" i="11"/>
  <c r="AQ65" i="11"/>
  <c r="AN65" i="11"/>
  <c r="AJ65" i="11"/>
  <c r="AG65" i="11"/>
  <c r="AD65" i="11"/>
  <c r="AK65" i="11" s="1"/>
  <c r="DB64" i="11"/>
  <c r="CY64" i="11"/>
  <c r="CV64" i="11"/>
  <c r="CR64" i="11"/>
  <c r="CO64" i="11"/>
  <c r="CL64" i="11"/>
  <c r="CH64" i="11"/>
  <c r="CE64" i="11"/>
  <c r="CB64" i="11"/>
  <c r="BX64" i="11"/>
  <c r="BU64" i="11"/>
  <c r="BR64" i="11"/>
  <c r="BN64" i="11"/>
  <c r="BK64" i="11"/>
  <c r="BH64" i="11"/>
  <c r="BD64" i="11"/>
  <c r="BA64" i="11"/>
  <c r="AX64" i="11"/>
  <c r="AT64" i="11"/>
  <c r="AQ64" i="11"/>
  <c r="AN64" i="11"/>
  <c r="AJ64" i="11"/>
  <c r="AG64" i="11"/>
  <c r="AD64" i="11"/>
  <c r="DB63" i="11"/>
  <c r="CY63" i="11"/>
  <c r="CV63" i="11"/>
  <c r="CR63" i="11"/>
  <c r="CO63" i="11"/>
  <c r="CL63" i="11"/>
  <c r="CH63" i="11"/>
  <c r="CE63" i="11"/>
  <c r="CB63" i="11"/>
  <c r="BX63" i="11"/>
  <c r="BU63" i="11"/>
  <c r="BR63" i="11"/>
  <c r="BY63" i="11" s="1"/>
  <c r="BN63" i="11"/>
  <c r="BK63" i="11"/>
  <c r="BH63" i="11"/>
  <c r="BD63" i="11"/>
  <c r="BA63" i="11"/>
  <c r="AX63" i="11"/>
  <c r="AT63" i="11"/>
  <c r="AQ63" i="11"/>
  <c r="AN63" i="11"/>
  <c r="AJ63" i="11"/>
  <c r="AG63" i="11"/>
  <c r="AD63" i="11"/>
  <c r="AK63" i="11" s="1"/>
  <c r="DB62" i="11"/>
  <c r="CY62" i="11"/>
  <c r="CV62" i="11"/>
  <c r="CR62" i="11"/>
  <c r="CO62" i="11"/>
  <c r="CL62" i="11"/>
  <c r="CH62" i="11"/>
  <c r="CE62" i="11"/>
  <c r="CB62" i="11"/>
  <c r="BX62" i="11"/>
  <c r="BU62" i="11"/>
  <c r="BR62" i="11"/>
  <c r="BN62" i="11"/>
  <c r="BK62" i="11"/>
  <c r="BH62" i="11"/>
  <c r="BD62" i="11"/>
  <c r="BA62" i="11"/>
  <c r="AX62" i="11"/>
  <c r="AT62" i="11"/>
  <c r="AQ62" i="11"/>
  <c r="AN62" i="11"/>
  <c r="AJ62" i="11"/>
  <c r="AG62" i="11"/>
  <c r="AD62" i="11"/>
  <c r="DB61" i="11"/>
  <c r="CY61" i="11"/>
  <c r="CV61" i="11"/>
  <c r="CR61" i="11"/>
  <c r="CO61" i="11"/>
  <c r="CL61" i="11"/>
  <c r="CH61" i="11"/>
  <c r="CE61" i="11"/>
  <c r="CB61" i="11"/>
  <c r="BX61" i="11"/>
  <c r="BU61" i="11"/>
  <c r="BR61" i="11"/>
  <c r="BN61" i="11"/>
  <c r="BK61" i="11"/>
  <c r="BH61" i="11"/>
  <c r="BD61" i="11"/>
  <c r="BA61" i="11"/>
  <c r="AX61" i="11"/>
  <c r="AT61" i="11"/>
  <c r="AQ61" i="11"/>
  <c r="AN61" i="11"/>
  <c r="AJ61" i="11"/>
  <c r="AG61" i="11"/>
  <c r="AD61" i="11"/>
  <c r="DB60" i="11"/>
  <c r="CY60" i="11"/>
  <c r="CV60" i="11"/>
  <c r="DC60" i="11" s="1"/>
  <c r="CR60" i="11"/>
  <c r="CO60" i="11"/>
  <c r="CL60" i="11"/>
  <c r="CH60" i="11"/>
  <c r="CE60" i="11"/>
  <c r="CB60" i="11"/>
  <c r="BX60" i="11"/>
  <c r="BU60" i="11"/>
  <c r="BR60" i="11"/>
  <c r="BY60" i="11" s="1"/>
  <c r="BN60" i="11"/>
  <c r="BK60" i="11"/>
  <c r="BH60" i="11"/>
  <c r="BO60" i="11" s="1"/>
  <c r="BD60" i="11"/>
  <c r="BA60" i="11"/>
  <c r="AX60" i="11"/>
  <c r="AT60" i="11"/>
  <c r="AQ60" i="11"/>
  <c r="AN60" i="11"/>
  <c r="AJ60" i="11"/>
  <c r="AG60" i="11"/>
  <c r="AD60" i="11"/>
  <c r="AK60" i="11" s="1"/>
  <c r="DB59" i="11"/>
  <c r="CY59" i="11"/>
  <c r="CV59" i="11"/>
  <c r="CR59" i="11"/>
  <c r="CO59" i="11"/>
  <c r="CL59" i="11"/>
  <c r="CH59" i="11"/>
  <c r="CE59" i="11"/>
  <c r="CB59" i="11"/>
  <c r="BX59" i="11"/>
  <c r="BU59" i="11"/>
  <c r="BR59" i="11"/>
  <c r="BN59" i="11"/>
  <c r="BK59" i="11"/>
  <c r="BH59" i="11"/>
  <c r="BD59" i="11"/>
  <c r="BA59" i="11"/>
  <c r="AX59" i="11"/>
  <c r="AT59" i="11"/>
  <c r="AQ59" i="11"/>
  <c r="AN59" i="11"/>
  <c r="AJ59" i="11"/>
  <c r="AG59" i="11"/>
  <c r="AD59" i="11"/>
  <c r="DB58" i="11"/>
  <c r="CY58" i="11"/>
  <c r="CV58" i="11"/>
  <c r="CR58" i="11"/>
  <c r="CO58" i="11"/>
  <c r="CL58" i="11"/>
  <c r="CH58" i="11"/>
  <c r="CE58" i="11"/>
  <c r="CI58" i="11" s="1"/>
  <c r="CB58" i="11"/>
  <c r="BX58" i="11"/>
  <c r="BU58" i="11"/>
  <c r="BR58" i="11"/>
  <c r="BN58" i="11"/>
  <c r="BK58" i="11"/>
  <c r="BH58" i="11"/>
  <c r="BD58" i="11"/>
  <c r="BA58" i="11"/>
  <c r="AX58" i="11"/>
  <c r="AT58" i="11"/>
  <c r="AQ58" i="11"/>
  <c r="AU58" i="11" s="1"/>
  <c r="AN58" i="11"/>
  <c r="AJ58" i="11"/>
  <c r="AG58" i="11"/>
  <c r="AD58" i="11"/>
  <c r="DB57" i="11"/>
  <c r="CY57" i="11"/>
  <c r="CV57" i="11"/>
  <c r="CR57" i="11"/>
  <c r="CO57" i="11"/>
  <c r="CL57" i="11"/>
  <c r="CH57" i="11"/>
  <c r="CE57" i="11"/>
  <c r="CB57" i="11"/>
  <c r="BX57" i="11"/>
  <c r="BU57" i="11"/>
  <c r="BR57" i="11"/>
  <c r="BN57" i="11"/>
  <c r="BK57" i="11"/>
  <c r="BH57" i="11"/>
  <c r="BD57" i="11"/>
  <c r="BA57" i="11"/>
  <c r="AX57" i="11"/>
  <c r="AT57" i="11"/>
  <c r="AQ57" i="11"/>
  <c r="AN57" i="11"/>
  <c r="AJ57" i="11"/>
  <c r="AG57" i="11"/>
  <c r="AD57" i="11"/>
  <c r="DB56" i="11"/>
  <c r="CY56" i="11"/>
  <c r="CV56" i="11"/>
  <c r="DC56" i="11" s="1"/>
  <c r="CR56" i="11"/>
  <c r="CO56" i="11"/>
  <c r="CL56" i="11"/>
  <c r="CH56" i="11"/>
  <c r="CE56" i="11"/>
  <c r="CB56" i="11"/>
  <c r="BX56" i="11"/>
  <c r="BU56" i="11"/>
  <c r="BR56" i="11"/>
  <c r="BY56" i="11" s="1"/>
  <c r="BN56" i="11"/>
  <c r="BK56" i="11"/>
  <c r="BH56" i="11"/>
  <c r="BO56" i="11" s="1"/>
  <c r="BD56" i="11"/>
  <c r="BA56" i="11"/>
  <c r="AX56" i="11"/>
  <c r="AT56" i="11"/>
  <c r="AQ56" i="11"/>
  <c r="AN56" i="11"/>
  <c r="AJ56" i="11"/>
  <c r="AG56" i="11"/>
  <c r="AD56" i="11"/>
  <c r="AK56" i="11" s="1"/>
  <c r="DB55" i="11"/>
  <c r="CY55" i="11"/>
  <c r="CV55" i="11"/>
  <c r="CR55" i="11"/>
  <c r="CO55" i="11"/>
  <c r="CL55" i="11"/>
  <c r="CH55" i="11"/>
  <c r="CE55" i="11"/>
  <c r="CB55" i="11"/>
  <c r="BX55" i="11"/>
  <c r="BU55" i="11"/>
  <c r="BR55" i="11"/>
  <c r="BN55" i="11"/>
  <c r="BK55" i="11"/>
  <c r="BH55" i="11"/>
  <c r="BD55" i="11"/>
  <c r="BA55" i="11"/>
  <c r="AX55" i="11"/>
  <c r="AT55" i="11"/>
  <c r="AQ55" i="11"/>
  <c r="AN55" i="11"/>
  <c r="AJ55" i="11"/>
  <c r="AG55" i="11"/>
  <c r="AD55" i="11"/>
  <c r="DB54" i="11"/>
  <c r="CY54" i="11"/>
  <c r="CV54" i="11"/>
  <c r="CR54" i="11"/>
  <c r="CS54" i="11" s="1"/>
  <c r="CO54" i="11"/>
  <c r="CL54" i="11"/>
  <c r="CH54" i="11"/>
  <c r="CE54" i="11"/>
  <c r="CB54" i="11"/>
  <c r="BX54" i="11"/>
  <c r="BU54" i="11"/>
  <c r="BR54" i="11"/>
  <c r="BN54" i="11"/>
  <c r="BK54" i="11"/>
  <c r="BH54" i="11"/>
  <c r="BD54" i="11"/>
  <c r="BE54" i="11" s="1"/>
  <c r="BA54" i="11"/>
  <c r="AX54" i="11"/>
  <c r="AT54" i="11"/>
  <c r="AQ54" i="11"/>
  <c r="AN54" i="11"/>
  <c r="AJ54" i="11"/>
  <c r="AG54" i="11"/>
  <c r="AD54" i="11"/>
  <c r="DB53" i="11"/>
  <c r="CY53" i="11"/>
  <c r="CV53" i="11"/>
  <c r="CR53" i="11"/>
  <c r="CO53" i="11"/>
  <c r="CL53" i="11"/>
  <c r="CH53" i="11"/>
  <c r="CE53" i="11"/>
  <c r="CB53" i="11"/>
  <c r="BX53" i="11"/>
  <c r="BU53" i="11"/>
  <c r="BR53" i="11"/>
  <c r="BN53" i="11"/>
  <c r="BK53" i="11"/>
  <c r="BH53" i="11"/>
  <c r="BD53" i="11"/>
  <c r="BA53" i="11"/>
  <c r="AX53" i="11"/>
  <c r="AT53" i="11"/>
  <c r="AQ53" i="11"/>
  <c r="AN53" i="11"/>
  <c r="AJ53" i="11"/>
  <c r="AG53" i="11"/>
  <c r="AD53" i="11"/>
  <c r="DB52" i="11"/>
  <c r="CY52" i="11"/>
  <c r="CV52" i="11"/>
  <c r="CR52" i="11"/>
  <c r="CO52" i="11"/>
  <c r="CL52" i="11"/>
  <c r="CH52" i="11"/>
  <c r="CE52" i="11"/>
  <c r="CB52" i="11"/>
  <c r="BX52" i="11"/>
  <c r="BU52" i="11"/>
  <c r="BR52" i="11"/>
  <c r="BY52" i="11" s="1"/>
  <c r="BN52" i="11"/>
  <c r="BK52" i="11"/>
  <c r="BH52" i="11"/>
  <c r="BD52" i="11"/>
  <c r="BA52" i="11"/>
  <c r="AX52" i="11"/>
  <c r="AT52" i="11"/>
  <c r="AQ52" i="11"/>
  <c r="AN52" i="11"/>
  <c r="AJ52" i="11"/>
  <c r="AG52" i="11"/>
  <c r="AD52" i="11"/>
  <c r="AK52" i="11" s="1"/>
  <c r="DB51" i="11"/>
  <c r="CY51" i="11"/>
  <c r="CV51" i="11"/>
  <c r="CR51" i="11"/>
  <c r="CO51" i="11"/>
  <c r="CL51" i="11"/>
  <c r="CH51" i="11"/>
  <c r="CE51" i="11"/>
  <c r="CB51" i="11"/>
  <c r="BX51" i="11"/>
  <c r="BU51" i="11"/>
  <c r="BR51" i="11"/>
  <c r="BN51" i="11"/>
  <c r="BK51" i="11"/>
  <c r="BH51" i="11"/>
  <c r="BD51" i="11"/>
  <c r="BA51" i="11"/>
  <c r="AX51" i="11"/>
  <c r="AT51" i="11"/>
  <c r="AQ51" i="11"/>
  <c r="AN51" i="11"/>
  <c r="AJ51" i="11"/>
  <c r="AG51" i="11"/>
  <c r="AD51" i="11"/>
  <c r="DB50" i="11"/>
  <c r="CY50" i="11"/>
  <c r="CV50" i="11"/>
  <c r="CR50" i="11"/>
  <c r="CO50" i="11"/>
  <c r="CL50" i="11"/>
  <c r="CH50" i="11"/>
  <c r="CE50" i="11"/>
  <c r="CB50" i="11"/>
  <c r="BX50" i="11"/>
  <c r="BU50" i="11"/>
  <c r="BR50" i="11"/>
  <c r="BN50" i="11"/>
  <c r="BK50" i="11"/>
  <c r="BH50" i="11"/>
  <c r="BD50" i="11"/>
  <c r="BA50" i="11"/>
  <c r="AX50" i="11"/>
  <c r="AT50" i="11"/>
  <c r="AQ50" i="11"/>
  <c r="AN50" i="11"/>
  <c r="AJ50" i="11"/>
  <c r="AG50" i="11"/>
  <c r="AD50" i="11"/>
  <c r="DB49" i="11"/>
  <c r="CY49" i="11"/>
  <c r="CV49" i="11"/>
  <c r="CR49" i="11"/>
  <c r="CO49" i="11"/>
  <c r="CL49" i="11"/>
  <c r="CH49" i="11"/>
  <c r="CE49" i="11"/>
  <c r="CB49" i="11"/>
  <c r="BX49" i="11"/>
  <c r="BU49" i="11"/>
  <c r="BR49" i="11"/>
  <c r="BN49" i="11"/>
  <c r="BK49" i="11"/>
  <c r="BH49" i="11"/>
  <c r="BD49" i="11"/>
  <c r="BA49" i="11"/>
  <c r="AX49" i="11"/>
  <c r="AT49" i="11"/>
  <c r="AQ49" i="11"/>
  <c r="AN49" i="11"/>
  <c r="AJ49" i="11"/>
  <c r="AG49" i="11"/>
  <c r="AD49" i="11"/>
  <c r="DB48" i="11"/>
  <c r="CY48" i="11"/>
  <c r="CV48" i="11"/>
  <c r="CR48" i="11"/>
  <c r="CO48" i="11"/>
  <c r="CL48" i="11"/>
  <c r="CH48" i="11"/>
  <c r="CE48" i="11"/>
  <c r="CB48" i="11"/>
  <c r="BX48" i="11"/>
  <c r="BU48" i="11"/>
  <c r="BR48" i="11"/>
  <c r="BN48" i="11"/>
  <c r="BK48" i="11"/>
  <c r="BH48" i="11"/>
  <c r="BD48" i="11"/>
  <c r="BA48" i="11"/>
  <c r="AX48" i="11"/>
  <c r="AT48" i="11"/>
  <c r="AQ48" i="11"/>
  <c r="AN48" i="11"/>
  <c r="AJ48" i="11"/>
  <c r="AG48" i="11"/>
  <c r="AD48" i="11"/>
  <c r="DB47" i="11"/>
  <c r="CY47" i="11"/>
  <c r="CV47" i="11"/>
  <c r="CR47" i="11"/>
  <c r="CS47" i="11" s="1"/>
  <c r="CO47" i="11"/>
  <c r="CL47" i="11"/>
  <c r="CH47" i="11"/>
  <c r="CE47" i="11"/>
  <c r="CB47" i="11"/>
  <c r="BX47" i="11"/>
  <c r="BU47" i="11"/>
  <c r="BR47" i="11"/>
  <c r="BN47" i="11"/>
  <c r="BK47" i="11"/>
  <c r="BH47" i="11"/>
  <c r="BD47" i="11"/>
  <c r="BE47" i="11" s="1"/>
  <c r="BA47" i="11"/>
  <c r="AX47" i="11"/>
  <c r="AT47" i="11"/>
  <c r="AQ47" i="11"/>
  <c r="AN47" i="11"/>
  <c r="AJ47" i="11"/>
  <c r="AG47" i="11"/>
  <c r="AD47" i="11"/>
  <c r="DB46" i="11"/>
  <c r="CY46" i="11"/>
  <c r="CV46" i="11"/>
  <c r="CR46" i="11"/>
  <c r="CO46" i="11"/>
  <c r="CL46" i="11"/>
  <c r="CH46" i="11"/>
  <c r="CE46" i="11"/>
  <c r="CB46" i="11"/>
  <c r="BX46" i="11"/>
  <c r="BU46" i="11"/>
  <c r="BR46" i="11"/>
  <c r="BN46" i="11"/>
  <c r="BK46" i="11"/>
  <c r="BH46" i="11"/>
  <c r="BD46" i="11"/>
  <c r="BA46" i="11"/>
  <c r="AX46" i="11"/>
  <c r="AT46" i="11"/>
  <c r="AQ46" i="11"/>
  <c r="AN46" i="11"/>
  <c r="AJ46" i="11"/>
  <c r="AG46" i="11"/>
  <c r="AD46" i="11"/>
  <c r="DB45" i="11"/>
  <c r="CY45" i="11"/>
  <c r="CV45" i="11"/>
  <c r="CR45" i="11"/>
  <c r="CO45" i="11"/>
  <c r="CL45" i="11"/>
  <c r="CH45" i="11"/>
  <c r="CE45" i="11"/>
  <c r="CB45" i="11"/>
  <c r="BX45" i="11"/>
  <c r="BU45" i="11"/>
  <c r="BR45" i="11"/>
  <c r="BN45" i="11"/>
  <c r="BK45" i="11"/>
  <c r="BH45" i="11"/>
  <c r="BD45" i="11"/>
  <c r="BA45" i="11"/>
  <c r="AX45" i="11"/>
  <c r="AT45" i="11"/>
  <c r="AQ45" i="11"/>
  <c r="AN45" i="11"/>
  <c r="AJ45" i="11"/>
  <c r="AG45" i="11"/>
  <c r="AD45" i="11"/>
  <c r="DB44" i="11"/>
  <c r="CY44" i="11"/>
  <c r="CV44" i="11"/>
  <c r="DC44" i="11" s="1"/>
  <c r="CR44" i="11"/>
  <c r="CO44" i="11"/>
  <c r="CL44" i="11"/>
  <c r="CH44" i="11"/>
  <c r="CE44" i="11"/>
  <c r="CB44" i="11"/>
  <c r="BX44" i="11"/>
  <c r="BU44" i="11"/>
  <c r="BR44" i="11"/>
  <c r="BN44" i="11"/>
  <c r="BK44" i="11"/>
  <c r="BH44" i="11"/>
  <c r="BO44" i="11" s="1"/>
  <c r="BD44" i="11"/>
  <c r="BA44" i="11"/>
  <c r="AX44" i="11"/>
  <c r="AT44" i="11"/>
  <c r="AQ44" i="11"/>
  <c r="AN44" i="11"/>
  <c r="AJ44" i="11"/>
  <c r="AG44" i="11"/>
  <c r="AD44" i="11"/>
  <c r="DB43" i="11"/>
  <c r="CY43" i="11"/>
  <c r="CV43" i="11"/>
  <c r="DC43" i="11" s="1"/>
  <c r="CR43" i="11"/>
  <c r="CO43" i="11"/>
  <c r="CL43" i="11"/>
  <c r="CS43" i="11" s="1"/>
  <c r="CH43" i="11"/>
  <c r="CE43" i="11"/>
  <c r="CB43" i="11"/>
  <c r="CI43" i="11" s="1"/>
  <c r="BX43" i="11"/>
  <c r="BU43" i="11"/>
  <c r="BR43" i="11"/>
  <c r="BY43" i="11" s="1"/>
  <c r="BN43" i="11"/>
  <c r="BK43" i="11"/>
  <c r="BH43" i="11"/>
  <c r="BO43" i="11" s="1"/>
  <c r="BD43" i="11"/>
  <c r="BA43" i="11"/>
  <c r="AX43" i="11"/>
  <c r="BE43" i="11" s="1"/>
  <c r="AT43" i="11"/>
  <c r="AQ43" i="11"/>
  <c r="AN43" i="11"/>
  <c r="AU43" i="11" s="1"/>
  <c r="AJ43" i="11"/>
  <c r="AG43" i="11"/>
  <c r="AD43" i="11"/>
  <c r="AK43" i="11" s="1"/>
  <c r="DD43" i="11" s="1"/>
  <c r="G43" i="11" s="1"/>
  <c r="DB42" i="11"/>
  <c r="CY42" i="11"/>
  <c r="CV42" i="11"/>
  <c r="CR42" i="11"/>
  <c r="CO42" i="11"/>
  <c r="CL42" i="11"/>
  <c r="CH42" i="11"/>
  <c r="CE42" i="11"/>
  <c r="CB42" i="11"/>
  <c r="BX42" i="11"/>
  <c r="BU42" i="11"/>
  <c r="BR42" i="11"/>
  <c r="BN42" i="11"/>
  <c r="BK42" i="11"/>
  <c r="BH42" i="11"/>
  <c r="BD42" i="11"/>
  <c r="BA42" i="11"/>
  <c r="AX42" i="11"/>
  <c r="AT42" i="11"/>
  <c r="AQ42" i="11"/>
  <c r="AN42" i="11"/>
  <c r="AJ42" i="11"/>
  <c r="AG42" i="11"/>
  <c r="AD42" i="11"/>
  <c r="DB41" i="11"/>
  <c r="CY41" i="11"/>
  <c r="CV41" i="11"/>
  <c r="DC41" i="11" s="1"/>
  <c r="CR41" i="11"/>
  <c r="CO41" i="11"/>
  <c r="CL41" i="11"/>
  <c r="CH41" i="11"/>
  <c r="CE41" i="11"/>
  <c r="CB41" i="11"/>
  <c r="BX41" i="11"/>
  <c r="BU41" i="11"/>
  <c r="BR41" i="11"/>
  <c r="BN41" i="11"/>
  <c r="BK41" i="11"/>
  <c r="BH41" i="11"/>
  <c r="BO41" i="11" s="1"/>
  <c r="BD41" i="11"/>
  <c r="BA41" i="11"/>
  <c r="AX41" i="11"/>
  <c r="AT41" i="11"/>
  <c r="AQ41" i="11"/>
  <c r="AN41" i="11"/>
  <c r="AJ41" i="11"/>
  <c r="AG41" i="11"/>
  <c r="AD41" i="11"/>
  <c r="DB40" i="11"/>
  <c r="CY40" i="11"/>
  <c r="DC40" i="11" s="1"/>
  <c r="CV40" i="11"/>
  <c r="CR40" i="11"/>
  <c r="CO40" i="11"/>
  <c r="CS40" i="11" s="1"/>
  <c r="CL40" i="11"/>
  <c r="CH40" i="11"/>
  <c r="CE40" i="11"/>
  <c r="CI40" i="11" s="1"/>
  <c r="CB40" i="11"/>
  <c r="BX40" i="11"/>
  <c r="BU40" i="11"/>
  <c r="BY40" i="11" s="1"/>
  <c r="BR40" i="11"/>
  <c r="BN40" i="11"/>
  <c r="BK40" i="11"/>
  <c r="BO40" i="11" s="1"/>
  <c r="BH40" i="11"/>
  <c r="BD40" i="11"/>
  <c r="BA40" i="11"/>
  <c r="BE40" i="11" s="1"/>
  <c r="AX40" i="11"/>
  <c r="AT40" i="11"/>
  <c r="AQ40" i="11"/>
  <c r="AU40" i="11" s="1"/>
  <c r="AN40" i="11"/>
  <c r="AJ40" i="11"/>
  <c r="AG40" i="11"/>
  <c r="AK40" i="11" s="1"/>
  <c r="AD40" i="11"/>
  <c r="DB39" i="11"/>
  <c r="CY39" i="11"/>
  <c r="CV39" i="11"/>
  <c r="CR39" i="11"/>
  <c r="CO39" i="11"/>
  <c r="CL39" i="11"/>
  <c r="CH39" i="11"/>
  <c r="CE39" i="11"/>
  <c r="CB39" i="11"/>
  <c r="BX39" i="11"/>
  <c r="BU39" i="11"/>
  <c r="BR39" i="11"/>
  <c r="BN39" i="11"/>
  <c r="BK39" i="11"/>
  <c r="BH39" i="11"/>
  <c r="BD39" i="11"/>
  <c r="BA39" i="11"/>
  <c r="AX39" i="11"/>
  <c r="AT39" i="11"/>
  <c r="AQ39" i="11"/>
  <c r="AN39" i="11"/>
  <c r="AJ39" i="11"/>
  <c r="AG39" i="11"/>
  <c r="AD39" i="11"/>
  <c r="DB38" i="11"/>
  <c r="CY38" i="11"/>
  <c r="CV38" i="11"/>
  <c r="CR38" i="11"/>
  <c r="CO38" i="11"/>
  <c r="CL38" i="11"/>
  <c r="CH38" i="11"/>
  <c r="CE38" i="11"/>
  <c r="CB38" i="11"/>
  <c r="BX38" i="11"/>
  <c r="BU38" i="11"/>
  <c r="BR38" i="11"/>
  <c r="BN38" i="11"/>
  <c r="BK38" i="11"/>
  <c r="BH38" i="11"/>
  <c r="BD38" i="11"/>
  <c r="BA38" i="11"/>
  <c r="AX38" i="11"/>
  <c r="AT38" i="11"/>
  <c r="AQ38" i="11"/>
  <c r="AN38" i="11"/>
  <c r="AJ38" i="11"/>
  <c r="AG38" i="11"/>
  <c r="AD38" i="11"/>
  <c r="DB37" i="11"/>
  <c r="CY37" i="11"/>
  <c r="CV37" i="11"/>
  <c r="CR37" i="11"/>
  <c r="CO37" i="11"/>
  <c r="CL37" i="11"/>
  <c r="CH37" i="11"/>
  <c r="CE37" i="11"/>
  <c r="CB37" i="11"/>
  <c r="BX37" i="11"/>
  <c r="BU37" i="11"/>
  <c r="BR37" i="11"/>
  <c r="BN37" i="11"/>
  <c r="BK37" i="11"/>
  <c r="BH37" i="11"/>
  <c r="BD37" i="11"/>
  <c r="BA37" i="11"/>
  <c r="AX37" i="11"/>
  <c r="AT37" i="11"/>
  <c r="AQ37" i="11"/>
  <c r="AN37" i="11"/>
  <c r="AJ37" i="11"/>
  <c r="AG37" i="11"/>
  <c r="AD37" i="11"/>
  <c r="DB36" i="11"/>
  <c r="CY36" i="11"/>
  <c r="CV36" i="11"/>
  <c r="CR36" i="11"/>
  <c r="CO36" i="11"/>
  <c r="CL36" i="11"/>
  <c r="CH36" i="11"/>
  <c r="CE36" i="11"/>
  <c r="CB36" i="11"/>
  <c r="BX36" i="11"/>
  <c r="BU36" i="11"/>
  <c r="BR36" i="11"/>
  <c r="BN36" i="11"/>
  <c r="BK36" i="11"/>
  <c r="BH36" i="11"/>
  <c r="BD36" i="11"/>
  <c r="BA36" i="11"/>
  <c r="AX36" i="11"/>
  <c r="AT36" i="11"/>
  <c r="AQ36" i="11"/>
  <c r="AN36" i="11"/>
  <c r="AJ36" i="11"/>
  <c r="AG36" i="11"/>
  <c r="AD36" i="11"/>
  <c r="DB35" i="11"/>
  <c r="CY35" i="11"/>
  <c r="CV35" i="11"/>
  <c r="CR35" i="11"/>
  <c r="CO35" i="11"/>
  <c r="CL35" i="11"/>
  <c r="CH35" i="11"/>
  <c r="CE35" i="11"/>
  <c r="CB35" i="11"/>
  <c r="BX35" i="11"/>
  <c r="BU35" i="11"/>
  <c r="BR35" i="11"/>
  <c r="BN35" i="11"/>
  <c r="BK35" i="11"/>
  <c r="BH35" i="11"/>
  <c r="BD35" i="11"/>
  <c r="BA35" i="11"/>
  <c r="AX35" i="11"/>
  <c r="AT35" i="11"/>
  <c r="AQ35" i="11"/>
  <c r="AN35" i="11"/>
  <c r="AJ35" i="11"/>
  <c r="AG35" i="11"/>
  <c r="AD35" i="11"/>
  <c r="DB34" i="11"/>
  <c r="CY34" i="11"/>
  <c r="CV34" i="11"/>
  <c r="CR34" i="11"/>
  <c r="CO34" i="11"/>
  <c r="CL34" i="11"/>
  <c r="CH34" i="11"/>
  <c r="CE34" i="11"/>
  <c r="CB34" i="11"/>
  <c r="BX34" i="11"/>
  <c r="BU34" i="11"/>
  <c r="BR34" i="11"/>
  <c r="BN34" i="11"/>
  <c r="BK34" i="11"/>
  <c r="BH34" i="11"/>
  <c r="BD34" i="11"/>
  <c r="BA34" i="11"/>
  <c r="AX34" i="11"/>
  <c r="AT34" i="11"/>
  <c r="AQ34" i="11"/>
  <c r="AN34" i="11"/>
  <c r="AJ34" i="11"/>
  <c r="AG34" i="11"/>
  <c r="AD34" i="11"/>
  <c r="DB33" i="11"/>
  <c r="DC33" i="11" s="1"/>
  <c r="CY33" i="11"/>
  <c r="CV33" i="11"/>
  <c r="CR33" i="11"/>
  <c r="CS33" i="11" s="1"/>
  <c r="CO33" i="11"/>
  <c r="CL33" i="11"/>
  <c r="CH33" i="11"/>
  <c r="CI33" i="11" s="1"/>
  <c r="CE33" i="11"/>
  <c r="CB33" i="11"/>
  <c r="BX33" i="11"/>
  <c r="BY33" i="11" s="1"/>
  <c r="BU33" i="11"/>
  <c r="BR33" i="11"/>
  <c r="BN33" i="11"/>
  <c r="BO33" i="11" s="1"/>
  <c r="BK33" i="11"/>
  <c r="BH33" i="11"/>
  <c r="BD33" i="11"/>
  <c r="BE33" i="11" s="1"/>
  <c r="BA33" i="11"/>
  <c r="AX33" i="11"/>
  <c r="AT33" i="11"/>
  <c r="AU33" i="11" s="1"/>
  <c r="AQ33" i="11"/>
  <c r="AN33" i="11"/>
  <c r="AJ33" i="11"/>
  <c r="AK33" i="11" s="1"/>
  <c r="AG33" i="11"/>
  <c r="AD33" i="11"/>
  <c r="DB32" i="11"/>
  <c r="CY32" i="11"/>
  <c r="CV32" i="11"/>
  <c r="CR32" i="11"/>
  <c r="CO32" i="11"/>
  <c r="CL32" i="11"/>
  <c r="CH32" i="11"/>
  <c r="CE32" i="11"/>
  <c r="CB32" i="11"/>
  <c r="CI32" i="11" s="1"/>
  <c r="BX32" i="11"/>
  <c r="BU32" i="11"/>
  <c r="BR32" i="11"/>
  <c r="BY32" i="11" s="1"/>
  <c r="BN32" i="11"/>
  <c r="BK32" i="11"/>
  <c r="BH32" i="11"/>
  <c r="BD32" i="11"/>
  <c r="BA32" i="11"/>
  <c r="AX32" i="11"/>
  <c r="AT32" i="11"/>
  <c r="AQ32" i="11"/>
  <c r="AN32" i="11"/>
  <c r="AU32" i="11" s="1"/>
  <c r="AJ32" i="11"/>
  <c r="AG32" i="11"/>
  <c r="AD32" i="11"/>
  <c r="AK32" i="11" s="1"/>
  <c r="DB31" i="11"/>
  <c r="CY31" i="11"/>
  <c r="CV31" i="11"/>
  <c r="CR31" i="11"/>
  <c r="CO31" i="11"/>
  <c r="CL31" i="11"/>
  <c r="CH31" i="11"/>
  <c r="CE31" i="11"/>
  <c r="CB31" i="11"/>
  <c r="BX31" i="11"/>
  <c r="BU31" i="11"/>
  <c r="BR31" i="11"/>
  <c r="BY31" i="11" s="1"/>
  <c r="BN31" i="11"/>
  <c r="BK31" i="11"/>
  <c r="BH31" i="11"/>
  <c r="BD31" i="11"/>
  <c r="BA31" i="11"/>
  <c r="AX31" i="11"/>
  <c r="AT31" i="11"/>
  <c r="AQ31" i="11"/>
  <c r="AN31" i="11"/>
  <c r="AJ31" i="11"/>
  <c r="AG31" i="11"/>
  <c r="AD31" i="11"/>
  <c r="AK31" i="11" s="1"/>
  <c r="DB30" i="11"/>
  <c r="CY30" i="11"/>
  <c r="CV30" i="11"/>
  <c r="CR30" i="11"/>
  <c r="CO30" i="11"/>
  <c r="CL30" i="11"/>
  <c r="CH30" i="11"/>
  <c r="CE30" i="11"/>
  <c r="CB30" i="11"/>
  <c r="BX30" i="11"/>
  <c r="BU30" i="11"/>
  <c r="BR30" i="11"/>
  <c r="BN30" i="11"/>
  <c r="BK30" i="11"/>
  <c r="BH30" i="11"/>
  <c r="BD30" i="11"/>
  <c r="BA30" i="11"/>
  <c r="AX30" i="11"/>
  <c r="AT30" i="11"/>
  <c r="AQ30" i="11"/>
  <c r="AN30" i="11"/>
  <c r="AJ30" i="11"/>
  <c r="AG30" i="11"/>
  <c r="AD30" i="11"/>
  <c r="DB29" i="11"/>
  <c r="CY29" i="11"/>
  <c r="CV29" i="11"/>
  <c r="CR29" i="11"/>
  <c r="CO29" i="11"/>
  <c r="CL29" i="11"/>
  <c r="CH29" i="11"/>
  <c r="CE29" i="11"/>
  <c r="CB29" i="11"/>
  <c r="CI29" i="11" s="1"/>
  <c r="BX29" i="11"/>
  <c r="BU29" i="11"/>
  <c r="BR29" i="11"/>
  <c r="BY29" i="11" s="1"/>
  <c r="BN29" i="11"/>
  <c r="BK29" i="11"/>
  <c r="BH29" i="11"/>
  <c r="BD29" i="11"/>
  <c r="BA29" i="11"/>
  <c r="AX29" i="11"/>
  <c r="AT29" i="11"/>
  <c r="AQ29" i="11"/>
  <c r="AN29" i="11"/>
  <c r="AU29" i="11" s="1"/>
  <c r="AJ29" i="11"/>
  <c r="AG29" i="11"/>
  <c r="AD29" i="11"/>
  <c r="AK29" i="11" s="1"/>
  <c r="DB28" i="11"/>
  <c r="CY28" i="11"/>
  <c r="CV28" i="11"/>
  <c r="DC28" i="11" s="1"/>
  <c r="CR28" i="11"/>
  <c r="CO28" i="11"/>
  <c r="CL28" i="11"/>
  <c r="CH28" i="11"/>
  <c r="CE28" i="11"/>
  <c r="CB28" i="11"/>
  <c r="BX28" i="11"/>
  <c r="BU28" i="11"/>
  <c r="BR28" i="11"/>
  <c r="BN28" i="11"/>
  <c r="BK28" i="11"/>
  <c r="BH28" i="11"/>
  <c r="BO28" i="11" s="1"/>
  <c r="BD28" i="11"/>
  <c r="BA28" i="11"/>
  <c r="AX28" i="11"/>
  <c r="AT28" i="11"/>
  <c r="AQ28" i="11"/>
  <c r="AN28" i="11"/>
  <c r="AJ28" i="11"/>
  <c r="AG28" i="11"/>
  <c r="AD28" i="11"/>
  <c r="DB27" i="11"/>
  <c r="CY27" i="11"/>
  <c r="CV27" i="11"/>
  <c r="CR27" i="11"/>
  <c r="CO27" i="11"/>
  <c r="CL27" i="11"/>
  <c r="CH27" i="11"/>
  <c r="CE27" i="11"/>
  <c r="CB27" i="11"/>
  <c r="BX27" i="11"/>
  <c r="BU27" i="11"/>
  <c r="BR27" i="11"/>
  <c r="BN27" i="11"/>
  <c r="BK27" i="11"/>
  <c r="BH27" i="11"/>
  <c r="BD27" i="11"/>
  <c r="BA27" i="11"/>
  <c r="AX27" i="11"/>
  <c r="AT27" i="11"/>
  <c r="AQ27" i="11"/>
  <c r="AN27" i="11"/>
  <c r="AJ27" i="11"/>
  <c r="AG27" i="11"/>
  <c r="AD27" i="11"/>
  <c r="DB26" i="11"/>
  <c r="CY26" i="11"/>
  <c r="CV26" i="11"/>
  <c r="CR26" i="11"/>
  <c r="CO26" i="11"/>
  <c r="CL26" i="11"/>
  <c r="CH26" i="11"/>
  <c r="CE26" i="11"/>
  <c r="CB26" i="11"/>
  <c r="BX26" i="11"/>
  <c r="BU26" i="11"/>
  <c r="BR26" i="11"/>
  <c r="BN26" i="11"/>
  <c r="BK26" i="11"/>
  <c r="BH26" i="11"/>
  <c r="BD26" i="11"/>
  <c r="BA26" i="11"/>
  <c r="AX26" i="11"/>
  <c r="AT26" i="11"/>
  <c r="AQ26" i="11"/>
  <c r="AN26" i="11"/>
  <c r="AJ26" i="11"/>
  <c r="AG26" i="11"/>
  <c r="AD26" i="11"/>
  <c r="DB25" i="11"/>
  <c r="CY25" i="11"/>
  <c r="CV25" i="11"/>
  <c r="CR25" i="11"/>
  <c r="CO25" i="11"/>
  <c r="CL25" i="11"/>
  <c r="CH25" i="11"/>
  <c r="CE25" i="11"/>
  <c r="CB25" i="11"/>
  <c r="BX25" i="11"/>
  <c r="BU25" i="11"/>
  <c r="BR25" i="11"/>
  <c r="BN25" i="11"/>
  <c r="BK25" i="11"/>
  <c r="BH25" i="11"/>
  <c r="BD25" i="11"/>
  <c r="BA25" i="11"/>
  <c r="AX25" i="11"/>
  <c r="AT25" i="11"/>
  <c r="AQ25" i="11"/>
  <c r="AN25" i="11"/>
  <c r="AJ25" i="11"/>
  <c r="AG25" i="11"/>
  <c r="AD25" i="11"/>
  <c r="DB24" i="11"/>
  <c r="CY24" i="11"/>
  <c r="CV24" i="11"/>
  <c r="DC24" i="11" s="1"/>
  <c r="CR24" i="11"/>
  <c r="CO24" i="11"/>
  <c r="CL24" i="11"/>
  <c r="CH24" i="11"/>
  <c r="CE24" i="11"/>
  <c r="CB24" i="11"/>
  <c r="BX24" i="11"/>
  <c r="BU24" i="11"/>
  <c r="BR24" i="11"/>
  <c r="BN24" i="11"/>
  <c r="BK24" i="11"/>
  <c r="BH24" i="11"/>
  <c r="BO24" i="11" s="1"/>
  <c r="BD24" i="11"/>
  <c r="BA24" i="11"/>
  <c r="AX24" i="11"/>
  <c r="AT24" i="11"/>
  <c r="AQ24" i="11"/>
  <c r="AN24" i="11"/>
  <c r="AJ24" i="11"/>
  <c r="AG24" i="11"/>
  <c r="AD24" i="11"/>
  <c r="DB23" i="11"/>
  <c r="CY23" i="11"/>
  <c r="CV23" i="11"/>
  <c r="CR23" i="11"/>
  <c r="CO23" i="11"/>
  <c r="CL23" i="11"/>
  <c r="CH23" i="11"/>
  <c r="CE23" i="11"/>
  <c r="CB23" i="11"/>
  <c r="BX23" i="11"/>
  <c r="BU23" i="11"/>
  <c r="BR23" i="11"/>
  <c r="BN23" i="11"/>
  <c r="BK23" i="11"/>
  <c r="BH23" i="11"/>
  <c r="BD23" i="11"/>
  <c r="BA23" i="11"/>
  <c r="AX23" i="11"/>
  <c r="AT23" i="11"/>
  <c r="AQ23" i="11"/>
  <c r="AN23" i="11"/>
  <c r="AJ23" i="11"/>
  <c r="AG23" i="11"/>
  <c r="AD23" i="11"/>
  <c r="DB22" i="11"/>
  <c r="CY22" i="11"/>
  <c r="CV22" i="11"/>
  <c r="DC22" i="11" s="1"/>
  <c r="CR22" i="11"/>
  <c r="CO22" i="11"/>
  <c r="CL22" i="11"/>
  <c r="CH22" i="11"/>
  <c r="CE22" i="11"/>
  <c r="CB22" i="11"/>
  <c r="BX22" i="11"/>
  <c r="BU22" i="11"/>
  <c r="BR22" i="11"/>
  <c r="BN22" i="11"/>
  <c r="BK22" i="11"/>
  <c r="BH22" i="11"/>
  <c r="BO22" i="11" s="1"/>
  <c r="BD22" i="11"/>
  <c r="BA22" i="11"/>
  <c r="AX22" i="11"/>
  <c r="AT22" i="11"/>
  <c r="AQ22" i="11"/>
  <c r="AN22" i="11"/>
  <c r="AJ22" i="11"/>
  <c r="AG22" i="11"/>
  <c r="AD22" i="11"/>
  <c r="DB21" i="11"/>
  <c r="CY21" i="11"/>
  <c r="CV21" i="11"/>
  <c r="CR21" i="11"/>
  <c r="CO21" i="11"/>
  <c r="CL21" i="11"/>
  <c r="CH21" i="11"/>
  <c r="CE21" i="11"/>
  <c r="CB21" i="11"/>
  <c r="BX21" i="11"/>
  <c r="BU21" i="11"/>
  <c r="BR21" i="11"/>
  <c r="BN21" i="11"/>
  <c r="BK21" i="11"/>
  <c r="BH21" i="11"/>
  <c r="BD21" i="11"/>
  <c r="BA21" i="11"/>
  <c r="AX21" i="11"/>
  <c r="AT21" i="11"/>
  <c r="AQ21" i="11"/>
  <c r="AN21" i="11"/>
  <c r="AJ21" i="11"/>
  <c r="AG21" i="11"/>
  <c r="AD21" i="11"/>
  <c r="DB20" i="11"/>
  <c r="CY20" i="11"/>
  <c r="CV20" i="11"/>
  <c r="DC20" i="11" s="1"/>
  <c r="CR20" i="11"/>
  <c r="CO20" i="11"/>
  <c r="CL20" i="11"/>
  <c r="CH20" i="11"/>
  <c r="CE20" i="11"/>
  <c r="CB20" i="11"/>
  <c r="BX20" i="11"/>
  <c r="BU20" i="11"/>
  <c r="BR20" i="11"/>
  <c r="BN20" i="11"/>
  <c r="BK20" i="11"/>
  <c r="BH20" i="11"/>
  <c r="BO20" i="11" s="1"/>
  <c r="BD20" i="11"/>
  <c r="BA20" i="11"/>
  <c r="AX20" i="11"/>
  <c r="AT20" i="11"/>
  <c r="AQ20" i="11"/>
  <c r="AN20" i="11"/>
  <c r="AJ20" i="11"/>
  <c r="AG20" i="11"/>
  <c r="AD20" i="11"/>
  <c r="DB19" i="11"/>
  <c r="CY19" i="11"/>
  <c r="CV19" i="11"/>
  <c r="CR19" i="11"/>
  <c r="CO19" i="11"/>
  <c r="CL19" i="11"/>
  <c r="CH19" i="11"/>
  <c r="CE19" i="11"/>
  <c r="CB19" i="11"/>
  <c r="BX19" i="11"/>
  <c r="BU19" i="11"/>
  <c r="BR19" i="11"/>
  <c r="BN19" i="11"/>
  <c r="BK19" i="11"/>
  <c r="BH19" i="11"/>
  <c r="BD19" i="11"/>
  <c r="BA19" i="11"/>
  <c r="AX19" i="11"/>
  <c r="AT19" i="11"/>
  <c r="AQ19" i="11"/>
  <c r="AN19" i="11"/>
  <c r="AJ19" i="11"/>
  <c r="AG19" i="11"/>
  <c r="AD19" i="11"/>
  <c r="DB18" i="11"/>
  <c r="CY18" i="11"/>
  <c r="CV18" i="11"/>
  <c r="CR18" i="11"/>
  <c r="CO18" i="11"/>
  <c r="CL18" i="11"/>
  <c r="CH18" i="11"/>
  <c r="CE18" i="11"/>
  <c r="CB18" i="11"/>
  <c r="BX18" i="11"/>
  <c r="BU18" i="11"/>
  <c r="BR18" i="11"/>
  <c r="BY18" i="11" s="1"/>
  <c r="BN18" i="11"/>
  <c r="BK18" i="11"/>
  <c r="BH18" i="11"/>
  <c r="BD18" i="11"/>
  <c r="BA18" i="11"/>
  <c r="AX18" i="11"/>
  <c r="AT18" i="11"/>
  <c r="AQ18" i="11"/>
  <c r="AN18" i="11"/>
  <c r="AJ18" i="11"/>
  <c r="AG18" i="11"/>
  <c r="AD18" i="11"/>
  <c r="AK18" i="11" s="1"/>
  <c r="DB17" i="11"/>
  <c r="CY17" i="11"/>
  <c r="CV17" i="11"/>
  <c r="DC17" i="11" s="1"/>
  <c r="CR17" i="11"/>
  <c r="CO17" i="11"/>
  <c r="CL17" i="11"/>
  <c r="CH17" i="11"/>
  <c r="CE17" i="11"/>
  <c r="CB17" i="11"/>
  <c r="BX17" i="11"/>
  <c r="BU17" i="11"/>
  <c r="BR17" i="11"/>
  <c r="BN17" i="11"/>
  <c r="BK17" i="11"/>
  <c r="BH17" i="11"/>
  <c r="BO17" i="11" s="1"/>
  <c r="BD17" i="11"/>
  <c r="BA17" i="11"/>
  <c r="AX17" i="11"/>
  <c r="AT17" i="11"/>
  <c r="AQ17" i="11"/>
  <c r="AN17" i="11"/>
  <c r="AJ17" i="11"/>
  <c r="AG17" i="11"/>
  <c r="AD17" i="11"/>
  <c r="DB16" i="11"/>
  <c r="CY16" i="11"/>
  <c r="CV16" i="11"/>
  <c r="CR16" i="11"/>
  <c r="CO16" i="11"/>
  <c r="CL16" i="11"/>
  <c r="CH16" i="11"/>
  <c r="CE16" i="11"/>
  <c r="CB16" i="11"/>
  <c r="BX16" i="11"/>
  <c r="BU16" i="11"/>
  <c r="BR16" i="11"/>
  <c r="BN16" i="11"/>
  <c r="BK16" i="11"/>
  <c r="BH16" i="11"/>
  <c r="BD16" i="11"/>
  <c r="BA16" i="11"/>
  <c r="AX16" i="11"/>
  <c r="AT16" i="11"/>
  <c r="AQ16" i="11"/>
  <c r="AN16" i="11"/>
  <c r="AJ16" i="11"/>
  <c r="AG16" i="11"/>
  <c r="AD16" i="11"/>
  <c r="DB15" i="11"/>
  <c r="CY15" i="11"/>
  <c r="CV15" i="11"/>
  <c r="CR15" i="11"/>
  <c r="CO15" i="11"/>
  <c r="CL15" i="11"/>
  <c r="CH15" i="11"/>
  <c r="CE15" i="11"/>
  <c r="CB15" i="11"/>
  <c r="BX15" i="11"/>
  <c r="BU15" i="11"/>
  <c r="BR15" i="11"/>
  <c r="BN15" i="11"/>
  <c r="BK15" i="11"/>
  <c r="BH15" i="11"/>
  <c r="BD15" i="11"/>
  <c r="BA15" i="11"/>
  <c r="AX15" i="11"/>
  <c r="AT15" i="11"/>
  <c r="AQ15" i="11"/>
  <c r="AN15" i="11"/>
  <c r="AJ15" i="11"/>
  <c r="AG15" i="11"/>
  <c r="AD15" i="11"/>
  <c r="DB14" i="11"/>
  <c r="CY14" i="11"/>
  <c r="CV14" i="11"/>
  <c r="CR14" i="11"/>
  <c r="CO14" i="11"/>
  <c r="CL14" i="11"/>
  <c r="CH14" i="11"/>
  <c r="CE14" i="11"/>
  <c r="CB14" i="11"/>
  <c r="BX14" i="11"/>
  <c r="BU14" i="11"/>
  <c r="BR14" i="11"/>
  <c r="BN14" i="11"/>
  <c r="BK14" i="11"/>
  <c r="BH14" i="11"/>
  <c r="BD14" i="11"/>
  <c r="BA14" i="11"/>
  <c r="AX14" i="11"/>
  <c r="AT14" i="11"/>
  <c r="AQ14" i="11"/>
  <c r="AN14" i="11"/>
  <c r="AJ14" i="11"/>
  <c r="AG14" i="11"/>
  <c r="AD14" i="11"/>
  <c r="DB13" i="11"/>
  <c r="CY13" i="11"/>
  <c r="CV13" i="11"/>
  <c r="DC13" i="11" s="1"/>
  <c r="CR13" i="11"/>
  <c r="CO13" i="11"/>
  <c r="CL13" i="11"/>
  <c r="CH13" i="11"/>
  <c r="CE13" i="11"/>
  <c r="CB13" i="11"/>
  <c r="BX13" i="11"/>
  <c r="BU13" i="11"/>
  <c r="BR13" i="11"/>
  <c r="BN13" i="11"/>
  <c r="BK13" i="11"/>
  <c r="BH13" i="11"/>
  <c r="BO13" i="11" s="1"/>
  <c r="BD13" i="11"/>
  <c r="BA13" i="11"/>
  <c r="AX13" i="11"/>
  <c r="AT13" i="11"/>
  <c r="AQ13" i="11"/>
  <c r="AN13" i="11"/>
  <c r="AJ13" i="11"/>
  <c r="AG13" i="11"/>
  <c r="AD13" i="11"/>
  <c r="DB12" i="11"/>
  <c r="CY12" i="11"/>
  <c r="CV12" i="11"/>
  <c r="DC12" i="11" s="1"/>
  <c r="CR12" i="11"/>
  <c r="CO12" i="11"/>
  <c r="CL12" i="11"/>
  <c r="CH12" i="11"/>
  <c r="CE12" i="11"/>
  <c r="CB12" i="11"/>
  <c r="BX12" i="11"/>
  <c r="BU12" i="11"/>
  <c r="BR12" i="11"/>
  <c r="BN12" i="11"/>
  <c r="BK12" i="11"/>
  <c r="BH12" i="11"/>
  <c r="BO12" i="11" s="1"/>
  <c r="BD12" i="11"/>
  <c r="BA12" i="11"/>
  <c r="AX12" i="11"/>
  <c r="AT12" i="11"/>
  <c r="AQ12" i="11"/>
  <c r="AN12" i="11"/>
  <c r="AJ12" i="11"/>
  <c r="AG12" i="11"/>
  <c r="AD12" i="11"/>
  <c r="DB11" i="11"/>
  <c r="CY11" i="11"/>
  <c r="CV11" i="11"/>
  <c r="DC11" i="11" s="1"/>
  <c r="CR11" i="11"/>
  <c r="CO11" i="11"/>
  <c r="CL11" i="11"/>
  <c r="CS11" i="11" s="1"/>
  <c r="CH11" i="11"/>
  <c r="CE11" i="11"/>
  <c r="CB11" i="11"/>
  <c r="CI11" i="11" s="1"/>
  <c r="BX11" i="11"/>
  <c r="BU11" i="11"/>
  <c r="BR11" i="11"/>
  <c r="BY11" i="11" s="1"/>
  <c r="BN11" i="11"/>
  <c r="BK11" i="11"/>
  <c r="BH11" i="11"/>
  <c r="BO11" i="11" s="1"/>
  <c r="BD11" i="11"/>
  <c r="BA11" i="11"/>
  <c r="AX11" i="11"/>
  <c r="BE11" i="11" s="1"/>
  <c r="AT11" i="11"/>
  <c r="AQ11" i="11"/>
  <c r="AN11" i="11"/>
  <c r="AU11" i="11" s="1"/>
  <c r="AJ11" i="11"/>
  <c r="AG11" i="11"/>
  <c r="AD11" i="11"/>
  <c r="AK11" i="11" s="1"/>
  <c r="DD11" i="11" s="1"/>
  <c r="G11" i="11" s="1"/>
  <c r="DB10" i="11"/>
  <c r="CY10" i="11"/>
  <c r="CV10" i="11"/>
  <c r="CR10" i="11"/>
  <c r="CO10" i="11"/>
  <c r="CL10" i="11"/>
  <c r="CH10" i="11"/>
  <c r="CE10" i="11"/>
  <c r="CB10" i="11"/>
  <c r="BX10" i="11"/>
  <c r="BU10" i="11"/>
  <c r="BR10" i="11"/>
  <c r="BN10" i="11"/>
  <c r="BK10" i="11"/>
  <c r="BH10" i="11"/>
  <c r="BD10" i="11"/>
  <c r="BA10" i="11"/>
  <c r="AX10" i="11"/>
  <c r="AT10" i="11"/>
  <c r="AQ10" i="11"/>
  <c r="AN10" i="11"/>
  <c r="AJ10" i="11"/>
  <c r="AG10" i="11"/>
  <c r="AD10" i="11"/>
  <c r="DB9" i="11"/>
  <c r="CY9" i="11"/>
  <c r="CV9" i="11"/>
  <c r="DC9" i="11" s="1"/>
  <c r="CR9" i="11"/>
  <c r="CO9" i="11"/>
  <c r="CL9" i="11"/>
  <c r="CH9" i="11"/>
  <c r="CE9" i="11"/>
  <c r="CB9" i="11"/>
  <c r="BX9" i="11"/>
  <c r="BU9" i="11"/>
  <c r="BR9" i="11"/>
  <c r="BN9" i="11"/>
  <c r="BK9" i="11"/>
  <c r="BH9" i="11"/>
  <c r="BO9" i="11" s="1"/>
  <c r="BD9" i="11"/>
  <c r="BA9" i="11"/>
  <c r="AX9" i="11"/>
  <c r="AT9" i="11"/>
  <c r="AQ9" i="11"/>
  <c r="AN9" i="11"/>
  <c r="AJ9" i="11"/>
  <c r="AG9" i="11"/>
  <c r="AD9" i="11"/>
  <c r="DB8" i="11"/>
  <c r="CY8" i="11"/>
  <c r="DC8" i="11" s="1"/>
  <c r="CV8" i="11"/>
  <c r="CR8" i="11"/>
  <c r="CO8" i="11"/>
  <c r="CS8" i="11" s="1"/>
  <c r="CL8" i="11"/>
  <c r="CH8" i="11"/>
  <c r="CE8" i="11"/>
  <c r="CI8" i="11" s="1"/>
  <c r="CB8" i="11"/>
  <c r="BX8" i="11"/>
  <c r="BU8" i="11"/>
  <c r="BY8" i="11" s="1"/>
  <c r="BR8" i="11"/>
  <c r="BN8" i="11"/>
  <c r="BK8" i="11"/>
  <c r="BO8" i="11" s="1"/>
  <c r="BH8" i="11"/>
  <c r="BD8" i="11"/>
  <c r="BA8" i="11"/>
  <c r="BE8" i="11" s="1"/>
  <c r="AX8" i="11"/>
  <c r="AT8" i="11"/>
  <c r="AQ8" i="11"/>
  <c r="AU8" i="11" s="1"/>
  <c r="AN8" i="11"/>
  <c r="AJ8" i="11"/>
  <c r="AG8" i="11"/>
  <c r="AK8" i="11" s="1"/>
  <c r="AD8" i="11"/>
  <c r="DB7" i="11"/>
  <c r="CY7" i="11"/>
  <c r="CV7" i="11"/>
  <c r="CR7" i="11"/>
  <c r="CO7" i="11"/>
  <c r="CL7" i="11"/>
  <c r="CH7" i="11"/>
  <c r="CE7" i="11"/>
  <c r="CB7" i="11"/>
  <c r="BX7" i="11"/>
  <c r="BU7" i="11"/>
  <c r="BR7" i="11"/>
  <c r="BN7" i="11"/>
  <c r="BK7" i="11"/>
  <c r="BH7" i="11"/>
  <c r="BD7" i="11"/>
  <c r="BA7" i="11"/>
  <c r="AX7" i="11"/>
  <c r="AT7" i="11"/>
  <c r="AQ7" i="11"/>
  <c r="AN7" i="11"/>
  <c r="AJ7" i="11"/>
  <c r="AG7" i="11"/>
  <c r="AD7" i="11"/>
  <c r="DB6" i="11"/>
  <c r="CY6" i="11"/>
  <c r="CV6" i="11"/>
  <c r="CR6" i="11"/>
  <c r="CO6" i="11"/>
  <c r="CL6" i="11"/>
  <c r="CH6" i="11"/>
  <c r="CE6" i="11"/>
  <c r="CB6" i="11"/>
  <c r="BX6" i="11"/>
  <c r="BU6" i="11"/>
  <c r="BR6" i="11"/>
  <c r="BN6" i="11"/>
  <c r="BK6" i="11"/>
  <c r="BH6" i="11"/>
  <c r="BD6" i="11"/>
  <c r="BA6" i="11"/>
  <c r="AX6" i="11"/>
  <c r="AT6" i="11"/>
  <c r="AQ6" i="11"/>
  <c r="AN6" i="11"/>
  <c r="AJ6" i="11"/>
  <c r="AG6" i="11"/>
  <c r="AD6" i="11"/>
  <c r="B6" i="1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DB5" i="11"/>
  <c r="CY5" i="11"/>
  <c r="CV5" i="11"/>
  <c r="CR5" i="11"/>
  <c r="CO5" i="11"/>
  <c r="CL5" i="11"/>
  <c r="CH5" i="11"/>
  <c r="CE5" i="11"/>
  <c r="CB5" i="11"/>
  <c r="BX5" i="11"/>
  <c r="BU5" i="11"/>
  <c r="BR5" i="11"/>
  <c r="BY5" i="11" s="1"/>
  <c r="BN5" i="11"/>
  <c r="BK5" i="11"/>
  <c r="BH5" i="11"/>
  <c r="BD5" i="11"/>
  <c r="BA5" i="11"/>
  <c r="AX5" i="11"/>
  <c r="AT5" i="11"/>
  <c r="AQ5" i="11"/>
  <c r="AN5" i="11"/>
  <c r="AJ5" i="11"/>
  <c r="AG5" i="11"/>
  <c r="AD5" i="11"/>
  <c r="AK5" i="11" s="1"/>
  <c r="DB104" i="10"/>
  <c r="CY104" i="10"/>
  <c r="CV104" i="10"/>
  <c r="CR104" i="10"/>
  <c r="CO104" i="10"/>
  <c r="CL104" i="10"/>
  <c r="CH104" i="10"/>
  <c r="CE104" i="10"/>
  <c r="CB104" i="10"/>
  <c r="BX104" i="10"/>
  <c r="BU104" i="10"/>
  <c r="BR104" i="10"/>
  <c r="BN104" i="10"/>
  <c r="BK104" i="10"/>
  <c r="BH104" i="10"/>
  <c r="BD104" i="10"/>
  <c r="BA104" i="10"/>
  <c r="AX104" i="10"/>
  <c r="AT104" i="10"/>
  <c r="AQ104" i="10"/>
  <c r="AN104" i="10"/>
  <c r="AJ104" i="10"/>
  <c r="AG104" i="10"/>
  <c r="AD104" i="10"/>
  <c r="DB103" i="10"/>
  <c r="CY103" i="10"/>
  <c r="CV103" i="10"/>
  <c r="CR103" i="10"/>
  <c r="CO103" i="10"/>
  <c r="CL103" i="10"/>
  <c r="CH103" i="10"/>
  <c r="CE103" i="10"/>
  <c r="CB103" i="10"/>
  <c r="BX103" i="10"/>
  <c r="BU103" i="10"/>
  <c r="BR103" i="10"/>
  <c r="BY103" i="10" s="1"/>
  <c r="BN103" i="10"/>
  <c r="BK103" i="10"/>
  <c r="BH103" i="10"/>
  <c r="BD103" i="10"/>
  <c r="BA103" i="10"/>
  <c r="AX103" i="10"/>
  <c r="AT103" i="10"/>
  <c r="AQ103" i="10"/>
  <c r="AN103" i="10"/>
  <c r="AJ103" i="10"/>
  <c r="AG103" i="10"/>
  <c r="AD103" i="10"/>
  <c r="AK103" i="10" s="1"/>
  <c r="DB102" i="10"/>
  <c r="CY102" i="10"/>
  <c r="CV102" i="10"/>
  <c r="CR102" i="10"/>
  <c r="CO102" i="10"/>
  <c r="CL102" i="10"/>
  <c r="CH102" i="10"/>
  <c r="CE102" i="10"/>
  <c r="CB102" i="10"/>
  <c r="BX102" i="10"/>
  <c r="BU102" i="10"/>
  <c r="BR102" i="10"/>
  <c r="BN102" i="10"/>
  <c r="BK102" i="10"/>
  <c r="BH102" i="10"/>
  <c r="BD102" i="10"/>
  <c r="BA102" i="10"/>
  <c r="AX102" i="10"/>
  <c r="AT102" i="10"/>
  <c r="AQ102" i="10"/>
  <c r="AN102" i="10"/>
  <c r="AJ102" i="10"/>
  <c r="AG102" i="10"/>
  <c r="AD102" i="10"/>
  <c r="Q102" i="10"/>
  <c r="DB101" i="10"/>
  <c r="CY101" i="10"/>
  <c r="CV101" i="10"/>
  <c r="CR101" i="10"/>
  <c r="CO101" i="10"/>
  <c r="CL101" i="10"/>
  <c r="CH101" i="10"/>
  <c r="CE101" i="10"/>
  <c r="CB101" i="10"/>
  <c r="BX101" i="10"/>
  <c r="BU101" i="10"/>
  <c r="BR101" i="10"/>
  <c r="BN101" i="10"/>
  <c r="BK101" i="10"/>
  <c r="BH101" i="10"/>
  <c r="BD101" i="10"/>
  <c r="BA101" i="10"/>
  <c r="AX101" i="10"/>
  <c r="AT101" i="10"/>
  <c r="AQ101" i="10"/>
  <c r="AN101" i="10"/>
  <c r="AJ101" i="10"/>
  <c r="AG101" i="10"/>
  <c r="AD101" i="10"/>
  <c r="AA101" i="10"/>
  <c r="DB100" i="10"/>
  <c r="CY100" i="10"/>
  <c r="CV100" i="10"/>
  <c r="DC100" i="10" s="1"/>
  <c r="CR100" i="10"/>
  <c r="CO100" i="10"/>
  <c r="CL100" i="10"/>
  <c r="CH100" i="10"/>
  <c r="CE100" i="10"/>
  <c r="CB100" i="10"/>
  <c r="BX100" i="10"/>
  <c r="BU100" i="10"/>
  <c r="BR100" i="10"/>
  <c r="BN100" i="10"/>
  <c r="BK100" i="10"/>
  <c r="BH100" i="10"/>
  <c r="BO100" i="10" s="1"/>
  <c r="BD100" i="10"/>
  <c r="BA100" i="10"/>
  <c r="AX100" i="10"/>
  <c r="AT100" i="10"/>
  <c r="AQ100" i="10"/>
  <c r="AN100" i="10"/>
  <c r="AJ100" i="10"/>
  <c r="AG100" i="10"/>
  <c r="AD100" i="10"/>
  <c r="AA100" i="10"/>
  <c r="DB99" i="10"/>
  <c r="CY99" i="10"/>
  <c r="CV99" i="10"/>
  <c r="CR99" i="10"/>
  <c r="CO99" i="10"/>
  <c r="CL99" i="10"/>
  <c r="CS99" i="10" s="1"/>
  <c r="CH99" i="10"/>
  <c r="CE99" i="10"/>
  <c r="CB99" i="10"/>
  <c r="CI99" i="10" s="1"/>
  <c r="BX99" i="10"/>
  <c r="BU99" i="10"/>
  <c r="BR99" i="10"/>
  <c r="BN99" i="10"/>
  <c r="BK99" i="10"/>
  <c r="BH99" i="10"/>
  <c r="BD99" i="10"/>
  <c r="BA99" i="10"/>
  <c r="AX99" i="10"/>
  <c r="BE99" i="10" s="1"/>
  <c r="AT99" i="10"/>
  <c r="AQ99" i="10"/>
  <c r="AN99" i="10"/>
  <c r="AU99" i="10" s="1"/>
  <c r="AJ99" i="10"/>
  <c r="AG99" i="10"/>
  <c r="AD99" i="10"/>
  <c r="Q99" i="10"/>
  <c r="DB98" i="10"/>
  <c r="CY98" i="10"/>
  <c r="CV98" i="10"/>
  <c r="CR98" i="10"/>
  <c r="CO98" i="10"/>
  <c r="CL98" i="10"/>
  <c r="CH98" i="10"/>
  <c r="CE98" i="10"/>
  <c r="CB98" i="10"/>
  <c r="BX98" i="10"/>
  <c r="BU98" i="10"/>
  <c r="BR98" i="10"/>
  <c r="BY98" i="10" s="1"/>
  <c r="BN98" i="10"/>
  <c r="BK98" i="10"/>
  <c r="BH98" i="10"/>
  <c r="BD98" i="10"/>
  <c r="BA98" i="10"/>
  <c r="AX98" i="10"/>
  <c r="AT98" i="10"/>
  <c r="AQ98" i="10"/>
  <c r="AN98" i="10"/>
  <c r="AJ98" i="10"/>
  <c r="AG98" i="10"/>
  <c r="AD98" i="10"/>
  <c r="AK98" i="10" s="1"/>
  <c r="Q98" i="10"/>
  <c r="DB97" i="10"/>
  <c r="CY97" i="10"/>
  <c r="CV97" i="10"/>
  <c r="CR97" i="10"/>
  <c r="CO97" i="10"/>
  <c r="CL97" i="10"/>
  <c r="CH97" i="10"/>
  <c r="CE97" i="10"/>
  <c r="CB97" i="10"/>
  <c r="BX97" i="10"/>
  <c r="BU97" i="10"/>
  <c r="BR97" i="10"/>
  <c r="BN97" i="10"/>
  <c r="BK97" i="10"/>
  <c r="BH97" i="10"/>
  <c r="BD97" i="10"/>
  <c r="BA97" i="10"/>
  <c r="AX97" i="10"/>
  <c r="AT97" i="10"/>
  <c r="AQ97" i="10"/>
  <c r="AN97" i="10"/>
  <c r="AJ97" i="10"/>
  <c r="AG97" i="10"/>
  <c r="AD97" i="10"/>
  <c r="DB96" i="10"/>
  <c r="CY96" i="10"/>
  <c r="CV96" i="10"/>
  <c r="CR96" i="10"/>
  <c r="CO96" i="10"/>
  <c r="CL96" i="10"/>
  <c r="CH96" i="10"/>
  <c r="CE96" i="10"/>
  <c r="CB96" i="10"/>
  <c r="BX96" i="10"/>
  <c r="BU96" i="10"/>
  <c r="BR96" i="10"/>
  <c r="BN96" i="10"/>
  <c r="BK96" i="10"/>
  <c r="BH96" i="10"/>
  <c r="BD96" i="10"/>
  <c r="BA96" i="10"/>
  <c r="AX96" i="10"/>
  <c r="AT96" i="10"/>
  <c r="AQ96" i="10"/>
  <c r="AN96" i="10"/>
  <c r="AJ96" i="10"/>
  <c r="AG96" i="10"/>
  <c r="AD96" i="10"/>
  <c r="DB95" i="10"/>
  <c r="CY95" i="10"/>
  <c r="CV95" i="10"/>
  <c r="CR95" i="10"/>
  <c r="CO95" i="10"/>
  <c r="CL95" i="10"/>
  <c r="CH95" i="10"/>
  <c r="CE95" i="10"/>
  <c r="CB95" i="10"/>
  <c r="BX95" i="10"/>
  <c r="BU95" i="10"/>
  <c r="BR95" i="10"/>
  <c r="BN95" i="10"/>
  <c r="BK95" i="10"/>
  <c r="BH95" i="10"/>
  <c r="BD95" i="10"/>
  <c r="BA95" i="10"/>
  <c r="AX95" i="10"/>
  <c r="AT95" i="10"/>
  <c r="AQ95" i="10"/>
  <c r="AN95" i="10"/>
  <c r="AJ95" i="10"/>
  <c r="AG95" i="10"/>
  <c r="AD95" i="10"/>
  <c r="Q95" i="10"/>
  <c r="DB94" i="10"/>
  <c r="CY94" i="10"/>
  <c r="CV94" i="10"/>
  <c r="DC94" i="10" s="1"/>
  <c r="CR94" i="10"/>
  <c r="CO94" i="10"/>
  <c r="CL94" i="10"/>
  <c r="CS94" i="10" s="1"/>
  <c r="CH94" i="10"/>
  <c r="CE94" i="10"/>
  <c r="CB94" i="10"/>
  <c r="BX94" i="10"/>
  <c r="BU94" i="10"/>
  <c r="BR94" i="10"/>
  <c r="BN94" i="10"/>
  <c r="BK94" i="10"/>
  <c r="BH94" i="10"/>
  <c r="BO94" i="10" s="1"/>
  <c r="BD94" i="10"/>
  <c r="BA94" i="10"/>
  <c r="AX94" i="10"/>
  <c r="BE94" i="10" s="1"/>
  <c r="AT94" i="10"/>
  <c r="AQ94" i="10"/>
  <c r="AN94" i="10"/>
  <c r="AJ94" i="10"/>
  <c r="AG94" i="10"/>
  <c r="AD94" i="10"/>
  <c r="AA94" i="10"/>
  <c r="Q94" i="10"/>
  <c r="DB93" i="10"/>
  <c r="CY93" i="10"/>
  <c r="CV93" i="10"/>
  <c r="CR93" i="10"/>
  <c r="CO93" i="10"/>
  <c r="CL93" i="10"/>
  <c r="CH93" i="10"/>
  <c r="CE93" i="10"/>
  <c r="CB93" i="10"/>
  <c r="BX93" i="10"/>
  <c r="BU93" i="10"/>
  <c r="BR93" i="10"/>
  <c r="BN93" i="10"/>
  <c r="BK93" i="10"/>
  <c r="BH93" i="10"/>
  <c r="BD93" i="10"/>
  <c r="BA93" i="10"/>
  <c r="AX93" i="10"/>
  <c r="AT93" i="10"/>
  <c r="AQ93" i="10"/>
  <c r="AN93" i="10"/>
  <c r="AJ93" i="10"/>
  <c r="AG93" i="10"/>
  <c r="AD93" i="10"/>
  <c r="Q93" i="10"/>
  <c r="DB92" i="10"/>
  <c r="CY92" i="10"/>
  <c r="CV92" i="10"/>
  <c r="CR92" i="10"/>
  <c r="CO92" i="10"/>
  <c r="CL92" i="10"/>
  <c r="CH92" i="10"/>
  <c r="CE92" i="10"/>
  <c r="CB92" i="10"/>
  <c r="BX92" i="10"/>
  <c r="BU92" i="10"/>
  <c r="BR92" i="10"/>
  <c r="BN92" i="10"/>
  <c r="BK92" i="10"/>
  <c r="BH92" i="10"/>
  <c r="BD92" i="10"/>
  <c r="BA92" i="10"/>
  <c r="AX92" i="10"/>
  <c r="AT92" i="10"/>
  <c r="AQ92" i="10"/>
  <c r="AN92" i="10"/>
  <c r="AJ92" i="10"/>
  <c r="AG92" i="10"/>
  <c r="AD92" i="10"/>
  <c r="Q92" i="10"/>
  <c r="DB91" i="10"/>
  <c r="CY91" i="10"/>
  <c r="CV91" i="10"/>
  <c r="DC91" i="10" s="1"/>
  <c r="CR91" i="10"/>
  <c r="CO91" i="10"/>
  <c r="CL91" i="10"/>
  <c r="CH91" i="10"/>
  <c r="CE91" i="10"/>
  <c r="CB91" i="10"/>
  <c r="BX91" i="10"/>
  <c r="BU91" i="10"/>
  <c r="BR91" i="10"/>
  <c r="BN91" i="10"/>
  <c r="BK91" i="10"/>
  <c r="BH91" i="10"/>
  <c r="BO91" i="10" s="1"/>
  <c r="BD91" i="10"/>
  <c r="BA91" i="10"/>
  <c r="AX91" i="10"/>
  <c r="AT91" i="10"/>
  <c r="AQ91" i="10"/>
  <c r="AN91" i="10"/>
  <c r="AJ91" i="10"/>
  <c r="AG91" i="10"/>
  <c r="AD91" i="10"/>
  <c r="AA91" i="10"/>
  <c r="DB90" i="10"/>
  <c r="DC90" i="10" s="1"/>
  <c r="CY90" i="10"/>
  <c r="CV90" i="10"/>
  <c r="CR90" i="10"/>
  <c r="CS90" i="10" s="1"/>
  <c r="CO90" i="10"/>
  <c r="CL90" i="10"/>
  <c r="CH90" i="10"/>
  <c r="CI90" i="10" s="1"/>
  <c r="CE90" i="10"/>
  <c r="CB90" i="10"/>
  <c r="BX90" i="10"/>
  <c r="BY90" i="10" s="1"/>
  <c r="BU90" i="10"/>
  <c r="BR90" i="10"/>
  <c r="BN90" i="10"/>
  <c r="BO90" i="10" s="1"/>
  <c r="BK90" i="10"/>
  <c r="BH90" i="10"/>
  <c r="BD90" i="10"/>
  <c r="BE90" i="10" s="1"/>
  <c r="BA90" i="10"/>
  <c r="AX90" i="10"/>
  <c r="AT90" i="10"/>
  <c r="AU90" i="10" s="1"/>
  <c r="AQ90" i="10"/>
  <c r="AN90" i="10"/>
  <c r="AJ90" i="10"/>
  <c r="AK90" i="10" s="1"/>
  <c r="AG90" i="10"/>
  <c r="AD90" i="10"/>
  <c r="AA90" i="10"/>
  <c r="Q90" i="10"/>
  <c r="DB89" i="10"/>
  <c r="CY89" i="10"/>
  <c r="CV89" i="10"/>
  <c r="CR89" i="10"/>
  <c r="CS89" i="10" s="1"/>
  <c r="CO89" i="10"/>
  <c r="CL89" i="10"/>
  <c r="CH89" i="10"/>
  <c r="CE89" i="10"/>
  <c r="CB89" i="10"/>
  <c r="BX89" i="10"/>
  <c r="BU89" i="10"/>
  <c r="BR89" i="10"/>
  <c r="BN89" i="10"/>
  <c r="BK89" i="10"/>
  <c r="BH89" i="10"/>
  <c r="BD89" i="10"/>
  <c r="BE89" i="10" s="1"/>
  <c r="BA89" i="10"/>
  <c r="AX89" i="10"/>
  <c r="AT89" i="10"/>
  <c r="AQ89" i="10"/>
  <c r="AN89" i="10"/>
  <c r="AJ89" i="10"/>
  <c r="AG89" i="10"/>
  <c r="AD89" i="10"/>
  <c r="AA89" i="10"/>
  <c r="DB88" i="10"/>
  <c r="CY88" i="10"/>
  <c r="CV88" i="10"/>
  <c r="CR88" i="10"/>
  <c r="CO88" i="10"/>
  <c r="CL88" i="10"/>
  <c r="CH88" i="10"/>
  <c r="CE88" i="10"/>
  <c r="CB88" i="10"/>
  <c r="BX88" i="10"/>
  <c r="BU88" i="10"/>
  <c r="BR88" i="10"/>
  <c r="BN88" i="10"/>
  <c r="BK88" i="10"/>
  <c r="BH88" i="10"/>
  <c r="BD88" i="10"/>
  <c r="BA88" i="10"/>
  <c r="AX88" i="10"/>
  <c r="AT88" i="10"/>
  <c r="AQ88" i="10"/>
  <c r="AN88" i="10"/>
  <c r="AJ88" i="10"/>
  <c r="AG88" i="10"/>
  <c r="AD88" i="10"/>
  <c r="AA88" i="10"/>
  <c r="DB87" i="10"/>
  <c r="CY87" i="10"/>
  <c r="CV87" i="10"/>
  <c r="CR87" i="10"/>
  <c r="CO87" i="10"/>
  <c r="CL87" i="10"/>
  <c r="CH87" i="10"/>
  <c r="CE87" i="10"/>
  <c r="CB87" i="10"/>
  <c r="BX87" i="10"/>
  <c r="BU87" i="10"/>
  <c r="BR87" i="10"/>
  <c r="BN87" i="10"/>
  <c r="BK87" i="10"/>
  <c r="BH87" i="10"/>
  <c r="BD87" i="10"/>
  <c r="BA87" i="10"/>
  <c r="AX87" i="10"/>
  <c r="AT87" i="10"/>
  <c r="AQ87" i="10"/>
  <c r="AN87" i="10"/>
  <c r="AJ87" i="10"/>
  <c r="AG87" i="10"/>
  <c r="AD87" i="10"/>
  <c r="DB86" i="10"/>
  <c r="CY86" i="10"/>
  <c r="CV86" i="10"/>
  <c r="CR86" i="10"/>
  <c r="CO86" i="10"/>
  <c r="CL86" i="10"/>
  <c r="CH86" i="10"/>
  <c r="CE86" i="10"/>
  <c r="CB86" i="10"/>
  <c r="BX86" i="10"/>
  <c r="BU86" i="10"/>
  <c r="BR86" i="10"/>
  <c r="BN86" i="10"/>
  <c r="BK86" i="10"/>
  <c r="BH86" i="10"/>
  <c r="BD86" i="10"/>
  <c r="BA86" i="10"/>
  <c r="AX86" i="10"/>
  <c r="AT86" i="10"/>
  <c r="AQ86" i="10"/>
  <c r="AN86" i="10"/>
  <c r="AJ86" i="10"/>
  <c r="AG86" i="10"/>
  <c r="AD86" i="10"/>
  <c r="DB85" i="10"/>
  <c r="CY85" i="10"/>
  <c r="CV85" i="10"/>
  <c r="CR85" i="10"/>
  <c r="CO85" i="10"/>
  <c r="CL85" i="10"/>
  <c r="CH85" i="10"/>
  <c r="CE85" i="10"/>
  <c r="CB85" i="10"/>
  <c r="BX85" i="10"/>
  <c r="BY85" i="10" s="1"/>
  <c r="BU85" i="10"/>
  <c r="BR85" i="10"/>
  <c r="BN85" i="10"/>
  <c r="BK85" i="10"/>
  <c r="BH85" i="10"/>
  <c r="BD85" i="10"/>
  <c r="BA85" i="10"/>
  <c r="AX85" i="10"/>
  <c r="AT85" i="10"/>
  <c r="AQ85" i="10"/>
  <c r="AN85" i="10"/>
  <c r="AJ85" i="10"/>
  <c r="AK85" i="10" s="1"/>
  <c r="AG85" i="10"/>
  <c r="AD85" i="10"/>
  <c r="Q85" i="10"/>
  <c r="DB84" i="10"/>
  <c r="CY84" i="10"/>
  <c r="CV84" i="10"/>
  <c r="CR84" i="10"/>
  <c r="CO84" i="10"/>
  <c r="CL84" i="10"/>
  <c r="CH84" i="10"/>
  <c r="CE84" i="10"/>
  <c r="CB84" i="10"/>
  <c r="BX84" i="10"/>
  <c r="BU84" i="10"/>
  <c r="BR84" i="10"/>
  <c r="BN84" i="10"/>
  <c r="BK84" i="10"/>
  <c r="BH84" i="10"/>
  <c r="BD84" i="10"/>
  <c r="BA84" i="10"/>
  <c r="AX84" i="10"/>
  <c r="AT84" i="10"/>
  <c r="AQ84" i="10"/>
  <c r="AN84" i="10"/>
  <c r="AJ84" i="10"/>
  <c r="AG84" i="10"/>
  <c r="AD84" i="10"/>
  <c r="DB83" i="10"/>
  <c r="CY83" i="10"/>
  <c r="CV83" i="10"/>
  <c r="CR83" i="10"/>
  <c r="CO83" i="10"/>
  <c r="CL83" i="10"/>
  <c r="CH83" i="10"/>
  <c r="CE83" i="10"/>
  <c r="CB83" i="10"/>
  <c r="BX83" i="10"/>
  <c r="BU83" i="10"/>
  <c r="BR83" i="10"/>
  <c r="BN83" i="10"/>
  <c r="BK83" i="10"/>
  <c r="BH83" i="10"/>
  <c r="BD83" i="10"/>
  <c r="BA83" i="10"/>
  <c r="AX83" i="10"/>
  <c r="AT83" i="10"/>
  <c r="AQ83" i="10"/>
  <c r="AN83" i="10"/>
  <c r="AJ83" i="10"/>
  <c r="AG83" i="10"/>
  <c r="AD83" i="10"/>
  <c r="DB82" i="10"/>
  <c r="CY82" i="10"/>
  <c r="CV82" i="10"/>
  <c r="CR82" i="10"/>
  <c r="CO82" i="10"/>
  <c r="CL82" i="10"/>
  <c r="CH82" i="10"/>
  <c r="CE82" i="10"/>
  <c r="CB82" i="10"/>
  <c r="BX82" i="10"/>
  <c r="BU82" i="10"/>
  <c r="BR82" i="10"/>
  <c r="BN82" i="10"/>
  <c r="BK82" i="10"/>
  <c r="BH82" i="10"/>
  <c r="BD82" i="10"/>
  <c r="BA82" i="10"/>
  <c r="AX82" i="10"/>
  <c r="AT82" i="10"/>
  <c r="AQ82" i="10"/>
  <c r="AN82" i="10"/>
  <c r="AJ82" i="10"/>
  <c r="AG82" i="10"/>
  <c r="AD82" i="10"/>
  <c r="DB81" i="10"/>
  <c r="DC81" i="10" s="1"/>
  <c r="CY81" i="10"/>
  <c r="CV81" i="10"/>
  <c r="CR81" i="10"/>
  <c r="CO81" i="10"/>
  <c r="CL81" i="10"/>
  <c r="CH81" i="10"/>
  <c r="CE81" i="10"/>
  <c r="CB81" i="10"/>
  <c r="BX81" i="10"/>
  <c r="BU81" i="10"/>
  <c r="BR81" i="10"/>
  <c r="BN81" i="10"/>
  <c r="BO81" i="10" s="1"/>
  <c r="BK81" i="10"/>
  <c r="BH81" i="10"/>
  <c r="BD81" i="10"/>
  <c r="BA81" i="10"/>
  <c r="AX81" i="10"/>
  <c r="AT81" i="10"/>
  <c r="AQ81" i="10"/>
  <c r="AN81" i="10"/>
  <c r="AJ81" i="10"/>
  <c r="AG81" i="10"/>
  <c r="AD81" i="10"/>
  <c r="AA81" i="10"/>
  <c r="Q81" i="10"/>
  <c r="DB80" i="10"/>
  <c r="CY80" i="10"/>
  <c r="CV80" i="10"/>
  <c r="CR80" i="10"/>
  <c r="CO80" i="10"/>
  <c r="CL80" i="10"/>
  <c r="CH80" i="10"/>
  <c r="CE80" i="10"/>
  <c r="CB80" i="10"/>
  <c r="BX80" i="10"/>
  <c r="BU80" i="10"/>
  <c r="BR80" i="10"/>
  <c r="BN80" i="10"/>
  <c r="BK80" i="10"/>
  <c r="BH80" i="10"/>
  <c r="BD80" i="10"/>
  <c r="BA80" i="10"/>
  <c r="AX80" i="10"/>
  <c r="AT80" i="10"/>
  <c r="AQ80" i="10"/>
  <c r="AN80" i="10"/>
  <c r="AJ80" i="10"/>
  <c r="AG80" i="10"/>
  <c r="AD80" i="10"/>
  <c r="Q80" i="10"/>
  <c r="DB79" i="10"/>
  <c r="CY79" i="10"/>
  <c r="CV79" i="10"/>
  <c r="CR79" i="10"/>
  <c r="CO79" i="10"/>
  <c r="CL79" i="10"/>
  <c r="CH79" i="10"/>
  <c r="CE79" i="10"/>
  <c r="CB79" i="10"/>
  <c r="BX79" i="10"/>
  <c r="BU79" i="10"/>
  <c r="BR79" i="10"/>
  <c r="BN79" i="10"/>
  <c r="BK79" i="10"/>
  <c r="BH79" i="10"/>
  <c r="BD79" i="10"/>
  <c r="BA79" i="10"/>
  <c r="AX79" i="10"/>
  <c r="AT79" i="10"/>
  <c r="AQ79" i="10"/>
  <c r="AN79" i="10"/>
  <c r="AJ79" i="10"/>
  <c r="AG79" i="10"/>
  <c r="AD79" i="10"/>
  <c r="AA79" i="10"/>
  <c r="DB78" i="10"/>
  <c r="CY78" i="10"/>
  <c r="CV78" i="10"/>
  <c r="CR78" i="10"/>
  <c r="CO78" i="10"/>
  <c r="CL78" i="10"/>
  <c r="CH78" i="10"/>
  <c r="CE78" i="10"/>
  <c r="CB78" i="10"/>
  <c r="BX78" i="10"/>
  <c r="BU78" i="10"/>
  <c r="BR78" i="10"/>
  <c r="BY78" i="10" s="1"/>
  <c r="BN78" i="10"/>
  <c r="BK78" i="10"/>
  <c r="BH78" i="10"/>
  <c r="BD78" i="10"/>
  <c r="BA78" i="10"/>
  <c r="AX78" i="10"/>
  <c r="AT78" i="10"/>
  <c r="AQ78" i="10"/>
  <c r="AN78" i="10"/>
  <c r="AJ78" i="10"/>
  <c r="AG78" i="10"/>
  <c r="AD78" i="10"/>
  <c r="AK78" i="10" s="1"/>
  <c r="DB77" i="10"/>
  <c r="CY77" i="10"/>
  <c r="CV77" i="10"/>
  <c r="CR77" i="10"/>
  <c r="CO77" i="10"/>
  <c r="CL77" i="10"/>
  <c r="CH77" i="10"/>
  <c r="CE77" i="10"/>
  <c r="CB77" i="10"/>
  <c r="BX77" i="10"/>
  <c r="BU77" i="10"/>
  <c r="BR77" i="10"/>
  <c r="BN77" i="10"/>
  <c r="BK77" i="10"/>
  <c r="BH77" i="10"/>
  <c r="BD77" i="10"/>
  <c r="BA77" i="10"/>
  <c r="AX77" i="10"/>
  <c r="AT77" i="10"/>
  <c r="AQ77" i="10"/>
  <c r="AN77" i="10"/>
  <c r="AJ77" i="10"/>
  <c r="AG77" i="10"/>
  <c r="AD77" i="10"/>
  <c r="AA77" i="10"/>
  <c r="Q77" i="10"/>
  <c r="DB76" i="10"/>
  <c r="CY76" i="10"/>
  <c r="DC76" i="10" s="1"/>
  <c r="CV76" i="10"/>
  <c r="CR76" i="10"/>
  <c r="CO76" i="10"/>
  <c r="CS76" i="10" s="1"/>
  <c r="CL76" i="10"/>
  <c r="CH76" i="10"/>
  <c r="CE76" i="10"/>
  <c r="CI76" i="10" s="1"/>
  <c r="CB76" i="10"/>
  <c r="BX76" i="10"/>
  <c r="BU76" i="10"/>
  <c r="BY76" i="10" s="1"/>
  <c r="BR76" i="10"/>
  <c r="BN76" i="10"/>
  <c r="BK76" i="10"/>
  <c r="BO76" i="10" s="1"/>
  <c r="BH76" i="10"/>
  <c r="BD76" i="10"/>
  <c r="BA76" i="10"/>
  <c r="BE76" i="10" s="1"/>
  <c r="AX76" i="10"/>
  <c r="AT76" i="10"/>
  <c r="AQ76" i="10"/>
  <c r="AU76" i="10" s="1"/>
  <c r="AN76" i="10"/>
  <c r="AJ76" i="10"/>
  <c r="AG76" i="10"/>
  <c r="AK76" i="10" s="1"/>
  <c r="AD76" i="10"/>
  <c r="AA76" i="10"/>
  <c r="Q76" i="10"/>
  <c r="DB75" i="10"/>
  <c r="CY75" i="10"/>
  <c r="CV75" i="10"/>
  <c r="CR75" i="10"/>
  <c r="CO75" i="10"/>
  <c r="CL75" i="10"/>
  <c r="CH75" i="10"/>
  <c r="CE75" i="10"/>
  <c r="CB75" i="10"/>
  <c r="BX75" i="10"/>
  <c r="BU75" i="10"/>
  <c r="BR75" i="10"/>
  <c r="BN75" i="10"/>
  <c r="BK75" i="10"/>
  <c r="BH75" i="10"/>
  <c r="BD75" i="10"/>
  <c r="BA75" i="10"/>
  <c r="AX75" i="10"/>
  <c r="AT75" i="10"/>
  <c r="AQ75" i="10"/>
  <c r="AN75" i="10"/>
  <c r="AJ75" i="10"/>
  <c r="AG75" i="10"/>
  <c r="AD75" i="10"/>
  <c r="AA75" i="10"/>
  <c r="DB74" i="10"/>
  <c r="CY74" i="10"/>
  <c r="CV74" i="10"/>
  <c r="CR74" i="10"/>
  <c r="CO74" i="10"/>
  <c r="CL74" i="10"/>
  <c r="CH74" i="10"/>
  <c r="CE74" i="10"/>
  <c r="CB74" i="10"/>
  <c r="BX74" i="10"/>
  <c r="BU74" i="10"/>
  <c r="BR74" i="10"/>
  <c r="BN74" i="10"/>
  <c r="BK74" i="10"/>
  <c r="BH74" i="10"/>
  <c r="BD74" i="10"/>
  <c r="BA74" i="10"/>
  <c r="AX74" i="10"/>
  <c r="AT74" i="10"/>
  <c r="AQ74" i="10"/>
  <c r="AN74" i="10"/>
  <c r="AJ74" i="10"/>
  <c r="AG74" i="10"/>
  <c r="AD74" i="10"/>
  <c r="AA74" i="10"/>
  <c r="DB73" i="10"/>
  <c r="CY73" i="10"/>
  <c r="CV73" i="10"/>
  <c r="DC73" i="10" s="1"/>
  <c r="CR73" i="10"/>
  <c r="CO73" i="10"/>
  <c r="CL73" i="10"/>
  <c r="CH73" i="10"/>
  <c r="CE73" i="10"/>
  <c r="CB73" i="10"/>
  <c r="BX73" i="10"/>
  <c r="BU73" i="10"/>
  <c r="BR73" i="10"/>
  <c r="BN73" i="10"/>
  <c r="BK73" i="10"/>
  <c r="BH73" i="10"/>
  <c r="BO73" i="10" s="1"/>
  <c r="BD73" i="10"/>
  <c r="BA73" i="10"/>
  <c r="AX73" i="10"/>
  <c r="AT73" i="10"/>
  <c r="AQ73" i="10"/>
  <c r="AN73" i="10"/>
  <c r="AJ73" i="10"/>
  <c r="AG73" i="10"/>
  <c r="AD73" i="10"/>
  <c r="AA73" i="10"/>
  <c r="DB72" i="10"/>
  <c r="CY72" i="10"/>
  <c r="CV72" i="10"/>
  <c r="CR72" i="10"/>
  <c r="CO72" i="10"/>
  <c r="CL72" i="10"/>
  <c r="CH72" i="10"/>
  <c r="CE72" i="10"/>
  <c r="CB72" i="10"/>
  <c r="BX72" i="10"/>
  <c r="BY72" i="10" s="1"/>
  <c r="BU72" i="10"/>
  <c r="BR72" i="10"/>
  <c r="BN72" i="10"/>
  <c r="BK72" i="10"/>
  <c r="BH72" i="10"/>
  <c r="BD72" i="10"/>
  <c r="BA72" i="10"/>
  <c r="AX72" i="10"/>
  <c r="AT72" i="10"/>
  <c r="AQ72" i="10"/>
  <c r="AN72" i="10"/>
  <c r="AJ72" i="10"/>
  <c r="AK72" i="10" s="1"/>
  <c r="AG72" i="10"/>
  <c r="AD72" i="10"/>
  <c r="AA72" i="10"/>
  <c r="Q72" i="10"/>
  <c r="DB71" i="10"/>
  <c r="CY71" i="10"/>
  <c r="CV71" i="10"/>
  <c r="CR71" i="10"/>
  <c r="CO71" i="10"/>
  <c r="CL71" i="10"/>
  <c r="CH71" i="10"/>
  <c r="CE71" i="10"/>
  <c r="CB71" i="10"/>
  <c r="BX71" i="10"/>
  <c r="BU71" i="10"/>
  <c r="BR71" i="10"/>
  <c r="BN71" i="10"/>
  <c r="BK71" i="10"/>
  <c r="BH71" i="10"/>
  <c r="BD71" i="10"/>
  <c r="BA71" i="10"/>
  <c r="AX71" i="10"/>
  <c r="AT71" i="10"/>
  <c r="AQ71" i="10"/>
  <c r="AN71" i="10"/>
  <c r="AJ71" i="10"/>
  <c r="AG71" i="10"/>
  <c r="AD71" i="10"/>
  <c r="DB70" i="10"/>
  <c r="CY70" i="10"/>
  <c r="CV70" i="10"/>
  <c r="CR70" i="10"/>
  <c r="CO70" i="10"/>
  <c r="CL70" i="10"/>
  <c r="CH70" i="10"/>
  <c r="CE70" i="10"/>
  <c r="CB70" i="10"/>
  <c r="BX70" i="10"/>
  <c r="BU70" i="10"/>
  <c r="BR70" i="10"/>
  <c r="BN70" i="10"/>
  <c r="BK70" i="10"/>
  <c r="BH70" i="10"/>
  <c r="BD70" i="10"/>
  <c r="BA70" i="10"/>
  <c r="AX70" i="10"/>
  <c r="AT70" i="10"/>
  <c r="AQ70" i="10"/>
  <c r="AN70" i="10"/>
  <c r="AJ70" i="10"/>
  <c r="AG70" i="10"/>
  <c r="AD70" i="10"/>
  <c r="DB69" i="10"/>
  <c r="CY69" i="10"/>
  <c r="CV69" i="10"/>
  <c r="CR69" i="10"/>
  <c r="CO69" i="10"/>
  <c r="CL69" i="10"/>
  <c r="CH69" i="10"/>
  <c r="CE69" i="10"/>
  <c r="CB69" i="10"/>
  <c r="BX69" i="10"/>
  <c r="BU69" i="10"/>
  <c r="BR69" i="10"/>
  <c r="BY69" i="10" s="1"/>
  <c r="BN69" i="10"/>
  <c r="BK69" i="10"/>
  <c r="BH69" i="10"/>
  <c r="BD69" i="10"/>
  <c r="BA69" i="10"/>
  <c r="AX69" i="10"/>
  <c r="AT69" i="10"/>
  <c r="AQ69" i="10"/>
  <c r="AN69" i="10"/>
  <c r="AJ69" i="10"/>
  <c r="AG69" i="10"/>
  <c r="AD69" i="10"/>
  <c r="AK69" i="10" s="1"/>
  <c r="DB68" i="10"/>
  <c r="CY68" i="10"/>
  <c r="CV68" i="10"/>
  <c r="DC68" i="10" s="1"/>
  <c r="CR68" i="10"/>
  <c r="CO68" i="10"/>
  <c r="CL68" i="10"/>
  <c r="CH68" i="10"/>
  <c r="CE68" i="10"/>
  <c r="CB68" i="10"/>
  <c r="BX68" i="10"/>
  <c r="BU68" i="10"/>
  <c r="BR68" i="10"/>
  <c r="BN68" i="10"/>
  <c r="BK68" i="10"/>
  <c r="BH68" i="10"/>
  <c r="BO68" i="10" s="1"/>
  <c r="BD68" i="10"/>
  <c r="BA68" i="10"/>
  <c r="AX68" i="10"/>
  <c r="AT68" i="10"/>
  <c r="AQ68" i="10"/>
  <c r="AN68" i="10"/>
  <c r="AJ68" i="10"/>
  <c r="AG68" i="10"/>
  <c r="AD68" i="10"/>
  <c r="AA68" i="10"/>
  <c r="Q68" i="10"/>
  <c r="DB67" i="10"/>
  <c r="CY67" i="10"/>
  <c r="CV67" i="10"/>
  <c r="CR67" i="10"/>
  <c r="CO67" i="10"/>
  <c r="CL67" i="10"/>
  <c r="CH67" i="10"/>
  <c r="CE67" i="10"/>
  <c r="CB67" i="10"/>
  <c r="BX67" i="10"/>
  <c r="BU67" i="10"/>
  <c r="BR67" i="10"/>
  <c r="BN67" i="10"/>
  <c r="BK67" i="10"/>
  <c r="BH67" i="10"/>
  <c r="BD67" i="10"/>
  <c r="BA67" i="10"/>
  <c r="AX67" i="10"/>
  <c r="AT67" i="10"/>
  <c r="AQ67" i="10"/>
  <c r="AN67" i="10"/>
  <c r="AJ67" i="10"/>
  <c r="AG67" i="10"/>
  <c r="AD67" i="10"/>
  <c r="DB66" i="10"/>
  <c r="CY66" i="10"/>
  <c r="CV66" i="10"/>
  <c r="CR66" i="10"/>
  <c r="CO66" i="10"/>
  <c r="CL66" i="10"/>
  <c r="CH66" i="10"/>
  <c r="CE66" i="10"/>
  <c r="CB66" i="10"/>
  <c r="BX66" i="10"/>
  <c r="BU66" i="10"/>
  <c r="BR66" i="10"/>
  <c r="BN66" i="10"/>
  <c r="BK66" i="10"/>
  <c r="BH66" i="10"/>
  <c r="BD66" i="10"/>
  <c r="BA66" i="10"/>
  <c r="AX66" i="10"/>
  <c r="AT66" i="10"/>
  <c r="AQ66" i="10"/>
  <c r="AN66" i="10"/>
  <c r="AJ66" i="10"/>
  <c r="AG66" i="10"/>
  <c r="AD66" i="10"/>
  <c r="Q66" i="10"/>
  <c r="DB65" i="10"/>
  <c r="CY65" i="10"/>
  <c r="CV65" i="10"/>
  <c r="CR65" i="10"/>
  <c r="CO65" i="10"/>
  <c r="CL65" i="10"/>
  <c r="CH65" i="10"/>
  <c r="CE65" i="10"/>
  <c r="CB65" i="10"/>
  <c r="BX65" i="10"/>
  <c r="BU65" i="10"/>
  <c r="BR65" i="10"/>
  <c r="BN65" i="10"/>
  <c r="BK65" i="10"/>
  <c r="BH65" i="10"/>
  <c r="BD65" i="10"/>
  <c r="BA65" i="10"/>
  <c r="AX65" i="10"/>
  <c r="AT65" i="10"/>
  <c r="AQ65" i="10"/>
  <c r="AN65" i="10"/>
  <c r="AJ65" i="10"/>
  <c r="AG65" i="10"/>
  <c r="AD65" i="10"/>
  <c r="DB64" i="10"/>
  <c r="CY64" i="10"/>
  <c r="CV64" i="10"/>
  <c r="CR64" i="10"/>
  <c r="CO64" i="10"/>
  <c r="CL64" i="10"/>
  <c r="CH64" i="10"/>
  <c r="CE64" i="10"/>
  <c r="CB64" i="10"/>
  <c r="CI64" i="10" s="1"/>
  <c r="BX64" i="10"/>
  <c r="BU64" i="10"/>
  <c r="BR64" i="10"/>
  <c r="BY64" i="10" s="1"/>
  <c r="BN64" i="10"/>
  <c r="BK64" i="10"/>
  <c r="BH64" i="10"/>
  <c r="BD64" i="10"/>
  <c r="BA64" i="10"/>
  <c r="AX64" i="10"/>
  <c r="AT64" i="10"/>
  <c r="AQ64" i="10"/>
  <c r="AN64" i="10"/>
  <c r="AU64" i="10" s="1"/>
  <c r="AJ64" i="10"/>
  <c r="AG64" i="10"/>
  <c r="AD64" i="10"/>
  <c r="AK64" i="10" s="1"/>
  <c r="DB63" i="10"/>
  <c r="CY63" i="10"/>
  <c r="CV63" i="10"/>
  <c r="CR63" i="10"/>
  <c r="CO63" i="10"/>
  <c r="CL63" i="10"/>
  <c r="CH63" i="10"/>
  <c r="CE63" i="10"/>
  <c r="CB63" i="10"/>
  <c r="BX63" i="10"/>
  <c r="BU63" i="10"/>
  <c r="BR63" i="10"/>
  <c r="BN63" i="10"/>
  <c r="BK63" i="10"/>
  <c r="BH63" i="10"/>
  <c r="BD63" i="10"/>
  <c r="BA63" i="10"/>
  <c r="AX63" i="10"/>
  <c r="AT63" i="10"/>
  <c r="AQ63" i="10"/>
  <c r="AN63" i="10"/>
  <c r="AJ63" i="10"/>
  <c r="AG63" i="10"/>
  <c r="AD63" i="10"/>
  <c r="AA63" i="10"/>
  <c r="Q63" i="10"/>
  <c r="DB62" i="10"/>
  <c r="CY62" i="10"/>
  <c r="CV62" i="10"/>
  <c r="CR62" i="10"/>
  <c r="CO62" i="10"/>
  <c r="CL62" i="10"/>
  <c r="CH62" i="10"/>
  <c r="CE62" i="10"/>
  <c r="CB62" i="10"/>
  <c r="BX62" i="10"/>
  <c r="BU62" i="10"/>
  <c r="BR62" i="10"/>
  <c r="BN62" i="10"/>
  <c r="BK62" i="10"/>
  <c r="BH62" i="10"/>
  <c r="BD62" i="10"/>
  <c r="BA62" i="10"/>
  <c r="AX62" i="10"/>
  <c r="AT62" i="10"/>
  <c r="AQ62" i="10"/>
  <c r="AN62" i="10"/>
  <c r="AJ62" i="10"/>
  <c r="AG62" i="10"/>
  <c r="AD62" i="10"/>
  <c r="DB61" i="10"/>
  <c r="CY61" i="10"/>
  <c r="CV61" i="10"/>
  <c r="CR61" i="10"/>
  <c r="CO61" i="10"/>
  <c r="CL61" i="10"/>
  <c r="CH61" i="10"/>
  <c r="CE61" i="10"/>
  <c r="CB61" i="10"/>
  <c r="BX61" i="10"/>
  <c r="BU61" i="10"/>
  <c r="BR61" i="10"/>
  <c r="BN61" i="10"/>
  <c r="BK61" i="10"/>
  <c r="BH61" i="10"/>
  <c r="BD61" i="10"/>
  <c r="BA61" i="10"/>
  <c r="AX61" i="10"/>
  <c r="AT61" i="10"/>
  <c r="AQ61" i="10"/>
  <c r="AN61" i="10"/>
  <c r="AJ61" i="10"/>
  <c r="AG61" i="10"/>
  <c r="AD61" i="10"/>
  <c r="DB60" i="10"/>
  <c r="CY60" i="10"/>
  <c r="CV60" i="10"/>
  <c r="CR60" i="10"/>
  <c r="CO60" i="10"/>
  <c r="CL60" i="10"/>
  <c r="CH60" i="10"/>
  <c r="CE60" i="10"/>
  <c r="CB60" i="10"/>
  <c r="BX60" i="10"/>
  <c r="BU60" i="10"/>
  <c r="BR60" i="10"/>
  <c r="BN60" i="10"/>
  <c r="BK60" i="10"/>
  <c r="BH60" i="10"/>
  <c r="BD60" i="10"/>
  <c r="BA60" i="10"/>
  <c r="AX60" i="10"/>
  <c r="AT60" i="10"/>
  <c r="AQ60" i="10"/>
  <c r="AN60" i="10"/>
  <c r="AJ60" i="10"/>
  <c r="AG60" i="10"/>
  <c r="AD60" i="10"/>
  <c r="DB59" i="10"/>
  <c r="CY59" i="10"/>
  <c r="CV59" i="10"/>
  <c r="CR59" i="10"/>
  <c r="CO59" i="10"/>
  <c r="CL59" i="10"/>
  <c r="CH59" i="10"/>
  <c r="CE59" i="10"/>
  <c r="CB59" i="10"/>
  <c r="BX59" i="10"/>
  <c r="BU59" i="10"/>
  <c r="BR59" i="10"/>
  <c r="BN59" i="10"/>
  <c r="BK59" i="10"/>
  <c r="BH59" i="10"/>
  <c r="BD59" i="10"/>
  <c r="BA59" i="10"/>
  <c r="AX59" i="10"/>
  <c r="AT59" i="10"/>
  <c r="AQ59" i="10"/>
  <c r="AN59" i="10"/>
  <c r="AJ59" i="10"/>
  <c r="AG59" i="10"/>
  <c r="AD59" i="10"/>
  <c r="Q59" i="10"/>
  <c r="DB58" i="10"/>
  <c r="CY58" i="10"/>
  <c r="CV58" i="10"/>
  <c r="CR58" i="10"/>
  <c r="CO58" i="10"/>
  <c r="CL58" i="10"/>
  <c r="CS58" i="10" s="1"/>
  <c r="CH58" i="10"/>
  <c r="CE58" i="10"/>
  <c r="CB58" i="10"/>
  <c r="BX58" i="10"/>
  <c r="BU58" i="10"/>
  <c r="BR58" i="10"/>
  <c r="BN58" i="10"/>
  <c r="BK58" i="10"/>
  <c r="BH58" i="10"/>
  <c r="BD58" i="10"/>
  <c r="BA58" i="10"/>
  <c r="AX58" i="10"/>
  <c r="BE58" i="10" s="1"/>
  <c r="AT58" i="10"/>
  <c r="AQ58" i="10"/>
  <c r="AN58" i="10"/>
  <c r="AJ58" i="10"/>
  <c r="AG58" i="10"/>
  <c r="AD58" i="10"/>
  <c r="AA58" i="10"/>
  <c r="Q58" i="10"/>
  <c r="DB57" i="10"/>
  <c r="CY57" i="10"/>
  <c r="CV57" i="10"/>
  <c r="DC57" i="10" s="1"/>
  <c r="CR57" i="10"/>
  <c r="CO57" i="10"/>
  <c r="CL57" i="10"/>
  <c r="CS57" i="10" s="1"/>
  <c r="CH57" i="10"/>
  <c r="CE57" i="10"/>
  <c r="CB57" i="10"/>
  <c r="CI57" i="10" s="1"/>
  <c r="BX57" i="10"/>
  <c r="BU57" i="10"/>
  <c r="BR57" i="10"/>
  <c r="BY57" i="10" s="1"/>
  <c r="BN57" i="10"/>
  <c r="BK57" i="10"/>
  <c r="BH57" i="10"/>
  <c r="BO57" i="10" s="1"/>
  <c r="BD57" i="10"/>
  <c r="BA57" i="10"/>
  <c r="AX57" i="10"/>
  <c r="BE57" i="10" s="1"/>
  <c r="AT57" i="10"/>
  <c r="AQ57" i="10"/>
  <c r="AN57" i="10"/>
  <c r="AU57" i="10" s="1"/>
  <c r="AJ57" i="10"/>
  <c r="AG57" i="10"/>
  <c r="AD57" i="10"/>
  <c r="AK57" i="10" s="1"/>
  <c r="AA57" i="10"/>
  <c r="Q57" i="10"/>
  <c r="DB56" i="10"/>
  <c r="CY56" i="10"/>
  <c r="CV56" i="10"/>
  <c r="CR56" i="10"/>
  <c r="CO56" i="10"/>
  <c r="CL56" i="10"/>
  <c r="CH56" i="10"/>
  <c r="CE56" i="10"/>
  <c r="CB56" i="10"/>
  <c r="BX56" i="10"/>
  <c r="BU56" i="10"/>
  <c r="BR56" i="10"/>
  <c r="BN56" i="10"/>
  <c r="BK56" i="10"/>
  <c r="BH56" i="10"/>
  <c r="BD56" i="10"/>
  <c r="BA56" i="10"/>
  <c r="AX56" i="10"/>
  <c r="AT56" i="10"/>
  <c r="AQ56" i="10"/>
  <c r="AN56" i="10"/>
  <c r="AJ56" i="10"/>
  <c r="AG56" i="10"/>
  <c r="AD56" i="10"/>
  <c r="AA56" i="10"/>
  <c r="DB55" i="10"/>
  <c r="CY55" i="10"/>
  <c r="CV55" i="10"/>
  <c r="CR55" i="10"/>
  <c r="CO55" i="10"/>
  <c r="CL55" i="10"/>
  <c r="CH55" i="10"/>
  <c r="CE55" i="10"/>
  <c r="CB55" i="10"/>
  <c r="BX55" i="10"/>
  <c r="BU55" i="10"/>
  <c r="BR55" i="10"/>
  <c r="BN55" i="10"/>
  <c r="BK55" i="10"/>
  <c r="BH55" i="10"/>
  <c r="BD55" i="10"/>
  <c r="BA55" i="10"/>
  <c r="AX55" i="10"/>
  <c r="AT55" i="10"/>
  <c r="AQ55" i="10"/>
  <c r="AN55" i="10"/>
  <c r="AJ55" i="10"/>
  <c r="AG55" i="10"/>
  <c r="AD55" i="10"/>
  <c r="AA55" i="10"/>
  <c r="DB54" i="10"/>
  <c r="CY54" i="10"/>
  <c r="CV54" i="10"/>
  <c r="DC54" i="10" s="1"/>
  <c r="CR54" i="10"/>
  <c r="CO54" i="10"/>
  <c r="CL54" i="10"/>
  <c r="CH54" i="10"/>
  <c r="CE54" i="10"/>
  <c r="CB54" i="10"/>
  <c r="BX54" i="10"/>
  <c r="BU54" i="10"/>
  <c r="BR54" i="10"/>
  <c r="BY54" i="10" s="1"/>
  <c r="BN54" i="10"/>
  <c r="BK54" i="10"/>
  <c r="BH54" i="10"/>
  <c r="BO54" i="10" s="1"/>
  <c r="BD54" i="10"/>
  <c r="BA54" i="10"/>
  <c r="AX54" i="10"/>
  <c r="AT54" i="10"/>
  <c r="AQ54" i="10"/>
  <c r="AN54" i="10"/>
  <c r="AJ54" i="10"/>
  <c r="AG54" i="10"/>
  <c r="AD54" i="10"/>
  <c r="AK54" i="10" s="1"/>
  <c r="AA54" i="10"/>
  <c r="DB53" i="10"/>
  <c r="CY53" i="10"/>
  <c r="CV53" i="10"/>
  <c r="CR53" i="10"/>
  <c r="CO53" i="10"/>
  <c r="CL53" i="10"/>
  <c r="CH53" i="10"/>
  <c r="CI53" i="10" s="1"/>
  <c r="CE53" i="10"/>
  <c r="CB53" i="10"/>
  <c r="BX53" i="10"/>
  <c r="BU53" i="10"/>
  <c r="BR53" i="10"/>
  <c r="BN53" i="10"/>
  <c r="BK53" i="10"/>
  <c r="BH53" i="10"/>
  <c r="BD53" i="10"/>
  <c r="BA53" i="10"/>
  <c r="AX53" i="10"/>
  <c r="AT53" i="10"/>
  <c r="AU53" i="10" s="1"/>
  <c r="AQ53" i="10"/>
  <c r="AN53" i="10"/>
  <c r="AJ53" i="10"/>
  <c r="AG53" i="10"/>
  <c r="AD53" i="10"/>
  <c r="AA53" i="10"/>
  <c r="Q53" i="10"/>
  <c r="DB52" i="10"/>
  <c r="CY52" i="10"/>
  <c r="CV52" i="10"/>
  <c r="CR52" i="10"/>
  <c r="CO52" i="10"/>
  <c r="CL52" i="10"/>
  <c r="CH52" i="10"/>
  <c r="CE52" i="10"/>
  <c r="CB52" i="10"/>
  <c r="BX52" i="10"/>
  <c r="BU52" i="10"/>
  <c r="BR52" i="10"/>
  <c r="BN52" i="10"/>
  <c r="BK52" i="10"/>
  <c r="BH52" i="10"/>
  <c r="BD52" i="10"/>
  <c r="BA52" i="10"/>
  <c r="AX52" i="10"/>
  <c r="AT52" i="10"/>
  <c r="AQ52" i="10"/>
  <c r="AN52" i="10"/>
  <c r="AJ52" i="10"/>
  <c r="AG52" i="10"/>
  <c r="AD52" i="10"/>
  <c r="DB51" i="10"/>
  <c r="CY51" i="10"/>
  <c r="CV51" i="10"/>
  <c r="CR51" i="10"/>
  <c r="CO51" i="10"/>
  <c r="CL51" i="10"/>
  <c r="CH51" i="10"/>
  <c r="CE51" i="10"/>
  <c r="CB51" i="10"/>
  <c r="BX51" i="10"/>
  <c r="BU51" i="10"/>
  <c r="BR51" i="10"/>
  <c r="BN51" i="10"/>
  <c r="BK51" i="10"/>
  <c r="BH51" i="10"/>
  <c r="BD51" i="10"/>
  <c r="BA51" i="10"/>
  <c r="AX51" i="10"/>
  <c r="AT51" i="10"/>
  <c r="AQ51" i="10"/>
  <c r="AN51" i="10"/>
  <c r="AJ51" i="10"/>
  <c r="AG51" i="10"/>
  <c r="AD51" i="10"/>
  <c r="DB50" i="10"/>
  <c r="CY50" i="10"/>
  <c r="CV50" i="10"/>
  <c r="CR50" i="10"/>
  <c r="CO50" i="10"/>
  <c r="CL50" i="10"/>
  <c r="CH50" i="10"/>
  <c r="CE50" i="10"/>
  <c r="CB50" i="10"/>
  <c r="CI50" i="10" s="1"/>
  <c r="BX50" i="10"/>
  <c r="BU50" i="10"/>
  <c r="BR50" i="10"/>
  <c r="BY50" i="10" s="1"/>
  <c r="BN50" i="10"/>
  <c r="BK50" i="10"/>
  <c r="BH50" i="10"/>
  <c r="BD50" i="10"/>
  <c r="BA50" i="10"/>
  <c r="AX50" i="10"/>
  <c r="AT50" i="10"/>
  <c r="AQ50" i="10"/>
  <c r="AN50" i="10"/>
  <c r="AU50" i="10" s="1"/>
  <c r="AJ50" i="10"/>
  <c r="AG50" i="10"/>
  <c r="AD50" i="10"/>
  <c r="AK50" i="10" s="1"/>
  <c r="DB49" i="10"/>
  <c r="CY49" i="10"/>
  <c r="CV49" i="10"/>
  <c r="CR49" i="10"/>
  <c r="CO49" i="10"/>
  <c r="CL49" i="10"/>
  <c r="CH49" i="10"/>
  <c r="CE49" i="10"/>
  <c r="CB49" i="10"/>
  <c r="BX49" i="10"/>
  <c r="BU49" i="10"/>
  <c r="BR49" i="10"/>
  <c r="BN49" i="10"/>
  <c r="BK49" i="10"/>
  <c r="BH49" i="10"/>
  <c r="BD49" i="10"/>
  <c r="BA49" i="10"/>
  <c r="AX49" i="10"/>
  <c r="AT49" i="10"/>
  <c r="AQ49" i="10"/>
  <c r="AN49" i="10"/>
  <c r="AJ49" i="10"/>
  <c r="AG49" i="10"/>
  <c r="AD49" i="10"/>
  <c r="AA49" i="10"/>
  <c r="Q49" i="10"/>
  <c r="DB48" i="10"/>
  <c r="CY48" i="10"/>
  <c r="CV48" i="10"/>
  <c r="CR48" i="10"/>
  <c r="CO48" i="10"/>
  <c r="CL48" i="10"/>
  <c r="CH48" i="10"/>
  <c r="CE48" i="10"/>
  <c r="CB48" i="10"/>
  <c r="BX48" i="10"/>
  <c r="BU48" i="10"/>
  <c r="BR48" i="10"/>
  <c r="BN48" i="10"/>
  <c r="BK48" i="10"/>
  <c r="BH48" i="10"/>
  <c r="BD48" i="10"/>
  <c r="BA48" i="10"/>
  <c r="AX48" i="10"/>
  <c r="AT48" i="10"/>
  <c r="AQ48" i="10"/>
  <c r="AN48" i="10"/>
  <c r="AJ48" i="10"/>
  <c r="AG48" i="10"/>
  <c r="AD48" i="10"/>
  <c r="DB47" i="10"/>
  <c r="CY47" i="10"/>
  <c r="CV47" i="10"/>
  <c r="CR47" i="10"/>
  <c r="CO47" i="10"/>
  <c r="CL47" i="10"/>
  <c r="CH47" i="10"/>
  <c r="CE47" i="10"/>
  <c r="CB47" i="10"/>
  <c r="BX47" i="10"/>
  <c r="BU47" i="10"/>
  <c r="BY47" i="10" s="1"/>
  <c r="BR47" i="10"/>
  <c r="BN47" i="10"/>
  <c r="BK47" i="10"/>
  <c r="BH47" i="10"/>
  <c r="BD47" i="10"/>
  <c r="BA47" i="10"/>
  <c r="AX47" i="10"/>
  <c r="AT47" i="10"/>
  <c r="AQ47" i="10"/>
  <c r="AN47" i="10"/>
  <c r="AJ47" i="10"/>
  <c r="AG47" i="10"/>
  <c r="AK47" i="10" s="1"/>
  <c r="AD47" i="10"/>
  <c r="DB46" i="10"/>
  <c r="CY46" i="10"/>
  <c r="CV46" i="10"/>
  <c r="CR46" i="10"/>
  <c r="CO46" i="10"/>
  <c r="CL46" i="10"/>
  <c r="CH46" i="10"/>
  <c r="CE46" i="10"/>
  <c r="CB46" i="10"/>
  <c r="BX46" i="10"/>
  <c r="BU46" i="10"/>
  <c r="BR46" i="10"/>
  <c r="BN46" i="10"/>
  <c r="BK46" i="10"/>
  <c r="BH46" i="10"/>
  <c r="BD46" i="10"/>
  <c r="BA46" i="10"/>
  <c r="AX46" i="10"/>
  <c r="AT46" i="10"/>
  <c r="AQ46" i="10"/>
  <c r="AN46" i="10"/>
  <c r="AJ46" i="10"/>
  <c r="AG46" i="10"/>
  <c r="AD46" i="10"/>
  <c r="DB45" i="10"/>
  <c r="CY45" i="10"/>
  <c r="CV45" i="10"/>
  <c r="DC45" i="10" s="1"/>
  <c r="CR45" i="10"/>
  <c r="CO45" i="10"/>
  <c r="CL45" i="10"/>
  <c r="CS45" i="10" s="1"/>
  <c r="CH45" i="10"/>
  <c r="CE45" i="10"/>
  <c r="CB45" i="10"/>
  <c r="BX45" i="10"/>
  <c r="BU45" i="10"/>
  <c r="BR45" i="10"/>
  <c r="BN45" i="10"/>
  <c r="BK45" i="10"/>
  <c r="BH45" i="10"/>
  <c r="BO45" i="10" s="1"/>
  <c r="BD45" i="10"/>
  <c r="BA45" i="10"/>
  <c r="AX45" i="10"/>
  <c r="BE45" i="10" s="1"/>
  <c r="AT45" i="10"/>
  <c r="AQ45" i="10"/>
  <c r="AN45" i="10"/>
  <c r="AJ45" i="10"/>
  <c r="AG45" i="10"/>
  <c r="AD45" i="10"/>
  <c r="AA45" i="10"/>
  <c r="Q45" i="10"/>
  <c r="DB44" i="10"/>
  <c r="CY44" i="10"/>
  <c r="CV44" i="10"/>
  <c r="CR44" i="10"/>
  <c r="CO44" i="10"/>
  <c r="CL44" i="10"/>
  <c r="CH44" i="10"/>
  <c r="CE44" i="10"/>
  <c r="CB44" i="10"/>
  <c r="BX44" i="10"/>
  <c r="BU44" i="10"/>
  <c r="BR44" i="10"/>
  <c r="BN44" i="10"/>
  <c r="BK44" i="10"/>
  <c r="BH44" i="10"/>
  <c r="BD44" i="10"/>
  <c r="BA44" i="10"/>
  <c r="AX44" i="10"/>
  <c r="AT44" i="10"/>
  <c r="AQ44" i="10"/>
  <c r="AN44" i="10"/>
  <c r="AJ44" i="10"/>
  <c r="AG44" i="10"/>
  <c r="AD44" i="10"/>
  <c r="AK44" i="10" s="1"/>
  <c r="AA44" i="10"/>
  <c r="DB43" i="10"/>
  <c r="CY43" i="10"/>
  <c r="CV43" i="10"/>
  <c r="CR43" i="10"/>
  <c r="CS43" i="10" s="1"/>
  <c r="CO43" i="10"/>
  <c r="CL43" i="10"/>
  <c r="CH43" i="10"/>
  <c r="CE43" i="10"/>
  <c r="CB43" i="10"/>
  <c r="BX43" i="10"/>
  <c r="BU43" i="10"/>
  <c r="BR43" i="10"/>
  <c r="BN43" i="10"/>
  <c r="BK43" i="10"/>
  <c r="BH43" i="10"/>
  <c r="BD43" i="10"/>
  <c r="BA43" i="10"/>
  <c r="AX43" i="10"/>
  <c r="AT43" i="10"/>
  <c r="AQ43" i="10"/>
  <c r="AU43" i="10" s="1"/>
  <c r="AN43" i="10"/>
  <c r="AJ43" i="10"/>
  <c r="AG43" i="10"/>
  <c r="AD43" i="10"/>
  <c r="AA43" i="10"/>
  <c r="Q43" i="10"/>
  <c r="DB24" i="10"/>
  <c r="CY24" i="10"/>
  <c r="CV24" i="10"/>
  <c r="CR24" i="10"/>
  <c r="CO24" i="10"/>
  <c r="CL24" i="10"/>
  <c r="CH24" i="10"/>
  <c r="CE24" i="10"/>
  <c r="CB24" i="10"/>
  <c r="BX24" i="10"/>
  <c r="BU24" i="10"/>
  <c r="BR24" i="10"/>
  <c r="BN24" i="10"/>
  <c r="BK24" i="10"/>
  <c r="BH24" i="10"/>
  <c r="BD24" i="10"/>
  <c r="BA24" i="10"/>
  <c r="AX24" i="10"/>
  <c r="AT24" i="10"/>
  <c r="AQ24" i="10"/>
  <c r="AN24" i="10"/>
  <c r="AJ24" i="10"/>
  <c r="AG24" i="10"/>
  <c r="AD24" i="10"/>
  <c r="Q24" i="10"/>
  <c r="DB25" i="10"/>
  <c r="CY25" i="10"/>
  <c r="DC25" i="10" s="1"/>
  <c r="CV25" i="10"/>
  <c r="CR25" i="10"/>
  <c r="CO25" i="10"/>
  <c r="CS25" i="10" s="1"/>
  <c r="CL25" i="10"/>
  <c r="CH25" i="10"/>
  <c r="CE25" i="10"/>
  <c r="CI25" i="10" s="1"/>
  <c r="CB25" i="10"/>
  <c r="BX25" i="10"/>
  <c r="BU25" i="10"/>
  <c r="BY25" i="10" s="1"/>
  <c r="BR25" i="10"/>
  <c r="BN25" i="10"/>
  <c r="BK25" i="10"/>
  <c r="BO25" i="10" s="1"/>
  <c r="BH25" i="10"/>
  <c r="BD25" i="10"/>
  <c r="BA25" i="10"/>
  <c r="BE25" i="10" s="1"/>
  <c r="AX25" i="10"/>
  <c r="AT25" i="10"/>
  <c r="AQ25" i="10"/>
  <c r="AN25" i="10"/>
  <c r="AU25" i="10" s="1"/>
  <c r="AJ25" i="10"/>
  <c r="AG25" i="10"/>
  <c r="AD25" i="10"/>
  <c r="AK25" i="10" s="1"/>
  <c r="AA25" i="10"/>
  <c r="Q25" i="10"/>
  <c r="DB42" i="10"/>
  <c r="CY42" i="10"/>
  <c r="CV42" i="10"/>
  <c r="CR42" i="10"/>
  <c r="CO42" i="10"/>
  <c r="CL42" i="10"/>
  <c r="CH42" i="10"/>
  <c r="CE42" i="10"/>
  <c r="CB42" i="10"/>
  <c r="BX42" i="10"/>
  <c r="BU42" i="10"/>
  <c r="BR42" i="10"/>
  <c r="BN42" i="10"/>
  <c r="BK42" i="10"/>
  <c r="BH42" i="10"/>
  <c r="BD42" i="10"/>
  <c r="BA42" i="10"/>
  <c r="AX42" i="10"/>
  <c r="AT42" i="10"/>
  <c r="AQ42" i="10"/>
  <c r="AN42" i="10"/>
  <c r="AJ42" i="10"/>
  <c r="AG42" i="10"/>
  <c r="AD42" i="10"/>
  <c r="DB29" i="10"/>
  <c r="CY29" i="10"/>
  <c r="CV29" i="10"/>
  <c r="CR29" i="10"/>
  <c r="CO29" i="10"/>
  <c r="CL29" i="10"/>
  <c r="CH29" i="10"/>
  <c r="CE29" i="10"/>
  <c r="CB29" i="10"/>
  <c r="BX29" i="10"/>
  <c r="BU29" i="10"/>
  <c r="BR29" i="10"/>
  <c r="BN29" i="10"/>
  <c r="BK29" i="10"/>
  <c r="BH29" i="10"/>
  <c r="BD29" i="10"/>
  <c r="BA29" i="10"/>
  <c r="AX29" i="10"/>
  <c r="AT29" i="10"/>
  <c r="AQ29" i="10"/>
  <c r="AN29" i="10"/>
  <c r="AJ29" i="10"/>
  <c r="AG29" i="10"/>
  <c r="AD29" i="10"/>
  <c r="DB38" i="10"/>
  <c r="CY38" i="10"/>
  <c r="CV38" i="10"/>
  <c r="CR38" i="10"/>
  <c r="CO38" i="10"/>
  <c r="CL38" i="10"/>
  <c r="CH38" i="10"/>
  <c r="CE38" i="10"/>
  <c r="CB38" i="10"/>
  <c r="BX38" i="10"/>
  <c r="BU38" i="10"/>
  <c r="BR38" i="10"/>
  <c r="BN38" i="10"/>
  <c r="BK38" i="10"/>
  <c r="BH38" i="10"/>
  <c r="BD38" i="10"/>
  <c r="BA38" i="10"/>
  <c r="AX38" i="10"/>
  <c r="AT38" i="10"/>
  <c r="AQ38" i="10"/>
  <c r="AN38" i="10"/>
  <c r="AJ38" i="10"/>
  <c r="AG38" i="10"/>
  <c r="AD38" i="10"/>
  <c r="DB39" i="10"/>
  <c r="CY39" i="10"/>
  <c r="CV39" i="10"/>
  <c r="CR39" i="10"/>
  <c r="CO39" i="10"/>
  <c r="CL39" i="10"/>
  <c r="CS39" i="10" s="1"/>
  <c r="CH39" i="10"/>
  <c r="CE39" i="10"/>
  <c r="CB39" i="10"/>
  <c r="BX39" i="10"/>
  <c r="BU39" i="10"/>
  <c r="BR39" i="10"/>
  <c r="BN39" i="10"/>
  <c r="BK39" i="10"/>
  <c r="BH39" i="10"/>
  <c r="BD39" i="10"/>
  <c r="BA39" i="10"/>
  <c r="AX39" i="10"/>
  <c r="BE39" i="10" s="1"/>
  <c r="AT39" i="10"/>
  <c r="AQ39" i="10"/>
  <c r="AN39" i="10"/>
  <c r="AJ39" i="10"/>
  <c r="AG39" i="10"/>
  <c r="AD39" i="10"/>
  <c r="AA39" i="10"/>
  <c r="Q39" i="10"/>
  <c r="DB30" i="10"/>
  <c r="CY30" i="10"/>
  <c r="CV30" i="10"/>
  <c r="DC30" i="10" s="1"/>
  <c r="CR30" i="10"/>
  <c r="CO30" i="10"/>
  <c r="CL30" i="10"/>
  <c r="CS30" i="10" s="1"/>
  <c r="CH30" i="10"/>
  <c r="CE30" i="10"/>
  <c r="CB30" i="10"/>
  <c r="CI30" i="10" s="1"/>
  <c r="BX30" i="10"/>
  <c r="BU30" i="10"/>
  <c r="BR30" i="10"/>
  <c r="BY30" i="10" s="1"/>
  <c r="BN30" i="10"/>
  <c r="BK30" i="10"/>
  <c r="BH30" i="10"/>
  <c r="BO30" i="10" s="1"/>
  <c r="BD30" i="10"/>
  <c r="BA30" i="10"/>
  <c r="AX30" i="10"/>
  <c r="BE30" i="10" s="1"/>
  <c r="AT30" i="10"/>
  <c r="AQ30" i="10"/>
  <c r="AN30" i="10"/>
  <c r="AU30" i="10" s="1"/>
  <c r="AK30" i="10"/>
  <c r="AJ30" i="10"/>
  <c r="AG30" i="10"/>
  <c r="AD30" i="10"/>
  <c r="AA30" i="10"/>
  <c r="Q30" i="10"/>
  <c r="DB36" i="10"/>
  <c r="CY36" i="10"/>
  <c r="CV36" i="10"/>
  <c r="CR36" i="10"/>
  <c r="CO36" i="10"/>
  <c r="CL36" i="10"/>
  <c r="CH36" i="10"/>
  <c r="CE36" i="10"/>
  <c r="CB36" i="10"/>
  <c r="BX36" i="10"/>
  <c r="BU36" i="10"/>
  <c r="BR36" i="10"/>
  <c r="BN36" i="10"/>
  <c r="BK36" i="10"/>
  <c r="BH36" i="10"/>
  <c r="BD36" i="10"/>
  <c r="BA36" i="10"/>
  <c r="AX36" i="10"/>
  <c r="AT36" i="10"/>
  <c r="AQ36" i="10"/>
  <c r="AN36" i="10"/>
  <c r="AJ36" i="10"/>
  <c r="AG36" i="10"/>
  <c r="AD36" i="10"/>
  <c r="Q36" i="10"/>
  <c r="DB40" i="10"/>
  <c r="CY40" i="10"/>
  <c r="CV40" i="10"/>
  <c r="CR40" i="10"/>
  <c r="CO40" i="10"/>
  <c r="CL40" i="10"/>
  <c r="CH40" i="10"/>
  <c r="CE40" i="10"/>
  <c r="CB40" i="10"/>
  <c r="BX40" i="10"/>
  <c r="BU40" i="10"/>
  <c r="BR40" i="10"/>
  <c r="BN40" i="10"/>
  <c r="BK40" i="10"/>
  <c r="BH40" i="10"/>
  <c r="BD40" i="10"/>
  <c r="BA40" i="10"/>
  <c r="AX40" i="10"/>
  <c r="AT40" i="10"/>
  <c r="AQ40" i="10"/>
  <c r="AN40" i="10"/>
  <c r="AJ40" i="10"/>
  <c r="AG40" i="10"/>
  <c r="AD40" i="10"/>
  <c r="DB41" i="10"/>
  <c r="CY41" i="10"/>
  <c r="CV41" i="10"/>
  <c r="CR41" i="10"/>
  <c r="CO41" i="10"/>
  <c r="CL41" i="10"/>
  <c r="CH41" i="10"/>
  <c r="CE41" i="10"/>
  <c r="CB41" i="10"/>
  <c r="BX41" i="10"/>
  <c r="BU41" i="10"/>
  <c r="BR41" i="10"/>
  <c r="BN41" i="10"/>
  <c r="BK41" i="10"/>
  <c r="BH41" i="10"/>
  <c r="BD41" i="10"/>
  <c r="BA41" i="10"/>
  <c r="AX41" i="10"/>
  <c r="AT41" i="10"/>
  <c r="AQ41" i="10"/>
  <c r="AN41" i="10"/>
  <c r="AJ41" i="10"/>
  <c r="AG41" i="10"/>
  <c r="AD41" i="10"/>
  <c r="Q41" i="10"/>
  <c r="DB21" i="10"/>
  <c r="CY21" i="10"/>
  <c r="CV21" i="10"/>
  <c r="CR21" i="10"/>
  <c r="CO21" i="10"/>
  <c r="CL21" i="10"/>
  <c r="CH21" i="10"/>
  <c r="CE21" i="10"/>
  <c r="CB21" i="10"/>
  <c r="BX21" i="10"/>
  <c r="BU21" i="10"/>
  <c r="BR21" i="10"/>
  <c r="BN21" i="10"/>
  <c r="BK21" i="10"/>
  <c r="BH21" i="10"/>
  <c r="BD21" i="10"/>
  <c r="BA21" i="10"/>
  <c r="AX21" i="10"/>
  <c r="AT21" i="10"/>
  <c r="AQ21" i="10"/>
  <c r="AN21" i="10"/>
  <c r="AJ21" i="10"/>
  <c r="AG21" i="10"/>
  <c r="AD21" i="10"/>
  <c r="AA21" i="10"/>
  <c r="Q21" i="10"/>
  <c r="DB22" i="10"/>
  <c r="CY22" i="10"/>
  <c r="CV22" i="10"/>
  <c r="CR22" i="10"/>
  <c r="CO22" i="10"/>
  <c r="CL22" i="10"/>
  <c r="CH22" i="10"/>
  <c r="CE22" i="10"/>
  <c r="CB22" i="10"/>
  <c r="BX22" i="10"/>
  <c r="BU22" i="10"/>
  <c r="BY22" i="10" s="1"/>
  <c r="BR22" i="10"/>
  <c r="BN22" i="10"/>
  <c r="BK22" i="10"/>
  <c r="BH22" i="10"/>
  <c r="BD22" i="10"/>
  <c r="BA22" i="10"/>
  <c r="AX22" i="10"/>
  <c r="AT22" i="10"/>
  <c r="AQ22" i="10"/>
  <c r="AN22" i="10"/>
  <c r="AJ22" i="10"/>
  <c r="AG22" i="10"/>
  <c r="AK22" i="10" s="1"/>
  <c r="AD22" i="10"/>
  <c r="AA22" i="10"/>
  <c r="Q22" i="10"/>
  <c r="DB19" i="10"/>
  <c r="DC19" i="10" s="1"/>
  <c r="CY19" i="10"/>
  <c r="CV19" i="10"/>
  <c r="CR19" i="10"/>
  <c r="CO19" i="10"/>
  <c r="CL19" i="10"/>
  <c r="CH19" i="10"/>
  <c r="CE19" i="10"/>
  <c r="CB19" i="10"/>
  <c r="BX19" i="10"/>
  <c r="BU19" i="10"/>
  <c r="BR19" i="10"/>
  <c r="BN19" i="10"/>
  <c r="BO19" i="10" s="1"/>
  <c r="BK19" i="10"/>
  <c r="BH19" i="10"/>
  <c r="BD19" i="10"/>
  <c r="BA19" i="10"/>
  <c r="AX19" i="10"/>
  <c r="AT19" i="10"/>
  <c r="AQ19" i="10"/>
  <c r="AN19" i="10"/>
  <c r="AJ19" i="10"/>
  <c r="AG19" i="10"/>
  <c r="AD19" i="10"/>
  <c r="AA19" i="10"/>
  <c r="DB20" i="10"/>
  <c r="CY20" i="10"/>
  <c r="CV20" i="10"/>
  <c r="CR20" i="10"/>
  <c r="CO20" i="10"/>
  <c r="CL20" i="10"/>
  <c r="CH20" i="10"/>
  <c r="CE20" i="10"/>
  <c r="CB20" i="10"/>
  <c r="BX20" i="10"/>
  <c r="BU20" i="10"/>
  <c r="BR20" i="10"/>
  <c r="BN20" i="10"/>
  <c r="BK20" i="10"/>
  <c r="BH20" i="10"/>
  <c r="BD20" i="10"/>
  <c r="BA20" i="10"/>
  <c r="AX20" i="10"/>
  <c r="AT20" i="10"/>
  <c r="AQ20" i="10"/>
  <c r="AN20" i="10"/>
  <c r="AJ20" i="10"/>
  <c r="AG20" i="10"/>
  <c r="AD20" i="10"/>
  <c r="DB32" i="10"/>
  <c r="CY32" i="10"/>
  <c r="CV32" i="10"/>
  <c r="CR32" i="10"/>
  <c r="CO32" i="10"/>
  <c r="CL32" i="10"/>
  <c r="CH32" i="10"/>
  <c r="CE32" i="10"/>
  <c r="CB32" i="10"/>
  <c r="BX32" i="10"/>
  <c r="BU32" i="10"/>
  <c r="BR32" i="10"/>
  <c r="BY32" i="10" s="1"/>
  <c r="BN32" i="10"/>
  <c r="BK32" i="10"/>
  <c r="BH32" i="10"/>
  <c r="BD32" i="10"/>
  <c r="BA32" i="10"/>
  <c r="AX32" i="10"/>
  <c r="AT32" i="10"/>
  <c r="AQ32" i="10"/>
  <c r="AN32" i="10"/>
  <c r="AJ32" i="10"/>
  <c r="AG32" i="10"/>
  <c r="AD32" i="10"/>
  <c r="AK32" i="10" s="1"/>
  <c r="DB31" i="10"/>
  <c r="CY31" i="10"/>
  <c r="CV31" i="10"/>
  <c r="CR31" i="10"/>
  <c r="CO31" i="10"/>
  <c r="CL31" i="10"/>
  <c r="CH31" i="10"/>
  <c r="CE31" i="10"/>
  <c r="CI31" i="10" s="1"/>
  <c r="CB31" i="10"/>
  <c r="BX31" i="10"/>
  <c r="BU31" i="10"/>
  <c r="BR31" i="10"/>
  <c r="BN31" i="10"/>
  <c r="BK31" i="10"/>
  <c r="BH31" i="10"/>
  <c r="BD31" i="10"/>
  <c r="BA31" i="10"/>
  <c r="AX31" i="10"/>
  <c r="AT31" i="10"/>
  <c r="AQ31" i="10"/>
  <c r="AN31" i="10"/>
  <c r="AJ31" i="10"/>
  <c r="AG31" i="10"/>
  <c r="AD31" i="10"/>
  <c r="AA31" i="10"/>
  <c r="Q31" i="10"/>
  <c r="DB23" i="10"/>
  <c r="CY23" i="10"/>
  <c r="CV23" i="10"/>
  <c r="CR23" i="10"/>
  <c r="CO23" i="10"/>
  <c r="CL23" i="10"/>
  <c r="CH23" i="10"/>
  <c r="CE23" i="10"/>
  <c r="CB23" i="10"/>
  <c r="BX23" i="10"/>
  <c r="BU23" i="10"/>
  <c r="BR23" i="10"/>
  <c r="BN23" i="10"/>
  <c r="BK23" i="10"/>
  <c r="BH23" i="10"/>
  <c r="BD23" i="10"/>
  <c r="BA23" i="10"/>
  <c r="AX23" i="10"/>
  <c r="AT23" i="10"/>
  <c r="AQ23" i="10"/>
  <c r="AN23" i="10"/>
  <c r="AJ23" i="10"/>
  <c r="AG23" i="10"/>
  <c r="AD23" i="10"/>
  <c r="DB34" i="10"/>
  <c r="CY34" i="10"/>
  <c r="CV34" i="10"/>
  <c r="CR34" i="10"/>
  <c r="CO34" i="10"/>
  <c r="CL34" i="10"/>
  <c r="CH34" i="10"/>
  <c r="CE34" i="10"/>
  <c r="CB34" i="10"/>
  <c r="BX34" i="10"/>
  <c r="BU34" i="10"/>
  <c r="BR34" i="10"/>
  <c r="BN34" i="10"/>
  <c r="BK34" i="10"/>
  <c r="BH34" i="10"/>
  <c r="BD34" i="10"/>
  <c r="BA34" i="10"/>
  <c r="AX34" i="10"/>
  <c r="AT34" i="10"/>
  <c r="AQ34" i="10"/>
  <c r="AN34" i="10"/>
  <c r="AJ34" i="10"/>
  <c r="AG34" i="10"/>
  <c r="AD34" i="10"/>
  <c r="Q34" i="10"/>
  <c r="DB37" i="10"/>
  <c r="CY37" i="10"/>
  <c r="CV37" i="10"/>
  <c r="CR37" i="10"/>
  <c r="CO37" i="10"/>
  <c r="CL37" i="10"/>
  <c r="CH37" i="10"/>
  <c r="CE37" i="10"/>
  <c r="CB37" i="10"/>
  <c r="BX37" i="10"/>
  <c r="BU37" i="10"/>
  <c r="BR37" i="10"/>
  <c r="BN37" i="10"/>
  <c r="BK37" i="10"/>
  <c r="BH37" i="10"/>
  <c r="BD37" i="10"/>
  <c r="BA37" i="10"/>
  <c r="AX37" i="10"/>
  <c r="AT37" i="10"/>
  <c r="AQ37" i="10"/>
  <c r="AN37" i="10"/>
  <c r="AJ37" i="10"/>
  <c r="AG37" i="10"/>
  <c r="AD37" i="10"/>
  <c r="AA37" i="10"/>
  <c r="Q37" i="10"/>
  <c r="DB33" i="10"/>
  <c r="CY33" i="10"/>
  <c r="CV33" i="10"/>
  <c r="DC33" i="10" s="1"/>
  <c r="CR33" i="10"/>
  <c r="CO33" i="10"/>
  <c r="CL33" i="10"/>
  <c r="CS33" i="10" s="1"/>
  <c r="CH33" i="10"/>
  <c r="CE33" i="10"/>
  <c r="CB33" i="10"/>
  <c r="BX33" i="10"/>
  <c r="BU33" i="10"/>
  <c r="BR33" i="10"/>
  <c r="BN33" i="10"/>
  <c r="BK33" i="10"/>
  <c r="BH33" i="10"/>
  <c r="BO33" i="10" s="1"/>
  <c r="BD33" i="10"/>
  <c r="BA33" i="10"/>
  <c r="AX33" i="10"/>
  <c r="BE33" i="10" s="1"/>
  <c r="AT33" i="10"/>
  <c r="AQ33" i="10"/>
  <c r="AN33" i="10"/>
  <c r="AJ33" i="10"/>
  <c r="AG33" i="10"/>
  <c r="AD33" i="10"/>
  <c r="AA33" i="10"/>
  <c r="Q33" i="10"/>
  <c r="DB35" i="10"/>
  <c r="DC35" i="10" s="1"/>
  <c r="CY35" i="10"/>
  <c r="CV35" i="10"/>
  <c r="CR35" i="10"/>
  <c r="CO35" i="10"/>
  <c r="CL35" i="10"/>
  <c r="CH35" i="10"/>
  <c r="CE35" i="10"/>
  <c r="CB35" i="10"/>
  <c r="BX35" i="10"/>
  <c r="BU35" i="10"/>
  <c r="BR35" i="10"/>
  <c r="BN35" i="10"/>
  <c r="BO35" i="10" s="1"/>
  <c r="BK35" i="10"/>
  <c r="BH35" i="10"/>
  <c r="BD35" i="10"/>
  <c r="BA35" i="10"/>
  <c r="AX35" i="10"/>
  <c r="AT35" i="10"/>
  <c r="AQ35" i="10"/>
  <c r="AN35" i="10"/>
  <c r="AJ35" i="10"/>
  <c r="AG35" i="10"/>
  <c r="AD35" i="10"/>
  <c r="AA35" i="10"/>
  <c r="DB26" i="10"/>
  <c r="CY26" i="10"/>
  <c r="CV26" i="10"/>
  <c r="CR26" i="10"/>
  <c r="CO26" i="10"/>
  <c r="CL26" i="10"/>
  <c r="CH26" i="10"/>
  <c r="CE26" i="10"/>
  <c r="CB26" i="10"/>
  <c r="BX26" i="10"/>
  <c r="BU26" i="10"/>
  <c r="BR26" i="10"/>
  <c r="BN26" i="10"/>
  <c r="BK26" i="10"/>
  <c r="BH26" i="10"/>
  <c r="BD26" i="10"/>
  <c r="BA26" i="10"/>
  <c r="AX26" i="10"/>
  <c r="AT26" i="10"/>
  <c r="AQ26" i="10"/>
  <c r="AN26" i="10"/>
  <c r="AJ26" i="10"/>
  <c r="AG26" i="10"/>
  <c r="AD26" i="10"/>
  <c r="DB28" i="10"/>
  <c r="CY28" i="10"/>
  <c r="CV28" i="10"/>
  <c r="CR28" i="10"/>
  <c r="CO28" i="10"/>
  <c r="CL28" i="10"/>
  <c r="CH28" i="10"/>
  <c r="CE28" i="10"/>
  <c r="CB28" i="10"/>
  <c r="BX28" i="10"/>
  <c r="BU28" i="10"/>
  <c r="BR28" i="10"/>
  <c r="BN28" i="10"/>
  <c r="BK28" i="10"/>
  <c r="BH28" i="10"/>
  <c r="BD28" i="10"/>
  <c r="BA28" i="10"/>
  <c r="AX28" i="10"/>
  <c r="AT28" i="10"/>
  <c r="AQ28" i="10"/>
  <c r="AN28" i="10"/>
  <c r="AJ28" i="10"/>
  <c r="AG28" i="10"/>
  <c r="AD28" i="10"/>
  <c r="DB27" i="10"/>
  <c r="CY27" i="10"/>
  <c r="CV27" i="10"/>
  <c r="CR27" i="10"/>
  <c r="CO27" i="10"/>
  <c r="CL27" i="10"/>
  <c r="CH27" i="10"/>
  <c r="CE27" i="10"/>
  <c r="CB27" i="10"/>
  <c r="BX27" i="10"/>
  <c r="BU27" i="10"/>
  <c r="BR27" i="10"/>
  <c r="BN27" i="10"/>
  <c r="BK27" i="10"/>
  <c r="BH27" i="10"/>
  <c r="BD27" i="10"/>
  <c r="BA27" i="10"/>
  <c r="AX27" i="10"/>
  <c r="AT27" i="10"/>
  <c r="AQ27" i="10"/>
  <c r="AN27" i="10"/>
  <c r="AJ27" i="10"/>
  <c r="AG27" i="10"/>
  <c r="AD27" i="10"/>
  <c r="AA27" i="10"/>
  <c r="Q27" i="10"/>
  <c r="DB10" i="10"/>
  <c r="CY10" i="10"/>
  <c r="CV10" i="10"/>
  <c r="CR10" i="10"/>
  <c r="CO10" i="10"/>
  <c r="CL10" i="10"/>
  <c r="CH10" i="10"/>
  <c r="CE10" i="10"/>
  <c r="CB10" i="10"/>
  <c r="BX10" i="10"/>
  <c r="BU10" i="10"/>
  <c r="BR10" i="10"/>
  <c r="BN10" i="10"/>
  <c r="BK10" i="10"/>
  <c r="BH10" i="10"/>
  <c r="BD10" i="10"/>
  <c r="BA10" i="10"/>
  <c r="AX10" i="10"/>
  <c r="AT10" i="10"/>
  <c r="AQ10" i="10"/>
  <c r="AN10" i="10"/>
  <c r="AJ10" i="10"/>
  <c r="AG10" i="10"/>
  <c r="AD10" i="10"/>
  <c r="DB9" i="10"/>
  <c r="CY9" i="10"/>
  <c r="CV9" i="10"/>
  <c r="CR9" i="10"/>
  <c r="CO9" i="10"/>
  <c r="CL9" i="10"/>
  <c r="CH9" i="10"/>
  <c r="CE9" i="10"/>
  <c r="CB9" i="10"/>
  <c r="BX9" i="10"/>
  <c r="BU9" i="10"/>
  <c r="BR9" i="10"/>
  <c r="BN9" i="10"/>
  <c r="BK9" i="10"/>
  <c r="BH9" i="10"/>
  <c r="BD9" i="10"/>
  <c r="BA9" i="10"/>
  <c r="AX9" i="10"/>
  <c r="AT9" i="10"/>
  <c r="AQ9" i="10"/>
  <c r="AN9" i="10"/>
  <c r="AJ9" i="10"/>
  <c r="AG9" i="10"/>
  <c r="AD9" i="10"/>
  <c r="Q9" i="10"/>
  <c r="DB16" i="10"/>
  <c r="CY16" i="10"/>
  <c r="CV16" i="10"/>
  <c r="CR16" i="10"/>
  <c r="CO16" i="10"/>
  <c r="CL16" i="10"/>
  <c r="CH16" i="10"/>
  <c r="CE16" i="10"/>
  <c r="CB16" i="10"/>
  <c r="BX16" i="10"/>
  <c r="BU16" i="10"/>
  <c r="BR16" i="10"/>
  <c r="BN16" i="10"/>
  <c r="BK16" i="10"/>
  <c r="BH16" i="10"/>
  <c r="BD16" i="10"/>
  <c r="BA16" i="10"/>
  <c r="AX16" i="10"/>
  <c r="AT16" i="10"/>
  <c r="AQ16" i="10"/>
  <c r="AN16" i="10"/>
  <c r="AJ16" i="10"/>
  <c r="AG16" i="10"/>
  <c r="AD16" i="10"/>
  <c r="AA16" i="10"/>
  <c r="DB12" i="10"/>
  <c r="CY12" i="10"/>
  <c r="CV12" i="10"/>
  <c r="DC12" i="10" s="1"/>
  <c r="CR12" i="10"/>
  <c r="CO12" i="10"/>
  <c r="CL12" i="10"/>
  <c r="CH12" i="10"/>
  <c r="CE12" i="10"/>
  <c r="CB12" i="10"/>
  <c r="BX12" i="10"/>
  <c r="BU12" i="10"/>
  <c r="BR12" i="10"/>
  <c r="BY12" i="10" s="1"/>
  <c r="BN12" i="10"/>
  <c r="BK12" i="10"/>
  <c r="BH12" i="10"/>
  <c r="BO12" i="10" s="1"/>
  <c r="BD12" i="10"/>
  <c r="BA12" i="10"/>
  <c r="AX12" i="10"/>
  <c r="AT12" i="10"/>
  <c r="AQ12" i="10"/>
  <c r="AN12" i="10"/>
  <c r="AJ12" i="10"/>
  <c r="AG12" i="10"/>
  <c r="AD12" i="10"/>
  <c r="AK12" i="10" s="1"/>
  <c r="AA12" i="10"/>
  <c r="Q12" i="10"/>
  <c r="DB6" i="10"/>
  <c r="CY6" i="10"/>
  <c r="CV6" i="10"/>
  <c r="CR6" i="10"/>
  <c r="CO6" i="10"/>
  <c r="CL6" i="10"/>
  <c r="CH6" i="10"/>
  <c r="CE6" i="10"/>
  <c r="CB6" i="10"/>
  <c r="BX6" i="10"/>
  <c r="BU6" i="10"/>
  <c r="BR6" i="10"/>
  <c r="BN6" i="10"/>
  <c r="BK6" i="10"/>
  <c r="BH6" i="10"/>
  <c r="BD6" i="10"/>
  <c r="BA6" i="10"/>
  <c r="AX6" i="10"/>
  <c r="AT6" i="10"/>
  <c r="AQ6" i="10"/>
  <c r="AN6" i="10"/>
  <c r="AJ6" i="10"/>
  <c r="AG6" i="10"/>
  <c r="AD6" i="10"/>
  <c r="AA6" i="10"/>
  <c r="DB11" i="10"/>
  <c r="CY11" i="10"/>
  <c r="CV11" i="10"/>
  <c r="CR11" i="10"/>
  <c r="CO11" i="10"/>
  <c r="CL11" i="10"/>
  <c r="CH11" i="10"/>
  <c r="CE11" i="10"/>
  <c r="CB11" i="10"/>
  <c r="BX11" i="10"/>
  <c r="BU11" i="10"/>
  <c r="BR11" i="10"/>
  <c r="BN11" i="10"/>
  <c r="BK11" i="10"/>
  <c r="BH11" i="10"/>
  <c r="BD11" i="10"/>
  <c r="BA11" i="10"/>
  <c r="AX11" i="10"/>
  <c r="AT11" i="10"/>
  <c r="AQ11" i="10"/>
  <c r="AN11" i="10"/>
  <c r="AJ11" i="10"/>
  <c r="AG11" i="10"/>
  <c r="AD11" i="10"/>
  <c r="Q11" i="10"/>
  <c r="DB8" i="10"/>
  <c r="CY8" i="10"/>
  <c r="CV8" i="10"/>
  <c r="CR8" i="10"/>
  <c r="CO8" i="10"/>
  <c r="CL8" i="10"/>
  <c r="CH8" i="10"/>
  <c r="CE8" i="10"/>
  <c r="CB8" i="10"/>
  <c r="BX8" i="10"/>
  <c r="BU8" i="10"/>
  <c r="BR8" i="10"/>
  <c r="BN8" i="10"/>
  <c r="BK8" i="10"/>
  <c r="BH8" i="10"/>
  <c r="BD8" i="10"/>
  <c r="BA8" i="10"/>
  <c r="AX8" i="10"/>
  <c r="AT8" i="10"/>
  <c r="AQ8" i="10"/>
  <c r="AN8" i="10"/>
  <c r="AJ8" i="10"/>
  <c r="AG8" i="10"/>
  <c r="AD8" i="10"/>
  <c r="DB5" i="10"/>
  <c r="CY5" i="10"/>
  <c r="CV5" i="10"/>
  <c r="CR5" i="10"/>
  <c r="CO5" i="10"/>
  <c r="CL5" i="10"/>
  <c r="CH5" i="10"/>
  <c r="CE5" i="10"/>
  <c r="CB5" i="10"/>
  <c r="BX5" i="10"/>
  <c r="BU5" i="10"/>
  <c r="BR5" i="10"/>
  <c r="BN5" i="10"/>
  <c r="BK5" i="10"/>
  <c r="BH5" i="10"/>
  <c r="BD5" i="10"/>
  <c r="BA5" i="10"/>
  <c r="AX5" i="10"/>
  <c r="AT5" i="10"/>
  <c r="AQ5" i="10"/>
  <c r="AN5" i="10"/>
  <c r="AJ5" i="10"/>
  <c r="AG5" i="10"/>
  <c r="AD5" i="10"/>
  <c r="AA5" i="10"/>
  <c r="Q5" i="10"/>
  <c r="DB7" i="10"/>
  <c r="CY7" i="10"/>
  <c r="CV7" i="10"/>
  <c r="CR7" i="10"/>
  <c r="CO7" i="10"/>
  <c r="CL7" i="10"/>
  <c r="CH7" i="10"/>
  <c r="CE7" i="10"/>
  <c r="CB7" i="10"/>
  <c r="BX7" i="10"/>
  <c r="BU7" i="10"/>
  <c r="BR7" i="10"/>
  <c r="BN7" i="10"/>
  <c r="BK7" i="10"/>
  <c r="BH7" i="10"/>
  <c r="BD7" i="10"/>
  <c r="BA7" i="10"/>
  <c r="AX7" i="10"/>
  <c r="AT7" i="10"/>
  <c r="AQ7" i="10"/>
  <c r="AN7" i="10"/>
  <c r="AJ7" i="10"/>
  <c r="AG7" i="10"/>
  <c r="AD7" i="10"/>
  <c r="DB13" i="10"/>
  <c r="CY13" i="10"/>
  <c r="CV13" i="10"/>
  <c r="CR13" i="10"/>
  <c r="CO13" i="10"/>
  <c r="CL13" i="10"/>
  <c r="CH13" i="10"/>
  <c r="CE13" i="10"/>
  <c r="CB13" i="10"/>
  <c r="BX13" i="10"/>
  <c r="BU13" i="10"/>
  <c r="BR13" i="10"/>
  <c r="BN13" i="10"/>
  <c r="BK13" i="10"/>
  <c r="BH13" i="10"/>
  <c r="BD13" i="10"/>
  <c r="BA13" i="10"/>
  <c r="AX13" i="10"/>
  <c r="AT13" i="10"/>
  <c r="AQ13" i="10"/>
  <c r="AN13" i="10"/>
  <c r="AJ13" i="10"/>
  <c r="AG13" i="10"/>
  <c r="AD13" i="10"/>
  <c r="Q13" i="10"/>
  <c r="DB17" i="10"/>
  <c r="CY17" i="10"/>
  <c r="CV17" i="10"/>
  <c r="CR17" i="10"/>
  <c r="CO17" i="10"/>
  <c r="CL17" i="10"/>
  <c r="CH17" i="10"/>
  <c r="CE17" i="10"/>
  <c r="CB17" i="10"/>
  <c r="BX17" i="10"/>
  <c r="BU17" i="10"/>
  <c r="BR17" i="10"/>
  <c r="BN17" i="10"/>
  <c r="BK17" i="10"/>
  <c r="BH17" i="10"/>
  <c r="BD17" i="10"/>
  <c r="BA17" i="10"/>
  <c r="AX17" i="10"/>
  <c r="AT17" i="10"/>
  <c r="AQ17" i="10"/>
  <c r="AN17" i="10"/>
  <c r="AJ17" i="10"/>
  <c r="AG17" i="10"/>
  <c r="AD17" i="10"/>
  <c r="AA17" i="10"/>
  <c r="DB18" i="10"/>
  <c r="CY18" i="10"/>
  <c r="CV18" i="10"/>
  <c r="DC18" i="10" s="1"/>
  <c r="CR18" i="10"/>
  <c r="CO18" i="10"/>
  <c r="CL18" i="10"/>
  <c r="CH18" i="10"/>
  <c r="CE18" i="10"/>
  <c r="CB18" i="10"/>
  <c r="BX18" i="10"/>
  <c r="BU18" i="10"/>
  <c r="BR18" i="10"/>
  <c r="BY18" i="10" s="1"/>
  <c r="BN18" i="10"/>
  <c r="BK18" i="10"/>
  <c r="BH18" i="10"/>
  <c r="BO18" i="10" s="1"/>
  <c r="BD18" i="10"/>
  <c r="BA18" i="10"/>
  <c r="AX18" i="10"/>
  <c r="AT18" i="10"/>
  <c r="AQ18" i="10"/>
  <c r="AN18" i="10"/>
  <c r="AJ18" i="10"/>
  <c r="AG18" i="10"/>
  <c r="AD18" i="10"/>
  <c r="AK18" i="10" s="1"/>
  <c r="AA18" i="10"/>
  <c r="Q18" i="10"/>
  <c r="DB15" i="10"/>
  <c r="CY15" i="10"/>
  <c r="CV15" i="10"/>
  <c r="CR15" i="10"/>
  <c r="CO15" i="10"/>
  <c r="CL15" i="10"/>
  <c r="CH15" i="10"/>
  <c r="CE15" i="10"/>
  <c r="CB15" i="10"/>
  <c r="BX15" i="10"/>
  <c r="BU15" i="10"/>
  <c r="BR15" i="10"/>
  <c r="BN15" i="10"/>
  <c r="BK15" i="10"/>
  <c r="BH15" i="10"/>
  <c r="BD15" i="10"/>
  <c r="BA15" i="10"/>
  <c r="AX15" i="10"/>
  <c r="AT15" i="10"/>
  <c r="AQ15" i="10"/>
  <c r="AN15" i="10"/>
  <c r="AJ15" i="10"/>
  <c r="AG15" i="10"/>
  <c r="AD15" i="10"/>
  <c r="AA15" i="10"/>
  <c r="B6" i="10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DB14" i="10"/>
  <c r="CY14" i="10"/>
  <c r="CV14" i="10"/>
  <c r="CR14" i="10"/>
  <c r="CO14" i="10"/>
  <c r="CL14" i="10"/>
  <c r="CH14" i="10"/>
  <c r="CE14" i="10"/>
  <c r="CB14" i="10"/>
  <c r="BX14" i="10"/>
  <c r="BU14" i="10"/>
  <c r="BR14" i="10"/>
  <c r="BN14" i="10"/>
  <c r="BK14" i="10"/>
  <c r="BH14" i="10"/>
  <c r="BD14" i="10"/>
  <c r="BA14" i="10"/>
  <c r="AX14" i="10"/>
  <c r="AT14" i="10"/>
  <c r="AQ14" i="10"/>
  <c r="AN14" i="10"/>
  <c r="AJ14" i="10"/>
  <c r="AG14" i="10"/>
  <c r="AD14" i="10"/>
  <c r="AA14" i="10"/>
  <c r="AA104" i="9"/>
  <c r="Q103" i="9"/>
  <c r="AA102" i="9"/>
  <c r="AA100" i="9"/>
  <c r="Q100" i="9"/>
  <c r="AA99" i="9"/>
  <c r="AA98" i="9"/>
  <c r="Q98" i="9"/>
  <c r="AA96" i="9"/>
  <c r="AA94" i="9"/>
  <c r="Q92" i="9"/>
  <c r="AA90" i="9"/>
  <c r="Q90" i="9"/>
  <c r="Q89" i="9"/>
  <c r="AA88" i="9"/>
  <c r="Q87" i="9"/>
  <c r="AA86" i="9"/>
  <c r="Q84" i="9"/>
  <c r="AA82" i="9"/>
  <c r="Q82" i="9"/>
  <c r="AA81" i="9"/>
  <c r="AA80" i="9"/>
  <c r="Q80" i="9"/>
  <c r="AA78" i="9"/>
  <c r="Q78" i="9"/>
  <c r="AA76" i="9"/>
  <c r="Q76" i="9"/>
  <c r="Q75" i="9"/>
  <c r="AA72" i="9"/>
  <c r="Q72" i="9"/>
  <c r="Q70" i="9"/>
  <c r="AA65" i="9"/>
  <c r="Q65" i="9"/>
  <c r="AA64" i="9"/>
  <c r="Q64" i="9"/>
  <c r="Q63" i="9"/>
  <c r="Q61" i="9"/>
  <c r="AA60" i="9"/>
  <c r="Q60" i="9"/>
  <c r="AA59" i="9"/>
  <c r="AA57" i="9"/>
  <c r="AA56" i="9"/>
  <c r="Q56" i="9"/>
  <c r="Q54" i="9"/>
  <c r="AA49" i="9"/>
  <c r="Q49" i="9"/>
  <c r="AA48" i="9"/>
  <c r="Q48" i="9"/>
  <c r="AA45" i="9"/>
  <c r="AA44" i="9"/>
  <c r="Q44" i="9"/>
  <c r="AA42" i="9"/>
  <c r="AA40" i="9"/>
  <c r="Q40" i="9"/>
  <c r="Q39" i="9"/>
  <c r="Q37" i="9"/>
  <c r="Q36" i="9"/>
  <c r="Q32" i="9"/>
  <c r="AA31" i="9"/>
  <c r="AA30" i="9"/>
  <c r="Q30" i="9"/>
  <c r="AA26" i="9"/>
  <c r="Q23" i="9"/>
  <c r="AA22" i="9"/>
  <c r="Q22" i="9"/>
  <c r="AA18" i="9"/>
  <c r="AA16" i="9"/>
  <c r="Q14" i="9"/>
  <c r="Q11" i="9"/>
  <c r="AA10" i="9"/>
  <c r="Q9" i="9"/>
  <c r="AA8" i="9"/>
  <c r="B6" i="9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AA104" i="8"/>
  <c r="AA102" i="8"/>
  <c r="AA100" i="8"/>
  <c r="Q100" i="8"/>
  <c r="AA98" i="8"/>
  <c r="Q98" i="8"/>
  <c r="Q97" i="8"/>
  <c r="AA96" i="8"/>
  <c r="Q95" i="8"/>
  <c r="AA94" i="8"/>
  <c r="AA92" i="8"/>
  <c r="Q92" i="8"/>
  <c r="AA91" i="8"/>
  <c r="AA90" i="8"/>
  <c r="Q90" i="8"/>
  <c r="AA88" i="8"/>
  <c r="AA86" i="8"/>
  <c r="AA84" i="8"/>
  <c r="AA82" i="8"/>
  <c r="Q80" i="8"/>
  <c r="AA79" i="8"/>
  <c r="Q79" i="8"/>
  <c r="AA78" i="8"/>
  <c r="Q78" i="8"/>
  <c r="AA75" i="8"/>
  <c r="Q75" i="8"/>
  <c r="AA74" i="8"/>
  <c r="Q72" i="8"/>
  <c r="Q70" i="8"/>
  <c r="AA68" i="8"/>
  <c r="Q68" i="8"/>
  <c r="AA67" i="8"/>
  <c r="AA66" i="8"/>
  <c r="Q66" i="8"/>
  <c r="DD66" i="8" s="1"/>
  <c r="G66" i="8" s="1"/>
  <c r="AA64" i="8"/>
  <c r="AA62" i="8"/>
  <c r="AA58" i="8"/>
  <c r="Q58" i="8"/>
  <c r="Q57" i="8"/>
  <c r="AA56" i="8"/>
  <c r="Q56" i="8"/>
  <c r="AA53" i="8"/>
  <c r="AA51" i="8"/>
  <c r="AA50" i="8"/>
  <c r="AA47" i="8"/>
  <c r="Q47" i="8"/>
  <c r="AA46" i="8"/>
  <c r="Q46" i="8"/>
  <c r="Q45" i="8"/>
  <c r="Q43" i="8"/>
  <c r="Q42" i="8"/>
  <c r="Q39" i="8"/>
  <c r="AA38" i="8"/>
  <c r="AA36" i="8"/>
  <c r="AA31" i="8"/>
  <c r="Q31" i="8"/>
  <c r="AA29" i="8"/>
  <c r="AA27" i="8"/>
  <c r="AA26" i="8"/>
  <c r="AA25" i="8"/>
  <c r="AA23" i="8"/>
  <c r="AA22" i="8"/>
  <c r="AA19" i="8"/>
  <c r="Q19" i="8"/>
  <c r="AA18" i="8"/>
  <c r="Q18" i="8"/>
  <c r="Q17" i="8"/>
  <c r="Q15" i="8"/>
  <c r="Q14" i="8"/>
  <c r="Q11" i="8"/>
  <c r="AA10" i="8"/>
  <c r="Q8" i="8"/>
  <c r="B6" i="8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AA103" i="7"/>
  <c r="AA102" i="7"/>
  <c r="Q102" i="7"/>
  <c r="AA101" i="7"/>
  <c r="Q101" i="7"/>
  <c r="AA97" i="7"/>
  <c r="Q97" i="7"/>
  <c r="AA93" i="7"/>
  <c r="Q93" i="7"/>
  <c r="AA89" i="7"/>
  <c r="Q89" i="7"/>
  <c r="Q86" i="7"/>
  <c r="AA85" i="7"/>
  <c r="Q80" i="7"/>
  <c r="AA76" i="7"/>
  <c r="Q76" i="7"/>
  <c r="Q72" i="7"/>
  <c r="AA69" i="7"/>
  <c r="AA68" i="7"/>
  <c r="Q68" i="7"/>
  <c r="Q66" i="7"/>
  <c r="AA64" i="7"/>
  <c r="Q62" i="7"/>
  <c r="Q60" i="7"/>
  <c r="AA58" i="7"/>
  <c r="Q58" i="7"/>
  <c r="AA57" i="7"/>
  <c r="AA56" i="7"/>
  <c r="AA54" i="7"/>
  <c r="Q54" i="7"/>
  <c r="AA53" i="7"/>
  <c r="Q53" i="7"/>
  <c r="Q52" i="7"/>
  <c r="AA51" i="7"/>
  <c r="AA47" i="7"/>
  <c r="Q46" i="7"/>
  <c r="AA45" i="7"/>
  <c r="Q45" i="7"/>
  <c r="AA43" i="7"/>
  <c r="Q43" i="7"/>
  <c r="Q39" i="7"/>
  <c r="AA38" i="7"/>
  <c r="Q38" i="7"/>
  <c r="Q37" i="7"/>
  <c r="AA35" i="7"/>
  <c r="AA34" i="7"/>
  <c r="Q34" i="7"/>
  <c r="Q31" i="7"/>
  <c r="AA30" i="7"/>
  <c r="Q30" i="7"/>
  <c r="Q29" i="7"/>
  <c r="AA27" i="7"/>
  <c r="AA26" i="7"/>
  <c r="Q26" i="7"/>
  <c r="Q23" i="7"/>
  <c r="AA22" i="7"/>
  <c r="Q22" i="7"/>
  <c r="Q21" i="7"/>
  <c r="AA14" i="7"/>
  <c r="AA10" i="7"/>
  <c r="AA8" i="7"/>
  <c r="Q8" i="7"/>
  <c r="AA18" i="7"/>
  <c r="Q18" i="7"/>
  <c r="AA17" i="7"/>
  <c r="Q17" i="7"/>
  <c r="AA9" i="7"/>
  <c r="Q9" i="7"/>
  <c r="AA6" i="7"/>
  <c r="Q6" i="7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Q5" i="7"/>
  <c r="AA104" i="6"/>
  <c r="Q104" i="6"/>
  <c r="AA103" i="6"/>
  <c r="Q103" i="6"/>
  <c r="AA101" i="6"/>
  <c r="AA100" i="6"/>
  <c r="AA99" i="6"/>
  <c r="Q99" i="6"/>
  <c r="AA95" i="6"/>
  <c r="Q95" i="6"/>
  <c r="Q94" i="6"/>
  <c r="Q92" i="6"/>
  <c r="AA91" i="6"/>
  <c r="Q91" i="6"/>
  <c r="Q90" i="6"/>
  <c r="Q89" i="6"/>
  <c r="AA88" i="6"/>
  <c r="Q88" i="6"/>
  <c r="AA87" i="6"/>
  <c r="Q87" i="6"/>
  <c r="Q86" i="6"/>
  <c r="AA85" i="6"/>
  <c r="Q85" i="6"/>
  <c r="AA83" i="6"/>
  <c r="Q83" i="6"/>
  <c r="AA77" i="6"/>
  <c r="Q77" i="6"/>
  <c r="Q74" i="6"/>
  <c r="AA73" i="6"/>
  <c r="Q73" i="6"/>
  <c r="AA72" i="6"/>
  <c r="Q71" i="6"/>
  <c r="AA70" i="6"/>
  <c r="Q70" i="6"/>
  <c r="AA69" i="6"/>
  <c r="Q69" i="6"/>
  <c r="AA68" i="6"/>
  <c r="AA67" i="6"/>
  <c r="AA65" i="6"/>
  <c r="Q65" i="6"/>
  <c r="AA63" i="6"/>
  <c r="Q63" i="6"/>
  <c r="Q60" i="6"/>
  <c r="AA59" i="6"/>
  <c r="Q59" i="6"/>
  <c r="Q58" i="6"/>
  <c r="AA56" i="6"/>
  <c r="AA55" i="6"/>
  <c r="Q55" i="6"/>
  <c r="AA54" i="6"/>
  <c r="AA53" i="6"/>
  <c r="AA51" i="6"/>
  <c r="Q51" i="6"/>
  <c r="AA49" i="6"/>
  <c r="Q48" i="6"/>
  <c r="AA47" i="6"/>
  <c r="Q47" i="6"/>
  <c r="AA44" i="6"/>
  <c r="Q44" i="6"/>
  <c r="AA40" i="6"/>
  <c r="Q40" i="6"/>
  <c r="AA39" i="6"/>
  <c r="AA36" i="6"/>
  <c r="Q36" i="6"/>
  <c r="AA34" i="6"/>
  <c r="Q34" i="6"/>
  <c r="AA32" i="6"/>
  <c r="Q32" i="6"/>
  <c r="DD32" i="6" s="1"/>
  <c r="G32" i="6" s="1"/>
  <c r="Q31" i="6"/>
  <c r="Q30" i="6"/>
  <c r="Q29" i="6"/>
  <c r="AA15" i="6"/>
  <c r="Q15" i="6"/>
  <c r="Q28" i="6"/>
  <c r="AA27" i="6"/>
  <c r="Q17" i="6"/>
  <c r="Q18" i="6"/>
  <c r="AA16" i="6"/>
  <c r="Q16" i="6"/>
  <c r="AA14" i="6"/>
  <c r="Q14" i="6"/>
  <c r="Q24" i="6"/>
  <c r="AA23" i="6"/>
  <c r="AA8" i="6"/>
  <c r="Q7" i="6"/>
  <c r="AA26" i="6"/>
  <c r="AA21" i="6"/>
  <c r="AA10" i="6"/>
  <c r="Q10" i="6"/>
  <c r="Q9" i="6"/>
  <c r="B6" i="6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AA6" i="6"/>
  <c r="DB104" i="5"/>
  <c r="CY104" i="5"/>
  <c r="CV104" i="5"/>
  <c r="CR104" i="5"/>
  <c r="CO104" i="5"/>
  <c r="CL104" i="5"/>
  <c r="CH104" i="5"/>
  <c r="CE104" i="5"/>
  <c r="CB104" i="5"/>
  <c r="BX104" i="5"/>
  <c r="BU104" i="5"/>
  <c r="BR104" i="5"/>
  <c r="BY104" i="5" s="1"/>
  <c r="BN104" i="5"/>
  <c r="BK104" i="5"/>
  <c r="BH104" i="5"/>
  <c r="BD104" i="5"/>
  <c r="BA104" i="5"/>
  <c r="AX104" i="5"/>
  <c r="AT104" i="5"/>
  <c r="AQ104" i="5"/>
  <c r="AN104" i="5"/>
  <c r="AJ104" i="5"/>
  <c r="AG104" i="5"/>
  <c r="AD104" i="5"/>
  <c r="AK104" i="5" s="1"/>
  <c r="DB103" i="5"/>
  <c r="CY103" i="5"/>
  <c r="CV103" i="5"/>
  <c r="DC103" i="5" s="1"/>
  <c r="CR103" i="5"/>
  <c r="CO103" i="5"/>
  <c r="CL103" i="5"/>
  <c r="CH103" i="5"/>
  <c r="CE103" i="5"/>
  <c r="CB103" i="5"/>
  <c r="BX103" i="5"/>
  <c r="BU103" i="5"/>
  <c r="BR103" i="5"/>
  <c r="BN103" i="5"/>
  <c r="BK103" i="5"/>
  <c r="BH103" i="5"/>
  <c r="BO103" i="5" s="1"/>
  <c r="BD103" i="5"/>
  <c r="BA103" i="5"/>
  <c r="AX103" i="5"/>
  <c r="AT103" i="5"/>
  <c r="AQ103" i="5"/>
  <c r="AN103" i="5"/>
  <c r="AJ103" i="5"/>
  <c r="AG103" i="5"/>
  <c r="AD103" i="5"/>
  <c r="DB102" i="5"/>
  <c r="CY102" i="5"/>
  <c r="CV102" i="5"/>
  <c r="DC102" i="5" s="1"/>
  <c r="CR102" i="5"/>
  <c r="CO102" i="5"/>
  <c r="CL102" i="5"/>
  <c r="CS102" i="5" s="1"/>
  <c r="CH102" i="5"/>
  <c r="CE102" i="5"/>
  <c r="CB102" i="5"/>
  <c r="CI102" i="5" s="1"/>
  <c r="BX102" i="5"/>
  <c r="BU102" i="5"/>
  <c r="BR102" i="5"/>
  <c r="BY102" i="5" s="1"/>
  <c r="BN102" i="5"/>
  <c r="BK102" i="5"/>
  <c r="BH102" i="5"/>
  <c r="BO102" i="5" s="1"/>
  <c r="BD102" i="5"/>
  <c r="BA102" i="5"/>
  <c r="AX102" i="5"/>
  <c r="BE102" i="5" s="1"/>
  <c r="AT102" i="5"/>
  <c r="AQ102" i="5"/>
  <c r="AN102" i="5"/>
  <c r="AU102" i="5" s="1"/>
  <c r="AJ102" i="5"/>
  <c r="AG102" i="5"/>
  <c r="AD102" i="5"/>
  <c r="AK102" i="5" s="1"/>
  <c r="DB101" i="5"/>
  <c r="CY101" i="5"/>
  <c r="DC101" i="5" s="1"/>
  <c r="CV101" i="5"/>
  <c r="CR101" i="5"/>
  <c r="CO101" i="5"/>
  <c r="CS101" i="5" s="1"/>
  <c r="CL101" i="5"/>
  <c r="CH101" i="5"/>
  <c r="CE101" i="5"/>
  <c r="CI101" i="5" s="1"/>
  <c r="CB101" i="5"/>
  <c r="BX101" i="5"/>
  <c r="BU101" i="5"/>
  <c r="BY101" i="5" s="1"/>
  <c r="BR101" i="5"/>
  <c r="BN101" i="5"/>
  <c r="BK101" i="5"/>
  <c r="BO101" i="5" s="1"/>
  <c r="BH101" i="5"/>
  <c r="BD101" i="5"/>
  <c r="BA101" i="5"/>
  <c r="BE101" i="5" s="1"/>
  <c r="AX101" i="5"/>
  <c r="AT101" i="5"/>
  <c r="AQ101" i="5"/>
  <c r="AU101" i="5" s="1"/>
  <c r="AN101" i="5"/>
  <c r="AJ101" i="5"/>
  <c r="AG101" i="5"/>
  <c r="AK101" i="5" s="1"/>
  <c r="DD101" i="5" s="1"/>
  <c r="G101" i="5" s="1"/>
  <c r="AD101" i="5"/>
  <c r="DB100" i="5"/>
  <c r="CY100" i="5"/>
  <c r="CV100" i="5"/>
  <c r="CR100" i="5"/>
  <c r="CO100" i="5"/>
  <c r="CL100" i="5"/>
  <c r="CH100" i="5"/>
  <c r="CE100" i="5"/>
  <c r="CB100" i="5"/>
  <c r="BX100" i="5"/>
  <c r="BU100" i="5"/>
  <c r="BR100" i="5"/>
  <c r="BN100" i="5"/>
  <c r="BK100" i="5"/>
  <c r="BH100" i="5"/>
  <c r="BD100" i="5"/>
  <c r="BA100" i="5"/>
  <c r="AX100" i="5"/>
  <c r="AT100" i="5"/>
  <c r="AQ100" i="5"/>
  <c r="AN100" i="5"/>
  <c r="AJ100" i="5"/>
  <c r="AG100" i="5"/>
  <c r="AD100" i="5"/>
  <c r="DB99" i="5"/>
  <c r="CY99" i="5"/>
  <c r="CV99" i="5"/>
  <c r="CR99" i="5"/>
  <c r="CO99" i="5"/>
  <c r="CL99" i="5"/>
  <c r="CH99" i="5"/>
  <c r="CE99" i="5"/>
  <c r="CB99" i="5"/>
  <c r="CI99" i="5" s="1"/>
  <c r="BX99" i="5"/>
  <c r="BU99" i="5"/>
  <c r="BR99" i="5"/>
  <c r="BN99" i="5"/>
  <c r="BK99" i="5"/>
  <c r="BH99" i="5"/>
  <c r="BD99" i="5"/>
  <c r="BA99" i="5"/>
  <c r="AX99" i="5"/>
  <c r="AT99" i="5"/>
  <c r="AQ99" i="5"/>
  <c r="AN99" i="5"/>
  <c r="AU99" i="5" s="1"/>
  <c r="AJ99" i="5"/>
  <c r="AG99" i="5"/>
  <c r="AD99" i="5"/>
  <c r="DB98" i="5"/>
  <c r="CY98" i="5"/>
  <c r="CV98" i="5"/>
  <c r="CR98" i="5"/>
  <c r="CO98" i="5"/>
  <c r="CL98" i="5"/>
  <c r="CH98" i="5"/>
  <c r="CE98" i="5"/>
  <c r="CB98" i="5"/>
  <c r="BX98" i="5"/>
  <c r="BU98" i="5"/>
  <c r="BR98" i="5"/>
  <c r="BN98" i="5"/>
  <c r="BK98" i="5"/>
  <c r="BH98" i="5"/>
  <c r="BD98" i="5"/>
  <c r="BA98" i="5"/>
  <c r="AX98" i="5"/>
  <c r="AT98" i="5"/>
  <c r="AQ98" i="5"/>
  <c r="AN98" i="5"/>
  <c r="AJ98" i="5"/>
  <c r="AG98" i="5"/>
  <c r="AD98" i="5"/>
  <c r="DB97" i="5"/>
  <c r="CY97" i="5"/>
  <c r="CV97" i="5"/>
  <c r="CR97" i="5"/>
  <c r="CO97" i="5"/>
  <c r="CL97" i="5"/>
  <c r="CH97" i="5"/>
  <c r="CE97" i="5"/>
  <c r="CB97" i="5"/>
  <c r="BX97" i="5"/>
  <c r="BY97" i="5" s="1"/>
  <c r="BU97" i="5"/>
  <c r="BR97" i="5"/>
  <c r="BN97" i="5"/>
  <c r="BK97" i="5"/>
  <c r="BH97" i="5"/>
  <c r="BD97" i="5"/>
  <c r="BA97" i="5"/>
  <c r="AX97" i="5"/>
  <c r="AT97" i="5"/>
  <c r="AQ97" i="5"/>
  <c r="AN97" i="5"/>
  <c r="AJ97" i="5"/>
  <c r="AK97" i="5" s="1"/>
  <c r="AG97" i="5"/>
  <c r="AD97" i="5"/>
  <c r="DB96" i="5"/>
  <c r="CY96" i="5"/>
  <c r="CV96" i="5"/>
  <c r="CR96" i="5"/>
  <c r="CO96" i="5"/>
  <c r="CL96" i="5"/>
  <c r="CH96" i="5"/>
  <c r="CE96" i="5"/>
  <c r="CB96" i="5"/>
  <c r="BX96" i="5"/>
  <c r="BU96" i="5"/>
  <c r="BR96" i="5"/>
  <c r="BN96" i="5"/>
  <c r="BK96" i="5"/>
  <c r="BH96" i="5"/>
  <c r="BD96" i="5"/>
  <c r="BA96" i="5"/>
  <c r="AX96" i="5"/>
  <c r="AT96" i="5"/>
  <c r="AQ96" i="5"/>
  <c r="AN96" i="5"/>
  <c r="AJ96" i="5"/>
  <c r="AG96" i="5"/>
  <c r="AD96" i="5"/>
  <c r="DB95" i="5"/>
  <c r="CY95" i="5"/>
  <c r="CV95" i="5"/>
  <c r="CR95" i="5"/>
  <c r="CO95" i="5"/>
  <c r="CL95" i="5"/>
  <c r="CH95" i="5"/>
  <c r="CE95" i="5"/>
  <c r="CB95" i="5"/>
  <c r="BX95" i="5"/>
  <c r="BU95" i="5"/>
  <c r="BR95" i="5"/>
  <c r="BN95" i="5"/>
  <c r="BK95" i="5"/>
  <c r="BH95" i="5"/>
  <c r="BD95" i="5"/>
  <c r="BA95" i="5"/>
  <c r="AX95" i="5"/>
  <c r="AT95" i="5"/>
  <c r="AQ95" i="5"/>
  <c r="AN95" i="5"/>
  <c r="AJ95" i="5"/>
  <c r="AG95" i="5"/>
  <c r="AD95" i="5"/>
  <c r="DB94" i="5"/>
  <c r="CY94" i="5"/>
  <c r="CV94" i="5"/>
  <c r="CR94" i="5"/>
  <c r="CO94" i="5"/>
  <c r="CL94" i="5"/>
  <c r="CH94" i="5"/>
  <c r="CE94" i="5"/>
  <c r="CB94" i="5"/>
  <c r="CI94" i="5" s="1"/>
  <c r="BX94" i="5"/>
  <c r="BU94" i="5"/>
  <c r="BR94" i="5"/>
  <c r="BN94" i="5"/>
  <c r="BK94" i="5"/>
  <c r="BH94" i="5"/>
  <c r="BD94" i="5"/>
  <c r="BA94" i="5"/>
  <c r="AX94" i="5"/>
  <c r="AT94" i="5"/>
  <c r="AQ94" i="5"/>
  <c r="AN94" i="5"/>
  <c r="AU94" i="5" s="1"/>
  <c r="AJ94" i="5"/>
  <c r="AG94" i="5"/>
  <c r="AD94" i="5"/>
  <c r="DB93" i="5"/>
  <c r="CY93" i="5"/>
  <c r="CV93" i="5"/>
  <c r="CR93" i="5"/>
  <c r="CO93" i="5"/>
  <c r="CL93" i="5"/>
  <c r="CH93" i="5"/>
  <c r="CE93" i="5"/>
  <c r="CB93" i="5"/>
  <c r="CI93" i="5" s="1"/>
  <c r="BX93" i="5"/>
  <c r="BU93" i="5"/>
  <c r="BR93" i="5"/>
  <c r="BY93" i="5" s="1"/>
  <c r="BN93" i="5"/>
  <c r="BK93" i="5"/>
  <c r="BH93" i="5"/>
  <c r="BD93" i="5"/>
  <c r="BA93" i="5"/>
  <c r="AX93" i="5"/>
  <c r="AT93" i="5"/>
  <c r="AQ93" i="5"/>
  <c r="AN93" i="5"/>
  <c r="AU93" i="5" s="1"/>
  <c r="AJ93" i="5"/>
  <c r="AG93" i="5"/>
  <c r="AD93" i="5"/>
  <c r="AK93" i="5" s="1"/>
  <c r="DB92" i="5"/>
  <c r="CY92" i="5"/>
  <c r="CV92" i="5"/>
  <c r="CR92" i="5"/>
  <c r="CO92" i="5"/>
  <c r="CL92" i="5"/>
  <c r="CH92" i="5"/>
  <c r="CE92" i="5"/>
  <c r="CB92" i="5"/>
  <c r="BX92" i="5"/>
  <c r="BU92" i="5"/>
  <c r="BR92" i="5"/>
  <c r="BN92" i="5"/>
  <c r="BK92" i="5"/>
  <c r="BH92" i="5"/>
  <c r="BD92" i="5"/>
  <c r="BA92" i="5"/>
  <c r="AX92" i="5"/>
  <c r="AT92" i="5"/>
  <c r="AQ92" i="5"/>
  <c r="AN92" i="5"/>
  <c r="AJ92" i="5"/>
  <c r="AG92" i="5"/>
  <c r="AD92" i="5"/>
  <c r="DB91" i="5"/>
  <c r="CY91" i="5"/>
  <c r="CV91" i="5"/>
  <c r="CR91" i="5"/>
  <c r="CO91" i="5"/>
  <c r="CL91" i="5"/>
  <c r="CH91" i="5"/>
  <c r="CE91" i="5"/>
  <c r="CB91" i="5"/>
  <c r="CI91" i="5" s="1"/>
  <c r="BX91" i="5"/>
  <c r="BU91" i="5"/>
  <c r="BR91" i="5"/>
  <c r="BN91" i="5"/>
  <c r="BK91" i="5"/>
  <c r="BH91" i="5"/>
  <c r="BD91" i="5"/>
  <c r="BA91" i="5"/>
  <c r="AX91" i="5"/>
  <c r="AT91" i="5"/>
  <c r="AQ91" i="5"/>
  <c r="AN91" i="5"/>
  <c r="AU91" i="5" s="1"/>
  <c r="AJ91" i="5"/>
  <c r="AG91" i="5"/>
  <c r="AD91" i="5"/>
  <c r="DB90" i="5"/>
  <c r="CY90" i="5"/>
  <c r="CV90" i="5"/>
  <c r="CR90" i="5"/>
  <c r="CO90" i="5"/>
  <c r="CL90" i="5"/>
  <c r="CH90" i="5"/>
  <c r="CE90" i="5"/>
  <c r="CB90" i="5"/>
  <c r="BX90" i="5"/>
  <c r="BU90" i="5"/>
  <c r="BR90" i="5"/>
  <c r="BN90" i="5"/>
  <c r="BK90" i="5"/>
  <c r="BH90" i="5"/>
  <c r="BD90" i="5"/>
  <c r="BA90" i="5"/>
  <c r="AX90" i="5"/>
  <c r="AT90" i="5"/>
  <c r="AQ90" i="5"/>
  <c r="AN90" i="5"/>
  <c r="AJ90" i="5"/>
  <c r="AG90" i="5"/>
  <c r="AD90" i="5"/>
  <c r="DC89" i="5"/>
  <c r="DB89" i="5"/>
  <c r="CY89" i="5"/>
  <c r="CV89" i="5"/>
  <c r="CS89" i="5"/>
  <c r="CR89" i="5"/>
  <c r="CO89" i="5"/>
  <c r="CL89" i="5"/>
  <c r="CI89" i="5"/>
  <c r="CH89" i="5"/>
  <c r="CE89" i="5"/>
  <c r="CB89" i="5"/>
  <c r="BY89" i="5"/>
  <c r="BX89" i="5"/>
  <c r="BU89" i="5"/>
  <c r="BR89" i="5"/>
  <c r="BO89" i="5"/>
  <c r="BN89" i="5"/>
  <c r="BK89" i="5"/>
  <c r="BH89" i="5"/>
  <c r="BE89" i="5"/>
  <c r="BD89" i="5"/>
  <c r="BA89" i="5"/>
  <c r="AX89" i="5"/>
  <c r="AU89" i="5"/>
  <c r="AT89" i="5"/>
  <c r="AQ89" i="5"/>
  <c r="AN89" i="5"/>
  <c r="AK89" i="5"/>
  <c r="AJ89" i="5"/>
  <c r="AG89" i="5"/>
  <c r="AD89" i="5"/>
  <c r="DD89" i="5"/>
  <c r="G89" i="5" s="1"/>
  <c r="DB88" i="5"/>
  <c r="CY88" i="5"/>
  <c r="CV88" i="5"/>
  <c r="CR88" i="5"/>
  <c r="CO88" i="5"/>
  <c r="CL88" i="5"/>
  <c r="CH88" i="5"/>
  <c r="CE88" i="5"/>
  <c r="CB88" i="5"/>
  <c r="BX88" i="5"/>
  <c r="BU88" i="5"/>
  <c r="BR88" i="5"/>
  <c r="BN88" i="5"/>
  <c r="BK88" i="5"/>
  <c r="BH88" i="5"/>
  <c r="BD88" i="5"/>
  <c r="BA88" i="5"/>
  <c r="AX88" i="5"/>
  <c r="AT88" i="5"/>
  <c r="AQ88" i="5"/>
  <c r="AN88" i="5"/>
  <c r="AJ88" i="5"/>
  <c r="AG88" i="5"/>
  <c r="AD88" i="5"/>
  <c r="DB87" i="5"/>
  <c r="CY87" i="5"/>
  <c r="CV87" i="5"/>
  <c r="CR87" i="5"/>
  <c r="CS87" i="5" s="1"/>
  <c r="CO87" i="5"/>
  <c r="CL87" i="5"/>
  <c r="CH87" i="5"/>
  <c r="CE87" i="5"/>
  <c r="CB87" i="5"/>
  <c r="BX87" i="5"/>
  <c r="BU87" i="5"/>
  <c r="BR87" i="5"/>
  <c r="BN87" i="5"/>
  <c r="BK87" i="5"/>
  <c r="BH87" i="5"/>
  <c r="BD87" i="5"/>
  <c r="BE87" i="5" s="1"/>
  <c r="BA87" i="5"/>
  <c r="AX87" i="5"/>
  <c r="AT87" i="5"/>
  <c r="AQ87" i="5"/>
  <c r="AN87" i="5"/>
  <c r="AJ87" i="5"/>
  <c r="AG87" i="5"/>
  <c r="AD87" i="5"/>
  <c r="DB86" i="5"/>
  <c r="CY86" i="5"/>
  <c r="CV86" i="5"/>
  <c r="CR86" i="5"/>
  <c r="CO86" i="5"/>
  <c r="CL86" i="5"/>
  <c r="CH86" i="5"/>
  <c r="CE86" i="5"/>
  <c r="CB86" i="5"/>
  <c r="BX86" i="5"/>
  <c r="BU86" i="5"/>
  <c r="BR86" i="5"/>
  <c r="BY86" i="5" s="1"/>
  <c r="BN86" i="5"/>
  <c r="BK86" i="5"/>
  <c r="BH86" i="5"/>
  <c r="BD86" i="5"/>
  <c r="BA86" i="5"/>
  <c r="AX86" i="5"/>
  <c r="AT86" i="5"/>
  <c r="AQ86" i="5"/>
  <c r="AN86" i="5"/>
  <c r="AJ86" i="5"/>
  <c r="AG86" i="5"/>
  <c r="AD86" i="5"/>
  <c r="AK86" i="5" s="1"/>
  <c r="DB85" i="5"/>
  <c r="CY85" i="5"/>
  <c r="CV85" i="5"/>
  <c r="DC85" i="5" s="1"/>
  <c r="CR85" i="5"/>
  <c r="CO85" i="5"/>
  <c r="CL85" i="5"/>
  <c r="CH85" i="5"/>
  <c r="CE85" i="5"/>
  <c r="CB85" i="5"/>
  <c r="BX85" i="5"/>
  <c r="BU85" i="5"/>
  <c r="BR85" i="5"/>
  <c r="BY85" i="5" s="1"/>
  <c r="BN85" i="5"/>
  <c r="BK85" i="5"/>
  <c r="BH85" i="5"/>
  <c r="BO85" i="5" s="1"/>
  <c r="BD85" i="5"/>
  <c r="BA85" i="5"/>
  <c r="AX85" i="5"/>
  <c r="AT85" i="5"/>
  <c r="AQ85" i="5"/>
  <c r="AN85" i="5"/>
  <c r="AJ85" i="5"/>
  <c r="AG85" i="5"/>
  <c r="AD85" i="5"/>
  <c r="AK85" i="5" s="1"/>
  <c r="DB84" i="5"/>
  <c r="CY84" i="5"/>
  <c r="CV84" i="5"/>
  <c r="CR84" i="5"/>
  <c r="CO84" i="5"/>
  <c r="CL84" i="5"/>
  <c r="CS84" i="5" s="1"/>
  <c r="CH84" i="5"/>
  <c r="CE84" i="5"/>
  <c r="CB84" i="5"/>
  <c r="BX84" i="5"/>
  <c r="BU84" i="5"/>
  <c r="BR84" i="5"/>
  <c r="BN84" i="5"/>
  <c r="BK84" i="5"/>
  <c r="BH84" i="5"/>
  <c r="BD84" i="5"/>
  <c r="BA84" i="5"/>
  <c r="AX84" i="5"/>
  <c r="BE84" i="5" s="1"/>
  <c r="AT84" i="5"/>
  <c r="AQ84" i="5"/>
  <c r="AN84" i="5"/>
  <c r="AJ84" i="5"/>
  <c r="AG84" i="5"/>
  <c r="AD84" i="5"/>
  <c r="DB83" i="5"/>
  <c r="CY83" i="5"/>
  <c r="CV83" i="5"/>
  <c r="DC83" i="5" s="1"/>
  <c r="CR83" i="5"/>
  <c r="CO83" i="5"/>
  <c r="CL83" i="5"/>
  <c r="CH83" i="5"/>
  <c r="CE83" i="5"/>
  <c r="CB83" i="5"/>
  <c r="BX83" i="5"/>
  <c r="BU83" i="5"/>
  <c r="BR83" i="5"/>
  <c r="BN83" i="5"/>
  <c r="BK83" i="5"/>
  <c r="BH83" i="5"/>
  <c r="BO83" i="5" s="1"/>
  <c r="BD83" i="5"/>
  <c r="BA83" i="5"/>
  <c r="AX83" i="5"/>
  <c r="AT83" i="5"/>
  <c r="AQ83" i="5"/>
  <c r="AN83" i="5"/>
  <c r="AJ83" i="5"/>
  <c r="AG83" i="5"/>
  <c r="AD83" i="5"/>
  <c r="DB82" i="5"/>
  <c r="CY82" i="5"/>
  <c r="CV82" i="5"/>
  <c r="CR82" i="5"/>
  <c r="CO82" i="5"/>
  <c r="CL82" i="5"/>
  <c r="CS82" i="5" s="1"/>
  <c r="CH82" i="5"/>
  <c r="CE82" i="5"/>
  <c r="CB82" i="5"/>
  <c r="BX82" i="5"/>
  <c r="BU82" i="5"/>
  <c r="BR82" i="5"/>
  <c r="BN82" i="5"/>
  <c r="BK82" i="5"/>
  <c r="BH82" i="5"/>
  <c r="BD82" i="5"/>
  <c r="BA82" i="5"/>
  <c r="AX82" i="5"/>
  <c r="BE82" i="5" s="1"/>
  <c r="AT82" i="5"/>
  <c r="AQ82" i="5"/>
  <c r="AN82" i="5"/>
  <c r="AJ82" i="5"/>
  <c r="AG82" i="5"/>
  <c r="AD82" i="5"/>
  <c r="DB81" i="5"/>
  <c r="CY81" i="5"/>
  <c r="CV81" i="5"/>
  <c r="CR81" i="5"/>
  <c r="CO81" i="5"/>
  <c r="CL81" i="5"/>
  <c r="CH81" i="5"/>
  <c r="CE81" i="5"/>
  <c r="CB81" i="5"/>
  <c r="BX81" i="5"/>
  <c r="BU81" i="5"/>
  <c r="BR81" i="5"/>
  <c r="BN81" i="5"/>
  <c r="BK81" i="5"/>
  <c r="BH81" i="5"/>
  <c r="BD81" i="5"/>
  <c r="BA81" i="5"/>
  <c r="AX81" i="5"/>
  <c r="AT81" i="5"/>
  <c r="AQ81" i="5"/>
  <c r="AN81" i="5"/>
  <c r="AJ81" i="5"/>
  <c r="AG81" i="5"/>
  <c r="AD81" i="5"/>
  <c r="DB80" i="5"/>
  <c r="CY80" i="5"/>
  <c r="CV80" i="5"/>
  <c r="CR80" i="5"/>
  <c r="CO80" i="5"/>
  <c r="CL80" i="5"/>
  <c r="CH80" i="5"/>
  <c r="CE80" i="5"/>
  <c r="CB80" i="5"/>
  <c r="BX80" i="5"/>
  <c r="BU80" i="5"/>
  <c r="BR80" i="5"/>
  <c r="BN80" i="5"/>
  <c r="BK80" i="5"/>
  <c r="BH80" i="5"/>
  <c r="BD80" i="5"/>
  <c r="BA80" i="5"/>
  <c r="AX80" i="5"/>
  <c r="AT80" i="5"/>
  <c r="AQ80" i="5"/>
  <c r="AN80" i="5"/>
  <c r="AJ80" i="5"/>
  <c r="AG80" i="5"/>
  <c r="AD80" i="5"/>
  <c r="DB79" i="5"/>
  <c r="CY79" i="5"/>
  <c r="CV79" i="5"/>
  <c r="CR79" i="5"/>
  <c r="CO79" i="5"/>
  <c r="CL79" i="5"/>
  <c r="CH79" i="5"/>
  <c r="CE79" i="5"/>
  <c r="CB79" i="5"/>
  <c r="BX79" i="5"/>
  <c r="BU79" i="5"/>
  <c r="BR79" i="5"/>
  <c r="BN79" i="5"/>
  <c r="BK79" i="5"/>
  <c r="BH79" i="5"/>
  <c r="BD79" i="5"/>
  <c r="BA79" i="5"/>
  <c r="AX79" i="5"/>
  <c r="AT79" i="5"/>
  <c r="AQ79" i="5"/>
  <c r="AN79" i="5"/>
  <c r="AJ79" i="5"/>
  <c r="AG79" i="5"/>
  <c r="AD79" i="5"/>
  <c r="DB78" i="5"/>
  <c r="CY78" i="5"/>
  <c r="CV78" i="5"/>
  <c r="CR78" i="5"/>
  <c r="CO78" i="5"/>
  <c r="CL78" i="5"/>
  <c r="CS78" i="5" s="1"/>
  <c r="CH78" i="5"/>
  <c r="CE78" i="5"/>
  <c r="CB78" i="5"/>
  <c r="BX78" i="5"/>
  <c r="BU78" i="5"/>
  <c r="BR78" i="5"/>
  <c r="BN78" i="5"/>
  <c r="BK78" i="5"/>
  <c r="BH78" i="5"/>
  <c r="BD78" i="5"/>
  <c r="BA78" i="5"/>
  <c r="AX78" i="5"/>
  <c r="BE78" i="5" s="1"/>
  <c r="AT78" i="5"/>
  <c r="AQ78" i="5"/>
  <c r="AN78" i="5"/>
  <c r="AJ78" i="5"/>
  <c r="AG78" i="5"/>
  <c r="AD78" i="5"/>
  <c r="DB77" i="5"/>
  <c r="CY77" i="5"/>
  <c r="CV77" i="5"/>
  <c r="CR77" i="5"/>
  <c r="CO77" i="5"/>
  <c r="CL77" i="5"/>
  <c r="CH77" i="5"/>
  <c r="CE77" i="5"/>
  <c r="CB77" i="5"/>
  <c r="BX77" i="5"/>
  <c r="BU77" i="5"/>
  <c r="BR77" i="5"/>
  <c r="BN77" i="5"/>
  <c r="BK77" i="5"/>
  <c r="BH77" i="5"/>
  <c r="BD77" i="5"/>
  <c r="BA77" i="5"/>
  <c r="AX77" i="5"/>
  <c r="AT77" i="5"/>
  <c r="AQ77" i="5"/>
  <c r="AN77" i="5"/>
  <c r="AJ77" i="5"/>
  <c r="AG77" i="5"/>
  <c r="AD77" i="5"/>
  <c r="DB76" i="5"/>
  <c r="CY76" i="5"/>
  <c r="CV76" i="5"/>
  <c r="CR76" i="5"/>
  <c r="CO76" i="5"/>
  <c r="CL76" i="5"/>
  <c r="CH76" i="5"/>
  <c r="CE76" i="5"/>
  <c r="CB76" i="5"/>
  <c r="BX76" i="5"/>
  <c r="BU76" i="5"/>
  <c r="BR76" i="5"/>
  <c r="BN76" i="5"/>
  <c r="BK76" i="5"/>
  <c r="BH76" i="5"/>
  <c r="BD76" i="5"/>
  <c r="BA76" i="5"/>
  <c r="AX76" i="5"/>
  <c r="AT76" i="5"/>
  <c r="AQ76" i="5"/>
  <c r="AN76" i="5"/>
  <c r="AJ76" i="5"/>
  <c r="AG76" i="5"/>
  <c r="AD76" i="5"/>
  <c r="DB75" i="5"/>
  <c r="CY75" i="5"/>
  <c r="CV75" i="5"/>
  <c r="CR75" i="5"/>
  <c r="CO75" i="5"/>
  <c r="CL75" i="5"/>
  <c r="CH75" i="5"/>
  <c r="CE75" i="5"/>
  <c r="CB75" i="5"/>
  <c r="BX75" i="5"/>
  <c r="BU75" i="5"/>
  <c r="BR75" i="5"/>
  <c r="BN75" i="5"/>
  <c r="BK75" i="5"/>
  <c r="BH75" i="5"/>
  <c r="BD75" i="5"/>
  <c r="BA75" i="5"/>
  <c r="AX75" i="5"/>
  <c r="AT75" i="5"/>
  <c r="AQ75" i="5"/>
  <c r="AN75" i="5"/>
  <c r="AJ75" i="5"/>
  <c r="AG75" i="5"/>
  <c r="AD75" i="5"/>
  <c r="DB74" i="5"/>
  <c r="CY74" i="5"/>
  <c r="CV74" i="5"/>
  <c r="CR74" i="5"/>
  <c r="CO74" i="5"/>
  <c r="CL74" i="5"/>
  <c r="CH74" i="5"/>
  <c r="CI74" i="5" s="1"/>
  <c r="CE74" i="5"/>
  <c r="CB74" i="5"/>
  <c r="BX74" i="5"/>
  <c r="BU74" i="5"/>
  <c r="BR74" i="5"/>
  <c r="BN74" i="5"/>
  <c r="BK74" i="5"/>
  <c r="BH74" i="5"/>
  <c r="BD74" i="5"/>
  <c r="BA74" i="5"/>
  <c r="AX74" i="5"/>
  <c r="AT74" i="5"/>
  <c r="AU74" i="5" s="1"/>
  <c r="AQ74" i="5"/>
  <c r="AN74" i="5"/>
  <c r="AJ74" i="5"/>
  <c r="AG74" i="5"/>
  <c r="AD74" i="5"/>
  <c r="DB73" i="5"/>
  <c r="DC73" i="5" s="1"/>
  <c r="CY73" i="5"/>
  <c r="CV73" i="5"/>
  <c r="CR73" i="5"/>
  <c r="CS73" i="5" s="1"/>
  <c r="CO73" i="5"/>
  <c r="CL73" i="5"/>
  <c r="CH73" i="5"/>
  <c r="CI73" i="5" s="1"/>
  <c r="CE73" i="5"/>
  <c r="CB73" i="5"/>
  <c r="BX73" i="5"/>
  <c r="BY73" i="5" s="1"/>
  <c r="BU73" i="5"/>
  <c r="BR73" i="5"/>
  <c r="BN73" i="5"/>
  <c r="BO73" i="5" s="1"/>
  <c r="BK73" i="5"/>
  <c r="BH73" i="5"/>
  <c r="BD73" i="5"/>
  <c r="BE73" i="5" s="1"/>
  <c r="BA73" i="5"/>
  <c r="AX73" i="5"/>
  <c r="AT73" i="5"/>
  <c r="AU73" i="5" s="1"/>
  <c r="AQ73" i="5"/>
  <c r="AN73" i="5"/>
  <c r="AJ73" i="5"/>
  <c r="AK73" i="5" s="1"/>
  <c r="DD73" i="5" s="1"/>
  <c r="G73" i="5" s="1"/>
  <c r="AG73" i="5"/>
  <c r="AD73" i="5"/>
  <c r="DB72" i="5"/>
  <c r="CY72" i="5"/>
  <c r="CV72" i="5"/>
  <c r="CR72" i="5"/>
  <c r="CO72" i="5"/>
  <c r="CL72" i="5"/>
  <c r="CH72" i="5"/>
  <c r="CE72" i="5"/>
  <c r="CB72" i="5"/>
  <c r="BX72" i="5"/>
  <c r="BU72" i="5"/>
  <c r="BR72" i="5"/>
  <c r="BN72" i="5"/>
  <c r="BK72" i="5"/>
  <c r="BH72" i="5"/>
  <c r="BD72" i="5"/>
  <c r="BA72" i="5"/>
  <c r="AX72" i="5"/>
  <c r="AT72" i="5"/>
  <c r="AQ72" i="5"/>
  <c r="AN72" i="5"/>
  <c r="AJ72" i="5"/>
  <c r="AG72" i="5"/>
  <c r="AD72" i="5"/>
  <c r="DB71" i="5"/>
  <c r="CY71" i="5"/>
  <c r="CV71" i="5"/>
  <c r="CR71" i="5"/>
  <c r="CO71" i="5"/>
  <c r="CL71" i="5"/>
  <c r="CH71" i="5"/>
  <c r="CE71" i="5"/>
  <c r="CB71" i="5"/>
  <c r="BX71" i="5"/>
  <c r="BU71" i="5"/>
  <c r="BR71" i="5"/>
  <c r="BN71" i="5"/>
  <c r="BK71" i="5"/>
  <c r="BH71" i="5"/>
  <c r="BD71" i="5"/>
  <c r="BA71" i="5"/>
  <c r="AX71" i="5"/>
  <c r="AT71" i="5"/>
  <c r="AQ71" i="5"/>
  <c r="AN71" i="5"/>
  <c r="AJ71" i="5"/>
  <c r="AG71" i="5"/>
  <c r="AD71" i="5"/>
  <c r="DB70" i="5"/>
  <c r="CY70" i="5"/>
  <c r="CV70" i="5"/>
  <c r="CR70" i="5"/>
  <c r="CO70" i="5"/>
  <c r="CL70" i="5"/>
  <c r="CH70" i="5"/>
  <c r="CE70" i="5"/>
  <c r="CB70" i="5"/>
  <c r="BX70" i="5"/>
  <c r="BU70" i="5"/>
  <c r="BR70" i="5"/>
  <c r="BY70" i="5" s="1"/>
  <c r="BN70" i="5"/>
  <c r="BK70" i="5"/>
  <c r="BH70" i="5"/>
  <c r="BD70" i="5"/>
  <c r="BA70" i="5"/>
  <c r="AX70" i="5"/>
  <c r="AT70" i="5"/>
  <c r="AQ70" i="5"/>
  <c r="AN70" i="5"/>
  <c r="AJ70" i="5"/>
  <c r="AG70" i="5"/>
  <c r="AD70" i="5"/>
  <c r="AK70" i="5" s="1"/>
  <c r="DB69" i="5"/>
  <c r="CY69" i="5"/>
  <c r="CV69" i="5"/>
  <c r="CR69" i="5"/>
  <c r="CO69" i="5"/>
  <c r="CL69" i="5"/>
  <c r="CH69" i="5"/>
  <c r="CE69" i="5"/>
  <c r="CB69" i="5"/>
  <c r="BX69" i="5"/>
  <c r="BU69" i="5"/>
  <c r="BR69" i="5"/>
  <c r="BN69" i="5"/>
  <c r="BK69" i="5"/>
  <c r="BH69" i="5"/>
  <c r="BD69" i="5"/>
  <c r="BA69" i="5"/>
  <c r="AX69" i="5"/>
  <c r="AT69" i="5"/>
  <c r="AQ69" i="5"/>
  <c r="AN69" i="5"/>
  <c r="AJ69" i="5"/>
  <c r="AG69" i="5"/>
  <c r="AD69" i="5"/>
  <c r="DB68" i="5"/>
  <c r="CY68" i="5"/>
  <c r="CV68" i="5"/>
  <c r="CR68" i="5"/>
  <c r="CO68" i="5"/>
  <c r="CL68" i="5"/>
  <c r="CH68" i="5"/>
  <c r="CE68" i="5"/>
  <c r="CB68" i="5"/>
  <c r="BX68" i="5"/>
  <c r="BU68" i="5"/>
  <c r="BR68" i="5"/>
  <c r="BN68" i="5"/>
  <c r="BK68" i="5"/>
  <c r="BH68" i="5"/>
  <c r="BD68" i="5"/>
  <c r="BA68" i="5"/>
  <c r="AX68" i="5"/>
  <c r="AT68" i="5"/>
  <c r="AQ68" i="5"/>
  <c r="AN68" i="5"/>
  <c r="AJ68" i="5"/>
  <c r="AG68" i="5"/>
  <c r="AD68" i="5"/>
  <c r="DB67" i="5"/>
  <c r="CY67" i="5"/>
  <c r="CV67" i="5"/>
  <c r="CR67" i="5"/>
  <c r="CO67" i="5"/>
  <c r="CL67" i="5"/>
  <c r="CH67" i="5"/>
  <c r="CE67" i="5"/>
  <c r="CB67" i="5"/>
  <c r="BX67" i="5"/>
  <c r="BU67" i="5"/>
  <c r="BR67" i="5"/>
  <c r="BN67" i="5"/>
  <c r="BK67" i="5"/>
  <c r="BH67" i="5"/>
  <c r="BD67" i="5"/>
  <c r="BA67" i="5"/>
  <c r="AX67" i="5"/>
  <c r="AT67" i="5"/>
  <c r="AQ67" i="5"/>
  <c r="AN67" i="5"/>
  <c r="AJ67" i="5"/>
  <c r="AG67" i="5"/>
  <c r="AD67" i="5"/>
  <c r="DB66" i="5"/>
  <c r="CY66" i="5"/>
  <c r="CV66" i="5"/>
  <c r="CR66" i="5"/>
  <c r="CO66" i="5"/>
  <c r="CL66" i="5"/>
  <c r="CH66" i="5"/>
  <c r="CE66" i="5"/>
  <c r="CB66" i="5"/>
  <c r="CI66" i="5" s="1"/>
  <c r="BX66" i="5"/>
  <c r="BU66" i="5"/>
  <c r="BR66" i="5"/>
  <c r="BY66" i="5" s="1"/>
  <c r="BN66" i="5"/>
  <c r="BK66" i="5"/>
  <c r="BH66" i="5"/>
  <c r="BD66" i="5"/>
  <c r="BA66" i="5"/>
  <c r="AX66" i="5"/>
  <c r="AT66" i="5"/>
  <c r="AQ66" i="5"/>
  <c r="AN66" i="5"/>
  <c r="AU66" i="5" s="1"/>
  <c r="AJ66" i="5"/>
  <c r="AG66" i="5"/>
  <c r="AD66" i="5"/>
  <c r="AK66" i="5" s="1"/>
  <c r="DB65" i="5"/>
  <c r="CY65" i="5"/>
  <c r="CV65" i="5"/>
  <c r="CR65" i="5"/>
  <c r="CO65" i="5"/>
  <c r="CL65" i="5"/>
  <c r="CH65" i="5"/>
  <c r="CE65" i="5"/>
  <c r="CB65" i="5"/>
  <c r="BX65" i="5"/>
  <c r="BU65" i="5"/>
  <c r="BR65" i="5"/>
  <c r="BN65" i="5"/>
  <c r="BK65" i="5"/>
  <c r="BH65" i="5"/>
  <c r="BD65" i="5"/>
  <c r="BA65" i="5"/>
  <c r="AX65" i="5"/>
  <c r="AT65" i="5"/>
  <c r="AQ65" i="5"/>
  <c r="AN65" i="5"/>
  <c r="AJ65" i="5"/>
  <c r="AG65" i="5"/>
  <c r="AD65" i="5"/>
  <c r="DB64" i="5"/>
  <c r="CY64" i="5"/>
  <c r="CV64" i="5"/>
  <c r="CR64" i="5"/>
  <c r="CO64" i="5"/>
  <c r="CL64" i="5"/>
  <c r="CH64" i="5"/>
  <c r="CE64" i="5"/>
  <c r="CB64" i="5"/>
  <c r="BX64" i="5"/>
  <c r="BU64" i="5"/>
  <c r="BR64" i="5"/>
  <c r="BY64" i="5" s="1"/>
  <c r="BN64" i="5"/>
  <c r="BK64" i="5"/>
  <c r="BH64" i="5"/>
  <c r="BD64" i="5"/>
  <c r="BA64" i="5"/>
  <c r="AX64" i="5"/>
  <c r="AT64" i="5"/>
  <c r="AQ64" i="5"/>
  <c r="AN64" i="5"/>
  <c r="AJ64" i="5"/>
  <c r="AG64" i="5"/>
  <c r="AD64" i="5"/>
  <c r="AK64" i="5" s="1"/>
  <c r="DB63" i="5"/>
  <c r="CY63" i="5"/>
  <c r="CV63" i="5"/>
  <c r="DC63" i="5" s="1"/>
  <c r="CR63" i="5"/>
  <c r="CO63" i="5"/>
  <c r="CL63" i="5"/>
  <c r="CH63" i="5"/>
  <c r="CE63" i="5"/>
  <c r="CB63" i="5"/>
  <c r="BX63" i="5"/>
  <c r="BU63" i="5"/>
  <c r="BR63" i="5"/>
  <c r="BY63" i="5" s="1"/>
  <c r="BN63" i="5"/>
  <c r="BK63" i="5"/>
  <c r="BH63" i="5"/>
  <c r="BO63" i="5" s="1"/>
  <c r="BD63" i="5"/>
  <c r="BA63" i="5"/>
  <c r="AX63" i="5"/>
  <c r="AT63" i="5"/>
  <c r="AQ63" i="5"/>
  <c r="AN63" i="5"/>
  <c r="AJ63" i="5"/>
  <c r="AG63" i="5"/>
  <c r="AD63" i="5"/>
  <c r="AK63" i="5" s="1"/>
  <c r="DB62" i="5"/>
  <c r="CY62" i="5"/>
  <c r="CV62" i="5"/>
  <c r="CR62" i="5"/>
  <c r="CO62" i="5"/>
  <c r="CL62" i="5"/>
  <c r="CH62" i="5"/>
  <c r="CE62" i="5"/>
  <c r="CB62" i="5"/>
  <c r="BX62" i="5"/>
  <c r="BU62" i="5"/>
  <c r="BR62" i="5"/>
  <c r="BN62" i="5"/>
  <c r="BK62" i="5"/>
  <c r="BH62" i="5"/>
  <c r="BD62" i="5"/>
  <c r="BA62" i="5"/>
  <c r="AX62" i="5"/>
  <c r="AT62" i="5"/>
  <c r="AQ62" i="5"/>
  <c r="AN62" i="5"/>
  <c r="AJ62" i="5"/>
  <c r="AG62" i="5"/>
  <c r="AD62" i="5"/>
  <c r="DB61" i="5"/>
  <c r="CY61" i="5"/>
  <c r="CV61" i="5"/>
  <c r="DC61" i="5" s="1"/>
  <c r="CR61" i="5"/>
  <c r="CO61" i="5"/>
  <c r="CL61" i="5"/>
  <c r="CH61" i="5"/>
  <c r="CE61" i="5"/>
  <c r="CB61" i="5"/>
  <c r="BX61" i="5"/>
  <c r="BU61" i="5"/>
  <c r="BR61" i="5"/>
  <c r="BY61" i="5" s="1"/>
  <c r="BN61" i="5"/>
  <c r="BK61" i="5"/>
  <c r="BH61" i="5"/>
  <c r="BO61" i="5" s="1"/>
  <c r="BD61" i="5"/>
  <c r="BA61" i="5"/>
  <c r="AX61" i="5"/>
  <c r="AT61" i="5"/>
  <c r="AQ61" i="5"/>
  <c r="AN61" i="5"/>
  <c r="AJ61" i="5"/>
  <c r="AG61" i="5"/>
  <c r="AD61" i="5"/>
  <c r="AK61" i="5" s="1"/>
  <c r="DB60" i="5"/>
  <c r="CY60" i="5"/>
  <c r="CV60" i="5"/>
  <c r="CR60" i="5"/>
  <c r="CO60" i="5"/>
  <c r="CL60" i="5"/>
  <c r="CH60" i="5"/>
  <c r="CE60" i="5"/>
  <c r="CB60" i="5"/>
  <c r="BX60" i="5"/>
  <c r="BU60" i="5"/>
  <c r="BR60" i="5"/>
  <c r="BN60" i="5"/>
  <c r="BK60" i="5"/>
  <c r="BH60" i="5"/>
  <c r="BD60" i="5"/>
  <c r="BA60" i="5"/>
  <c r="AX60" i="5"/>
  <c r="AT60" i="5"/>
  <c r="AQ60" i="5"/>
  <c r="AN60" i="5"/>
  <c r="AJ60" i="5"/>
  <c r="AG60" i="5"/>
  <c r="AD60" i="5"/>
  <c r="DB59" i="5"/>
  <c r="CY59" i="5"/>
  <c r="CV59" i="5"/>
  <c r="CR59" i="5"/>
  <c r="CO59" i="5"/>
  <c r="CL59" i="5"/>
  <c r="CH59" i="5"/>
  <c r="CE59" i="5"/>
  <c r="CB59" i="5"/>
  <c r="BX59" i="5"/>
  <c r="BU59" i="5"/>
  <c r="BR59" i="5"/>
  <c r="BN59" i="5"/>
  <c r="BK59" i="5"/>
  <c r="BH59" i="5"/>
  <c r="BD59" i="5"/>
  <c r="BA59" i="5"/>
  <c r="AX59" i="5"/>
  <c r="AT59" i="5"/>
  <c r="AQ59" i="5"/>
  <c r="AN59" i="5"/>
  <c r="AJ59" i="5"/>
  <c r="AG59" i="5"/>
  <c r="AD59" i="5"/>
  <c r="DB58" i="5"/>
  <c r="CY58" i="5"/>
  <c r="CV58" i="5"/>
  <c r="DC58" i="5" s="1"/>
  <c r="CR58" i="5"/>
  <c r="CO58" i="5"/>
  <c r="CL58" i="5"/>
  <c r="CH58" i="5"/>
  <c r="CE58" i="5"/>
  <c r="CB58" i="5"/>
  <c r="BX58" i="5"/>
  <c r="BU58" i="5"/>
  <c r="BR58" i="5"/>
  <c r="BY58" i="5" s="1"/>
  <c r="BN58" i="5"/>
  <c r="BK58" i="5"/>
  <c r="BH58" i="5"/>
  <c r="BO58" i="5" s="1"/>
  <c r="BD58" i="5"/>
  <c r="BA58" i="5"/>
  <c r="AX58" i="5"/>
  <c r="AT58" i="5"/>
  <c r="AQ58" i="5"/>
  <c r="AN58" i="5"/>
  <c r="AJ58" i="5"/>
  <c r="AG58" i="5"/>
  <c r="AD58" i="5"/>
  <c r="AK58" i="5" s="1"/>
  <c r="DB57" i="5"/>
  <c r="CY57" i="5"/>
  <c r="CV57" i="5"/>
  <c r="DC57" i="5" s="1"/>
  <c r="CR57" i="5"/>
  <c r="CO57" i="5"/>
  <c r="CL57" i="5"/>
  <c r="CS57" i="5" s="1"/>
  <c r="CH57" i="5"/>
  <c r="CE57" i="5"/>
  <c r="CB57" i="5"/>
  <c r="BX57" i="5"/>
  <c r="BU57" i="5"/>
  <c r="BR57" i="5"/>
  <c r="BN57" i="5"/>
  <c r="BK57" i="5"/>
  <c r="BH57" i="5"/>
  <c r="BO57" i="5" s="1"/>
  <c r="BD57" i="5"/>
  <c r="BA57" i="5"/>
  <c r="AX57" i="5"/>
  <c r="BE57" i="5" s="1"/>
  <c r="AT57" i="5"/>
  <c r="AQ57" i="5"/>
  <c r="AN57" i="5"/>
  <c r="AJ57" i="5"/>
  <c r="AG57" i="5"/>
  <c r="AD57" i="5"/>
  <c r="DB56" i="5"/>
  <c r="CY56" i="5"/>
  <c r="CV56" i="5"/>
  <c r="CR56" i="5"/>
  <c r="CO56" i="5"/>
  <c r="CL56" i="5"/>
  <c r="CS56" i="5" s="1"/>
  <c r="CH56" i="5"/>
  <c r="CE56" i="5"/>
  <c r="CB56" i="5"/>
  <c r="BX56" i="5"/>
  <c r="BU56" i="5"/>
  <c r="BR56" i="5"/>
  <c r="BN56" i="5"/>
  <c r="BK56" i="5"/>
  <c r="BH56" i="5"/>
  <c r="BD56" i="5"/>
  <c r="BA56" i="5"/>
  <c r="AX56" i="5"/>
  <c r="BE56" i="5" s="1"/>
  <c r="AT56" i="5"/>
  <c r="AQ56" i="5"/>
  <c r="AN56" i="5"/>
  <c r="AJ56" i="5"/>
  <c r="AG56" i="5"/>
  <c r="AD56" i="5"/>
  <c r="DB55" i="5"/>
  <c r="CY55" i="5"/>
  <c r="CV55" i="5"/>
  <c r="CR55" i="5"/>
  <c r="CO55" i="5"/>
  <c r="CL55" i="5"/>
  <c r="CH55" i="5"/>
  <c r="CE55" i="5"/>
  <c r="CB55" i="5"/>
  <c r="BX55" i="5"/>
  <c r="BU55" i="5"/>
  <c r="BR55" i="5"/>
  <c r="BN55" i="5"/>
  <c r="BK55" i="5"/>
  <c r="BH55" i="5"/>
  <c r="BD55" i="5"/>
  <c r="BA55" i="5"/>
  <c r="AX55" i="5"/>
  <c r="AT55" i="5"/>
  <c r="AQ55" i="5"/>
  <c r="AN55" i="5"/>
  <c r="AJ55" i="5"/>
  <c r="AG55" i="5"/>
  <c r="AD55" i="5"/>
  <c r="DB54" i="5"/>
  <c r="CY54" i="5"/>
  <c r="CV54" i="5"/>
  <c r="CR54" i="5"/>
  <c r="CO54" i="5"/>
  <c r="CL54" i="5"/>
  <c r="CS54" i="5" s="1"/>
  <c r="CH54" i="5"/>
  <c r="CE54" i="5"/>
  <c r="CB54" i="5"/>
  <c r="BX54" i="5"/>
  <c r="BU54" i="5"/>
  <c r="BR54" i="5"/>
  <c r="BN54" i="5"/>
  <c r="BK54" i="5"/>
  <c r="BH54" i="5"/>
  <c r="BD54" i="5"/>
  <c r="BA54" i="5"/>
  <c r="AX54" i="5"/>
  <c r="BE54" i="5" s="1"/>
  <c r="AT54" i="5"/>
  <c r="AQ54" i="5"/>
  <c r="AN54" i="5"/>
  <c r="AJ54" i="5"/>
  <c r="AG54" i="5"/>
  <c r="AD54" i="5"/>
  <c r="DB53" i="5"/>
  <c r="CY53" i="5"/>
  <c r="CV53" i="5"/>
  <c r="CR53" i="5"/>
  <c r="CO53" i="5"/>
  <c r="CL53" i="5"/>
  <c r="CH53" i="5"/>
  <c r="CE53" i="5"/>
  <c r="CB53" i="5"/>
  <c r="BX53" i="5"/>
  <c r="BU53" i="5"/>
  <c r="BR53" i="5"/>
  <c r="BN53" i="5"/>
  <c r="BK53" i="5"/>
  <c r="BH53" i="5"/>
  <c r="BD53" i="5"/>
  <c r="BA53" i="5"/>
  <c r="AX53" i="5"/>
  <c r="AT53" i="5"/>
  <c r="AQ53" i="5"/>
  <c r="AN53" i="5"/>
  <c r="AJ53" i="5"/>
  <c r="AG53" i="5"/>
  <c r="AD53" i="5"/>
  <c r="DB52" i="5"/>
  <c r="CY52" i="5"/>
  <c r="CV52" i="5"/>
  <c r="CR52" i="5"/>
  <c r="CO52" i="5"/>
  <c r="CL52" i="5"/>
  <c r="CH52" i="5"/>
  <c r="CE52" i="5"/>
  <c r="CB52" i="5"/>
  <c r="BX52" i="5"/>
  <c r="BU52" i="5"/>
  <c r="BR52" i="5"/>
  <c r="BN52" i="5"/>
  <c r="BK52" i="5"/>
  <c r="BH52" i="5"/>
  <c r="BD52" i="5"/>
  <c r="BA52" i="5"/>
  <c r="AX52" i="5"/>
  <c r="AT52" i="5"/>
  <c r="AQ52" i="5"/>
  <c r="AN52" i="5"/>
  <c r="AJ52" i="5"/>
  <c r="AG52" i="5"/>
  <c r="AD52" i="5"/>
  <c r="DB51" i="5"/>
  <c r="CY51" i="5"/>
  <c r="CV51" i="5"/>
  <c r="CR51" i="5"/>
  <c r="CO51" i="5"/>
  <c r="CL51" i="5"/>
  <c r="CH51" i="5"/>
  <c r="CE51" i="5"/>
  <c r="CB51" i="5"/>
  <c r="BX51" i="5"/>
  <c r="BU51" i="5"/>
  <c r="BR51" i="5"/>
  <c r="BN51" i="5"/>
  <c r="BK51" i="5"/>
  <c r="BH51" i="5"/>
  <c r="BD51" i="5"/>
  <c r="BA51" i="5"/>
  <c r="AX51" i="5"/>
  <c r="AT51" i="5"/>
  <c r="AQ51" i="5"/>
  <c r="AN51" i="5"/>
  <c r="AJ51" i="5"/>
  <c r="AG51" i="5"/>
  <c r="AD51" i="5"/>
  <c r="DB50" i="5"/>
  <c r="CY50" i="5"/>
  <c r="CV50" i="5"/>
  <c r="CR50" i="5"/>
  <c r="CO50" i="5"/>
  <c r="CL50" i="5"/>
  <c r="CH50" i="5"/>
  <c r="CE50" i="5"/>
  <c r="CB50" i="5"/>
  <c r="BX50" i="5"/>
  <c r="BU50" i="5"/>
  <c r="BR50" i="5"/>
  <c r="BN50" i="5"/>
  <c r="BK50" i="5"/>
  <c r="BH50" i="5"/>
  <c r="BD50" i="5"/>
  <c r="BA50" i="5"/>
  <c r="AX50" i="5"/>
  <c r="AT50" i="5"/>
  <c r="AQ50" i="5"/>
  <c r="AN50" i="5"/>
  <c r="AJ50" i="5"/>
  <c r="AG50" i="5"/>
  <c r="AD50" i="5"/>
  <c r="DB49" i="5"/>
  <c r="CY49" i="5"/>
  <c r="CV49" i="5"/>
  <c r="DC49" i="5" s="1"/>
  <c r="CR49" i="5"/>
  <c r="CO49" i="5"/>
  <c r="CL49" i="5"/>
  <c r="CS49" i="5" s="1"/>
  <c r="CH49" i="5"/>
  <c r="CE49" i="5"/>
  <c r="CB49" i="5"/>
  <c r="BX49" i="5"/>
  <c r="BU49" i="5"/>
  <c r="BR49" i="5"/>
  <c r="BN49" i="5"/>
  <c r="BK49" i="5"/>
  <c r="BH49" i="5"/>
  <c r="BO49" i="5" s="1"/>
  <c r="BD49" i="5"/>
  <c r="BA49" i="5"/>
  <c r="AX49" i="5"/>
  <c r="BE49" i="5" s="1"/>
  <c r="AT49" i="5"/>
  <c r="AQ49" i="5"/>
  <c r="AN49" i="5"/>
  <c r="AJ49" i="5"/>
  <c r="AG49" i="5"/>
  <c r="AD49" i="5"/>
  <c r="DB48" i="5"/>
  <c r="CY48" i="5"/>
  <c r="CV48" i="5"/>
  <c r="CR48" i="5"/>
  <c r="CO48" i="5"/>
  <c r="CL48" i="5"/>
  <c r="CH48" i="5"/>
  <c r="CE48" i="5"/>
  <c r="CB48" i="5"/>
  <c r="BX48" i="5"/>
  <c r="BU48" i="5"/>
  <c r="BR48" i="5"/>
  <c r="BN48" i="5"/>
  <c r="BK48" i="5"/>
  <c r="BH48" i="5"/>
  <c r="BD48" i="5"/>
  <c r="BA48" i="5"/>
  <c r="AX48" i="5"/>
  <c r="AT48" i="5"/>
  <c r="AQ48" i="5"/>
  <c r="AN48" i="5"/>
  <c r="AJ48" i="5"/>
  <c r="AG48" i="5"/>
  <c r="AD48" i="5"/>
  <c r="DB47" i="5"/>
  <c r="CY47" i="5"/>
  <c r="CV47" i="5"/>
  <c r="CR47" i="5"/>
  <c r="CO47" i="5"/>
  <c r="CL47" i="5"/>
  <c r="CH47" i="5"/>
  <c r="CI47" i="5" s="1"/>
  <c r="CE47" i="5"/>
  <c r="CB47" i="5"/>
  <c r="BX47" i="5"/>
  <c r="BU47" i="5"/>
  <c r="BR47" i="5"/>
  <c r="BN47" i="5"/>
  <c r="BK47" i="5"/>
  <c r="BH47" i="5"/>
  <c r="BD47" i="5"/>
  <c r="BA47" i="5"/>
  <c r="AX47" i="5"/>
  <c r="AT47" i="5"/>
  <c r="AU47" i="5" s="1"/>
  <c r="AQ47" i="5"/>
  <c r="AN47" i="5"/>
  <c r="AJ47" i="5"/>
  <c r="AG47" i="5"/>
  <c r="AD47" i="5"/>
  <c r="DB46" i="5"/>
  <c r="CY46" i="5"/>
  <c r="CV46" i="5"/>
  <c r="CR46" i="5"/>
  <c r="CO46" i="5"/>
  <c r="CL46" i="5"/>
  <c r="CH46" i="5"/>
  <c r="CE46" i="5"/>
  <c r="CB46" i="5"/>
  <c r="CI46" i="5" s="1"/>
  <c r="BX46" i="5"/>
  <c r="BU46" i="5"/>
  <c r="BR46" i="5"/>
  <c r="BN46" i="5"/>
  <c r="BK46" i="5"/>
  <c r="BH46" i="5"/>
  <c r="BD46" i="5"/>
  <c r="BA46" i="5"/>
  <c r="AX46" i="5"/>
  <c r="AT46" i="5"/>
  <c r="AQ46" i="5"/>
  <c r="AN46" i="5"/>
  <c r="AU46" i="5" s="1"/>
  <c r="AJ46" i="5"/>
  <c r="AG46" i="5"/>
  <c r="AD46" i="5"/>
  <c r="DB45" i="5"/>
  <c r="CY45" i="5"/>
  <c r="CV45" i="5"/>
  <c r="CR45" i="5"/>
  <c r="CO45" i="5"/>
  <c r="CL45" i="5"/>
  <c r="CS45" i="5" s="1"/>
  <c r="CH45" i="5"/>
  <c r="CE45" i="5"/>
  <c r="CB45" i="5"/>
  <c r="CI45" i="5" s="1"/>
  <c r="BX45" i="5"/>
  <c r="BU45" i="5"/>
  <c r="BR45" i="5"/>
  <c r="BN45" i="5"/>
  <c r="BK45" i="5"/>
  <c r="BH45" i="5"/>
  <c r="BD45" i="5"/>
  <c r="BA45" i="5"/>
  <c r="AX45" i="5"/>
  <c r="BE45" i="5" s="1"/>
  <c r="AT45" i="5"/>
  <c r="AQ45" i="5"/>
  <c r="AN45" i="5"/>
  <c r="AU45" i="5" s="1"/>
  <c r="AJ45" i="5"/>
  <c r="AG45" i="5"/>
  <c r="AD45" i="5"/>
  <c r="DB44" i="5"/>
  <c r="CY44" i="5"/>
  <c r="CV44" i="5"/>
  <c r="CR44" i="5"/>
  <c r="CO44" i="5"/>
  <c r="CL44" i="5"/>
  <c r="CS44" i="5" s="1"/>
  <c r="CH44" i="5"/>
  <c r="CE44" i="5"/>
  <c r="CB44" i="5"/>
  <c r="CI44" i="5" s="1"/>
  <c r="BX44" i="5"/>
  <c r="BU44" i="5"/>
  <c r="BR44" i="5"/>
  <c r="BN44" i="5"/>
  <c r="BK44" i="5"/>
  <c r="BH44" i="5"/>
  <c r="BD44" i="5"/>
  <c r="BA44" i="5"/>
  <c r="AX44" i="5"/>
  <c r="BE44" i="5" s="1"/>
  <c r="AT44" i="5"/>
  <c r="AQ44" i="5"/>
  <c r="AN44" i="5"/>
  <c r="AU44" i="5" s="1"/>
  <c r="AJ44" i="5"/>
  <c r="AG44" i="5"/>
  <c r="AD44" i="5"/>
  <c r="DB43" i="5"/>
  <c r="CY43" i="5"/>
  <c r="CV43" i="5"/>
  <c r="CR43" i="5"/>
  <c r="CO43" i="5"/>
  <c r="CL43" i="5"/>
  <c r="CH43" i="5"/>
  <c r="CE43" i="5"/>
  <c r="CB43" i="5"/>
  <c r="BX43" i="5"/>
  <c r="BU43" i="5"/>
  <c r="BR43" i="5"/>
  <c r="BN43" i="5"/>
  <c r="BK43" i="5"/>
  <c r="BH43" i="5"/>
  <c r="BD43" i="5"/>
  <c r="BA43" i="5"/>
  <c r="AX43" i="5"/>
  <c r="AT43" i="5"/>
  <c r="AQ43" i="5"/>
  <c r="AN43" i="5"/>
  <c r="AJ43" i="5"/>
  <c r="AG43" i="5"/>
  <c r="AD43" i="5"/>
  <c r="DB42" i="5"/>
  <c r="CY42" i="5"/>
  <c r="CV42" i="5"/>
  <c r="CR42" i="5"/>
  <c r="CO42" i="5"/>
  <c r="CL42" i="5"/>
  <c r="CS42" i="5" s="1"/>
  <c r="CH42" i="5"/>
  <c r="CE42" i="5"/>
  <c r="CB42" i="5"/>
  <c r="BX42" i="5"/>
  <c r="BU42" i="5"/>
  <c r="BR42" i="5"/>
  <c r="BN42" i="5"/>
  <c r="BK42" i="5"/>
  <c r="BH42" i="5"/>
  <c r="BD42" i="5"/>
  <c r="BA42" i="5"/>
  <c r="AX42" i="5"/>
  <c r="BE42" i="5" s="1"/>
  <c r="AT42" i="5"/>
  <c r="AQ42" i="5"/>
  <c r="AN42" i="5"/>
  <c r="AJ42" i="5"/>
  <c r="AG42" i="5"/>
  <c r="AD42" i="5"/>
  <c r="DB41" i="5"/>
  <c r="CY41" i="5"/>
  <c r="CV41" i="5"/>
  <c r="CR41" i="5"/>
  <c r="CO41" i="5"/>
  <c r="CL41" i="5"/>
  <c r="CH41" i="5"/>
  <c r="CE41" i="5"/>
  <c r="CB41" i="5"/>
  <c r="BX41" i="5"/>
  <c r="BU41" i="5"/>
  <c r="BR41" i="5"/>
  <c r="BN41" i="5"/>
  <c r="BK41" i="5"/>
  <c r="BH41" i="5"/>
  <c r="BD41" i="5"/>
  <c r="BA41" i="5"/>
  <c r="AX41" i="5"/>
  <c r="AT41" i="5"/>
  <c r="AQ41" i="5"/>
  <c r="AN41" i="5"/>
  <c r="AJ41" i="5"/>
  <c r="AG41" i="5"/>
  <c r="AD41" i="5"/>
  <c r="DB40" i="5"/>
  <c r="CY40" i="5"/>
  <c r="CV40" i="5"/>
  <c r="CR40" i="5"/>
  <c r="CO40" i="5"/>
  <c r="CL40" i="5"/>
  <c r="CS40" i="5" s="1"/>
  <c r="CH40" i="5"/>
  <c r="CE40" i="5"/>
  <c r="CB40" i="5"/>
  <c r="CI40" i="5" s="1"/>
  <c r="BX40" i="5"/>
  <c r="BU40" i="5"/>
  <c r="BR40" i="5"/>
  <c r="BN40" i="5"/>
  <c r="BK40" i="5"/>
  <c r="BH40" i="5"/>
  <c r="BD40" i="5"/>
  <c r="BA40" i="5"/>
  <c r="AX40" i="5"/>
  <c r="BE40" i="5" s="1"/>
  <c r="AT40" i="5"/>
  <c r="AQ40" i="5"/>
  <c r="AN40" i="5"/>
  <c r="AU40" i="5" s="1"/>
  <c r="AJ40" i="5"/>
  <c r="AG40" i="5"/>
  <c r="AD40" i="5"/>
  <c r="DB39" i="5"/>
  <c r="CY39" i="5"/>
  <c r="CV39" i="5"/>
  <c r="CR39" i="5"/>
  <c r="CO39" i="5"/>
  <c r="CL39" i="5"/>
  <c r="CH39" i="5"/>
  <c r="CE39" i="5"/>
  <c r="CB39" i="5"/>
  <c r="BX39" i="5"/>
  <c r="BU39" i="5"/>
  <c r="BR39" i="5"/>
  <c r="BN39" i="5"/>
  <c r="BK39" i="5"/>
  <c r="BH39" i="5"/>
  <c r="BD39" i="5"/>
  <c r="BA39" i="5"/>
  <c r="AX39" i="5"/>
  <c r="AT39" i="5"/>
  <c r="AQ39" i="5"/>
  <c r="AN39" i="5"/>
  <c r="AJ39" i="5"/>
  <c r="AG39" i="5"/>
  <c r="AD39" i="5"/>
  <c r="DB38" i="5"/>
  <c r="CY38" i="5"/>
  <c r="CV38" i="5"/>
  <c r="CR38" i="5"/>
  <c r="CO38" i="5"/>
  <c r="CL38" i="5"/>
  <c r="CH38" i="5"/>
  <c r="CE38" i="5"/>
  <c r="CB38" i="5"/>
  <c r="BX38" i="5"/>
  <c r="BY38" i="5" s="1"/>
  <c r="BU38" i="5"/>
  <c r="BR38" i="5"/>
  <c r="BN38" i="5"/>
  <c r="BK38" i="5"/>
  <c r="BH38" i="5"/>
  <c r="BD38" i="5"/>
  <c r="BA38" i="5"/>
  <c r="AX38" i="5"/>
  <c r="AT38" i="5"/>
  <c r="AQ38" i="5"/>
  <c r="AN38" i="5"/>
  <c r="AJ38" i="5"/>
  <c r="AK38" i="5" s="1"/>
  <c r="AG38" i="5"/>
  <c r="AD38" i="5"/>
  <c r="DB37" i="5"/>
  <c r="CY37" i="5"/>
  <c r="CV37" i="5"/>
  <c r="CR37" i="5"/>
  <c r="CO37" i="5"/>
  <c r="CL37" i="5"/>
  <c r="CH37" i="5"/>
  <c r="CE37" i="5"/>
  <c r="CB37" i="5"/>
  <c r="BX37" i="5"/>
  <c r="BU37" i="5"/>
  <c r="BR37" i="5"/>
  <c r="BN37" i="5"/>
  <c r="BK37" i="5"/>
  <c r="BH37" i="5"/>
  <c r="BD37" i="5"/>
  <c r="BA37" i="5"/>
  <c r="AX37" i="5"/>
  <c r="AT37" i="5"/>
  <c r="AQ37" i="5"/>
  <c r="AN37" i="5"/>
  <c r="AJ37" i="5"/>
  <c r="AG37" i="5"/>
  <c r="AD37" i="5"/>
  <c r="DB36" i="5"/>
  <c r="CY36" i="5"/>
  <c r="CV36" i="5"/>
  <c r="CR36" i="5"/>
  <c r="CO36" i="5"/>
  <c r="CL36" i="5"/>
  <c r="CH36" i="5"/>
  <c r="CE36" i="5"/>
  <c r="CB36" i="5"/>
  <c r="BX36" i="5"/>
  <c r="BU36" i="5"/>
  <c r="BR36" i="5"/>
  <c r="BN36" i="5"/>
  <c r="BK36" i="5"/>
  <c r="BH36" i="5"/>
  <c r="BD36" i="5"/>
  <c r="BA36" i="5"/>
  <c r="AX36" i="5"/>
  <c r="AT36" i="5"/>
  <c r="AQ36" i="5"/>
  <c r="AN36" i="5"/>
  <c r="AJ36" i="5"/>
  <c r="AG36" i="5"/>
  <c r="AD36" i="5"/>
  <c r="DB35" i="5"/>
  <c r="CY35" i="5"/>
  <c r="CV35" i="5"/>
  <c r="CR35" i="5"/>
  <c r="CO35" i="5"/>
  <c r="CL35" i="5"/>
  <c r="CS35" i="5" s="1"/>
  <c r="CH35" i="5"/>
  <c r="CE35" i="5"/>
  <c r="CB35" i="5"/>
  <c r="CI35" i="5" s="1"/>
  <c r="BX35" i="5"/>
  <c r="BU35" i="5"/>
  <c r="BR35" i="5"/>
  <c r="BN35" i="5"/>
  <c r="BK35" i="5"/>
  <c r="BH35" i="5"/>
  <c r="BD35" i="5"/>
  <c r="BA35" i="5"/>
  <c r="AX35" i="5"/>
  <c r="BE35" i="5" s="1"/>
  <c r="AT35" i="5"/>
  <c r="AQ35" i="5"/>
  <c r="AN35" i="5"/>
  <c r="AU35" i="5" s="1"/>
  <c r="AJ35" i="5"/>
  <c r="AG35" i="5"/>
  <c r="AD35" i="5"/>
  <c r="DB34" i="5"/>
  <c r="CY34" i="5"/>
  <c r="CV34" i="5"/>
  <c r="CR34" i="5"/>
  <c r="CO34" i="5"/>
  <c r="CL34" i="5"/>
  <c r="CS34" i="5" s="1"/>
  <c r="CH34" i="5"/>
  <c r="CE34" i="5"/>
  <c r="CB34" i="5"/>
  <c r="CI34" i="5" s="1"/>
  <c r="BX34" i="5"/>
  <c r="BU34" i="5"/>
  <c r="BR34" i="5"/>
  <c r="BN34" i="5"/>
  <c r="BK34" i="5"/>
  <c r="BH34" i="5"/>
  <c r="BD34" i="5"/>
  <c r="BA34" i="5"/>
  <c r="AX34" i="5"/>
  <c r="BE34" i="5" s="1"/>
  <c r="AT34" i="5"/>
  <c r="AQ34" i="5"/>
  <c r="AN34" i="5"/>
  <c r="AU34" i="5" s="1"/>
  <c r="AJ34" i="5"/>
  <c r="AG34" i="5"/>
  <c r="AD34" i="5"/>
  <c r="DB33" i="5"/>
  <c r="CY33" i="5"/>
  <c r="CV33" i="5"/>
  <c r="CR33" i="5"/>
  <c r="CO33" i="5"/>
  <c r="CL33" i="5"/>
  <c r="CH33" i="5"/>
  <c r="CE33" i="5"/>
  <c r="CB33" i="5"/>
  <c r="BX33" i="5"/>
  <c r="BU33" i="5"/>
  <c r="BR33" i="5"/>
  <c r="BN33" i="5"/>
  <c r="BK33" i="5"/>
  <c r="BH33" i="5"/>
  <c r="BD33" i="5"/>
  <c r="BA33" i="5"/>
  <c r="AX33" i="5"/>
  <c r="AT33" i="5"/>
  <c r="AQ33" i="5"/>
  <c r="AN33" i="5"/>
  <c r="AJ33" i="5"/>
  <c r="AG33" i="5"/>
  <c r="AD33" i="5"/>
  <c r="DB32" i="5"/>
  <c r="CY32" i="5"/>
  <c r="CV32" i="5"/>
  <c r="CR32" i="5"/>
  <c r="CO32" i="5"/>
  <c r="CL32" i="5"/>
  <c r="CH32" i="5"/>
  <c r="CE32" i="5"/>
  <c r="CB32" i="5"/>
  <c r="CI32" i="5" s="1"/>
  <c r="BX32" i="5"/>
  <c r="BU32" i="5"/>
  <c r="BR32" i="5"/>
  <c r="BN32" i="5"/>
  <c r="BK32" i="5"/>
  <c r="BH32" i="5"/>
  <c r="BD32" i="5"/>
  <c r="BA32" i="5"/>
  <c r="AX32" i="5"/>
  <c r="AT32" i="5"/>
  <c r="AQ32" i="5"/>
  <c r="AN32" i="5"/>
  <c r="AU32" i="5" s="1"/>
  <c r="AJ32" i="5"/>
  <c r="AG32" i="5"/>
  <c r="AD32" i="5"/>
  <c r="DB31" i="5"/>
  <c r="CY31" i="5"/>
  <c r="CV31" i="5"/>
  <c r="CR31" i="5"/>
  <c r="CO31" i="5"/>
  <c r="CL31" i="5"/>
  <c r="CH31" i="5"/>
  <c r="CE31" i="5"/>
  <c r="CB31" i="5"/>
  <c r="BX31" i="5"/>
  <c r="BU31" i="5"/>
  <c r="BR31" i="5"/>
  <c r="BN31" i="5"/>
  <c r="BK31" i="5"/>
  <c r="BH31" i="5"/>
  <c r="BD31" i="5"/>
  <c r="BA31" i="5"/>
  <c r="AX31" i="5"/>
  <c r="AT31" i="5"/>
  <c r="AQ31" i="5"/>
  <c r="AN31" i="5"/>
  <c r="AJ31" i="5"/>
  <c r="AG31" i="5"/>
  <c r="AD31" i="5"/>
  <c r="DB30" i="5"/>
  <c r="DC30" i="5" s="1"/>
  <c r="CY30" i="5"/>
  <c r="CV30" i="5"/>
  <c r="CR30" i="5"/>
  <c r="CO30" i="5"/>
  <c r="CL30" i="5"/>
  <c r="CH30" i="5"/>
  <c r="CE30" i="5"/>
  <c r="CB30" i="5"/>
  <c r="BX30" i="5"/>
  <c r="BU30" i="5"/>
  <c r="BR30" i="5"/>
  <c r="BN30" i="5"/>
  <c r="BO30" i="5" s="1"/>
  <c r="BK30" i="5"/>
  <c r="BH30" i="5"/>
  <c r="BD30" i="5"/>
  <c r="BA30" i="5"/>
  <c r="AX30" i="5"/>
  <c r="AT30" i="5"/>
  <c r="AQ30" i="5"/>
  <c r="AN30" i="5"/>
  <c r="AJ30" i="5"/>
  <c r="AG30" i="5"/>
  <c r="AD30" i="5"/>
  <c r="DB29" i="5"/>
  <c r="CY29" i="5"/>
  <c r="CV29" i="5"/>
  <c r="CR29" i="5"/>
  <c r="CO29" i="5"/>
  <c r="CL29" i="5"/>
  <c r="CH29" i="5"/>
  <c r="CE29" i="5"/>
  <c r="CB29" i="5"/>
  <c r="BX29" i="5"/>
  <c r="BU29" i="5"/>
  <c r="BR29" i="5"/>
  <c r="BN29" i="5"/>
  <c r="BK29" i="5"/>
  <c r="BH29" i="5"/>
  <c r="BD29" i="5"/>
  <c r="BA29" i="5"/>
  <c r="AX29" i="5"/>
  <c r="AT29" i="5"/>
  <c r="AQ29" i="5"/>
  <c r="AN29" i="5"/>
  <c r="AJ29" i="5"/>
  <c r="AG29" i="5"/>
  <c r="AD29" i="5"/>
  <c r="DB28" i="5"/>
  <c r="CY28" i="5"/>
  <c r="CV28" i="5"/>
  <c r="CR28" i="5"/>
  <c r="CO28" i="5"/>
  <c r="CL28" i="5"/>
  <c r="CH28" i="5"/>
  <c r="CE28" i="5"/>
  <c r="CB28" i="5"/>
  <c r="BX28" i="5"/>
  <c r="BU28" i="5"/>
  <c r="BR28" i="5"/>
  <c r="BY28" i="5" s="1"/>
  <c r="BN28" i="5"/>
  <c r="BK28" i="5"/>
  <c r="BH28" i="5"/>
  <c r="BD28" i="5"/>
  <c r="BA28" i="5"/>
  <c r="AX28" i="5"/>
  <c r="AT28" i="5"/>
  <c r="AQ28" i="5"/>
  <c r="AN28" i="5"/>
  <c r="AJ28" i="5"/>
  <c r="AG28" i="5"/>
  <c r="AD28" i="5"/>
  <c r="AK28" i="5" s="1"/>
  <c r="DB27" i="5"/>
  <c r="CY27" i="5"/>
  <c r="CV27" i="5"/>
  <c r="CR27" i="5"/>
  <c r="CO27" i="5"/>
  <c r="CL27" i="5"/>
  <c r="CH27" i="5"/>
  <c r="CE27" i="5"/>
  <c r="CB27" i="5"/>
  <c r="CI27" i="5" s="1"/>
  <c r="BX27" i="5"/>
  <c r="BU27" i="5"/>
  <c r="BR27" i="5"/>
  <c r="BY27" i="5" s="1"/>
  <c r="BN27" i="5"/>
  <c r="BK27" i="5"/>
  <c r="BH27" i="5"/>
  <c r="BD27" i="5"/>
  <c r="BA27" i="5"/>
  <c r="AX27" i="5"/>
  <c r="AT27" i="5"/>
  <c r="AQ27" i="5"/>
  <c r="AN27" i="5"/>
  <c r="AU27" i="5" s="1"/>
  <c r="AJ27" i="5"/>
  <c r="AG27" i="5"/>
  <c r="AD27" i="5"/>
  <c r="AK27" i="5" s="1"/>
  <c r="DB26" i="5"/>
  <c r="CY26" i="5"/>
  <c r="CV26" i="5"/>
  <c r="CR26" i="5"/>
  <c r="CO26" i="5"/>
  <c r="CL26" i="5"/>
  <c r="CH26" i="5"/>
  <c r="CE26" i="5"/>
  <c r="CB26" i="5"/>
  <c r="CI26" i="5" s="1"/>
  <c r="BX26" i="5"/>
  <c r="BU26" i="5"/>
  <c r="BR26" i="5"/>
  <c r="BY26" i="5" s="1"/>
  <c r="BN26" i="5"/>
  <c r="BK26" i="5"/>
  <c r="BH26" i="5"/>
  <c r="BD26" i="5"/>
  <c r="BA26" i="5"/>
  <c r="AX26" i="5"/>
  <c r="AT26" i="5"/>
  <c r="AQ26" i="5"/>
  <c r="AN26" i="5"/>
  <c r="AU26" i="5" s="1"/>
  <c r="AJ26" i="5"/>
  <c r="AG26" i="5"/>
  <c r="AD26" i="5"/>
  <c r="AK26" i="5" s="1"/>
  <c r="DB25" i="5"/>
  <c r="CY25" i="5"/>
  <c r="CV25" i="5"/>
  <c r="CR25" i="5"/>
  <c r="CO25" i="5"/>
  <c r="CL25" i="5"/>
  <c r="CH25" i="5"/>
  <c r="CE25" i="5"/>
  <c r="CB25" i="5"/>
  <c r="CI25" i="5" s="1"/>
  <c r="BX25" i="5"/>
  <c r="BU25" i="5"/>
  <c r="BR25" i="5"/>
  <c r="BN25" i="5"/>
  <c r="BK25" i="5"/>
  <c r="BH25" i="5"/>
  <c r="BD25" i="5"/>
  <c r="BA25" i="5"/>
  <c r="AX25" i="5"/>
  <c r="AT25" i="5"/>
  <c r="AQ25" i="5"/>
  <c r="AN25" i="5"/>
  <c r="AU25" i="5" s="1"/>
  <c r="AJ25" i="5"/>
  <c r="AG25" i="5"/>
  <c r="AD25" i="5"/>
  <c r="DB24" i="5"/>
  <c r="CY24" i="5"/>
  <c r="CV24" i="5"/>
  <c r="CR24" i="5"/>
  <c r="CO24" i="5"/>
  <c r="CL24" i="5"/>
  <c r="CH24" i="5"/>
  <c r="CE24" i="5"/>
  <c r="CB24" i="5"/>
  <c r="BX24" i="5"/>
  <c r="BU24" i="5"/>
  <c r="BR24" i="5"/>
  <c r="BN24" i="5"/>
  <c r="BK24" i="5"/>
  <c r="BH24" i="5"/>
  <c r="BD24" i="5"/>
  <c r="BA24" i="5"/>
  <c r="AX24" i="5"/>
  <c r="AT24" i="5"/>
  <c r="AQ24" i="5"/>
  <c r="AN24" i="5"/>
  <c r="AJ24" i="5"/>
  <c r="AG24" i="5"/>
  <c r="AD24" i="5"/>
  <c r="DB23" i="5"/>
  <c r="CY23" i="5"/>
  <c r="CV23" i="5"/>
  <c r="CR23" i="5"/>
  <c r="CO23" i="5"/>
  <c r="CL23" i="5"/>
  <c r="CH23" i="5"/>
  <c r="CE23" i="5"/>
  <c r="CB23" i="5"/>
  <c r="CI23" i="5" s="1"/>
  <c r="BX23" i="5"/>
  <c r="BU23" i="5"/>
  <c r="BR23" i="5"/>
  <c r="BN23" i="5"/>
  <c r="BK23" i="5"/>
  <c r="BH23" i="5"/>
  <c r="BD23" i="5"/>
  <c r="BA23" i="5"/>
  <c r="AX23" i="5"/>
  <c r="AT23" i="5"/>
  <c r="AQ23" i="5"/>
  <c r="AN23" i="5"/>
  <c r="AU23" i="5" s="1"/>
  <c r="AJ23" i="5"/>
  <c r="AG23" i="5"/>
  <c r="AD23" i="5"/>
  <c r="DB22" i="5"/>
  <c r="CY22" i="5"/>
  <c r="CV22" i="5"/>
  <c r="CR22" i="5"/>
  <c r="CO22" i="5"/>
  <c r="CL22" i="5"/>
  <c r="CH22" i="5"/>
  <c r="CE22" i="5"/>
  <c r="CB22" i="5"/>
  <c r="BX22" i="5"/>
  <c r="BU22" i="5"/>
  <c r="BR22" i="5"/>
  <c r="BN22" i="5"/>
  <c r="BK22" i="5"/>
  <c r="BH22" i="5"/>
  <c r="BD22" i="5"/>
  <c r="BA22" i="5"/>
  <c r="AX22" i="5"/>
  <c r="AT22" i="5"/>
  <c r="AQ22" i="5"/>
  <c r="AN22" i="5"/>
  <c r="AJ22" i="5"/>
  <c r="AG22" i="5"/>
  <c r="AD22" i="5"/>
  <c r="DB21" i="5"/>
  <c r="CY21" i="5"/>
  <c r="CV21" i="5"/>
  <c r="CR21" i="5"/>
  <c r="CO21" i="5"/>
  <c r="CL21" i="5"/>
  <c r="CH21" i="5"/>
  <c r="CE21" i="5"/>
  <c r="CB21" i="5"/>
  <c r="BX21" i="5"/>
  <c r="BU21" i="5"/>
  <c r="BR21" i="5"/>
  <c r="BN21" i="5"/>
  <c r="BK21" i="5"/>
  <c r="BH21" i="5"/>
  <c r="BD21" i="5"/>
  <c r="BA21" i="5"/>
  <c r="AX21" i="5"/>
  <c r="AT21" i="5"/>
  <c r="AQ21" i="5"/>
  <c r="AN21" i="5"/>
  <c r="AJ21" i="5"/>
  <c r="AG21" i="5"/>
  <c r="AD21" i="5"/>
  <c r="DB20" i="5"/>
  <c r="CY20" i="5"/>
  <c r="CV20" i="5"/>
  <c r="CR20" i="5"/>
  <c r="CO20" i="5"/>
  <c r="CL20" i="5"/>
  <c r="CH20" i="5"/>
  <c r="CE20" i="5"/>
  <c r="CB20" i="5"/>
  <c r="BX20" i="5"/>
  <c r="BU20" i="5"/>
  <c r="BR20" i="5"/>
  <c r="BY20" i="5" s="1"/>
  <c r="BN20" i="5"/>
  <c r="BK20" i="5"/>
  <c r="BH20" i="5"/>
  <c r="BD20" i="5"/>
  <c r="BA20" i="5"/>
  <c r="AX20" i="5"/>
  <c r="AT20" i="5"/>
  <c r="AQ20" i="5"/>
  <c r="AN20" i="5"/>
  <c r="AJ20" i="5"/>
  <c r="AG20" i="5"/>
  <c r="AD20" i="5"/>
  <c r="AK20" i="5" s="1"/>
  <c r="DB19" i="5"/>
  <c r="DC19" i="5" s="1"/>
  <c r="CY19" i="5"/>
  <c r="CV19" i="5"/>
  <c r="CR19" i="5"/>
  <c r="CO19" i="5"/>
  <c r="CL19" i="5"/>
  <c r="CH19" i="5"/>
  <c r="CE19" i="5"/>
  <c r="CB19" i="5"/>
  <c r="BX19" i="5"/>
  <c r="BU19" i="5"/>
  <c r="BR19" i="5"/>
  <c r="BN19" i="5"/>
  <c r="BO19" i="5" s="1"/>
  <c r="BK19" i="5"/>
  <c r="BH19" i="5"/>
  <c r="BD19" i="5"/>
  <c r="BA19" i="5"/>
  <c r="AX19" i="5"/>
  <c r="AT19" i="5"/>
  <c r="AQ19" i="5"/>
  <c r="AN19" i="5"/>
  <c r="AJ19" i="5"/>
  <c r="AG19" i="5"/>
  <c r="AD19" i="5"/>
  <c r="DB18" i="5"/>
  <c r="CY18" i="5"/>
  <c r="CV18" i="5"/>
  <c r="CR18" i="5"/>
  <c r="CS18" i="5" s="1"/>
  <c r="CO18" i="5"/>
  <c r="CL18" i="5"/>
  <c r="CH18" i="5"/>
  <c r="CE18" i="5"/>
  <c r="CB18" i="5"/>
  <c r="BX18" i="5"/>
  <c r="BU18" i="5"/>
  <c r="BR18" i="5"/>
  <c r="BN18" i="5"/>
  <c r="BK18" i="5"/>
  <c r="BH18" i="5"/>
  <c r="BD18" i="5"/>
  <c r="BE18" i="5" s="1"/>
  <c r="BA18" i="5"/>
  <c r="AX18" i="5"/>
  <c r="AT18" i="5"/>
  <c r="AQ18" i="5"/>
  <c r="AN18" i="5"/>
  <c r="AJ18" i="5"/>
  <c r="AG18" i="5"/>
  <c r="AD18" i="5"/>
  <c r="DB17" i="5"/>
  <c r="CY17" i="5"/>
  <c r="CV17" i="5"/>
  <c r="CR17" i="5"/>
  <c r="CO17" i="5"/>
  <c r="CL17" i="5"/>
  <c r="CH17" i="5"/>
  <c r="CE17" i="5"/>
  <c r="CB17" i="5"/>
  <c r="BX17" i="5"/>
  <c r="BU17" i="5"/>
  <c r="BR17" i="5"/>
  <c r="BN17" i="5"/>
  <c r="BK17" i="5"/>
  <c r="BH17" i="5"/>
  <c r="BD17" i="5"/>
  <c r="BA17" i="5"/>
  <c r="AX17" i="5"/>
  <c r="AT17" i="5"/>
  <c r="AQ17" i="5"/>
  <c r="AN17" i="5"/>
  <c r="AJ17" i="5"/>
  <c r="AG17" i="5"/>
  <c r="AD17" i="5"/>
  <c r="DB16" i="5"/>
  <c r="CY16" i="5"/>
  <c r="CV16" i="5"/>
  <c r="DC16" i="5" s="1"/>
  <c r="CR16" i="5"/>
  <c r="CO16" i="5"/>
  <c r="CL16" i="5"/>
  <c r="CH16" i="5"/>
  <c r="CE16" i="5"/>
  <c r="CB16" i="5"/>
  <c r="BX16" i="5"/>
  <c r="BU16" i="5"/>
  <c r="BR16" i="5"/>
  <c r="BY16" i="5" s="1"/>
  <c r="BN16" i="5"/>
  <c r="BK16" i="5"/>
  <c r="BH16" i="5"/>
  <c r="BO16" i="5" s="1"/>
  <c r="BD16" i="5"/>
  <c r="BA16" i="5"/>
  <c r="AX16" i="5"/>
  <c r="AT16" i="5"/>
  <c r="AQ16" i="5"/>
  <c r="AN16" i="5"/>
  <c r="AJ16" i="5"/>
  <c r="AG16" i="5"/>
  <c r="AD16" i="5"/>
  <c r="AK16" i="5" s="1"/>
  <c r="DB15" i="5"/>
  <c r="CY15" i="5"/>
  <c r="CV15" i="5"/>
  <c r="DC15" i="5" s="1"/>
  <c r="CR15" i="5"/>
  <c r="CO15" i="5"/>
  <c r="CL15" i="5"/>
  <c r="CS15" i="5" s="1"/>
  <c r="CH15" i="5"/>
  <c r="CE15" i="5"/>
  <c r="CB15" i="5"/>
  <c r="BX15" i="5"/>
  <c r="BU15" i="5"/>
  <c r="BR15" i="5"/>
  <c r="BN15" i="5"/>
  <c r="BK15" i="5"/>
  <c r="BH15" i="5"/>
  <c r="BO15" i="5" s="1"/>
  <c r="BD15" i="5"/>
  <c r="BA15" i="5"/>
  <c r="AX15" i="5"/>
  <c r="BE15" i="5" s="1"/>
  <c r="AT15" i="5"/>
  <c r="AQ15" i="5"/>
  <c r="AN15" i="5"/>
  <c r="AJ15" i="5"/>
  <c r="AG15" i="5"/>
  <c r="AD15" i="5"/>
  <c r="DB14" i="5"/>
  <c r="CY14" i="5"/>
  <c r="CV14" i="5"/>
  <c r="CR14" i="5"/>
  <c r="CO14" i="5"/>
  <c r="CL14" i="5"/>
  <c r="CH14" i="5"/>
  <c r="CE14" i="5"/>
  <c r="CB14" i="5"/>
  <c r="BX14" i="5"/>
  <c r="BU14" i="5"/>
  <c r="BR14" i="5"/>
  <c r="BN14" i="5"/>
  <c r="BK14" i="5"/>
  <c r="BH14" i="5"/>
  <c r="BD14" i="5"/>
  <c r="BA14" i="5"/>
  <c r="AX14" i="5"/>
  <c r="AT14" i="5"/>
  <c r="AQ14" i="5"/>
  <c r="AN14" i="5"/>
  <c r="AJ14" i="5"/>
  <c r="AG14" i="5"/>
  <c r="AD14" i="5"/>
  <c r="DB13" i="5"/>
  <c r="CY13" i="5"/>
  <c r="CV13" i="5"/>
  <c r="DC13" i="5" s="1"/>
  <c r="CR13" i="5"/>
  <c r="CO13" i="5"/>
  <c r="CL13" i="5"/>
  <c r="CS13" i="5" s="1"/>
  <c r="CH13" i="5"/>
  <c r="CE13" i="5"/>
  <c r="CB13" i="5"/>
  <c r="BX13" i="5"/>
  <c r="BU13" i="5"/>
  <c r="BR13" i="5"/>
  <c r="BN13" i="5"/>
  <c r="BK13" i="5"/>
  <c r="BH13" i="5"/>
  <c r="BO13" i="5" s="1"/>
  <c r="BD13" i="5"/>
  <c r="BA13" i="5"/>
  <c r="AX13" i="5"/>
  <c r="BE13" i="5" s="1"/>
  <c r="AT13" i="5"/>
  <c r="AQ13" i="5"/>
  <c r="AN13" i="5"/>
  <c r="AJ13" i="5"/>
  <c r="AG13" i="5"/>
  <c r="AD13" i="5"/>
  <c r="DB12" i="5"/>
  <c r="CY12" i="5"/>
  <c r="CV12" i="5"/>
  <c r="CR12" i="5"/>
  <c r="CO12" i="5"/>
  <c r="CL12" i="5"/>
  <c r="CH12" i="5"/>
  <c r="CE12" i="5"/>
  <c r="CB12" i="5"/>
  <c r="BX12" i="5"/>
  <c r="BU12" i="5"/>
  <c r="BR12" i="5"/>
  <c r="BN12" i="5"/>
  <c r="BK12" i="5"/>
  <c r="BH12" i="5"/>
  <c r="BD12" i="5"/>
  <c r="BA12" i="5"/>
  <c r="AX12" i="5"/>
  <c r="AT12" i="5"/>
  <c r="AQ12" i="5"/>
  <c r="AN12" i="5"/>
  <c r="AJ12" i="5"/>
  <c r="AG12" i="5"/>
  <c r="AD12" i="5"/>
  <c r="DB11" i="5"/>
  <c r="CY11" i="5"/>
  <c r="CV11" i="5"/>
  <c r="DC11" i="5" s="1"/>
  <c r="CR11" i="5"/>
  <c r="CO11" i="5"/>
  <c r="CL11" i="5"/>
  <c r="CS11" i="5" s="1"/>
  <c r="CH11" i="5"/>
  <c r="CE11" i="5"/>
  <c r="CB11" i="5"/>
  <c r="BX11" i="5"/>
  <c r="BU11" i="5"/>
  <c r="BR11" i="5"/>
  <c r="BN11" i="5"/>
  <c r="BK11" i="5"/>
  <c r="BH11" i="5"/>
  <c r="BO11" i="5" s="1"/>
  <c r="BD11" i="5"/>
  <c r="BA11" i="5"/>
  <c r="AX11" i="5"/>
  <c r="BE11" i="5" s="1"/>
  <c r="AT11" i="5"/>
  <c r="AQ11" i="5"/>
  <c r="AN11" i="5"/>
  <c r="AJ11" i="5"/>
  <c r="AG11" i="5"/>
  <c r="AD11" i="5"/>
  <c r="DB10" i="5"/>
  <c r="CY10" i="5"/>
  <c r="CV10" i="5"/>
  <c r="CR10" i="5"/>
  <c r="CO10" i="5"/>
  <c r="CL10" i="5"/>
  <c r="CH10" i="5"/>
  <c r="CE10" i="5"/>
  <c r="CB10" i="5"/>
  <c r="BX10" i="5"/>
  <c r="BU10" i="5"/>
  <c r="BY10" i="5" s="1"/>
  <c r="BR10" i="5"/>
  <c r="BN10" i="5"/>
  <c r="BK10" i="5"/>
  <c r="BH10" i="5"/>
  <c r="BD10" i="5"/>
  <c r="BA10" i="5"/>
  <c r="AX10" i="5"/>
  <c r="AT10" i="5"/>
  <c r="AQ10" i="5"/>
  <c r="AN10" i="5"/>
  <c r="AJ10" i="5"/>
  <c r="AG10" i="5"/>
  <c r="AK10" i="5" s="1"/>
  <c r="AD10" i="5"/>
  <c r="DB9" i="5"/>
  <c r="CY9" i="5"/>
  <c r="CV9" i="5"/>
  <c r="CR9" i="5"/>
  <c r="CO9" i="5"/>
  <c r="CL9" i="5"/>
  <c r="CH9" i="5"/>
  <c r="CE9" i="5"/>
  <c r="CB9" i="5"/>
  <c r="BX9" i="5"/>
  <c r="BU9" i="5"/>
  <c r="BR9" i="5"/>
  <c r="BN9" i="5"/>
  <c r="BK9" i="5"/>
  <c r="BH9" i="5"/>
  <c r="BD9" i="5"/>
  <c r="BA9" i="5"/>
  <c r="AX9" i="5"/>
  <c r="AT9" i="5"/>
  <c r="AQ9" i="5"/>
  <c r="AN9" i="5"/>
  <c r="AJ9" i="5"/>
  <c r="AG9" i="5"/>
  <c r="AD9" i="5"/>
  <c r="DB8" i="5"/>
  <c r="CY8" i="5"/>
  <c r="CV8" i="5"/>
  <c r="DC8" i="5" s="1"/>
  <c r="CR8" i="5"/>
  <c r="CO8" i="5"/>
  <c r="CL8" i="5"/>
  <c r="CS8" i="5" s="1"/>
  <c r="CH8" i="5"/>
  <c r="CE8" i="5"/>
  <c r="CB8" i="5"/>
  <c r="BX8" i="5"/>
  <c r="BU8" i="5"/>
  <c r="BR8" i="5"/>
  <c r="BN8" i="5"/>
  <c r="BK8" i="5"/>
  <c r="BH8" i="5"/>
  <c r="BO8" i="5" s="1"/>
  <c r="BD8" i="5"/>
  <c r="BA8" i="5"/>
  <c r="AX8" i="5"/>
  <c r="BE8" i="5" s="1"/>
  <c r="AT8" i="5"/>
  <c r="AQ8" i="5"/>
  <c r="AN8" i="5"/>
  <c r="AJ8" i="5"/>
  <c r="AG8" i="5"/>
  <c r="AD8" i="5"/>
  <c r="DB7" i="5"/>
  <c r="CY7" i="5"/>
  <c r="CV7" i="5"/>
  <c r="CR7" i="5"/>
  <c r="CO7" i="5"/>
  <c r="CL7" i="5"/>
  <c r="CH7" i="5"/>
  <c r="CE7" i="5"/>
  <c r="CB7" i="5"/>
  <c r="BX7" i="5"/>
  <c r="BU7" i="5"/>
  <c r="BR7" i="5"/>
  <c r="BN7" i="5"/>
  <c r="BK7" i="5"/>
  <c r="BH7" i="5"/>
  <c r="BD7" i="5"/>
  <c r="BA7" i="5"/>
  <c r="AX7" i="5"/>
  <c r="AT7" i="5"/>
  <c r="AQ7" i="5"/>
  <c r="AN7" i="5"/>
  <c r="AJ7" i="5"/>
  <c r="AG7" i="5"/>
  <c r="AD7" i="5"/>
  <c r="DB6" i="5"/>
  <c r="CY6" i="5"/>
  <c r="CV6" i="5"/>
  <c r="CR6" i="5"/>
  <c r="CO6" i="5"/>
  <c r="CL6" i="5"/>
  <c r="CH6" i="5"/>
  <c r="CE6" i="5"/>
  <c r="CB6" i="5"/>
  <c r="BX6" i="5"/>
  <c r="BU6" i="5"/>
  <c r="BR6" i="5"/>
  <c r="BN6" i="5"/>
  <c r="BK6" i="5"/>
  <c r="BH6" i="5"/>
  <c r="BD6" i="5"/>
  <c r="BA6" i="5"/>
  <c r="AX6" i="5"/>
  <c r="AT6" i="5"/>
  <c r="AQ6" i="5"/>
  <c r="AN6" i="5"/>
  <c r="AJ6" i="5"/>
  <c r="AG6" i="5"/>
  <c r="AD6" i="5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DB5" i="5"/>
  <c r="CY5" i="5"/>
  <c r="CV5" i="5"/>
  <c r="CR5" i="5"/>
  <c r="CO5" i="5"/>
  <c r="CL5" i="5"/>
  <c r="CH5" i="5"/>
  <c r="CE5" i="5"/>
  <c r="CB5" i="5"/>
  <c r="BX5" i="5"/>
  <c r="BU5" i="5"/>
  <c r="BR5" i="5"/>
  <c r="BN5" i="5"/>
  <c r="BK5" i="5"/>
  <c r="BH5" i="5"/>
  <c r="BD5" i="5"/>
  <c r="BA5" i="5"/>
  <c r="AX5" i="5"/>
  <c r="AT5" i="5"/>
  <c r="AQ5" i="5"/>
  <c r="AN5" i="5"/>
  <c r="AJ5" i="5"/>
  <c r="AG5" i="5"/>
  <c r="AD5" i="5"/>
  <c r="DB104" i="4"/>
  <c r="DC104" i="4" s="1"/>
  <c r="CY104" i="4"/>
  <c r="CV104" i="4"/>
  <c r="CR104" i="4"/>
  <c r="CS104" i="4" s="1"/>
  <c r="CO104" i="4"/>
  <c r="CL104" i="4"/>
  <c r="CH104" i="4"/>
  <c r="CI104" i="4" s="1"/>
  <c r="CE104" i="4"/>
  <c r="CB104" i="4"/>
  <c r="BX104" i="4"/>
  <c r="BY104" i="4" s="1"/>
  <c r="BU104" i="4"/>
  <c r="BR104" i="4"/>
  <c r="BN104" i="4"/>
  <c r="BO104" i="4" s="1"/>
  <c r="BK104" i="4"/>
  <c r="BH104" i="4"/>
  <c r="BD104" i="4"/>
  <c r="BE104" i="4" s="1"/>
  <c r="BA104" i="4"/>
  <c r="AX104" i="4"/>
  <c r="AT104" i="4"/>
  <c r="AU104" i="4" s="1"/>
  <c r="AQ104" i="4"/>
  <c r="AN104" i="4"/>
  <c r="AJ104" i="4"/>
  <c r="AK104" i="4" s="1"/>
  <c r="AG104" i="4"/>
  <c r="AD104" i="4"/>
  <c r="DB103" i="4"/>
  <c r="CY103" i="4"/>
  <c r="CV103" i="4"/>
  <c r="CR103" i="4"/>
  <c r="CO103" i="4"/>
  <c r="CL103" i="4"/>
  <c r="CH103" i="4"/>
  <c r="CE103" i="4"/>
  <c r="CB103" i="4"/>
  <c r="BX103" i="4"/>
  <c r="BU103" i="4"/>
  <c r="BR103" i="4"/>
  <c r="BN103" i="4"/>
  <c r="BK103" i="4"/>
  <c r="BH103" i="4"/>
  <c r="BD103" i="4"/>
  <c r="BA103" i="4"/>
  <c r="AX103" i="4"/>
  <c r="AT103" i="4"/>
  <c r="AQ103" i="4"/>
  <c r="AN103" i="4"/>
  <c r="AJ103" i="4"/>
  <c r="AG103" i="4"/>
  <c r="AD103" i="4"/>
  <c r="DB102" i="4"/>
  <c r="CY102" i="4"/>
  <c r="CV102" i="4"/>
  <c r="CR102" i="4"/>
  <c r="CO102" i="4"/>
  <c r="CL102" i="4"/>
  <c r="CH102" i="4"/>
  <c r="CE102" i="4"/>
  <c r="CB102" i="4"/>
  <c r="BX102" i="4"/>
  <c r="BU102" i="4"/>
  <c r="BR102" i="4"/>
  <c r="BN102" i="4"/>
  <c r="BK102" i="4"/>
  <c r="BH102" i="4"/>
  <c r="BD102" i="4"/>
  <c r="BA102" i="4"/>
  <c r="AX102" i="4"/>
  <c r="AT102" i="4"/>
  <c r="AQ102" i="4"/>
  <c r="AN102" i="4"/>
  <c r="AJ102" i="4"/>
  <c r="AG102" i="4"/>
  <c r="AD102" i="4"/>
  <c r="DB101" i="4"/>
  <c r="CY101" i="4"/>
  <c r="CV101" i="4"/>
  <c r="CR101" i="4"/>
  <c r="CO101" i="4"/>
  <c r="CL101" i="4"/>
  <c r="CH101" i="4"/>
  <c r="CE101" i="4"/>
  <c r="CB101" i="4"/>
  <c r="BX101" i="4"/>
  <c r="BU101" i="4"/>
  <c r="BR101" i="4"/>
  <c r="BY101" i="4" s="1"/>
  <c r="BN101" i="4"/>
  <c r="BK101" i="4"/>
  <c r="BH101" i="4"/>
  <c r="BD101" i="4"/>
  <c r="BA101" i="4"/>
  <c r="AX101" i="4"/>
  <c r="AT101" i="4"/>
  <c r="AQ101" i="4"/>
  <c r="AN101" i="4"/>
  <c r="AJ101" i="4"/>
  <c r="AG101" i="4"/>
  <c r="AD101" i="4"/>
  <c r="AK101" i="4" s="1"/>
  <c r="DB100" i="4"/>
  <c r="DC100" i="4" s="1"/>
  <c r="CY100" i="4"/>
  <c r="CV100" i="4"/>
  <c r="CR100" i="4"/>
  <c r="CO100" i="4"/>
  <c r="CL100" i="4"/>
  <c r="CH100" i="4"/>
  <c r="CE100" i="4"/>
  <c r="CB100" i="4"/>
  <c r="BX100" i="4"/>
  <c r="BU100" i="4"/>
  <c r="BR100" i="4"/>
  <c r="BN100" i="4"/>
  <c r="BO100" i="4" s="1"/>
  <c r="BK100" i="4"/>
  <c r="BH100" i="4"/>
  <c r="BD100" i="4"/>
  <c r="BA100" i="4"/>
  <c r="AX100" i="4"/>
  <c r="AT100" i="4"/>
  <c r="AQ100" i="4"/>
  <c r="AN100" i="4"/>
  <c r="AJ100" i="4"/>
  <c r="AG100" i="4"/>
  <c r="AD100" i="4"/>
  <c r="DB99" i="4"/>
  <c r="DC99" i="4" s="1"/>
  <c r="CY99" i="4"/>
  <c r="CV99" i="4"/>
  <c r="CR99" i="4"/>
  <c r="CO99" i="4"/>
  <c r="CL99" i="4"/>
  <c r="CH99" i="4"/>
  <c r="CE99" i="4"/>
  <c r="CB99" i="4"/>
  <c r="BX99" i="4"/>
  <c r="BU99" i="4"/>
  <c r="BR99" i="4"/>
  <c r="BN99" i="4"/>
  <c r="BO99" i="4" s="1"/>
  <c r="BK99" i="4"/>
  <c r="BH99" i="4"/>
  <c r="BD99" i="4"/>
  <c r="BA99" i="4"/>
  <c r="AX99" i="4"/>
  <c r="AT99" i="4"/>
  <c r="AQ99" i="4"/>
  <c r="AN99" i="4"/>
  <c r="AJ99" i="4"/>
  <c r="AG99" i="4"/>
  <c r="AD99" i="4"/>
  <c r="DB98" i="4"/>
  <c r="CY98" i="4"/>
  <c r="CV98" i="4"/>
  <c r="CR98" i="4"/>
  <c r="CO98" i="4"/>
  <c r="CL98" i="4"/>
  <c r="CH98" i="4"/>
  <c r="CE98" i="4"/>
  <c r="CB98" i="4"/>
  <c r="BX98" i="4"/>
  <c r="BU98" i="4"/>
  <c r="BR98" i="4"/>
  <c r="BN98" i="4"/>
  <c r="BK98" i="4"/>
  <c r="BH98" i="4"/>
  <c r="BD98" i="4"/>
  <c r="BA98" i="4"/>
  <c r="AX98" i="4"/>
  <c r="AT98" i="4"/>
  <c r="AQ98" i="4"/>
  <c r="AN98" i="4"/>
  <c r="AJ98" i="4"/>
  <c r="AG98" i="4"/>
  <c r="AD98" i="4"/>
  <c r="DB97" i="4"/>
  <c r="CY97" i="4"/>
  <c r="CV97" i="4"/>
  <c r="CR97" i="4"/>
  <c r="CO97" i="4"/>
  <c r="CL97" i="4"/>
  <c r="CH97" i="4"/>
  <c r="CE97" i="4"/>
  <c r="CB97" i="4"/>
  <c r="BX97" i="4"/>
  <c r="BU97" i="4"/>
  <c r="BR97" i="4"/>
  <c r="BY97" i="4" s="1"/>
  <c r="BN97" i="4"/>
  <c r="BK97" i="4"/>
  <c r="BH97" i="4"/>
  <c r="BD97" i="4"/>
  <c r="BA97" i="4"/>
  <c r="AX97" i="4"/>
  <c r="AT97" i="4"/>
  <c r="AQ97" i="4"/>
  <c r="AN97" i="4"/>
  <c r="AJ97" i="4"/>
  <c r="AG97" i="4"/>
  <c r="AD97" i="4"/>
  <c r="AK97" i="4" s="1"/>
  <c r="DB96" i="4"/>
  <c r="CY96" i="4"/>
  <c r="CV96" i="4"/>
  <c r="CR96" i="4"/>
  <c r="CO96" i="4"/>
  <c r="CL96" i="4"/>
  <c r="CH96" i="4"/>
  <c r="CE96" i="4"/>
  <c r="CB96" i="4"/>
  <c r="CI96" i="4" s="1"/>
  <c r="BX96" i="4"/>
  <c r="BU96" i="4"/>
  <c r="BR96" i="4"/>
  <c r="BY96" i="4" s="1"/>
  <c r="BN96" i="4"/>
  <c r="BK96" i="4"/>
  <c r="BH96" i="4"/>
  <c r="BD96" i="4"/>
  <c r="BA96" i="4"/>
  <c r="AX96" i="4"/>
  <c r="AT96" i="4"/>
  <c r="AQ96" i="4"/>
  <c r="AN96" i="4"/>
  <c r="AU96" i="4" s="1"/>
  <c r="AJ96" i="4"/>
  <c r="AG96" i="4"/>
  <c r="AD96" i="4"/>
  <c r="AK96" i="4" s="1"/>
  <c r="DB95" i="4"/>
  <c r="CY95" i="4"/>
  <c r="CV95" i="4"/>
  <c r="CR95" i="4"/>
  <c r="CO95" i="4"/>
  <c r="CL95" i="4"/>
  <c r="CH95" i="4"/>
  <c r="CE95" i="4"/>
  <c r="CB95" i="4"/>
  <c r="BX95" i="4"/>
  <c r="BU95" i="4"/>
  <c r="BR95" i="4"/>
  <c r="BN95" i="4"/>
  <c r="BK95" i="4"/>
  <c r="BH95" i="4"/>
  <c r="BD95" i="4"/>
  <c r="BA95" i="4"/>
  <c r="AX95" i="4"/>
  <c r="AT95" i="4"/>
  <c r="AQ95" i="4"/>
  <c r="AN95" i="4"/>
  <c r="AJ95" i="4"/>
  <c r="AG95" i="4"/>
  <c r="AD95" i="4"/>
  <c r="DB94" i="4"/>
  <c r="CY94" i="4"/>
  <c r="CV94" i="4"/>
  <c r="CR94" i="4"/>
  <c r="CO94" i="4"/>
  <c r="CL94" i="4"/>
  <c r="CH94" i="4"/>
  <c r="CE94" i="4"/>
  <c r="CB94" i="4"/>
  <c r="BX94" i="4"/>
  <c r="BU94" i="4"/>
  <c r="BR94" i="4"/>
  <c r="BN94" i="4"/>
  <c r="BK94" i="4"/>
  <c r="BH94" i="4"/>
  <c r="BD94" i="4"/>
  <c r="BA94" i="4"/>
  <c r="AX94" i="4"/>
  <c r="AT94" i="4"/>
  <c r="AQ94" i="4"/>
  <c r="AN94" i="4"/>
  <c r="AJ94" i="4"/>
  <c r="AG94" i="4"/>
  <c r="AD94" i="4"/>
  <c r="DB93" i="4"/>
  <c r="CY93" i="4"/>
  <c r="CV93" i="4"/>
  <c r="CR93" i="4"/>
  <c r="CO93" i="4"/>
  <c r="CL93" i="4"/>
  <c r="CH93" i="4"/>
  <c r="CE93" i="4"/>
  <c r="CB93" i="4"/>
  <c r="BX93" i="4"/>
  <c r="BU93" i="4"/>
  <c r="BR93" i="4"/>
  <c r="BN93" i="4"/>
  <c r="BK93" i="4"/>
  <c r="BH93" i="4"/>
  <c r="BD93" i="4"/>
  <c r="BA93" i="4"/>
  <c r="AX93" i="4"/>
  <c r="AT93" i="4"/>
  <c r="AQ93" i="4"/>
  <c r="AN93" i="4"/>
  <c r="AJ93" i="4"/>
  <c r="AG93" i="4"/>
  <c r="AD93" i="4"/>
  <c r="DB92" i="4"/>
  <c r="CY92" i="4"/>
  <c r="CV92" i="4"/>
  <c r="CR92" i="4"/>
  <c r="CO92" i="4"/>
  <c r="CL92" i="4"/>
  <c r="CH92" i="4"/>
  <c r="CE92" i="4"/>
  <c r="CB92" i="4"/>
  <c r="CI92" i="4" s="1"/>
  <c r="BX92" i="4"/>
  <c r="BU92" i="4"/>
  <c r="BR92" i="4"/>
  <c r="BY92" i="4" s="1"/>
  <c r="BN92" i="4"/>
  <c r="BK92" i="4"/>
  <c r="BH92" i="4"/>
  <c r="BD92" i="4"/>
  <c r="BA92" i="4"/>
  <c r="AX92" i="4"/>
  <c r="AT92" i="4"/>
  <c r="AQ92" i="4"/>
  <c r="AN92" i="4"/>
  <c r="AU92" i="4" s="1"/>
  <c r="AJ92" i="4"/>
  <c r="AG92" i="4"/>
  <c r="AD92" i="4"/>
  <c r="AK92" i="4" s="1"/>
  <c r="DB91" i="4"/>
  <c r="CY91" i="4"/>
  <c r="CV91" i="4"/>
  <c r="CR91" i="4"/>
  <c r="CO91" i="4"/>
  <c r="CL91" i="4"/>
  <c r="CH91" i="4"/>
  <c r="CE91" i="4"/>
  <c r="CB91" i="4"/>
  <c r="CI91" i="4" s="1"/>
  <c r="BX91" i="4"/>
  <c r="BU91" i="4"/>
  <c r="BR91" i="4"/>
  <c r="BY91" i="4" s="1"/>
  <c r="BN91" i="4"/>
  <c r="BK91" i="4"/>
  <c r="BH91" i="4"/>
  <c r="BD91" i="4"/>
  <c r="BA91" i="4"/>
  <c r="AX91" i="4"/>
  <c r="AT91" i="4"/>
  <c r="AQ91" i="4"/>
  <c r="AN91" i="4"/>
  <c r="AU91" i="4" s="1"/>
  <c r="AJ91" i="4"/>
  <c r="AG91" i="4"/>
  <c r="AD91" i="4"/>
  <c r="AK91" i="4" s="1"/>
  <c r="DB90" i="4"/>
  <c r="CY90" i="4"/>
  <c r="CV90" i="4"/>
  <c r="CR90" i="4"/>
  <c r="CO90" i="4"/>
  <c r="CL90" i="4"/>
  <c r="CH90" i="4"/>
  <c r="CE90" i="4"/>
  <c r="CB90" i="4"/>
  <c r="BX90" i="4"/>
  <c r="BU90" i="4"/>
  <c r="BR90" i="4"/>
  <c r="BN90" i="4"/>
  <c r="BK90" i="4"/>
  <c r="BH90" i="4"/>
  <c r="BD90" i="4"/>
  <c r="BA90" i="4"/>
  <c r="AX90" i="4"/>
  <c r="AT90" i="4"/>
  <c r="AQ90" i="4"/>
  <c r="AN90" i="4"/>
  <c r="AJ90" i="4"/>
  <c r="AG90" i="4"/>
  <c r="AD90" i="4"/>
  <c r="DB89" i="4"/>
  <c r="CY89" i="4"/>
  <c r="CV89" i="4"/>
  <c r="CR89" i="4"/>
  <c r="CO89" i="4"/>
  <c r="CL89" i="4"/>
  <c r="CH89" i="4"/>
  <c r="CE89" i="4"/>
  <c r="CB89" i="4"/>
  <c r="BX89" i="4"/>
  <c r="BU89" i="4"/>
  <c r="BR89" i="4"/>
  <c r="BN89" i="4"/>
  <c r="BK89" i="4"/>
  <c r="BH89" i="4"/>
  <c r="BD89" i="4"/>
  <c r="BA89" i="4"/>
  <c r="AX89" i="4"/>
  <c r="AT89" i="4"/>
  <c r="AQ89" i="4"/>
  <c r="AN89" i="4"/>
  <c r="AJ89" i="4"/>
  <c r="AG89" i="4"/>
  <c r="AD89" i="4"/>
  <c r="DB88" i="4"/>
  <c r="CY88" i="4"/>
  <c r="CV88" i="4"/>
  <c r="CR88" i="4"/>
  <c r="CO88" i="4"/>
  <c r="CL88" i="4"/>
  <c r="CH88" i="4"/>
  <c r="CE88" i="4"/>
  <c r="CB88" i="4"/>
  <c r="CI88" i="4" s="1"/>
  <c r="BX88" i="4"/>
  <c r="BU88" i="4"/>
  <c r="BR88" i="4"/>
  <c r="BN88" i="4"/>
  <c r="BK88" i="4"/>
  <c r="BH88" i="4"/>
  <c r="BD88" i="4"/>
  <c r="BA88" i="4"/>
  <c r="AX88" i="4"/>
  <c r="AT88" i="4"/>
  <c r="AQ88" i="4"/>
  <c r="AN88" i="4"/>
  <c r="AU88" i="4" s="1"/>
  <c r="AJ88" i="4"/>
  <c r="AG88" i="4"/>
  <c r="AD88" i="4"/>
  <c r="DB87" i="4"/>
  <c r="CY87" i="4"/>
  <c r="CV87" i="4"/>
  <c r="CR87" i="4"/>
  <c r="CO87" i="4"/>
  <c r="CL87" i="4"/>
  <c r="CH87" i="4"/>
  <c r="CE87" i="4"/>
  <c r="CB87" i="4"/>
  <c r="BX87" i="4"/>
  <c r="BU87" i="4"/>
  <c r="BR87" i="4"/>
  <c r="BN87" i="4"/>
  <c r="BK87" i="4"/>
  <c r="BH87" i="4"/>
  <c r="BD87" i="4"/>
  <c r="BA87" i="4"/>
  <c r="AX87" i="4"/>
  <c r="AT87" i="4"/>
  <c r="AQ87" i="4"/>
  <c r="AN87" i="4"/>
  <c r="AJ87" i="4"/>
  <c r="AG87" i="4"/>
  <c r="AD87" i="4"/>
  <c r="DB86" i="4"/>
  <c r="CY86" i="4"/>
  <c r="CV86" i="4"/>
  <c r="CR86" i="4"/>
  <c r="CO86" i="4"/>
  <c r="CL86" i="4"/>
  <c r="CH86" i="4"/>
  <c r="CE86" i="4"/>
  <c r="CB86" i="4"/>
  <c r="BX86" i="4"/>
  <c r="BU86" i="4"/>
  <c r="BR86" i="4"/>
  <c r="BN86" i="4"/>
  <c r="BK86" i="4"/>
  <c r="BH86" i="4"/>
  <c r="BD86" i="4"/>
  <c r="BA86" i="4"/>
  <c r="AX86" i="4"/>
  <c r="AT86" i="4"/>
  <c r="AQ86" i="4"/>
  <c r="AN86" i="4"/>
  <c r="AJ86" i="4"/>
  <c r="AG86" i="4"/>
  <c r="AD86" i="4"/>
  <c r="DB85" i="4"/>
  <c r="CY85" i="4"/>
  <c r="CV85" i="4"/>
  <c r="CR85" i="4"/>
  <c r="CO85" i="4"/>
  <c r="CL85" i="4"/>
  <c r="CH85" i="4"/>
  <c r="CE85" i="4"/>
  <c r="CB85" i="4"/>
  <c r="BX85" i="4"/>
  <c r="BU85" i="4"/>
  <c r="BR85" i="4"/>
  <c r="BY85" i="4" s="1"/>
  <c r="BN85" i="4"/>
  <c r="BK85" i="4"/>
  <c r="BH85" i="4"/>
  <c r="BD85" i="4"/>
  <c r="BA85" i="4"/>
  <c r="AX85" i="4"/>
  <c r="AT85" i="4"/>
  <c r="AQ85" i="4"/>
  <c r="AN85" i="4"/>
  <c r="AJ85" i="4"/>
  <c r="AG85" i="4"/>
  <c r="AD85" i="4"/>
  <c r="AK85" i="4" s="1"/>
  <c r="DB84" i="4"/>
  <c r="DC84" i="4" s="1"/>
  <c r="CY84" i="4"/>
  <c r="CV84" i="4"/>
  <c r="CR84" i="4"/>
  <c r="CO84" i="4"/>
  <c r="CL84" i="4"/>
  <c r="CH84" i="4"/>
  <c r="CE84" i="4"/>
  <c r="CB84" i="4"/>
  <c r="BX84" i="4"/>
  <c r="BU84" i="4"/>
  <c r="BR84" i="4"/>
  <c r="BN84" i="4"/>
  <c r="BO84" i="4" s="1"/>
  <c r="BK84" i="4"/>
  <c r="BH84" i="4"/>
  <c r="BD84" i="4"/>
  <c r="BA84" i="4"/>
  <c r="AX84" i="4"/>
  <c r="AT84" i="4"/>
  <c r="AQ84" i="4"/>
  <c r="AN84" i="4"/>
  <c r="AJ84" i="4"/>
  <c r="AG84" i="4"/>
  <c r="AD84" i="4"/>
  <c r="DC83" i="4"/>
  <c r="DB83" i="4"/>
  <c r="CY83" i="4"/>
  <c r="CV83" i="4"/>
  <c r="CS83" i="4"/>
  <c r="CR83" i="4"/>
  <c r="CO83" i="4"/>
  <c r="CL83" i="4"/>
  <c r="CI83" i="4"/>
  <c r="CH83" i="4"/>
  <c r="CE83" i="4"/>
  <c r="CB83" i="4"/>
  <c r="BY83" i="4"/>
  <c r="BX83" i="4"/>
  <c r="BU83" i="4"/>
  <c r="BR83" i="4"/>
  <c r="BO83" i="4"/>
  <c r="BN83" i="4"/>
  <c r="BK83" i="4"/>
  <c r="BH83" i="4"/>
  <c r="BE83" i="4"/>
  <c r="BD83" i="4"/>
  <c r="BA83" i="4"/>
  <c r="AX83" i="4"/>
  <c r="AU83" i="4"/>
  <c r="AT83" i="4"/>
  <c r="AQ83" i="4"/>
  <c r="AN83" i="4"/>
  <c r="AK83" i="4"/>
  <c r="AJ83" i="4"/>
  <c r="AG83" i="4"/>
  <c r="AD83" i="4"/>
  <c r="DD83" i="4"/>
  <c r="G83" i="4" s="1"/>
  <c r="DB82" i="4"/>
  <c r="CY82" i="4"/>
  <c r="CV82" i="4"/>
  <c r="CR82" i="4"/>
  <c r="CO82" i="4"/>
  <c r="CL82" i="4"/>
  <c r="CH82" i="4"/>
  <c r="CE82" i="4"/>
  <c r="CB82" i="4"/>
  <c r="BX82" i="4"/>
  <c r="BU82" i="4"/>
  <c r="BR82" i="4"/>
  <c r="BN82" i="4"/>
  <c r="BK82" i="4"/>
  <c r="BH82" i="4"/>
  <c r="BD82" i="4"/>
  <c r="BA82" i="4"/>
  <c r="AX82" i="4"/>
  <c r="AT82" i="4"/>
  <c r="AQ82" i="4"/>
  <c r="AN82" i="4"/>
  <c r="AJ82" i="4"/>
  <c r="AG82" i="4"/>
  <c r="AD82" i="4"/>
  <c r="DB81" i="4"/>
  <c r="CY81" i="4"/>
  <c r="CV81" i="4"/>
  <c r="CR81" i="4"/>
  <c r="CO81" i="4"/>
  <c r="CL81" i="4"/>
  <c r="CH81" i="4"/>
  <c r="CE81" i="4"/>
  <c r="CB81" i="4"/>
  <c r="BX81" i="4"/>
  <c r="BU81" i="4"/>
  <c r="BR81" i="4"/>
  <c r="BN81" i="4"/>
  <c r="BK81" i="4"/>
  <c r="BH81" i="4"/>
  <c r="BD81" i="4"/>
  <c r="BA81" i="4"/>
  <c r="AX81" i="4"/>
  <c r="AT81" i="4"/>
  <c r="AQ81" i="4"/>
  <c r="AN81" i="4"/>
  <c r="AJ81" i="4"/>
  <c r="AG81" i="4"/>
  <c r="AD81" i="4"/>
  <c r="DB80" i="4"/>
  <c r="CY80" i="4"/>
  <c r="CV80" i="4"/>
  <c r="DC80" i="4" s="1"/>
  <c r="CR80" i="4"/>
  <c r="CO80" i="4"/>
  <c r="CL80" i="4"/>
  <c r="CH80" i="4"/>
  <c r="CE80" i="4"/>
  <c r="CB80" i="4"/>
  <c r="BX80" i="4"/>
  <c r="BU80" i="4"/>
  <c r="BR80" i="4"/>
  <c r="BY80" i="4" s="1"/>
  <c r="BN80" i="4"/>
  <c r="BK80" i="4"/>
  <c r="BH80" i="4"/>
  <c r="BO80" i="4" s="1"/>
  <c r="BD80" i="4"/>
  <c r="BA80" i="4"/>
  <c r="AX80" i="4"/>
  <c r="AT80" i="4"/>
  <c r="AQ80" i="4"/>
  <c r="AN80" i="4"/>
  <c r="AJ80" i="4"/>
  <c r="AG80" i="4"/>
  <c r="AD80" i="4"/>
  <c r="AK80" i="4" s="1"/>
  <c r="DB79" i="4"/>
  <c r="CY79" i="4"/>
  <c r="CV79" i="4"/>
  <c r="CR79" i="4"/>
  <c r="CO79" i="4"/>
  <c r="CL79" i="4"/>
  <c r="CH79" i="4"/>
  <c r="CE79" i="4"/>
  <c r="CB79" i="4"/>
  <c r="BX79" i="4"/>
  <c r="BU79" i="4"/>
  <c r="BR79" i="4"/>
  <c r="BN79" i="4"/>
  <c r="BK79" i="4"/>
  <c r="BH79" i="4"/>
  <c r="BD79" i="4"/>
  <c r="BA79" i="4"/>
  <c r="AX79" i="4"/>
  <c r="AT79" i="4"/>
  <c r="AQ79" i="4"/>
  <c r="AN79" i="4"/>
  <c r="AJ79" i="4"/>
  <c r="AG79" i="4"/>
  <c r="AD79" i="4"/>
  <c r="DB78" i="4"/>
  <c r="CY78" i="4"/>
  <c r="CV78" i="4"/>
  <c r="CR78" i="4"/>
  <c r="CO78" i="4"/>
  <c r="CL78" i="4"/>
  <c r="CH78" i="4"/>
  <c r="CE78" i="4"/>
  <c r="CI78" i="4" s="1"/>
  <c r="CB78" i="4"/>
  <c r="BX78" i="4"/>
  <c r="BU78" i="4"/>
  <c r="BR78" i="4"/>
  <c r="BN78" i="4"/>
  <c r="BK78" i="4"/>
  <c r="BH78" i="4"/>
  <c r="BD78" i="4"/>
  <c r="BA78" i="4"/>
  <c r="AX78" i="4"/>
  <c r="AT78" i="4"/>
  <c r="AQ78" i="4"/>
  <c r="AU78" i="4" s="1"/>
  <c r="AN78" i="4"/>
  <c r="AJ78" i="4"/>
  <c r="AG78" i="4"/>
  <c r="AD78" i="4"/>
  <c r="DB77" i="4"/>
  <c r="CY77" i="4"/>
  <c r="CV77" i="4"/>
  <c r="CR77" i="4"/>
  <c r="CO77" i="4"/>
  <c r="CL77" i="4"/>
  <c r="CH77" i="4"/>
  <c r="CE77" i="4"/>
  <c r="CB77" i="4"/>
  <c r="BX77" i="4"/>
  <c r="BU77" i="4"/>
  <c r="BR77" i="4"/>
  <c r="BY77" i="4" s="1"/>
  <c r="BN77" i="4"/>
  <c r="BK77" i="4"/>
  <c r="BH77" i="4"/>
  <c r="BD77" i="4"/>
  <c r="BA77" i="4"/>
  <c r="AX77" i="4"/>
  <c r="AT77" i="4"/>
  <c r="AQ77" i="4"/>
  <c r="AN77" i="4"/>
  <c r="AJ77" i="4"/>
  <c r="AG77" i="4"/>
  <c r="AD77" i="4"/>
  <c r="AK77" i="4" s="1"/>
  <c r="DB76" i="4"/>
  <c r="CY76" i="4"/>
  <c r="CV76" i="4"/>
  <c r="CR76" i="4"/>
  <c r="CO76" i="4"/>
  <c r="CL76" i="4"/>
  <c r="CH76" i="4"/>
  <c r="CE76" i="4"/>
  <c r="CI76" i="4" s="1"/>
  <c r="CB76" i="4"/>
  <c r="BX76" i="4"/>
  <c r="BU76" i="4"/>
  <c r="BR76" i="4"/>
  <c r="BY76" i="4" s="1"/>
  <c r="BN76" i="4"/>
  <c r="BK76" i="4"/>
  <c r="BH76" i="4"/>
  <c r="BO76" i="4" s="1"/>
  <c r="BD76" i="4"/>
  <c r="BA76" i="4"/>
  <c r="AX76" i="4"/>
  <c r="AT76" i="4"/>
  <c r="AQ76" i="4"/>
  <c r="AN76" i="4"/>
  <c r="AJ76" i="4"/>
  <c r="AG76" i="4"/>
  <c r="AD76" i="4"/>
  <c r="AK76" i="4" s="1"/>
  <c r="DB75" i="4"/>
  <c r="CY75" i="4"/>
  <c r="CV75" i="4"/>
  <c r="CR75" i="4"/>
  <c r="CS75" i="4" s="1"/>
  <c r="CO75" i="4"/>
  <c r="CL75" i="4"/>
  <c r="CH75" i="4"/>
  <c r="CE75" i="4"/>
  <c r="CB75" i="4"/>
  <c r="BX75" i="4"/>
  <c r="BU75" i="4"/>
  <c r="BR75" i="4"/>
  <c r="BN75" i="4"/>
  <c r="BK75" i="4"/>
  <c r="BH75" i="4"/>
  <c r="BD75" i="4"/>
  <c r="BE75" i="4" s="1"/>
  <c r="BA75" i="4"/>
  <c r="AX75" i="4"/>
  <c r="AT75" i="4"/>
  <c r="AQ75" i="4"/>
  <c r="AN75" i="4"/>
  <c r="AJ75" i="4"/>
  <c r="AG75" i="4"/>
  <c r="AD75" i="4"/>
  <c r="DB74" i="4"/>
  <c r="CY74" i="4"/>
  <c r="CV74" i="4"/>
  <c r="CR74" i="4"/>
  <c r="CO74" i="4"/>
  <c r="CL74" i="4"/>
  <c r="CH74" i="4"/>
  <c r="CE74" i="4"/>
  <c r="CB74" i="4"/>
  <c r="BX74" i="4"/>
  <c r="BU74" i="4"/>
  <c r="BR74" i="4"/>
  <c r="BN74" i="4"/>
  <c r="BK74" i="4"/>
  <c r="BH74" i="4"/>
  <c r="BD74" i="4"/>
  <c r="BA74" i="4"/>
  <c r="AX74" i="4"/>
  <c r="AT74" i="4"/>
  <c r="AQ74" i="4"/>
  <c r="AN74" i="4"/>
  <c r="AJ74" i="4"/>
  <c r="AG74" i="4"/>
  <c r="AD74" i="4"/>
  <c r="DB73" i="4"/>
  <c r="CY73" i="4"/>
  <c r="CV73" i="4"/>
  <c r="DC73" i="4" s="1"/>
  <c r="CR73" i="4"/>
  <c r="CO73" i="4"/>
  <c r="CL73" i="4"/>
  <c r="CH73" i="4"/>
  <c r="CE73" i="4"/>
  <c r="CB73" i="4"/>
  <c r="BX73" i="4"/>
  <c r="BU73" i="4"/>
  <c r="BR73" i="4"/>
  <c r="BY73" i="4" s="1"/>
  <c r="BN73" i="4"/>
  <c r="BK73" i="4"/>
  <c r="BH73" i="4"/>
  <c r="BO73" i="4" s="1"/>
  <c r="BD73" i="4"/>
  <c r="BA73" i="4"/>
  <c r="AX73" i="4"/>
  <c r="AT73" i="4"/>
  <c r="AQ73" i="4"/>
  <c r="AN73" i="4"/>
  <c r="AJ73" i="4"/>
  <c r="AG73" i="4"/>
  <c r="AD73" i="4"/>
  <c r="AK73" i="4" s="1"/>
  <c r="DB72" i="4"/>
  <c r="CY72" i="4"/>
  <c r="CV72" i="4"/>
  <c r="CR72" i="4"/>
  <c r="CO72" i="4"/>
  <c r="CL72" i="4"/>
  <c r="CS72" i="4" s="1"/>
  <c r="CH72" i="4"/>
  <c r="CE72" i="4"/>
  <c r="CB72" i="4"/>
  <c r="BX72" i="4"/>
  <c r="BU72" i="4"/>
  <c r="BR72" i="4"/>
  <c r="BN72" i="4"/>
  <c r="BK72" i="4"/>
  <c r="BH72" i="4"/>
  <c r="BD72" i="4"/>
  <c r="BA72" i="4"/>
  <c r="AX72" i="4"/>
  <c r="BE72" i="4" s="1"/>
  <c r="AT72" i="4"/>
  <c r="AQ72" i="4"/>
  <c r="AN72" i="4"/>
  <c r="AJ72" i="4"/>
  <c r="AG72" i="4"/>
  <c r="AD72" i="4"/>
  <c r="DB71" i="4"/>
  <c r="CY71" i="4"/>
  <c r="CV71" i="4"/>
  <c r="CR71" i="4"/>
  <c r="CO71" i="4"/>
  <c r="CL71" i="4"/>
  <c r="CH71" i="4"/>
  <c r="CE71" i="4"/>
  <c r="CB71" i="4"/>
  <c r="BX71" i="4"/>
  <c r="BU71" i="4"/>
  <c r="BR71" i="4"/>
  <c r="BN71" i="4"/>
  <c r="BK71" i="4"/>
  <c r="BH71" i="4"/>
  <c r="BD71" i="4"/>
  <c r="BA71" i="4"/>
  <c r="AX71" i="4"/>
  <c r="AT71" i="4"/>
  <c r="AQ71" i="4"/>
  <c r="AN71" i="4"/>
  <c r="AJ71" i="4"/>
  <c r="AG71" i="4"/>
  <c r="AD71" i="4"/>
  <c r="DB70" i="4"/>
  <c r="CY70" i="4"/>
  <c r="CV70" i="4"/>
  <c r="CR70" i="4"/>
  <c r="CO70" i="4"/>
  <c r="CL70" i="4"/>
  <c r="CS70" i="4" s="1"/>
  <c r="CH70" i="4"/>
  <c r="CE70" i="4"/>
  <c r="CB70" i="4"/>
  <c r="BX70" i="4"/>
  <c r="BU70" i="4"/>
  <c r="BR70" i="4"/>
  <c r="BN70" i="4"/>
  <c r="BK70" i="4"/>
  <c r="BH70" i="4"/>
  <c r="BD70" i="4"/>
  <c r="BA70" i="4"/>
  <c r="AX70" i="4"/>
  <c r="BE70" i="4" s="1"/>
  <c r="AT70" i="4"/>
  <c r="AQ70" i="4"/>
  <c r="AN70" i="4"/>
  <c r="AJ70" i="4"/>
  <c r="AG70" i="4"/>
  <c r="AD70" i="4"/>
  <c r="DB69" i="4"/>
  <c r="CY69" i="4"/>
  <c r="CV69" i="4"/>
  <c r="DC69" i="4" s="1"/>
  <c r="CR69" i="4"/>
  <c r="CO69" i="4"/>
  <c r="CL69" i="4"/>
  <c r="CH69" i="4"/>
  <c r="CE69" i="4"/>
  <c r="CB69" i="4"/>
  <c r="BX69" i="4"/>
  <c r="BU69" i="4"/>
  <c r="BR69" i="4"/>
  <c r="BN69" i="4"/>
  <c r="BK69" i="4"/>
  <c r="BH69" i="4"/>
  <c r="BO69" i="4" s="1"/>
  <c r="BD69" i="4"/>
  <c r="BA69" i="4"/>
  <c r="AX69" i="4"/>
  <c r="AT69" i="4"/>
  <c r="AQ69" i="4"/>
  <c r="AN69" i="4"/>
  <c r="AJ69" i="4"/>
  <c r="AG69" i="4"/>
  <c r="AD69" i="4"/>
  <c r="DB68" i="4"/>
  <c r="CY68" i="4"/>
  <c r="CV68" i="4"/>
  <c r="CR68" i="4"/>
  <c r="CO68" i="4"/>
  <c r="CL68" i="4"/>
  <c r="CH68" i="4"/>
  <c r="CI68" i="4" s="1"/>
  <c r="CE68" i="4"/>
  <c r="CB68" i="4"/>
  <c r="BX68" i="4"/>
  <c r="BU68" i="4"/>
  <c r="BR68" i="4"/>
  <c r="BN68" i="4"/>
  <c r="BK68" i="4"/>
  <c r="BH68" i="4"/>
  <c r="BD68" i="4"/>
  <c r="BA68" i="4"/>
  <c r="AX68" i="4"/>
  <c r="AT68" i="4"/>
  <c r="AU68" i="4" s="1"/>
  <c r="AQ68" i="4"/>
  <c r="AN68" i="4"/>
  <c r="AJ68" i="4"/>
  <c r="AG68" i="4"/>
  <c r="AD68" i="4"/>
  <c r="DB67" i="4"/>
  <c r="CY67" i="4"/>
  <c r="CV67" i="4"/>
  <c r="CR67" i="4"/>
  <c r="CO67" i="4"/>
  <c r="CL67" i="4"/>
  <c r="CH67" i="4"/>
  <c r="CE67" i="4"/>
  <c r="CB67" i="4"/>
  <c r="BX67" i="4"/>
  <c r="BU67" i="4"/>
  <c r="BR67" i="4"/>
  <c r="BN67" i="4"/>
  <c r="BK67" i="4"/>
  <c r="BH67" i="4"/>
  <c r="BD67" i="4"/>
  <c r="BA67" i="4"/>
  <c r="AX67" i="4"/>
  <c r="AT67" i="4"/>
  <c r="AQ67" i="4"/>
  <c r="AN67" i="4"/>
  <c r="AJ67" i="4"/>
  <c r="AG67" i="4"/>
  <c r="AD67" i="4"/>
  <c r="DB66" i="4"/>
  <c r="CY66" i="4"/>
  <c r="CV66" i="4"/>
  <c r="CR66" i="4"/>
  <c r="CO66" i="4"/>
  <c r="CL66" i="4"/>
  <c r="CH66" i="4"/>
  <c r="CE66" i="4"/>
  <c r="CB66" i="4"/>
  <c r="BX66" i="4"/>
  <c r="BU66" i="4"/>
  <c r="BR66" i="4"/>
  <c r="BN66" i="4"/>
  <c r="BK66" i="4"/>
  <c r="BH66" i="4"/>
  <c r="BD66" i="4"/>
  <c r="BA66" i="4"/>
  <c r="AX66" i="4"/>
  <c r="AT66" i="4"/>
  <c r="AQ66" i="4"/>
  <c r="AN66" i="4"/>
  <c r="AJ66" i="4"/>
  <c r="AG66" i="4"/>
  <c r="AD66" i="4"/>
  <c r="DB65" i="4"/>
  <c r="CY65" i="4"/>
  <c r="CV65" i="4"/>
  <c r="CR65" i="4"/>
  <c r="CO65" i="4"/>
  <c r="CL65" i="4"/>
  <c r="CH65" i="4"/>
  <c r="CE65" i="4"/>
  <c r="CB65" i="4"/>
  <c r="BX65" i="4"/>
  <c r="BU65" i="4"/>
  <c r="BR65" i="4"/>
  <c r="BN65" i="4"/>
  <c r="BK65" i="4"/>
  <c r="BH65" i="4"/>
  <c r="BD65" i="4"/>
  <c r="BA65" i="4"/>
  <c r="AX65" i="4"/>
  <c r="AT65" i="4"/>
  <c r="AQ65" i="4"/>
  <c r="AN65" i="4"/>
  <c r="AJ65" i="4"/>
  <c r="AG65" i="4"/>
  <c r="AD65" i="4"/>
  <c r="DB64" i="4"/>
  <c r="CY64" i="4"/>
  <c r="CV64" i="4"/>
  <c r="CR64" i="4"/>
  <c r="CO64" i="4"/>
  <c r="CL64" i="4"/>
  <c r="CH64" i="4"/>
  <c r="CE64" i="4"/>
  <c r="CB64" i="4"/>
  <c r="BX64" i="4"/>
  <c r="BU64" i="4"/>
  <c r="BR64" i="4"/>
  <c r="BN64" i="4"/>
  <c r="BK64" i="4"/>
  <c r="BH64" i="4"/>
  <c r="BD64" i="4"/>
  <c r="BA64" i="4"/>
  <c r="AX64" i="4"/>
  <c r="AT64" i="4"/>
  <c r="AQ64" i="4"/>
  <c r="AN64" i="4"/>
  <c r="AJ64" i="4"/>
  <c r="AG64" i="4"/>
  <c r="AD64" i="4"/>
  <c r="DB63" i="4"/>
  <c r="CY63" i="4"/>
  <c r="CV63" i="4"/>
  <c r="CR63" i="4"/>
  <c r="CO63" i="4"/>
  <c r="CL63" i="4"/>
  <c r="CH63" i="4"/>
  <c r="CE63" i="4"/>
  <c r="CB63" i="4"/>
  <c r="BX63" i="4"/>
  <c r="BU63" i="4"/>
  <c r="BR63" i="4"/>
  <c r="BN63" i="4"/>
  <c r="BK63" i="4"/>
  <c r="BH63" i="4"/>
  <c r="BD63" i="4"/>
  <c r="BA63" i="4"/>
  <c r="AX63" i="4"/>
  <c r="AT63" i="4"/>
  <c r="AQ63" i="4"/>
  <c r="AN63" i="4"/>
  <c r="AJ63" i="4"/>
  <c r="AG63" i="4"/>
  <c r="AD63" i="4"/>
  <c r="DB62" i="4"/>
  <c r="CY62" i="4"/>
  <c r="CV62" i="4"/>
  <c r="CR62" i="4"/>
  <c r="CO62" i="4"/>
  <c r="CL62" i="4"/>
  <c r="CH62" i="4"/>
  <c r="CE62" i="4"/>
  <c r="CB62" i="4"/>
  <c r="BX62" i="4"/>
  <c r="BU62" i="4"/>
  <c r="BR62" i="4"/>
  <c r="BN62" i="4"/>
  <c r="BK62" i="4"/>
  <c r="BH62" i="4"/>
  <c r="BD62" i="4"/>
  <c r="BA62" i="4"/>
  <c r="AX62" i="4"/>
  <c r="AT62" i="4"/>
  <c r="AQ62" i="4"/>
  <c r="AN62" i="4"/>
  <c r="AJ62" i="4"/>
  <c r="AG62" i="4"/>
  <c r="AD62" i="4"/>
  <c r="DB61" i="4"/>
  <c r="CY61" i="4"/>
  <c r="CV61" i="4"/>
  <c r="CR61" i="4"/>
  <c r="CO61" i="4"/>
  <c r="CL61" i="4"/>
  <c r="CH61" i="4"/>
  <c r="CE61" i="4"/>
  <c r="CB61" i="4"/>
  <c r="BX61" i="4"/>
  <c r="BU61" i="4"/>
  <c r="BR61" i="4"/>
  <c r="BN61" i="4"/>
  <c r="BK61" i="4"/>
  <c r="BH61" i="4"/>
  <c r="BD61" i="4"/>
  <c r="BA61" i="4"/>
  <c r="AX61" i="4"/>
  <c r="AT61" i="4"/>
  <c r="AQ61" i="4"/>
  <c r="AN61" i="4"/>
  <c r="AJ61" i="4"/>
  <c r="AG61" i="4"/>
  <c r="AD61" i="4"/>
  <c r="DB60" i="4"/>
  <c r="CY60" i="4"/>
  <c r="CV60" i="4"/>
  <c r="CR60" i="4"/>
  <c r="CO60" i="4"/>
  <c r="CL60" i="4"/>
  <c r="CH60" i="4"/>
  <c r="CE60" i="4"/>
  <c r="CB60" i="4"/>
  <c r="BX60" i="4"/>
  <c r="BU60" i="4"/>
  <c r="BR60" i="4"/>
  <c r="BN60" i="4"/>
  <c r="BK60" i="4"/>
  <c r="BH60" i="4"/>
  <c r="BD60" i="4"/>
  <c r="BA60" i="4"/>
  <c r="AX60" i="4"/>
  <c r="AT60" i="4"/>
  <c r="AQ60" i="4"/>
  <c r="AN60" i="4"/>
  <c r="AJ60" i="4"/>
  <c r="AG60" i="4"/>
  <c r="AD60" i="4"/>
  <c r="DB59" i="4"/>
  <c r="DC59" i="4" s="1"/>
  <c r="CY59" i="4"/>
  <c r="CV59" i="4"/>
  <c r="CR59" i="4"/>
  <c r="CS59" i="4" s="1"/>
  <c r="CO59" i="4"/>
  <c r="CL59" i="4"/>
  <c r="CH59" i="4"/>
  <c r="CI59" i="4" s="1"/>
  <c r="CE59" i="4"/>
  <c r="CB59" i="4"/>
  <c r="BX59" i="4"/>
  <c r="BY59" i="4" s="1"/>
  <c r="BU59" i="4"/>
  <c r="BR59" i="4"/>
  <c r="BN59" i="4"/>
  <c r="BO59" i="4" s="1"/>
  <c r="BK59" i="4"/>
  <c r="BH59" i="4"/>
  <c r="BD59" i="4"/>
  <c r="BE59" i="4" s="1"/>
  <c r="BA59" i="4"/>
  <c r="AX59" i="4"/>
  <c r="AT59" i="4"/>
  <c r="AU59" i="4" s="1"/>
  <c r="AQ59" i="4"/>
  <c r="AN59" i="4"/>
  <c r="AJ59" i="4"/>
  <c r="AK59" i="4" s="1"/>
  <c r="AG59" i="4"/>
  <c r="AD59" i="4"/>
  <c r="DB58" i="4"/>
  <c r="CY58" i="4"/>
  <c r="CV58" i="4"/>
  <c r="CR58" i="4"/>
  <c r="CO58" i="4"/>
  <c r="CL58" i="4"/>
  <c r="CH58" i="4"/>
  <c r="CE58" i="4"/>
  <c r="CB58" i="4"/>
  <c r="CI58" i="4" s="1"/>
  <c r="BX58" i="4"/>
  <c r="BU58" i="4"/>
  <c r="BR58" i="4"/>
  <c r="BY58" i="4" s="1"/>
  <c r="BN58" i="4"/>
  <c r="BK58" i="4"/>
  <c r="BH58" i="4"/>
  <c r="BD58" i="4"/>
  <c r="BA58" i="4"/>
  <c r="AX58" i="4"/>
  <c r="AT58" i="4"/>
  <c r="AQ58" i="4"/>
  <c r="AN58" i="4"/>
  <c r="AU58" i="4" s="1"/>
  <c r="AJ58" i="4"/>
  <c r="AG58" i="4"/>
  <c r="AD58" i="4"/>
  <c r="AK58" i="4" s="1"/>
  <c r="DB57" i="4"/>
  <c r="CY57" i="4"/>
  <c r="CV57" i="4"/>
  <c r="DC57" i="4" s="1"/>
  <c r="CR57" i="4"/>
  <c r="CO57" i="4"/>
  <c r="CL57" i="4"/>
  <c r="CH57" i="4"/>
  <c r="CE57" i="4"/>
  <c r="CB57" i="4"/>
  <c r="BX57" i="4"/>
  <c r="BU57" i="4"/>
  <c r="BR57" i="4"/>
  <c r="BN57" i="4"/>
  <c r="BK57" i="4"/>
  <c r="BH57" i="4"/>
  <c r="BO57" i="4" s="1"/>
  <c r="BD57" i="4"/>
  <c r="BA57" i="4"/>
  <c r="AX57" i="4"/>
  <c r="AT57" i="4"/>
  <c r="AQ57" i="4"/>
  <c r="AN57" i="4"/>
  <c r="AJ57" i="4"/>
  <c r="AG57" i="4"/>
  <c r="AD57" i="4"/>
  <c r="DB56" i="4"/>
  <c r="CY56" i="4"/>
  <c r="CV56" i="4"/>
  <c r="CR56" i="4"/>
  <c r="CO56" i="4"/>
  <c r="CL56" i="4"/>
  <c r="CH56" i="4"/>
  <c r="CE56" i="4"/>
  <c r="CB56" i="4"/>
  <c r="BX56" i="4"/>
  <c r="BU56" i="4"/>
  <c r="BR56" i="4"/>
  <c r="BN56" i="4"/>
  <c r="BK56" i="4"/>
  <c r="BH56" i="4"/>
  <c r="BD56" i="4"/>
  <c r="BA56" i="4"/>
  <c r="AX56" i="4"/>
  <c r="AT56" i="4"/>
  <c r="AQ56" i="4"/>
  <c r="AN56" i="4"/>
  <c r="AJ56" i="4"/>
  <c r="AG56" i="4"/>
  <c r="AD56" i="4"/>
  <c r="DB55" i="4"/>
  <c r="CY55" i="4"/>
  <c r="CV55" i="4"/>
  <c r="DC55" i="4" s="1"/>
  <c r="CR55" i="4"/>
  <c r="CO55" i="4"/>
  <c r="CL55" i="4"/>
  <c r="CH55" i="4"/>
  <c r="CE55" i="4"/>
  <c r="CB55" i="4"/>
  <c r="BX55" i="4"/>
  <c r="BU55" i="4"/>
  <c r="BR55" i="4"/>
  <c r="BN55" i="4"/>
  <c r="BK55" i="4"/>
  <c r="BH55" i="4"/>
  <c r="BO55" i="4" s="1"/>
  <c r="BD55" i="4"/>
  <c r="BA55" i="4"/>
  <c r="AX55" i="4"/>
  <c r="AT55" i="4"/>
  <c r="AQ55" i="4"/>
  <c r="AN55" i="4"/>
  <c r="AJ55" i="4"/>
  <c r="AG55" i="4"/>
  <c r="AD55" i="4"/>
  <c r="DB54" i="4"/>
  <c r="CY54" i="4"/>
  <c r="CV54" i="4"/>
  <c r="CR54" i="4"/>
  <c r="CO54" i="4"/>
  <c r="CL54" i="4"/>
  <c r="CH54" i="4"/>
  <c r="CE54" i="4"/>
  <c r="CB54" i="4"/>
  <c r="BX54" i="4"/>
  <c r="BU54" i="4"/>
  <c r="BR54" i="4"/>
  <c r="BN54" i="4"/>
  <c r="BK54" i="4"/>
  <c r="BH54" i="4"/>
  <c r="BD54" i="4"/>
  <c r="BA54" i="4"/>
  <c r="AX54" i="4"/>
  <c r="AT54" i="4"/>
  <c r="AQ54" i="4"/>
  <c r="AN54" i="4"/>
  <c r="AJ54" i="4"/>
  <c r="AG54" i="4"/>
  <c r="AD54" i="4"/>
  <c r="DB53" i="4"/>
  <c r="CY53" i="4"/>
  <c r="CV53" i="4"/>
  <c r="CR53" i="4"/>
  <c r="CO53" i="4"/>
  <c r="CL53" i="4"/>
  <c r="CH53" i="4"/>
  <c r="CE53" i="4"/>
  <c r="CB53" i="4"/>
  <c r="BX53" i="4"/>
  <c r="BU53" i="4"/>
  <c r="BR53" i="4"/>
  <c r="BN53" i="4"/>
  <c r="BK53" i="4"/>
  <c r="BH53" i="4"/>
  <c r="BD53" i="4"/>
  <c r="BA53" i="4"/>
  <c r="AX53" i="4"/>
  <c r="AT53" i="4"/>
  <c r="AQ53" i="4"/>
  <c r="AN53" i="4"/>
  <c r="AJ53" i="4"/>
  <c r="AG53" i="4"/>
  <c r="AD53" i="4"/>
  <c r="DB52" i="4"/>
  <c r="CY52" i="4"/>
  <c r="CV52" i="4"/>
  <c r="CR52" i="4"/>
  <c r="CO52" i="4"/>
  <c r="CL52" i="4"/>
  <c r="CH52" i="4"/>
  <c r="CE52" i="4"/>
  <c r="CB52" i="4"/>
  <c r="BX52" i="4"/>
  <c r="BU52" i="4"/>
  <c r="BR52" i="4"/>
  <c r="BY52" i="4" s="1"/>
  <c r="BN52" i="4"/>
  <c r="BK52" i="4"/>
  <c r="BH52" i="4"/>
  <c r="BD52" i="4"/>
  <c r="BA52" i="4"/>
  <c r="AX52" i="4"/>
  <c r="AT52" i="4"/>
  <c r="AQ52" i="4"/>
  <c r="AN52" i="4"/>
  <c r="AJ52" i="4"/>
  <c r="AG52" i="4"/>
  <c r="AD52" i="4"/>
  <c r="AK52" i="4" s="1"/>
  <c r="DB51" i="4"/>
  <c r="CY51" i="4"/>
  <c r="CV51" i="4"/>
  <c r="CR51" i="4"/>
  <c r="CO51" i="4"/>
  <c r="CL51" i="4"/>
  <c r="CH51" i="4"/>
  <c r="CE51" i="4"/>
  <c r="CB51" i="4"/>
  <c r="BX51" i="4"/>
  <c r="BU51" i="4"/>
  <c r="BR51" i="4"/>
  <c r="BN51" i="4"/>
  <c r="BK51" i="4"/>
  <c r="BH51" i="4"/>
  <c r="BD51" i="4"/>
  <c r="BA51" i="4"/>
  <c r="AX51" i="4"/>
  <c r="AT51" i="4"/>
  <c r="AQ51" i="4"/>
  <c r="AN51" i="4"/>
  <c r="AJ51" i="4"/>
  <c r="AG51" i="4"/>
  <c r="AD51" i="4"/>
  <c r="DB50" i="4"/>
  <c r="CY50" i="4"/>
  <c r="CV50" i="4"/>
  <c r="DC50" i="4" s="1"/>
  <c r="CR50" i="4"/>
  <c r="CO50" i="4"/>
  <c r="CL50" i="4"/>
  <c r="CH50" i="4"/>
  <c r="CE50" i="4"/>
  <c r="CB50" i="4"/>
  <c r="BX50" i="4"/>
  <c r="BU50" i="4"/>
  <c r="BR50" i="4"/>
  <c r="BY50" i="4" s="1"/>
  <c r="BN50" i="4"/>
  <c r="BK50" i="4"/>
  <c r="BH50" i="4"/>
  <c r="BO50" i="4" s="1"/>
  <c r="BD50" i="4"/>
  <c r="BA50" i="4"/>
  <c r="AX50" i="4"/>
  <c r="AT50" i="4"/>
  <c r="AQ50" i="4"/>
  <c r="AN50" i="4"/>
  <c r="AJ50" i="4"/>
  <c r="AG50" i="4"/>
  <c r="AD50" i="4"/>
  <c r="AK50" i="4" s="1"/>
  <c r="DB49" i="4"/>
  <c r="CY49" i="4"/>
  <c r="CV49" i="4"/>
  <c r="CR49" i="4"/>
  <c r="CO49" i="4"/>
  <c r="CL49" i="4"/>
  <c r="CH49" i="4"/>
  <c r="CE49" i="4"/>
  <c r="CB49" i="4"/>
  <c r="BX49" i="4"/>
  <c r="BU49" i="4"/>
  <c r="BR49" i="4"/>
  <c r="BN49" i="4"/>
  <c r="BK49" i="4"/>
  <c r="BH49" i="4"/>
  <c r="BD49" i="4"/>
  <c r="BA49" i="4"/>
  <c r="AX49" i="4"/>
  <c r="AT49" i="4"/>
  <c r="AQ49" i="4"/>
  <c r="AN49" i="4"/>
  <c r="AJ49" i="4"/>
  <c r="AG49" i="4"/>
  <c r="AD49" i="4"/>
  <c r="DB48" i="4"/>
  <c r="CY48" i="4"/>
  <c r="CV48" i="4"/>
  <c r="DC48" i="4" s="1"/>
  <c r="CR48" i="4"/>
  <c r="CO48" i="4"/>
  <c r="CL48" i="4"/>
  <c r="CH48" i="4"/>
  <c r="CE48" i="4"/>
  <c r="CB48" i="4"/>
  <c r="BX48" i="4"/>
  <c r="BU48" i="4"/>
  <c r="BR48" i="4"/>
  <c r="BY48" i="4" s="1"/>
  <c r="BN48" i="4"/>
  <c r="BK48" i="4"/>
  <c r="BH48" i="4"/>
  <c r="BO48" i="4" s="1"/>
  <c r="BD48" i="4"/>
  <c r="BA48" i="4"/>
  <c r="AX48" i="4"/>
  <c r="AT48" i="4"/>
  <c r="AQ48" i="4"/>
  <c r="AN48" i="4"/>
  <c r="AJ48" i="4"/>
  <c r="AG48" i="4"/>
  <c r="AD48" i="4"/>
  <c r="AK48" i="4" s="1"/>
  <c r="DB47" i="4"/>
  <c r="CY47" i="4"/>
  <c r="CV47" i="4"/>
  <c r="DC47" i="4" s="1"/>
  <c r="CR47" i="4"/>
  <c r="CO47" i="4"/>
  <c r="CL47" i="4"/>
  <c r="CH47" i="4"/>
  <c r="CE47" i="4"/>
  <c r="CB47" i="4"/>
  <c r="BX47" i="4"/>
  <c r="BU47" i="4"/>
  <c r="BR47" i="4"/>
  <c r="BN47" i="4"/>
  <c r="BK47" i="4"/>
  <c r="BH47" i="4"/>
  <c r="BO47" i="4" s="1"/>
  <c r="BD47" i="4"/>
  <c r="BA47" i="4"/>
  <c r="AX47" i="4"/>
  <c r="AT47" i="4"/>
  <c r="AQ47" i="4"/>
  <c r="AN47" i="4"/>
  <c r="AJ47" i="4"/>
  <c r="AG47" i="4"/>
  <c r="AD47" i="4"/>
  <c r="DB46" i="4"/>
  <c r="CY46" i="4"/>
  <c r="CV46" i="4"/>
  <c r="CR46" i="4"/>
  <c r="CO46" i="4"/>
  <c r="CL46" i="4"/>
  <c r="CH46" i="4"/>
  <c r="CE46" i="4"/>
  <c r="CB46" i="4"/>
  <c r="BX46" i="4"/>
  <c r="BU46" i="4"/>
  <c r="BR46" i="4"/>
  <c r="BN46" i="4"/>
  <c r="BK46" i="4"/>
  <c r="BH46" i="4"/>
  <c r="BD46" i="4"/>
  <c r="BA46" i="4"/>
  <c r="AX46" i="4"/>
  <c r="AT46" i="4"/>
  <c r="AQ46" i="4"/>
  <c r="AN46" i="4"/>
  <c r="AJ46" i="4"/>
  <c r="AG46" i="4"/>
  <c r="AD46" i="4"/>
  <c r="DB45" i="4"/>
  <c r="CY45" i="4"/>
  <c r="CV45" i="4"/>
  <c r="CR45" i="4"/>
  <c r="CO45" i="4"/>
  <c r="CL45" i="4"/>
  <c r="CH45" i="4"/>
  <c r="CE45" i="4"/>
  <c r="CB45" i="4"/>
  <c r="BX45" i="4"/>
  <c r="BU45" i="4"/>
  <c r="BR45" i="4"/>
  <c r="BN45" i="4"/>
  <c r="BK45" i="4"/>
  <c r="BH45" i="4"/>
  <c r="BD45" i="4"/>
  <c r="BA45" i="4"/>
  <c r="AX45" i="4"/>
  <c r="AT45" i="4"/>
  <c r="AQ45" i="4"/>
  <c r="AN45" i="4"/>
  <c r="AJ45" i="4"/>
  <c r="AG45" i="4"/>
  <c r="AD45" i="4"/>
  <c r="DB44" i="4"/>
  <c r="CY44" i="4"/>
  <c r="CV44" i="4"/>
  <c r="CR44" i="4"/>
  <c r="CO44" i="4"/>
  <c r="CL44" i="4"/>
  <c r="CH44" i="4"/>
  <c r="CE44" i="4"/>
  <c r="CB44" i="4"/>
  <c r="BX44" i="4"/>
  <c r="BU44" i="4"/>
  <c r="BR44" i="4"/>
  <c r="BN44" i="4"/>
  <c r="BK44" i="4"/>
  <c r="BH44" i="4"/>
  <c r="BD44" i="4"/>
  <c r="BA44" i="4"/>
  <c r="AX44" i="4"/>
  <c r="AT44" i="4"/>
  <c r="AQ44" i="4"/>
  <c r="AN44" i="4"/>
  <c r="AJ44" i="4"/>
  <c r="AG44" i="4"/>
  <c r="AD44" i="4"/>
  <c r="DB43" i="4"/>
  <c r="CY43" i="4"/>
  <c r="CV43" i="4"/>
  <c r="DC43" i="4" s="1"/>
  <c r="CR43" i="4"/>
  <c r="CO43" i="4"/>
  <c r="CL43" i="4"/>
  <c r="CH43" i="4"/>
  <c r="CE43" i="4"/>
  <c r="CB43" i="4"/>
  <c r="BX43" i="4"/>
  <c r="BU43" i="4"/>
  <c r="BR43" i="4"/>
  <c r="BN43" i="4"/>
  <c r="BK43" i="4"/>
  <c r="BH43" i="4"/>
  <c r="BO43" i="4" s="1"/>
  <c r="BD43" i="4"/>
  <c r="BA43" i="4"/>
  <c r="AX43" i="4"/>
  <c r="AT43" i="4"/>
  <c r="AQ43" i="4"/>
  <c r="AN43" i="4"/>
  <c r="AJ43" i="4"/>
  <c r="AG43" i="4"/>
  <c r="AD43" i="4"/>
  <c r="DB42" i="4"/>
  <c r="CY42" i="4"/>
  <c r="CV42" i="4"/>
  <c r="DC42" i="4" s="1"/>
  <c r="CR42" i="4"/>
  <c r="CO42" i="4"/>
  <c r="CL42" i="4"/>
  <c r="CS42" i="4" s="1"/>
  <c r="CH42" i="4"/>
  <c r="CE42" i="4"/>
  <c r="CB42" i="4"/>
  <c r="CI42" i="4" s="1"/>
  <c r="BX42" i="4"/>
  <c r="BU42" i="4"/>
  <c r="BR42" i="4"/>
  <c r="BY42" i="4" s="1"/>
  <c r="BN42" i="4"/>
  <c r="BK42" i="4"/>
  <c r="BH42" i="4"/>
  <c r="BO42" i="4" s="1"/>
  <c r="BD42" i="4"/>
  <c r="BA42" i="4"/>
  <c r="AX42" i="4"/>
  <c r="BE42" i="4" s="1"/>
  <c r="AT42" i="4"/>
  <c r="AQ42" i="4"/>
  <c r="AN42" i="4"/>
  <c r="AU42" i="4" s="1"/>
  <c r="AJ42" i="4"/>
  <c r="AG42" i="4"/>
  <c r="AD42" i="4"/>
  <c r="AK42" i="4" s="1"/>
  <c r="DD42" i="4" s="1"/>
  <c r="G42" i="4" s="1"/>
  <c r="DB41" i="4"/>
  <c r="CY41" i="4"/>
  <c r="CV41" i="4"/>
  <c r="DC41" i="4" s="1"/>
  <c r="CR41" i="4"/>
  <c r="CO41" i="4"/>
  <c r="CL41" i="4"/>
  <c r="CH41" i="4"/>
  <c r="CE41" i="4"/>
  <c r="CB41" i="4"/>
  <c r="BX41" i="4"/>
  <c r="BU41" i="4"/>
  <c r="BR41" i="4"/>
  <c r="BN41" i="4"/>
  <c r="BK41" i="4"/>
  <c r="BH41" i="4"/>
  <c r="BO41" i="4" s="1"/>
  <c r="BD41" i="4"/>
  <c r="BA41" i="4"/>
  <c r="AX41" i="4"/>
  <c r="AT41" i="4"/>
  <c r="AQ41" i="4"/>
  <c r="AN41" i="4"/>
  <c r="AJ41" i="4"/>
  <c r="AG41" i="4"/>
  <c r="AD41" i="4"/>
  <c r="DB40" i="4"/>
  <c r="CY40" i="4"/>
  <c r="CV40" i="4"/>
  <c r="CR40" i="4"/>
  <c r="CO40" i="4"/>
  <c r="CL40" i="4"/>
  <c r="CH40" i="4"/>
  <c r="CE40" i="4"/>
  <c r="CB40" i="4"/>
  <c r="BX40" i="4"/>
  <c r="BU40" i="4"/>
  <c r="BR40" i="4"/>
  <c r="BN40" i="4"/>
  <c r="BK40" i="4"/>
  <c r="BH40" i="4"/>
  <c r="BD40" i="4"/>
  <c r="BA40" i="4"/>
  <c r="AX40" i="4"/>
  <c r="AT40" i="4"/>
  <c r="AQ40" i="4"/>
  <c r="AN40" i="4"/>
  <c r="AJ40" i="4"/>
  <c r="AG40" i="4"/>
  <c r="AD40" i="4"/>
  <c r="DB39" i="4"/>
  <c r="CY39" i="4"/>
  <c r="CV39" i="4"/>
  <c r="DC39" i="4" s="1"/>
  <c r="CR39" i="4"/>
  <c r="CO39" i="4"/>
  <c r="CL39" i="4"/>
  <c r="CH39" i="4"/>
  <c r="CE39" i="4"/>
  <c r="CB39" i="4"/>
  <c r="BX39" i="4"/>
  <c r="BU39" i="4"/>
  <c r="BR39" i="4"/>
  <c r="BN39" i="4"/>
  <c r="BK39" i="4"/>
  <c r="BH39" i="4"/>
  <c r="BO39" i="4" s="1"/>
  <c r="BD39" i="4"/>
  <c r="BA39" i="4"/>
  <c r="AX39" i="4"/>
  <c r="AT39" i="4"/>
  <c r="AQ39" i="4"/>
  <c r="AN39" i="4"/>
  <c r="AJ39" i="4"/>
  <c r="AG39" i="4"/>
  <c r="AD39" i="4"/>
  <c r="DB38" i="4"/>
  <c r="CY38" i="4"/>
  <c r="CV38" i="4"/>
  <c r="CR38" i="4"/>
  <c r="CO38" i="4"/>
  <c r="CL38" i="4"/>
  <c r="CH38" i="4"/>
  <c r="CI38" i="4" s="1"/>
  <c r="CE38" i="4"/>
  <c r="CB38" i="4"/>
  <c r="BX38" i="4"/>
  <c r="BU38" i="4"/>
  <c r="BR38" i="4"/>
  <c r="BN38" i="4"/>
  <c r="BK38" i="4"/>
  <c r="BH38" i="4"/>
  <c r="BD38" i="4"/>
  <c r="BA38" i="4"/>
  <c r="AX38" i="4"/>
  <c r="AT38" i="4"/>
  <c r="AU38" i="4" s="1"/>
  <c r="AQ38" i="4"/>
  <c r="AN38" i="4"/>
  <c r="AJ38" i="4"/>
  <c r="AG38" i="4"/>
  <c r="AD38" i="4"/>
  <c r="DB37" i="4"/>
  <c r="CY37" i="4"/>
  <c r="CV37" i="4"/>
  <c r="CR37" i="4"/>
  <c r="CO37" i="4"/>
  <c r="CL37" i="4"/>
  <c r="CH37" i="4"/>
  <c r="CE37" i="4"/>
  <c r="CB37" i="4"/>
  <c r="BX37" i="4"/>
  <c r="BU37" i="4"/>
  <c r="BR37" i="4"/>
  <c r="BN37" i="4"/>
  <c r="BK37" i="4"/>
  <c r="BH37" i="4"/>
  <c r="BD37" i="4"/>
  <c r="BA37" i="4"/>
  <c r="AX37" i="4"/>
  <c r="AT37" i="4"/>
  <c r="AQ37" i="4"/>
  <c r="AN37" i="4"/>
  <c r="AJ37" i="4"/>
  <c r="AG37" i="4"/>
  <c r="AD37" i="4"/>
  <c r="DB36" i="4"/>
  <c r="CY36" i="4"/>
  <c r="CV36" i="4"/>
  <c r="DC36" i="4" s="1"/>
  <c r="CR36" i="4"/>
  <c r="CO36" i="4"/>
  <c r="CL36" i="4"/>
  <c r="CH36" i="4"/>
  <c r="CE36" i="4"/>
  <c r="CB36" i="4"/>
  <c r="BX36" i="4"/>
  <c r="BU36" i="4"/>
  <c r="BR36" i="4"/>
  <c r="BN36" i="4"/>
  <c r="BK36" i="4"/>
  <c r="BH36" i="4"/>
  <c r="BO36" i="4" s="1"/>
  <c r="BD36" i="4"/>
  <c r="BA36" i="4"/>
  <c r="AX36" i="4"/>
  <c r="AT36" i="4"/>
  <c r="AQ36" i="4"/>
  <c r="AN36" i="4"/>
  <c r="AJ36" i="4"/>
  <c r="AG36" i="4"/>
  <c r="AD36" i="4"/>
  <c r="DB35" i="4"/>
  <c r="CY35" i="4"/>
  <c r="CV35" i="4"/>
  <c r="CR35" i="4"/>
  <c r="CO35" i="4"/>
  <c r="CL35" i="4"/>
  <c r="CH35" i="4"/>
  <c r="CE35" i="4"/>
  <c r="CB35" i="4"/>
  <c r="BX35" i="4"/>
  <c r="BU35" i="4"/>
  <c r="BR35" i="4"/>
  <c r="BN35" i="4"/>
  <c r="BK35" i="4"/>
  <c r="BH35" i="4"/>
  <c r="BD35" i="4"/>
  <c r="BA35" i="4"/>
  <c r="AX35" i="4"/>
  <c r="AT35" i="4"/>
  <c r="AQ35" i="4"/>
  <c r="AN35" i="4"/>
  <c r="AJ35" i="4"/>
  <c r="AG35" i="4"/>
  <c r="AD35" i="4"/>
  <c r="DB34" i="4"/>
  <c r="CY34" i="4"/>
  <c r="CV34" i="4"/>
  <c r="DC34" i="4" s="1"/>
  <c r="CR34" i="4"/>
  <c r="CO34" i="4"/>
  <c r="CL34" i="4"/>
  <c r="CS34" i="4" s="1"/>
  <c r="CH34" i="4"/>
  <c r="CE34" i="4"/>
  <c r="CB34" i="4"/>
  <c r="BX34" i="4"/>
  <c r="BU34" i="4"/>
  <c r="BR34" i="4"/>
  <c r="BN34" i="4"/>
  <c r="BK34" i="4"/>
  <c r="BH34" i="4"/>
  <c r="BO34" i="4" s="1"/>
  <c r="BD34" i="4"/>
  <c r="BA34" i="4"/>
  <c r="AX34" i="4"/>
  <c r="BE34" i="4" s="1"/>
  <c r="AT34" i="4"/>
  <c r="AQ34" i="4"/>
  <c r="AN34" i="4"/>
  <c r="AJ34" i="4"/>
  <c r="AG34" i="4"/>
  <c r="AD34" i="4"/>
  <c r="DB33" i="4"/>
  <c r="CY33" i="4"/>
  <c r="CV33" i="4"/>
  <c r="DC33" i="4" s="1"/>
  <c r="CR33" i="4"/>
  <c r="CO33" i="4"/>
  <c r="CL33" i="4"/>
  <c r="CH33" i="4"/>
  <c r="CE33" i="4"/>
  <c r="CB33" i="4"/>
  <c r="BX33" i="4"/>
  <c r="BU33" i="4"/>
  <c r="BR33" i="4"/>
  <c r="BN33" i="4"/>
  <c r="BK33" i="4"/>
  <c r="BH33" i="4"/>
  <c r="BO33" i="4" s="1"/>
  <c r="BD33" i="4"/>
  <c r="BA33" i="4"/>
  <c r="AX33" i="4"/>
  <c r="AT33" i="4"/>
  <c r="AQ33" i="4"/>
  <c r="AN33" i="4"/>
  <c r="AJ33" i="4"/>
  <c r="AG33" i="4"/>
  <c r="AD33" i="4"/>
  <c r="DB32" i="4"/>
  <c r="CY32" i="4"/>
  <c r="CV32" i="4"/>
  <c r="CR32" i="4"/>
  <c r="CO32" i="4"/>
  <c r="CL32" i="4"/>
  <c r="CH32" i="4"/>
  <c r="CE32" i="4"/>
  <c r="CB32" i="4"/>
  <c r="BX32" i="4"/>
  <c r="BU32" i="4"/>
  <c r="BR32" i="4"/>
  <c r="BN32" i="4"/>
  <c r="BK32" i="4"/>
  <c r="BH32" i="4"/>
  <c r="BD32" i="4"/>
  <c r="BA32" i="4"/>
  <c r="AX32" i="4"/>
  <c r="AT32" i="4"/>
  <c r="AQ32" i="4"/>
  <c r="AN32" i="4"/>
  <c r="AJ32" i="4"/>
  <c r="AG32" i="4"/>
  <c r="AD32" i="4"/>
  <c r="DB31" i="4"/>
  <c r="CY31" i="4"/>
  <c r="CV31" i="4"/>
  <c r="DC31" i="4" s="1"/>
  <c r="CR31" i="4"/>
  <c r="CO31" i="4"/>
  <c r="CL31" i="4"/>
  <c r="CS31" i="4" s="1"/>
  <c r="CH31" i="4"/>
  <c r="CE31" i="4"/>
  <c r="CB31" i="4"/>
  <c r="BX31" i="4"/>
  <c r="BU31" i="4"/>
  <c r="BR31" i="4"/>
  <c r="BN31" i="4"/>
  <c r="BK31" i="4"/>
  <c r="BH31" i="4"/>
  <c r="BO31" i="4" s="1"/>
  <c r="BD31" i="4"/>
  <c r="BA31" i="4"/>
  <c r="AX31" i="4"/>
  <c r="BE31" i="4" s="1"/>
  <c r="AT31" i="4"/>
  <c r="AQ31" i="4"/>
  <c r="AN31" i="4"/>
  <c r="AJ31" i="4"/>
  <c r="AG31" i="4"/>
  <c r="AD31" i="4"/>
  <c r="DB30" i="4"/>
  <c r="CY30" i="4"/>
  <c r="DC30" i="4" s="1"/>
  <c r="CV30" i="4"/>
  <c r="CR30" i="4"/>
  <c r="CO30" i="4"/>
  <c r="CS30" i="4" s="1"/>
  <c r="CL30" i="4"/>
  <c r="CH30" i="4"/>
  <c r="CE30" i="4"/>
  <c r="CI30" i="4" s="1"/>
  <c r="CB30" i="4"/>
  <c r="BX30" i="4"/>
  <c r="BU30" i="4"/>
  <c r="BY30" i="4" s="1"/>
  <c r="BR30" i="4"/>
  <c r="BN30" i="4"/>
  <c r="BK30" i="4"/>
  <c r="BO30" i="4" s="1"/>
  <c r="BH30" i="4"/>
  <c r="BD30" i="4"/>
  <c r="BA30" i="4"/>
  <c r="BE30" i="4" s="1"/>
  <c r="AX30" i="4"/>
  <c r="AT30" i="4"/>
  <c r="AQ30" i="4"/>
  <c r="AU30" i="4" s="1"/>
  <c r="AN30" i="4"/>
  <c r="AJ30" i="4"/>
  <c r="AG30" i="4"/>
  <c r="AK30" i="4" s="1"/>
  <c r="AD30" i="4"/>
  <c r="DB29" i="4"/>
  <c r="CY29" i="4"/>
  <c r="CV29" i="4"/>
  <c r="CR29" i="4"/>
  <c r="CO29" i="4"/>
  <c r="CL29" i="4"/>
  <c r="CH29" i="4"/>
  <c r="CE29" i="4"/>
  <c r="CB29" i="4"/>
  <c r="BX29" i="4"/>
  <c r="BU29" i="4"/>
  <c r="BR29" i="4"/>
  <c r="BN29" i="4"/>
  <c r="BK29" i="4"/>
  <c r="BH29" i="4"/>
  <c r="BD29" i="4"/>
  <c r="BA29" i="4"/>
  <c r="AX29" i="4"/>
  <c r="AT29" i="4"/>
  <c r="AQ29" i="4"/>
  <c r="AN29" i="4"/>
  <c r="AJ29" i="4"/>
  <c r="AG29" i="4"/>
  <c r="AD29" i="4"/>
  <c r="DB28" i="4"/>
  <c r="CY28" i="4"/>
  <c r="CV28" i="4"/>
  <c r="CR28" i="4"/>
  <c r="CO28" i="4"/>
  <c r="CL28" i="4"/>
  <c r="CH28" i="4"/>
  <c r="CE28" i="4"/>
  <c r="CB28" i="4"/>
  <c r="BX28" i="4"/>
  <c r="BU28" i="4"/>
  <c r="BR28" i="4"/>
  <c r="BN28" i="4"/>
  <c r="BK28" i="4"/>
  <c r="BH28" i="4"/>
  <c r="BD28" i="4"/>
  <c r="BA28" i="4"/>
  <c r="AX28" i="4"/>
  <c r="AT28" i="4"/>
  <c r="AQ28" i="4"/>
  <c r="AN28" i="4"/>
  <c r="AJ28" i="4"/>
  <c r="AG28" i="4"/>
  <c r="AD28" i="4"/>
  <c r="DB27" i="4"/>
  <c r="CY27" i="4"/>
  <c r="CV27" i="4"/>
  <c r="CR27" i="4"/>
  <c r="CO27" i="4"/>
  <c r="CL27" i="4"/>
  <c r="CH27" i="4"/>
  <c r="CE27" i="4"/>
  <c r="CB27" i="4"/>
  <c r="CI27" i="4" s="1"/>
  <c r="BX27" i="4"/>
  <c r="BU27" i="4"/>
  <c r="BR27" i="4"/>
  <c r="BN27" i="4"/>
  <c r="BK27" i="4"/>
  <c r="BH27" i="4"/>
  <c r="BD27" i="4"/>
  <c r="BA27" i="4"/>
  <c r="AX27" i="4"/>
  <c r="AT27" i="4"/>
  <c r="AQ27" i="4"/>
  <c r="AN27" i="4"/>
  <c r="AU27" i="4" s="1"/>
  <c r="AJ27" i="4"/>
  <c r="AG27" i="4"/>
  <c r="AD27" i="4"/>
  <c r="DB26" i="4"/>
  <c r="CY26" i="4"/>
  <c r="DC26" i="4" s="1"/>
  <c r="CV26" i="4"/>
  <c r="CR26" i="4"/>
  <c r="CO26" i="4"/>
  <c r="CL26" i="4"/>
  <c r="CH26" i="4"/>
  <c r="CE26" i="4"/>
  <c r="CB26" i="4"/>
  <c r="BX26" i="4"/>
  <c r="BU26" i="4"/>
  <c r="BR26" i="4"/>
  <c r="BN26" i="4"/>
  <c r="BK26" i="4"/>
  <c r="BO26" i="4" s="1"/>
  <c r="BH26" i="4"/>
  <c r="BD26" i="4"/>
  <c r="BA26" i="4"/>
  <c r="AX26" i="4"/>
  <c r="AT26" i="4"/>
  <c r="AQ26" i="4"/>
  <c r="AN26" i="4"/>
  <c r="AJ26" i="4"/>
  <c r="AG26" i="4"/>
  <c r="AD26" i="4"/>
  <c r="DB25" i="4"/>
  <c r="CY25" i="4"/>
  <c r="CV25" i="4"/>
  <c r="CR25" i="4"/>
  <c r="CO25" i="4"/>
  <c r="CL25" i="4"/>
  <c r="CH25" i="4"/>
  <c r="CE25" i="4"/>
  <c r="CB25" i="4"/>
  <c r="BX25" i="4"/>
  <c r="BU25" i="4"/>
  <c r="BR25" i="4"/>
  <c r="BN25" i="4"/>
  <c r="BK25" i="4"/>
  <c r="BH25" i="4"/>
  <c r="BD25" i="4"/>
  <c r="BA25" i="4"/>
  <c r="AX25" i="4"/>
  <c r="AT25" i="4"/>
  <c r="AQ25" i="4"/>
  <c r="AN25" i="4"/>
  <c r="AJ25" i="4"/>
  <c r="AG25" i="4"/>
  <c r="AD25" i="4"/>
  <c r="DB24" i="4"/>
  <c r="CY24" i="4"/>
  <c r="CV24" i="4"/>
  <c r="CR24" i="4"/>
  <c r="CO24" i="4"/>
  <c r="CL24" i="4"/>
  <c r="CH24" i="4"/>
  <c r="CE24" i="4"/>
  <c r="CB24" i="4"/>
  <c r="BX24" i="4"/>
  <c r="BU24" i="4"/>
  <c r="BR24" i="4"/>
  <c r="BN24" i="4"/>
  <c r="BK24" i="4"/>
  <c r="BH24" i="4"/>
  <c r="BD24" i="4"/>
  <c r="BA24" i="4"/>
  <c r="AX24" i="4"/>
  <c r="AT24" i="4"/>
  <c r="AQ24" i="4"/>
  <c r="AN24" i="4"/>
  <c r="AJ24" i="4"/>
  <c r="AG24" i="4"/>
  <c r="AD24" i="4"/>
  <c r="DB23" i="4"/>
  <c r="CY23" i="4"/>
  <c r="CV23" i="4"/>
  <c r="CR23" i="4"/>
  <c r="CO23" i="4"/>
  <c r="CL23" i="4"/>
  <c r="CS23" i="4" s="1"/>
  <c r="CH23" i="4"/>
  <c r="CE23" i="4"/>
  <c r="CB23" i="4"/>
  <c r="CI23" i="4" s="1"/>
  <c r="BX23" i="4"/>
  <c r="BU23" i="4"/>
  <c r="BR23" i="4"/>
  <c r="BN23" i="4"/>
  <c r="BK23" i="4"/>
  <c r="BH23" i="4"/>
  <c r="BD23" i="4"/>
  <c r="BA23" i="4"/>
  <c r="AX23" i="4"/>
  <c r="BE23" i="4" s="1"/>
  <c r="AT23" i="4"/>
  <c r="AQ23" i="4"/>
  <c r="AN23" i="4"/>
  <c r="AU23" i="4" s="1"/>
  <c r="AJ23" i="4"/>
  <c r="AG23" i="4"/>
  <c r="AD23" i="4"/>
  <c r="DB22" i="4"/>
  <c r="CY22" i="4"/>
  <c r="CV22" i="4"/>
  <c r="CR22" i="4"/>
  <c r="CO22" i="4"/>
  <c r="CL22" i="4"/>
  <c r="CS22" i="4" s="1"/>
  <c r="CH22" i="4"/>
  <c r="CE22" i="4"/>
  <c r="CB22" i="4"/>
  <c r="CI22" i="4" s="1"/>
  <c r="BX22" i="4"/>
  <c r="BU22" i="4"/>
  <c r="BR22" i="4"/>
  <c r="BN22" i="4"/>
  <c r="BK22" i="4"/>
  <c r="BH22" i="4"/>
  <c r="BD22" i="4"/>
  <c r="BA22" i="4"/>
  <c r="AX22" i="4"/>
  <c r="BE22" i="4" s="1"/>
  <c r="AT22" i="4"/>
  <c r="AQ22" i="4"/>
  <c r="AN22" i="4"/>
  <c r="AU22" i="4" s="1"/>
  <c r="AJ22" i="4"/>
  <c r="AG22" i="4"/>
  <c r="AD22" i="4"/>
  <c r="DB21" i="4"/>
  <c r="CY21" i="4"/>
  <c r="CV21" i="4"/>
  <c r="CR21" i="4"/>
  <c r="CO21" i="4"/>
  <c r="CL21" i="4"/>
  <c r="CH21" i="4"/>
  <c r="CE21" i="4"/>
  <c r="CB21" i="4"/>
  <c r="BX21" i="4"/>
  <c r="BU21" i="4"/>
  <c r="BR21" i="4"/>
  <c r="BN21" i="4"/>
  <c r="BK21" i="4"/>
  <c r="BH21" i="4"/>
  <c r="BD21" i="4"/>
  <c r="BA21" i="4"/>
  <c r="AX21" i="4"/>
  <c r="AT21" i="4"/>
  <c r="AQ21" i="4"/>
  <c r="AN21" i="4"/>
  <c r="AJ21" i="4"/>
  <c r="AG21" i="4"/>
  <c r="AD21" i="4"/>
  <c r="DB20" i="4"/>
  <c r="CY20" i="4"/>
  <c r="CV20" i="4"/>
  <c r="CR20" i="4"/>
  <c r="CO20" i="4"/>
  <c r="CL20" i="4"/>
  <c r="CH20" i="4"/>
  <c r="CE20" i="4"/>
  <c r="CB20" i="4"/>
  <c r="CI20" i="4" s="1"/>
  <c r="BX20" i="4"/>
  <c r="BU20" i="4"/>
  <c r="BR20" i="4"/>
  <c r="BN20" i="4"/>
  <c r="BK20" i="4"/>
  <c r="BH20" i="4"/>
  <c r="BD20" i="4"/>
  <c r="BA20" i="4"/>
  <c r="AX20" i="4"/>
  <c r="AT20" i="4"/>
  <c r="AQ20" i="4"/>
  <c r="AN20" i="4"/>
  <c r="AU20" i="4" s="1"/>
  <c r="AJ20" i="4"/>
  <c r="AG20" i="4"/>
  <c r="AD20" i="4"/>
  <c r="DB19" i="4"/>
  <c r="CY19" i="4"/>
  <c r="CV19" i="4"/>
  <c r="CR19" i="4"/>
  <c r="CO19" i="4"/>
  <c r="CL19" i="4"/>
  <c r="CS19" i="4" s="1"/>
  <c r="CH19" i="4"/>
  <c r="CE19" i="4"/>
  <c r="CB19" i="4"/>
  <c r="BX19" i="4"/>
  <c r="BU19" i="4"/>
  <c r="BR19" i="4"/>
  <c r="BN19" i="4"/>
  <c r="BK19" i="4"/>
  <c r="BH19" i="4"/>
  <c r="BD19" i="4"/>
  <c r="BA19" i="4"/>
  <c r="AX19" i="4"/>
  <c r="BE19" i="4" s="1"/>
  <c r="AT19" i="4"/>
  <c r="AQ19" i="4"/>
  <c r="AN19" i="4"/>
  <c r="AJ19" i="4"/>
  <c r="AG19" i="4"/>
  <c r="AD19" i="4"/>
  <c r="DB18" i="4"/>
  <c r="DC18" i="4" s="1"/>
  <c r="CY18" i="4"/>
  <c r="CV18" i="4"/>
  <c r="CR18" i="4"/>
  <c r="CS18" i="4" s="1"/>
  <c r="CO18" i="4"/>
  <c r="CL18" i="4"/>
  <c r="CH18" i="4"/>
  <c r="CI18" i="4" s="1"/>
  <c r="CE18" i="4"/>
  <c r="CB18" i="4"/>
  <c r="BX18" i="4"/>
  <c r="BY18" i="4" s="1"/>
  <c r="BU18" i="4"/>
  <c r="BR18" i="4"/>
  <c r="BN18" i="4"/>
  <c r="BO18" i="4" s="1"/>
  <c r="BK18" i="4"/>
  <c r="BH18" i="4"/>
  <c r="BD18" i="4"/>
  <c r="BE18" i="4" s="1"/>
  <c r="BA18" i="4"/>
  <c r="AX18" i="4"/>
  <c r="AT18" i="4"/>
  <c r="AU18" i="4" s="1"/>
  <c r="AQ18" i="4"/>
  <c r="AN18" i="4"/>
  <c r="AJ18" i="4"/>
  <c r="AK18" i="4" s="1"/>
  <c r="AG18" i="4"/>
  <c r="AD18" i="4"/>
  <c r="DB17" i="4"/>
  <c r="CY17" i="4"/>
  <c r="CV17" i="4"/>
  <c r="CR17" i="4"/>
  <c r="CO17" i="4"/>
  <c r="CS17" i="4" s="1"/>
  <c r="CL17" i="4"/>
  <c r="CH17" i="4"/>
  <c r="CE17" i="4"/>
  <c r="CB17" i="4"/>
  <c r="BX17" i="4"/>
  <c r="BU17" i="4"/>
  <c r="BR17" i="4"/>
  <c r="BN17" i="4"/>
  <c r="BK17" i="4"/>
  <c r="BH17" i="4"/>
  <c r="BD17" i="4"/>
  <c r="BA17" i="4"/>
  <c r="BE17" i="4" s="1"/>
  <c r="AX17" i="4"/>
  <c r="AT17" i="4"/>
  <c r="AQ17" i="4"/>
  <c r="AN17" i="4"/>
  <c r="AJ17" i="4"/>
  <c r="AG17" i="4"/>
  <c r="AD17" i="4"/>
  <c r="DB16" i="4"/>
  <c r="CY16" i="4"/>
  <c r="CV16" i="4"/>
  <c r="CR16" i="4"/>
  <c r="CO16" i="4"/>
  <c r="CL16" i="4"/>
  <c r="CH16" i="4"/>
  <c r="CE16" i="4"/>
  <c r="CB16" i="4"/>
  <c r="BX16" i="4"/>
  <c r="BU16" i="4"/>
  <c r="BR16" i="4"/>
  <c r="BN16" i="4"/>
  <c r="BK16" i="4"/>
  <c r="BH16" i="4"/>
  <c r="BD16" i="4"/>
  <c r="BA16" i="4"/>
  <c r="AX16" i="4"/>
  <c r="AT16" i="4"/>
  <c r="AQ16" i="4"/>
  <c r="AN16" i="4"/>
  <c r="AJ16" i="4"/>
  <c r="AG16" i="4"/>
  <c r="AD16" i="4"/>
  <c r="DB15" i="4"/>
  <c r="CY15" i="4"/>
  <c r="CV15" i="4"/>
  <c r="CR15" i="4"/>
  <c r="CO15" i="4"/>
  <c r="CL15" i="4"/>
  <c r="CH15" i="4"/>
  <c r="CE15" i="4"/>
  <c r="CB15" i="4"/>
  <c r="CI15" i="4" s="1"/>
  <c r="BX15" i="4"/>
  <c r="BU15" i="4"/>
  <c r="BR15" i="4"/>
  <c r="BY15" i="4" s="1"/>
  <c r="BN15" i="4"/>
  <c r="BK15" i="4"/>
  <c r="BH15" i="4"/>
  <c r="BD15" i="4"/>
  <c r="BA15" i="4"/>
  <c r="AX15" i="4"/>
  <c r="AT15" i="4"/>
  <c r="AQ15" i="4"/>
  <c r="AN15" i="4"/>
  <c r="AU15" i="4" s="1"/>
  <c r="AJ15" i="4"/>
  <c r="AG15" i="4"/>
  <c r="AD15" i="4"/>
  <c r="AK15" i="4" s="1"/>
  <c r="DB14" i="4"/>
  <c r="CY14" i="4"/>
  <c r="CV14" i="4"/>
  <c r="CR14" i="4"/>
  <c r="CO14" i="4"/>
  <c r="CS14" i="4" s="1"/>
  <c r="CL14" i="4"/>
  <c r="CH14" i="4"/>
  <c r="CE14" i="4"/>
  <c r="CB14" i="4"/>
  <c r="BX14" i="4"/>
  <c r="BU14" i="4"/>
  <c r="BR14" i="4"/>
  <c r="BN14" i="4"/>
  <c r="BK14" i="4"/>
  <c r="BH14" i="4"/>
  <c r="BD14" i="4"/>
  <c r="BA14" i="4"/>
  <c r="BE14" i="4" s="1"/>
  <c r="AX14" i="4"/>
  <c r="AT14" i="4"/>
  <c r="AQ14" i="4"/>
  <c r="AN14" i="4"/>
  <c r="AJ14" i="4"/>
  <c r="AG14" i="4"/>
  <c r="AD14" i="4"/>
  <c r="DB13" i="4"/>
  <c r="CY13" i="4"/>
  <c r="CV13" i="4"/>
  <c r="CR13" i="4"/>
  <c r="CO13" i="4"/>
  <c r="CL13" i="4"/>
  <c r="CH13" i="4"/>
  <c r="CE13" i="4"/>
  <c r="CB13" i="4"/>
  <c r="BX13" i="4"/>
  <c r="BU13" i="4"/>
  <c r="BR13" i="4"/>
  <c r="BN13" i="4"/>
  <c r="BK13" i="4"/>
  <c r="BH13" i="4"/>
  <c r="BD13" i="4"/>
  <c r="BA13" i="4"/>
  <c r="AX13" i="4"/>
  <c r="AT13" i="4"/>
  <c r="AQ13" i="4"/>
  <c r="AN13" i="4"/>
  <c r="AJ13" i="4"/>
  <c r="AG13" i="4"/>
  <c r="AD13" i="4"/>
  <c r="DB12" i="4"/>
  <c r="CY12" i="4"/>
  <c r="CV12" i="4"/>
  <c r="CR12" i="4"/>
  <c r="CO12" i="4"/>
  <c r="CL12" i="4"/>
  <c r="CH12" i="4"/>
  <c r="CE12" i="4"/>
  <c r="CB12" i="4"/>
  <c r="BX12" i="4"/>
  <c r="BU12" i="4"/>
  <c r="BR12" i="4"/>
  <c r="BN12" i="4"/>
  <c r="BK12" i="4"/>
  <c r="BH12" i="4"/>
  <c r="BD12" i="4"/>
  <c r="BA12" i="4"/>
  <c r="AX12" i="4"/>
  <c r="AT12" i="4"/>
  <c r="AQ12" i="4"/>
  <c r="AN12" i="4"/>
  <c r="AJ12" i="4"/>
  <c r="AG12" i="4"/>
  <c r="AD12" i="4"/>
  <c r="DB11" i="4"/>
  <c r="CY11" i="4"/>
  <c r="CV11" i="4"/>
  <c r="CR11" i="4"/>
  <c r="CO11" i="4"/>
  <c r="CL11" i="4"/>
  <c r="CH11" i="4"/>
  <c r="CE11" i="4"/>
  <c r="CB11" i="4"/>
  <c r="BX11" i="4"/>
  <c r="BU11" i="4"/>
  <c r="BR11" i="4"/>
  <c r="BN11" i="4"/>
  <c r="BK11" i="4"/>
  <c r="BH11" i="4"/>
  <c r="BD11" i="4"/>
  <c r="BA11" i="4"/>
  <c r="AX11" i="4"/>
  <c r="AT11" i="4"/>
  <c r="AQ11" i="4"/>
  <c r="AN11" i="4"/>
  <c r="AJ11" i="4"/>
  <c r="AG11" i="4"/>
  <c r="AD11" i="4"/>
  <c r="DB10" i="4"/>
  <c r="CY10" i="4"/>
  <c r="CV10" i="4"/>
  <c r="CR10" i="4"/>
  <c r="CO10" i="4"/>
  <c r="CL10" i="4"/>
  <c r="CH10" i="4"/>
  <c r="CE10" i="4"/>
  <c r="CB10" i="4"/>
  <c r="BX10" i="4"/>
  <c r="BU10" i="4"/>
  <c r="BR10" i="4"/>
  <c r="BN10" i="4"/>
  <c r="BK10" i="4"/>
  <c r="BH10" i="4"/>
  <c r="BD10" i="4"/>
  <c r="BA10" i="4"/>
  <c r="AX10" i="4"/>
  <c r="AT10" i="4"/>
  <c r="AQ10" i="4"/>
  <c r="AN10" i="4"/>
  <c r="AJ10" i="4"/>
  <c r="AG10" i="4"/>
  <c r="AD10" i="4"/>
  <c r="DB9" i="4"/>
  <c r="CY9" i="4"/>
  <c r="CV9" i="4"/>
  <c r="CR9" i="4"/>
  <c r="CO9" i="4"/>
  <c r="CL9" i="4"/>
  <c r="CH9" i="4"/>
  <c r="CE9" i="4"/>
  <c r="CB9" i="4"/>
  <c r="CI9" i="4" s="1"/>
  <c r="BX9" i="4"/>
  <c r="BU9" i="4"/>
  <c r="BR9" i="4"/>
  <c r="BN9" i="4"/>
  <c r="BK9" i="4"/>
  <c r="BH9" i="4"/>
  <c r="BD9" i="4"/>
  <c r="BA9" i="4"/>
  <c r="AX9" i="4"/>
  <c r="AT9" i="4"/>
  <c r="AQ9" i="4"/>
  <c r="AN9" i="4"/>
  <c r="AU9" i="4" s="1"/>
  <c r="AJ9" i="4"/>
  <c r="AG9" i="4"/>
  <c r="AD9" i="4"/>
  <c r="DB8" i="4"/>
  <c r="CY8" i="4"/>
  <c r="CV8" i="4"/>
  <c r="CR8" i="4"/>
  <c r="CO8" i="4"/>
  <c r="CL8" i="4"/>
  <c r="CH8" i="4"/>
  <c r="CE8" i="4"/>
  <c r="CB8" i="4"/>
  <c r="BX8" i="4"/>
  <c r="BU8" i="4"/>
  <c r="BR8" i="4"/>
  <c r="BN8" i="4"/>
  <c r="BK8" i="4"/>
  <c r="BH8" i="4"/>
  <c r="BD8" i="4"/>
  <c r="BA8" i="4"/>
  <c r="AX8" i="4"/>
  <c r="AT8" i="4"/>
  <c r="AQ8" i="4"/>
  <c r="AN8" i="4"/>
  <c r="AJ8" i="4"/>
  <c r="AG8" i="4"/>
  <c r="AD8" i="4"/>
  <c r="DB7" i="4"/>
  <c r="CY7" i="4"/>
  <c r="CV7" i="4"/>
  <c r="CR7" i="4"/>
  <c r="CO7" i="4"/>
  <c r="CL7" i="4"/>
  <c r="CH7" i="4"/>
  <c r="CE7" i="4"/>
  <c r="CB7" i="4"/>
  <c r="CI7" i="4" s="1"/>
  <c r="BX7" i="4"/>
  <c r="BU7" i="4"/>
  <c r="BR7" i="4"/>
  <c r="BY7" i="4" s="1"/>
  <c r="BN7" i="4"/>
  <c r="BK7" i="4"/>
  <c r="BH7" i="4"/>
  <c r="BD7" i="4"/>
  <c r="BA7" i="4"/>
  <c r="AX7" i="4"/>
  <c r="AT7" i="4"/>
  <c r="AQ7" i="4"/>
  <c r="AN7" i="4"/>
  <c r="AU7" i="4" s="1"/>
  <c r="AJ7" i="4"/>
  <c r="AG7" i="4"/>
  <c r="AD7" i="4"/>
  <c r="AK7" i="4" s="1"/>
  <c r="DB6" i="4"/>
  <c r="DC6" i="4" s="1"/>
  <c r="CY6" i="4"/>
  <c r="CV6" i="4"/>
  <c r="CR6" i="4"/>
  <c r="CO6" i="4"/>
  <c r="CL6" i="4"/>
  <c r="CH6" i="4"/>
  <c r="CE6" i="4"/>
  <c r="CB6" i="4"/>
  <c r="BX6" i="4"/>
  <c r="BU6" i="4"/>
  <c r="BR6" i="4"/>
  <c r="BN6" i="4"/>
  <c r="BO6" i="4" s="1"/>
  <c r="BK6" i="4"/>
  <c r="BH6" i="4"/>
  <c r="BD6" i="4"/>
  <c r="BA6" i="4"/>
  <c r="AX6" i="4"/>
  <c r="AT6" i="4"/>
  <c r="AQ6" i="4"/>
  <c r="AN6" i="4"/>
  <c r="AJ6" i="4"/>
  <c r="AG6" i="4"/>
  <c r="AD6" i="4"/>
  <c r="B6" i="4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DB5" i="4"/>
  <c r="CY5" i="4"/>
  <c r="CV5" i="4"/>
  <c r="CR5" i="4"/>
  <c r="CO5" i="4"/>
  <c r="CL5" i="4"/>
  <c r="CH5" i="4"/>
  <c r="CE5" i="4"/>
  <c r="CB5" i="4"/>
  <c r="BX5" i="4"/>
  <c r="BU5" i="4"/>
  <c r="BR5" i="4"/>
  <c r="BN5" i="4"/>
  <c r="BK5" i="4"/>
  <c r="BH5" i="4"/>
  <c r="BD5" i="4"/>
  <c r="BA5" i="4"/>
  <c r="AX5" i="4"/>
  <c r="AT5" i="4"/>
  <c r="AQ5" i="4"/>
  <c r="AN5" i="4"/>
  <c r="AJ5" i="4"/>
  <c r="AG5" i="4"/>
  <c r="AD5" i="4"/>
  <c r="AA104" i="2"/>
  <c r="AA100" i="2"/>
  <c r="AA96" i="2"/>
  <c r="AA92" i="2"/>
  <c r="AA88" i="2"/>
  <c r="AA84" i="2"/>
  <c r="AA80" i="2"/>
  <c r="AA76" i="2"/>
  <c r="AA72" i="2"/>
  <c r="AA68" i="2"/>
  <c r="AA64" i="2"/>
  <c r="AA60" i="2"/>
  <c r="AA56" i="2"/>
  <c r="AA52" i="2"/>
  <c r="AA48" i="2"/>
  <c r="AA44" i="2"/>
  <c r="AA40" i="2"/>
  <c r="AA36" i="2"/>
  <c r="AA32" i="2"/>
  <c r="AA28" i="2"/>
  <c r="AA19" i="2"/>
  <c r="AA7" i="2"/>
  <c r="AA24" i="2"/>
  <c r="AA21" i="2"/>
  <c r="AA11" i="2"/>
  <c r="AA10" i="2"/>
  <c r="Q45" i="2"/>
  <c r="Q103" i="2"/>
  <c r="Q99" i="2"/>
  <c r="Q95" i="2"/>
  <c r="Q91" i="2"/>
  <c r="Q87" i="2"/>
  <c r="Q83" i="2"/>
  <c r="Q79" i="2"/>
  <c r="Q75" i="2"/>
  <c r="Q71" i="2"/>
  <c r="Q67" i="2"/>
  <c r="Q63" i="2"/>
  <c r="Q59" i="2"/>
  <c r="Q55" i="2"/>
  <c r="Q51" i="2"/>
  <c r="Q39" i="2"/>
  <c r="Q35" i="2"/>
  <c r="Q31" i="2"/>
  <c r="Q27" i="2"/>
  <c r="Q43" i="2"/>
  <c r="DD5" i="21" l="1"/>
  <c r="G5" i="21" s="1"/>
  <c r="BO22" i="10"/>
  <c r="DC22" i="10"/>
  <c r="BE18" i="10"/>
  <c r="CS18" i="10"/>
  <c r="BE12" i="10"/>
  <c r="CS12" i="10"/>
  <c r="AU33" i="10"/>
  <c r="CI33" i="10"/>
  <c r="BE22" i="10"/>
  <c r="CS22" i="10"/>
  <c r="BE24" i="10"/>
  <c r="CS24" i="10"/>
  <c r="AU18" i="10"/>
  <c r="CI18" i="10"/>
  <c r="AU12" i="10"/>
  <c r="CI12" i="10"/>
  <c r="DD12" i="10" s="1"/>
  <c r="G12" i="10" s="1"/>
  <c r="AK33" i="10"/>
  <c r="BY33" i="10"/>
  <c r="CI22" i="10"/>
  <c r="BO39" i="10"/>
  <c r="DD39" i="10" s="1"/>
  <c r="G39" i="10" s="1"/>
  <c r="DC39" i="10"/>
  <c r="CI29" i="10"/>
  <c r="AU29" i="10"/>
  <c r="AU22" i="10"/>
  <c r="DD22" i="10" s="1"/>
  <c r="G22" i="10" s="1"/>
  <c r="AU31" i="10"/>
  <c r="DD46" i="17"/>
  <c r="G46" i="17" s="1"/>
  <c r="DD62" i="17"/>
  <c r="G62" i="17" s="1"/>
  <c r="DD90" i="19"/>
  <c r="G90" i="19" s="1"/>
  <c r="DD18" i="4"/>
  <c r="G18" i="4" s="1"/>
  <c r="DD33" i="11"/>
  <c r="G33" i="11" s="1"/>
  <c r="DD81" i="11"/>
  <c r="G81" i="11" s="1"/>
  <c r="DD24" i="18"/>
  <c r="G24" i="18" s="1"/>
  <c r="DD34" i="20"/>
  <c r="G34" i="20" s="1"/>
  <c r="DD93" i="20"/>
  <c r="G93" i="20" s="1"/>
  <c r="DD30" i="4"/>
  <c r="G30" i="4" s="1"/>
  <c r="DD8" i="11"/>
  <c r="G8" i="11" s="1"/>
  <c r="DD40" i="11"/>
  <c r="G40" i="11" s="1"/>
  <c r="DD99" i="11"/>
  <c r="G99" i="11" s="1"/>
  <c r="DD78" i="17"/>
  <c r="G78" i="17" s="1"/>
  <c r="DD40" i="18"/>
  <c r="G40" i="18" s="1"/>
  <c r="DD98" i="18"/>
  <c r="G98" i="18" s="1"/>
  <c r="DD59" i="4"/>
  <c r="G59" i="4" s="1"/>
  <c r="DD104" i="4"/>
  <c r="G104" i="4" s="1"/>
  <c r="DD102" i="5"/>
  <c r="G102" i="5" s="1"/>
  <c r="DD72" i="11"/>
  <c r="G72" i="11" s="1"/>
  <c r="DD28" i="16"/>
  <c r="G28" i="16" s="1"/>
  <c r="DD36" i="16"/>
  <c r="G36" i="16" s="1"/>
  <c r="DD55" i="16"/>
  <c r="G55" i="16" s="1"/>
  <c r="DD63" i="16"/>
  <c r="G63" i="16" s="1"/>
  <c r="DD64" i="18"/>
  <c r="G64" i="18" s="1"/>
  <c r="DD78" i="18"/>
  <c r="G78" i="18" s="1"/>
  <c r="DD65" i="19"/>
  <c r="G65" i="19" s="1"/>
  <c r="DD18" i="20"/>
  <c r="G18" i="20" s="1"/>
  <c r="CI14" i="4"/>
  <c r="AK38" i="4"/>
  <c r="BY38" i="4"/>
  <c r="BE63" i="4"/>
  <c r="CS63" i="4"/>
  <c r="AK68" i="4"/>
  <c r="BY68" i="4"/>
  <c r="AU75" i="4"/>
  <c r="CI75" i="4"/>
  <c r="BE84" i="4"/>
  <c r="CS84" i="4"/>
  <c r="BE87" i="4"/>
  <c r="CS87" i="4"/>
  <c r="AU94" i="4"/>
  <c r="CI94" i="4"/>
  <c r="BE100" i="4"/>
  <c r="CS100" i="4"/>
  <c r="BE103" i="4"/>
  <c r="CS103" i="4"/>
  <c r="BO6" i="5"/>
  <c r="DC6" i="5"/>
  <c r="AU18" i="5"/>
  <c r="CI18" i="5"/>
  <c r="BE19" i="5"/>
  <c r="CS19" i="5"/>
  <c r="BE22" i="5"/>
  <c r="CS22" i="5"/>
  <c r="AK47" i="5"/>
  <c r="BY47" i="5"/>
  <c r="AK65" i="5"/>
  <c r="BY65" i="5"/>
  <c r="AK74" i="5"/>
  <c r="BY74" i="5"/>
  <c r="AU87" i="5"/>
  <c r="CI87" i="5"/>
  <c r="BO97" i="5"/>
  <c r="DC97" i="5"/>
  <c r="AK26" i="10"/>
  <c r="BY26" i="10"/>
  <c r="BE34" i="10"/>
  <c r="CS34" i="10"/>
  <c r="AK31" i="10"/>
  <c r="BY31" i="10"/>
  <c r="AK20" i="10"/>
  <c r="BY20" i="10"/>
  <c r="BE41" i="10"/>
  <c r="CS41" i="10"/>
  <c r="AK43" i="10"/>
  <c r="CI43" i="10"/>
  <c r="AK53" i="10"/>
  <c r="DD53" i="10" s="1"/>
  <c r="G53" i="10" s="1"/>
  <c r="BY53" i="10"/>
  <c r="BE66" i="10"/>
  <c r="CS66" i="10"/>
  <c r="AK70" i="10"/>
  <c r="BY70" i="10"/>
  <c r="BO72" i="10"/>
  <c r="DC72" i="10"/>
  <c r="BE75" i="10"/>
  <c r="CS75" i="10"/>
  <c r="DD76" i="10"/>
  <c r="G76" i="10" s="1"/>
  <c r="BE81" i="10"/>
  <c r="CS81" i="10"/>
  <c r="DD81" i="10" s="1"/>
  <c r="G81" i="10" s="1"/>
  <c r="AU84" i="10"/>
  <c r="CI84" i="10"/>
  <c r="BO88" i="10"/>
  <c r="DC88" i="10"/>
  <c r="BE93" i="10"/>
  <c r="CS93" i="10"/>
  <c r="AK19" i="11"/>
  <c r="BY19" i="11"/>
  <c r="DD19" i="11" s="1"/>
  <c r="G19" i="11" s="1"/>
  <c r="BE35" i="11"/>
  <c r="CS35" i="11"/>
  <c r="AU51" i="11"/>
  <c r="CI51" i="11"/>
  <c r="AK62" i="11"/>
  <c r="BY62" i="11"/>
  <c r="BE74" i="11"/>
  <c r="CS74" i="11"/>
  <c r="BE78" i="11"/>
  <c r="CS78" i="11"/>
  <c r="AK82" i="11"/>
  <c r="BY82" i="11"/>
  <c r="AK89" i="11"/>
  <c r="BY89" i="11"/>
  <c r="DD33" i="12"/>
  <c r="G33" i="12" s="1"/>
  <c r="DD36" i="12"/>
  <c r="G36" i="12" s="1"/>
  <c r="DD43" i="12"/>
  <c r="G43" i="12" s="1"/>
  <c r="DD63" i="12"/>
  <c r="G63" i="12" s="1"/>
  <c r="AK8" i="16"/>
  <c r="BY8" i="16"/>
  <c r="BE10" i="16"/>
  <c r="CS10" i="16"/>
  <c r="BE12" i="16"/>
  <c r="CS12" i="16"/>
  <c r="AK15" i="16"/>
  <c r="CS15" i="16"/>
  <c r="BE17" i="16"/>
  <c r="CS17" i="16"/>
  <c r="AK19" i="16"/>
  <c r="BY19" i="16"/>
  <c r="BO20" i="16"/>
  <c r="DC20" i="16"/>
  <c r="AU24" i="16"/>
  <c r="CI24" i="16"/>
  <c r="BO25" i="16"/>
  <c r="DC25" i="16"/>
  <c r="BO30" i="16"/>
  <c r="DC30" i="16"/>
  <c r="BE32" i="16"/>
  <c r="CS32" i="16"/>
  <c r="AU33" i="16"/>
  <c r="CI33" i="16"/>
  <c r="BO34" i="16"/>
  <c r="DC34" i="16"/>
  <c r="DD34" i="16" s="1"/>
  <c r="G34" i="16" s="1"/>
  <c r="AU43" i="16"/>
  <c r="CI43" i="16"/>
  <c r="AK46" i="16"/>
  <c r="BY46" i="16"/>
  <c r="AK47" i="16"/>
  <c r="BY47" i="16"/>
  <c r="BO49" i="16"/>
  <c r="DC49" i="16"/>
  <c r="BO51" i="16"/>
  <c r="DC51" i="16"/>
  <c r="AU59" i="16"/>
  <c r="CI59" i="16"/>
  <c r="BO67" i="16"/>
  <c r="DC67" i="16"/>
  <c r="BE71" i="16"/>
  <c r="CS71" i="16"/>
  <c r="BE73" i="16"/>
  <c r="CS73" i="16"/>
  <c r="BO74" i="16"/>
  <c r="DC74" i="16"/>
  <c r="BE77" i="16"/>
  <c r="CS77" i="16"/>
  <c r="BO78" i="16"/>
  <c r="DC78" i="16"/>
  <c r="BE79" i="16"/>
  <c r="CS79" i="16"/>
  <c r="BO81" i="16"/>
  <c r="DC81" i="16"/>
  <c r="BO82" i="16"/>
  <c r="DC82" i="16"/>
  <c r="BE83" i="16"/>
  <c r="CS83" i="16"/>
  <c r="BO85" i="16"/>
  <c r="DC85" i="16"/>
  <c r="BE87" i="16"/>
  <c r="CS87" i="16"/>
  <c r="AK89" i="16"/>
  <c r="BY89" i="16"/>
  <c r="BO90" i="16"/>
  <c r="DC90" i="16"/>
  <c r="DD90" i="16" s="1"/>
  <c r="G90" i="16" s="1"/>
  <c r="BE94" i="16"/>
  <c r="CS94" i="16"/>
  <c r="BE95" i="16"/>
  <c r="CS95" i="16"/>
  <c r="BO98" i="16"/>
  <c r="DC98" i="16"/>
  <c r="BE102" i="16"/>
  <c r="CS102" i="16"/>
  <c r="AK6" i="17"/>
  <c r="BY6" i="17"/>
  <c r="BO8" i="17"/>
  <c r="DC8" i="17"/>
  <c r="BO12" i="17"/>
  <c r="AK17" i="17"/>
  <c r="BY17" i="17"/>
  <c r="AK20" i="17"/>
  <c r="BY20" i="17"/>
  <c r="AU21" i="17"/>
  <c r="CI21" i="17"/>
  <c r="BE22" i="17"/>
  <c r="CS22" i="17"/>
  <c r="AU23" i="17"/>
  <c r="CI23" i="17"/>
  <c r="AU27" i="17"/>
  <c r="DD27" i="17" s="1"/>
  <c r="G27" i="17" s="1"/>
  <c r="CI27" i="17"/>
  <c r="BE31" i="17"/>
  <c r="CS31" i="17"/>
  <c r="BE32" i="17"/>
  <c r="CS32" i="17"/>
  <c r="BO33" i="17"/>
  <c r="DC33" i="17"/>
  <c r="AK34" i="17"/>
  <c r="BY34" i="17"/>
  <c r="BO35" i="17"/>
  <c r="DC35" i="17"/>
  <c r="AU50" i="17"/>
  <c r="DD50" i="17" s="1"/>
  <c r="G50" i="17" s="1"/>
  <c r="CI50" i="17"/>
  <c r="BO52" i="17"/>
  <c r="DC52" i="17"/>
  <c r="AU57" i="17"/>
  <c r="CI57" i="17"/>
  <c r="AU59" i="17"/>
  <c r="CI59" i="17"/>
  <c r="BE69" i="17"/>
  <c r="CS69" i="17"/>
  <c r="BO70" i="17"/>
  <c r="DC70" i="17"/>
  <c r="BO77" i="17"/>
  <c r="DD77" i="17" s="1"/>
  <c r="G77" i="17" s="1"/>
  <c r="DC77" i="17"/>
  <c r="AU82" i="17"/>
  <c r="CI82" i="17"/>
  <c r="AU84" i="17"/>
  <c r="CI84" i="17"/>
  <c r="AU85" i="17"/>
  <c r="CI85" i="17"/>
  <c r="AU89" i="17"/>
  <c r="CI89" i="17"/>
  <c r="AU90" i="17"/>
  <c r="CI90" i="17"/>
  <c r="AU92" i="17"/>
  <c r="DD92" i="17" s="1"/>
  <c r="G92" i="17" s="1"/>
  <c r="CI92" i="17"/>
  <c r="BO97" i="17"/>
  <c r="DC97" i="17"/>
  <c r="BO7" i="18"/>
  <c r="DC7" i="18"/>
  <c r="BO11" i="18"/>
  <c r="DC11" i="18"/>
  <c r="BO19" i="18"/>
  <c r="DC19" i="18"/>
  <c r="BO23" i="18"/>
  <c r="DC23" i="18"/>
  <c r="AU27" i="18"/>
  <c r="DD27" i="18" s="1"/>
  <c r="G27" i="18" s="1"/>
  <c r="CI27" i="18"/>
  <c r="AK30" i="18"/>
  <c r="BY30" i="18"/>
  <c r="BE35" i="18"/>
  <c r="DD35" i="18" s="1"/>
  <c r="G35" i="18" s="1"/>
  <c r="CS35" i="18"/>
  <c r="BE42" i="18"/>
  <c r="CS42" i="18"/>
  <c r="BE46" i="18"/>
  <c r="CS46" i="18"/>
  <c r="BO62" i="18"/>
  <c r="DC62" i="18"/>
  <c r="BO72" i="18"/>
  <c r="AK74" i="18"/>
  <c r="BY74" i="18"/>
  <c r="BO76" i="18"/>
  <c r="DC76" i="18"/>
  <c r="AK81" i="18"/>
  <c r="BY81" i="18"/>
  <c r="AK90" i="18"/>
  <c r="BY90" i="18"/>
  <c r="BE94" i="18"/>
  <c r="CS94" i="18"/>
  <c r="BE97" i="18"/>
  <c r="CS97" i="18"/>
  <c r="AK7" i="19"/>
  <c r="BY7" i="19"/>
  <c r="BO17" i="19"/>
  <c r="DC17" i="19"/>
  <c r="BO24" i="19"/>
  <c r="DC24" i="19"/>
  <c r="BO29" i="19"/>
  <c r="DC29" i="19"/>
  <c r="AU32" i="19"/>
  <c r="CI32" i="19"/>
  <c r="BE47" i="19"/>
  <c r="CS47" i="19"/>
  <c r="BE60" i="19"/>
  <c r="CS60" i="19"/>
  <c r="AU63" i="19"/>
  <c r="CI63" i="19"/>
  <c r="BE64" i="19"/>
  <c r="CS64" i="19"/>
  <c r="BE67" i="19"/>
  <c r="CS67" i="19"/>
  <c r="BO71" i="19"/>
  <c r="DC71" i="19"/>
  <c r="AK72" i="19"/>
  <c r="BY72" i="19"/>
  <c r="BO73" i="19"/>
  <c r="DC73" i="19"/>
  <c r="BO80" i="19"/>
  <c r="DC80" i="19"/>
  <c r="AK81" i="19"/>
  <c r="BY81" i="19"/>
  <c r="DC84" i="19"/>
  <c r="BO88" i="19"/>
  <c r="DC88" i="19"/>
  <c r="AK92" i="19"/>
  <c r="BY92" i="19"/>
  <c r="CI93" i="19"/>
  <c r="AK98" i="19"/>
  <c r="BY98" i="19"/>
  <c r="BO9" i="20"/>
  <c r="DC9" i="20"/>
  <c r="AU21" i="20"/>
  <c r="CI21" i="20"/>
  <c r="AK24" i="20"/>
  <c r="BY24" i="20"/>
  <c r="BE29" i="20"/>
  <c r="CS29" i="20"/>
  <c r="BE38" i="20"/>
  <c r="CS38" i="20"/>
  <c r="BO50" i="20"/>
  <c r="DC50" i="20"/>
  <c r="BO51" i="20"/>
  <c r="DC51" i="20"/>
  <c r="AU62" i="20"/>
  <c r="CI62" i="20"/>
  <c r="AU69" i="20"/>
  <c r="CI69" i="20"/>
  <c r="BO85" i="20"/>
  <c r="DC85" i="20"/>
  <c r="BO101" i="20"/>
  <c r="DC101" i="20"/>
  <c r="BE6" i="4"/>
  <c r="CI10" i="4"/>
  <c r="AU14" i="4"/>
  <c r="BE26" i="4"/>
  <c r="DD26" i="4" s="1"/>
  <c r="G26" i="4" s="1"/>
  <c r="AU6" i="4"/>
  <c r="CI6" i="4"/>
  <c r="AK8" i="4"/>
  <c r="BY8" i="4"/>
  <c r="BO11" i="4"/>
  <c r="DC11" i="4"/>
  <c r="AK13" i="4"/>
  <c r="BY13" i="4"/>
  <c r="AK14" i="4"/>
  <c r="BY14" i="4"/>
  <c r="BO16" i="4"/>
  <c r="DC16" i="4"/>
  <c r="AK22" i="4"/>
  <c r="BY22" i="4"/>
  <c r="AU26" i="4"/>
  <c r="CI26" i="4"/>
  <c r="AK27" i="4"/>
  <c r="BY27" i="4"/>
  <c r="AU32" i="4"/>
  <c r="CI32" i="4"/>
  <c r="AU34" i="4"/>
  <c r="CI34" i="4"/>
  <c r="AU35" i="4"/>
  <c r="CI35" i="4"/>
  <c r="DD35" i="4" s="1"/>
  <c r="G35" i="4" s="1"/>
  <c r="AU37" i="4"/>
  <c r="CI37" i="4"/>
  <c r="BO38" i="4"/>
  <c r="DC38" i="4"/>
  <c r="AU40" i="4"/>
  <c r="CI40" i="4"/>
  <c r="BE43" i="4"/>
  <c r="CS43" i="4"/>
  <c r="BE45" i="4"/>
  <c r="CS45" i="4"/>
  <c r="BE47" i="4"/>
  <c r="CS47" i="4"/>
  <c r="BE48" i="4"/>
  <c r="CS48" i="4"/>
  <c r="BE49" i="4"/>
  <c r="CS49" i="4"/>
  <c r="BE50" i="4"/>
  <c r="CS50" i="4"/>
  <c r="BE55" i="4"/>
  <c r="CS55" i="4"/>
  <c r="BE57" i="4"/>
  <c r="CS57" i="4"/>
  <c r="BO58" i="4"/>
  <c r="DC58" i="4"/>
  <c r="AK61" i="4"/>
  <c r="BY61" i="4"/>
  <c r="AK65" i="4"/>
  <c r="BY65" i="4"/>
  <c r="BO68" i="4"/>
  <c r="DC68" i="4"/>
  <c r="AU72" i="4"/>
  <c r="CI72" i="4"/>
  <c r="BE73" i="4"/>
  <c r="CS73" i="4"/>
  <c r="AK75" i="4"/>
  <c r="BY75" i="4"/>
  <c r="DD75" i="4" s="1"/>
  <c r="G75" i="4" s="1"/>
  <c r="BE76" i="4"/>
  <c r="DC76" i="4"/>
  <c r="AK79" i="4"/>
  <c r="BY79" i="4"/>
  <c r="BE81" i="4"/>
  <c r="CS81" i="4"/>
  <c r="AU84" i="4"/>
  <c r="CI84" i="4"/>
  <c r="BO91" i="4"/>
  <c r="DC91" i="4"/>
  <c r="BO92" i="4"/>
  <c r="DC92" i="4"/>
  <c r="DD92" i="4" s="1"/>
  <c r="G92" i="4" s="1"/>
  <c r="BO96" i="4"/>
  <c r="DC96" i="4"/>
  <c r="AU100" i="4"/>
  <c r="CI100" i="4"/>
  <c r="BO7" i="5"/>
  <c r="DC7" i="5"/>
  <c r="AU11" i="5"/>
  <c r="CI11" i="5"/>
  <c r="DD11" i="5" s="1"/>
  <c r="G11" i="5" s="1"/>
  <c r="AU12" i="5"/>
  <c r="CI12" i="5"/>
  <c r="BO14" i="5"/>
  <c r="DC14" i="5"/>
  <c r="BE16" i="5"/>
  <c r="CS16" i="5"/>
  <c r="AK18" i="5"/>
  <c r="BY18" i="5"/>
  <c r="DD18" i="5" s="1"/>
  <c r="G18" i="5" s="1"/>
  <c r="AU19" i="5"/>
  <c r="CI19" i="5"/>
  <c r="BO20" i="5"/>
  <c r="DC20" i="5"/>
  <c r="BO26" i="5"/>
  <c r="DC26" i="5"/>
  <c r="BO27" i="5"/>
  <c r="DC27" i="5"/>
  <c r="BO29" i="5"/>
  <c r="DC29" i="5"/>
  <c r="BO31" i="5"/>
  <c r="DC31" i="5"/>
  <c r="AK34" i="5"/>
  <c r="BY34" i="5"/>
  <c r="AK35" i="5"/>
  <c r="BY35" i="5"/>
  <c r="AK37" i="5"/>
  <c r="BY37" i="5"/>
  <c r="AK39" i="5"/>
  <c r="BY39" i="5"/>
  <c r="BE43" i="5"/>
  <c r="CS43" i="5"/>
  <c r="AK45" i="5"/>
  <c r="BY45" i="5"/>
  <c r="DD45" i="5" s="1"/>
  <c r="G45" i="5" s="1"/>
  <c r="BO47" i="5"/>
  <c r="DC47" i="5"/>
  <c r="AU49" i="5"/>
  <c r="CI49" i="5"/>
  <c r="AU50" i="5"/>
  <c r="CI50" i="5"/>
  <c r="AU52" i="5"/>
  <c r="CI52" i="5"/>
  <c r="AU57" i="5"/>
  <c r="CI57" i="5"/>
  <c r="BE58" i="5"/>
  <c r="CS58" i="5"/>
  <c r="BE60" i="5"/>
  <c r="CS60" i="5"/>
  <c r="BE61" i="5"/>
  <c r="CS61" i="5"/>
  <c r="BE63" i="5"/>
  <c r="CS63" i="5"/>
  <c r="BO66" i="5"/>
  <c r="DC66" i="5"/>
  <c r="BO68" i="5"/>
  <c r="DC68" i="5"/>
  <c r="BO70" i="5"/>
  <c r="DC70" i="5"/>
  <c r="BO74" i="5"/>
  <c r="DC74" i="5"/>
  <c r="AU76" i="5"/>
  <c r="CI76" i="5"/>
  <c r="AU78" i="5"/>
  <c r="CI78" i="5"/>
  <c r="AU82" i="5"/>
  <c r="CI82" i="5"/>
  <c r="BE85" i="5"/>
  <c r="CS85" i="5"/>
  <c r="AK87" i="5"/>
  <c r="BY87" i="5"/>
  <c r="DD87" i="5" s="1"/>
  <c r="G87" i="5" s="1"/>
  <c r="BO90" i="5"/>
  <c r="DC90" i="5"/>
  <c r="BO93" i="5"/>
  <c r="DC93" i="5"/>
  <c r="DD93" i="5" s="1"/>
  <c r="G93" i="5" s="1"/>
  <c r="BO95" i="5"/>
  <c r="DC95" i="5"/>
  <c r="BE97" i="5"/>
  <c r="CS97" i="5"/>
  <c r="DD97" i="5" s="1"/>
  <c r="G97" i="5" s="1"/>
  <c r="AK98" i="5"/>
  <c r="BY98" i="5"/>
  <c r="BO14" i="10"/>
  <c r="DC14" i="10"/>
  <c r="DD18" i="10"/>
  <c r="G18" i="10" s="1"/>
  <c r="AK11" i="10"/>
  <c r="BO37" i="10"/>
  <c r="DC37" i="10"/>
  <c r="BO31" i="10"/>
  <c r="DC31" i="10"/>
  <c r="BO21" i="10"/>
  <c r="DC21" i="10"/>
  <c r="BE36" i="10"/>
  <c r="CS36" i="10"/>
  <c r="AU42" i="10"/>
  <c r="CI42" i="10"/>
  <c r="BO43" i="10"/>
  <c r="BY43" i="10"/>
  <c r="BO44" i="10"/>
  <c r="DC44" i="10"/>
  <c r="AU45" i="10"/>
  <c r="CI45" i="10"/>
  <c r="AU46" i="10"/>
  <c r="CI46" i="10"/>
  <c r="AU48" i="10"/>
  <c r="CI48" i="10"/>
  <c r="BO49" i="10"/>
  <c r="DC49" i="10"/>
  <c r="AK51" i="10"/>
  <c r="BY51" i="10"/>
  <c r="BO53" i="10"/>
  <c r="DC53" i="10"/>
  <c r="AK56" i="10"/>
  <c r="BY56" i="10"/>
  <c r="BE59" i="10"/>
  <c r="CS59" i="10"/>
  <c r="AU61" i="10"/>
  <c r="CI61" i="10"/>
  <c r="AU62" i="10"/>
  <c r="BE62" i="10"/>
  <c r="CS62" i="10"/>
  <c r="BO63" i="10"/>
  <c r="DC63" i="10"/>
  <c r="BE68" i="10"/>
  <c r="CS68" i="10"/>
  <c r="BE72" i="10"/>
  <c r="CS72" i="10"/>
  <c r="BO74" i="10"/>
  <c r="DC74" i="10"/>
  <c r="BO77" i="10"/>
  <c r="DC77" i="10"/>
  <c r="BE80" i="10"/>
  <c r="CS80" i="10"/>
  <c r="AU81" i="10"/>
  <c r="CI81" i="10"/>
  <c r="AK86" i="10"/>
  <c r="BY86" i="10"/>
  <c r="AK87" i="10"/>
  <c r="BY87" i="10"/>
  <c r="AU93" i="10"/>
  <c r="CI93" i="10"/>
  <c r="AU94" i="10"/>
  <c r="CI94" i="10"/>
  <c r="BE95" i="10"/>
  <c r="CS95" i="10"/>
  <c r="BO101" i="10"/>
  <c r="DC101" i="10"/>
  <c r="BE17" i="11"/>
  <c r="CS17" i="11"/>
  <c r="BE20" i="11"/>
  <c r="CS20" i="11"/>
  <c r="AK27" i="11"/>
  <c r="DD27" i="11" s="1"/>
  <c r="G27" i="11" s="1"/>
  <c r="BY27" i="11"/>
  <c r="BO29" i="11"/>
  <c r="DC29" i="11"/>
  <c r="BO31" i="11"/>
  <c r="DC31" i="11"/>
  <c r="AK37" i="11"/>
  <c r="BY37" i="11"/>
  <c r="BE44" i="11"/>
  <c r="CS44" i="11"/>
  <c r="BE45" i="11"/>
  <c r="BE46" i="11"/>
  <c r="CS46" i="11"/>
  <c r="BE48" i="11"/>
  <c r="CS48" i="11"/>
  <c r="BE49" i="11"/>
  <c r="CS49" i="11"/>
  <c r="AK51" i="11"/>
  <c r="BY51" i="11"/>
  <c r="BE53" i="11"/>
  <c r="CS53" i="11"/>
  <c r="BE56" i="11"/>
  <c r="CS56" i="11"/>
  <c r="BE57" i="11"/>
  <c r="CS57" i="11"/>
  <c r="AK59" i="11"/>
  <c r="BY59" i="11"/>
  <c r="BE63" i="11"/>
  <c r="CS63" i="11"/>
  <c r="BE64" i="11"/>
  <c r="CS64" i="11"/>
  <c r="BO66" i="11"/>
  <c r="DC66" i="11"/>
  <c r="BO70" i="11"/>
  <c r="DC70" i="11"/>
  <c r="BY80" i="11"/>
  <c r="BO82" i="11"/>
  <c r="DD82" i="11" s="1"/>
  <c r="G82" i="11" s="1"/>
  <c r="DC82" i="11"/>
  <c r="AU86" i="11"/>
  <c r="CI86" i="11"/>
  <c r="BO89" i="11"/>
  <c r="DC89" i="11"/>
  <c r="AU90" i="11"/>
  <c r="CI90" i="11"/>
  <c r="BE91" i="11"/>
  <c r="CS91" i="11"/>
  <c r="AU93" i="11"/>
  <c r="CI93" i="11"/>
  <c r="AU95" i="11"/>
  <c r="CI95" i="11"/>
  <c r="AU96" i="11"/>
  <c r="CI96" i="11"/>
  <c r="AU98" i="11"/>
  <c r="CI98" i="11"/>
  <c r="BO5" i="16"/>
  <c r="DC5" i="16"/>
  <c r="BO8" i="16"/>
  <c r="DC8" i="16"/>
  <c r="AU10" i="16"/>
  <c r="CI10" i="16"/>
  <c r="AU12" i="16"/>
  <c r="CI12" i="16"/>
  <c r="AU13" i="16"/>
  <c r="CI13" i="16"/>
  <c r="CI15" i="16"/>
  <c r="BE20" i="16"/>
  <c r="CS20" i="16"/>
  <c r="AU21" i="16"/>
  <c r="CI21" i="16"/>
  <c r="BO23" i="16"/>
  <c r="DC23" i="16"/>
  <c r="AK24" i="16"/>
  <c r="BY24" i="16"/>
  <c r="BO26" i="16"/>
  <c r="DC26" i="16"/>
  <c r="AU32" i="16"/>
  <c r="CI32" i="16"/>
  <c r="BE34" i="16"/>
  <c r="CS34" i="16"/>
  <c r="BE35" i="16"/>
  <c r="CS35" i="16"/>
  <c r="BE38" i="16"/>
  <c r="CS38" i="16"/>
  <c r="AU40" i="16"/>
  <c r="CI40" i="16"/>
  <c r="BE42" i="16"/>
  <c r="CS42" i="16"/>
  <c r="AK43" i="16"/>
  <c r="BY43" i="16"/>
  <c r="DC44" i="16"/>
  <c r="BE45" i="16"/>
  <c r="CS45" i="16"/>
  <c r="BO46" i="16"/>
  <c r="DC46" i="16"/>
  <c r="BO47" i="16"/>
  <c r="DC47" i="16"/>
  <c r="BE51" i="16"/>
  <c r="CS51" i="16"/>
  <c r="BE53" i="16"/>
  <c r="CS53" i="16"/>
  <c r="AK60" i="16"/>
  <c r="BY60" i="16"/>
  <c r="BE62" i="16"/>
  <c r="CS62" i="16"/>
  <c r="AU65" i="16"/>
  <c r="CI65" i="16"/>
  <c r="BE67" i="16"/>
  <c r="CS67" i="16"/>
  <c r="AU68" i="16"/>
  <c r="CI68" i="16"/>
  <c r="BE70" i="16"/>
  <c r="CS70" i="16"/>
  <c r="BE74" i="16"/>
  <c r="CS74" i="16"/>
  <c r="AU75" i="16"/>
  <c r="CI75" i="16"/>
  <c r="BE81" i="16"/>
  <c r="CS81" i="16"/>
  <c r="BE82" i="16"/>
  <c r="CS82" i="16"/>
  <c r="AU83" i="16"/>
  <c r="DD83" i="16" s="1"/>
  <c r="G83" i="16" s="1"/>
  <c r="CI83" i="16"/>
  <c r="BE90" i="16"/>
  <c r="CS90" i="16"/>
  <c r="AU91" i="16"/>
  <c r="CI91" i="16"/>
  <c r="BO93" i="16"/>
  <c r="DC93" i="16"/>
  <c r="AU94" i="16"/>
  <c r="DD94" i="16" s="1"/>
  <c r="G94" i="16" s="1"/>
  <c r="CI94" i="16"/>
  <c r="BE98" i="16"/>
  <c r="CS98" i="16"/>
  <c r="AU99" i="16"/>
  <c r="CI99" i="16"/>
  <c r="AK7" i="17"/>
  <c r="BY7" i="17"/>
  <c r="BE12" i="17"/>
  <c r="DD12" i="17" s="1"/>
  <c r="G12" i="17" s="1"/>
  <c r="CS12" i="17"/>
  <c r="BE14" i="17"/>
  <c r="CS14" i="17"/>
  <c r="BE15" i="17"/>
  <c r="CS15" i="17"/>
  <c r="BO17" i="17"/>
  <c r="DC17" i="17"/>
  <c r="AK23" i="17"/>
  <c r="BY23" i="17"/>
  <c r="AK28" i="17"/>
  <c r="BY28" i="17"/>
  <c r="BE30" i="17"/>
  <c r="DD30" i="17" s="1"/>
  <c r="G30" i="17" s="1"/>
  <c r="CS30" i="17"/>
  <c r="AU31" i="17"/>
  <c r="CI31" i="17"/>
  <c r="AU36" i="17"/>
  <c r="DD36" i="17" s="1"/>
  <c r="G36" i="17" s="1"/>
  <c r="CI36" i="17"/>
  <c r="BY43" i="17"/>
  <c r="AU66" i="17"/>
  <c r="CI66" i="17"/>
  <c r="AU69" i="17"/>
  <c r="CI69" i="17"/>
  <c r="AU71" i="17"/>
  <c r="CI71" i="17"/>
  <c r="BO73" i="17"/>
  <c r="DC73" i="17"/>
  <c r="BE77" i="17"/>
  <c r="CS77" i="17"/>
  <c r="AK85" i="17"/>
  <c r="BY85" i="17"/>
  <c r="AK86" i="17"/>
  <c r="BY86" i="17"/>
  <c r="AK94" i="17"/>
  <c r="BY94" i="17"/>
  <c r="BE97" i="17"/>
  <c r="CS97" i="17"/>
  <c r="AK98" i="17"/>
  <c r="BY98" i="17"/>
  <c r="AU101" i="17"/>
  <c r="CI101" i="17"/>
  <c r="BO103" i="17"/>
  <c r="DC103" i="17"/>
  <c r="BO5" i="18"/>
  <c r="DC5" i="18"/>
  <c r="AK8" i="18"/>
  <c r="BY8" i="18"/>
  <c r="AK9" i="18"/>
  <c r="BY9" i="18"/>
  <c r="BE11" i="18"/>
  <c r="CS11" i="18"/>
  <c r="AK12" i="18"/>
  <c r="BY12" i="18"/>
  <c r="DD12" i="18" s="1"/>
  <c r="G12" i="18" s="1"/>
  <c r="AU14" i="18"/>
  <c r="CI14" i="18"/>
  <c r="AK16" i="18"/>
  <c r="BY16" i="18"/>
  <c r="AK20" i="18"/>
  <c r="BY20" i="18"/>
  <c r="AK21" i="18"/>
  <c r="BY21" i="18"/>
  <c r="BE23" i="18"/>
  <c r="CS23" i="18"/>
  <c r="AK31" i="18"/>
  <c r="BY31" i="18"/>
  <c r="BO33" i="18"/>
  <c r="DC33" i="18"/>
  <c r="AU35" i="18"/>
  <c r="CI35" i="18"/>
  <c r="BO36" i="18"/>
  <c r="DC36" i="18"/>
  <c r="AK38" i="18"/>
  <c r="BY38" i="18"/>
  <c r="BE43" i="18"/>
  <c r="CS43" i="18"/>
  <c r="BE50" i="18"/>
  <c r="CS50" i="18"/>
  <c r="AU52" i="18"/>
  <c r="CI52" i="18"/>
  <c r="CS54" i="18"/>
  <c r="AU56" i="18"/>
  <c r="CI56" i="18"/>
  <c r="AU57" i="18"/>
  <c r="CI57" i="18"/>
  <c r="AU59" i="18"/>
  <c r="CI59" i="18"/>
  <c r="BO68" i="18"/>
  <c r="DC68" i="18"/>
  <c r="BO69" i="18"/>
  <c r="DD69" i="18" s="1"/>
  <c r="G69" i="18" s="1"/>
  <c r="DC69" i="18"/>
  <c r="BO74" i="18"/>
  <c r="DC74" i="18"/>
  <c r="BE79" i="18"/>
  <c r="CS79" i="18"/>
  <c r="BE82" i="18"/>
  <c r="CS82" i="18"/>
  <c r="BO83" i="18"/>
  <c r="DC83" i="18"/>
  <c r="BO85" i="18"/>
  <c r="DC85" i="18"/>
  <c r="BE87" i="18"/>
  <c r="CS87" i="18"/>
  <c r="AK89" i="18"/>
  <c r="BY89" i="18"/>
  <c r="BO90" i="18"/>
  <c r="DC90" i="18"/>
  <c r="AU94" i="18"/>
  <c r="CI94" i="18"/>
  <c r="BO95" i="18"/>
  <c r="DC95" i="18"/>
  <c r="AK102" i="18"/>
  <c r="BY102" i="18"/>
  <c r="AK104" i="18"/>
  <c r="BY104" i="18"/>
  <c r="BE17" i="19"/>
  <c r="CS17" i="19"/>
  <c r="AU18" i="19"/>
  <c r="CI18" i="19"/>
  <c r="BO20" i="19"/>
  <c r="DC20" i="19"/>
  <c r="BE24" i="19"/>
  <c r="DD24" i="19" s="1"/>
  <c r="G24" i="19" s="1"/>
  <c r="CS24" i="19"/>
  <c r="BE25" i="19"/>
  <c r="CS25" i="19"/>
  <c r="BO27" i="19"/>
  <c r="DC27" i="19"/>
  <c r="BE29" i="19"/>
  <c r="CS29" i="19"/>
  <c r="AU30" i="19"/>
  <c r="CI30" i="19"/>
  <c r="BE34" i="19"/>
  <c r="CS34" i="19"/>
  <c r="BO37" i="19"/>
  <c r="DC37" i="19"/>
  <c r="AU39" i="19"/>
  <c r="CI39" i="19"/>
  <c r="BO40" i="19"/>
  <c r="DC40" i="19"/>
  <c r="BO42" i="19"/>
  <c r="DC42" i="19"/>
  <c r="BO48" i="19"/>
  <c r="DD48" i="19" s="1"/>
  <c r="G48" i="19" s="1"/>
  <c r="DC48" i="19"/>
  <c r="AU51" i="19"/>
  <c r="CI51" i="19"/>
  <c r="BO53" i="19"/>
  <c r="DD53" i="19" s="1"/>
  <c r="G53" i="19" s="1"/>
  <c r="DC53" i="19"/>
  <c r="BO55" i="19"/>
  <c r="DC55" i="19"/>
  <c r="BO57" i="19"/>
  <c r="DC57" i="19"/>
  <c r="AU69" i="19"/>
  <c r="CI69" i="19"/>
  <c r="BE73" i="19"/>
  <c r="CS73" i="19"/>
  <c r="AU74" i="19"/>
  <c r="CI74" i="19"/>
  <c r="BE75" i="19"/>
  <c r="CS75" i="19"/>
  <c r="BO76" i="19"/>
  <c r="DC76" i="19"/>
  <c r="AU77" i="19"/>
  <c r="CI77" i="19"/>
  <c r="AU85" i="19"/>
  <c r="DC85" i="19"/>
  <c r="BO89" i="19"/>
  <c r="BE94" i="19"/>
  <c r="CS94" i="19"/>
  <c r="BE95" i="19"/>
  <c r="CS95" i="19"/>
  <c r="BO96" i="19"/>
  <c r="DC96" i="19"/>
  <c r="BY97" i="19"/>
  <c r="BO98" i="19"/>
  <c r="DD98" i="19" s="1"/>
  <c r="G98" i="19" s="1"/>
  <c r="DC98" i="19"/>
  <c r="BE102" i="19"/>
  <c r="CS102" i="19"/>
  <c r="BE12" i="20"/>
  <c r="CS12" i="20"/>
  <c r="AU14" i="20"/>
  <c r="CI14" i="20"/>
  <c r="AU15" i="20"/>
  <c r="CI15" i="20"/>
  <c r="BO17" i="20"/>
  <c r="DC17" i="20"/>
  <c r="BE22" i="20"/>
  <c r="DD22" i="20" s="1"/>
  <c r="G22" i="20" s="1"/>
  <c r="CS22" i="20"/>
  <c r="AK25" i="20"/>
  <c r="BY25" i="20"/>
  <c r="BO27" i="20"/>
  <c r="DC27" i="20"/>
  <c r="AU29" i="20"/>
  <c r="CI29" i="20"/>
  <c r="BO30" i="20"/>
  <c r="DD30" i="20" s="1"/>
  <c r="G30" i="20" s="1"/>
  <c r="DC30" i="20"/>
  <c r="AK32" i="20"/>
  <c r="BY32" i="20"/>
  <c r="AK36" i="20"/>
  <c r="BY36" i="20"/>
  <c r="AK40" i="20"/>
  <c r="BY40" i="20"/>
  <c r="AK42" i="20"/>
  <c r="DD42" i="20" s="1"/>
  <c r="G42" i="20" s="1"/>
  <c r="BY42" i="20"/>
  <c r="AK43" i="20"/>
  <c r="BY43" i="20"/>
  <c r="AK45" i="20"/>
  <c r="BY45" i="20"/>
  <c r="AK47" i="20"/>
  <c r="BY47" i="20"/>
  <c r="BE51" i="20"/>
  <c r="CS51" i="20"/>
  <c r="BO54" i="20"/>
  <c r="DC54" i="20"/>
  <c r="AU55" i="20"/>
  <c r="CI55" i="20"/>
  <c r="BE66" i="20"/>
  <c r="CS66" i="20"/>
  <c r="BE68" i="20"/>
  <c r="CS68" i="20"/>
  <c r="AK69" i="20"/>
  <c r="BY69" i="20"/>
  <c r="BO70" i="20"/>
  <c r="DD70" i="20" s="1"/>
  <c r="G70" i="20" s="1"/>
  <c r="DC70" i="20"/>
  <c r="AU78" i="20"/>
  <c r="CI78" i="20"/>
  <c r="BE85" i="20"/>
  <c r="CS85" i="20"/>
  <c r="AU86" i="20"/>
  <c r="CI86" i="20"/>
  <c r="BE89" i="20"/>
  <c r="CS89" i="20"/>
  <c r="AK97" i="20"/>
  <c r="BY97" i="20"/>
  <c r="BE101" i="20"/>
  <c r="CS101" i="20"/>
  <c r="AU102" i="20"/>
  <c r="CI102" i="20"/>
  <c r="CS6" i="4"/>
  <c r="AU10" i="4"/>
  <c r="CS26" i="4"/>
  <c r="AK6" i="4"/>
  <c r="BY6" i="4"/>
  <c r="DD6" i="4" s="1"/>
  <c r="G6" i="4" s="1"/>
  <c r="BE9" i="4"/>
  <c r="CS9" i="4"/>
  <c r="BE11" i="4"/>
  <c r="CS11" i="4"/>
  <c r="BO14" i="4"/>
  <c r="DC14" i="4"/>
  <c r="BO19" i="4"/>
  <c r="DC19" i="4"/>
  <c r="AK21" i="4"/>
  <c r="BY21" i="4"/>
  <c r="BO22" i="4"/>
  <c r="DC22" i="4"/>
  <c r="DD22" i="4" s="1"/>
  <c r="G22" i="4" s="1"/>
  <c r="BO24" i="4"/>
  <c r="DC24" i="4"/>
  <c r="AK26" i="4"/>
  <c r="BY26" i="4"/>
  <c r="BO28" i="4"/>
  <c r="DC28" i="4"/>
  <c r="AK34" i="4"/>
  <c r="BY34" i="4"/>
  <c r="DD34" i="4" s="1"/>
  <c r="G34" i="4" s="1"/>
  <c r="AK35" i="4"/>
  <c r="BY35" i="4"/>
  <c r="BE38" i="4"/>
  <c r="CS38" i="4"/>
  <c r="AK39" i="4"/>
  <c r="BY39" i="4"/>
  <c r="AU44" i="4"/>
  <c r="CI44" i="4"/>
  <c r="BO46" i="4"/>
  <c r="DC46" i="4"/>
  <c r="AU48" i="4"/>
  <c r="CI48" i="4"/>
  <c r="DD48" i="4" s="1"/>
  <c r="G48" i="4" s="1"/>
  <c r="AU49" i="4"/>
  <c r="CI49" i="4"/>
  <c r="AU50" i="4"/>
  <c r="CI50" i="4"/>
  <c r="DD50" i="4" s="1"/>
  <c r="G50" i="4" s="1"/>
  <c r="BO51" i="4"/>
  <c r="DC51" i="4"/>
  <c r="AU52" i="4"/>
  <c r="CI52" i="4"/>
  <c r="BO54" i="4"/>
  <c r="DC54" i="4"/>
  <c r="AU56" i="4"/>
  <c r="CI56" i="4"/>
  <c r="BE58" i="4"/>
  <c r="CS58" i="4"/>
  <c r="BO60" i="4"/>
  <c r="DC60" i="4"/>
  <c r="AU64" i="4"/>
  <c r="CI64" i="4"/>
  <c r="BO66" i="4"/>
  <c r="DC66" i="4"/>
  <c r="BE68" i="4"/>
  <c r="CS68" i="4"/>
  <c r="AK69" i="4"/>
  <c r="BY69" i="4"/>
  <c r="BE71" i="4"/>
  <c r="CS71" i="4"/>
  <c r="AU73" i="4"/>
  <c r="DD73" i="4" s="1"/>
  <c r="G73" i="4" s="1"/>
  <c r="CI73" i="4"/>
  <c r="AU74" i="4"/>
  <c r="CI74" i="4"/>
  <c r="BO75" i="4"/>
  <c r="DC75" i="4"/>
  <c r="AU76" i="4"/>
  <c r="CS76" i="4"/>
  <c r="AK84" i="4"/>
  <c r="BY84" i="4"/>
  <c r="DD84" i="4" s="1"/>
  <c r="G84" i="4" s="1"/>
  <c r="BO86" i="4"/>
  <c r="DC86" i="4"/>
  <c r="BE88" i="4"/>
  <c r="CS88" i="4"/>
  <c r="BO90" i="4"/>
  <c r="DC90" i="4"/>
  <c r="BE91" i="4"/>
  <c r="CS91" i="4"/>
  <c r="DD91" i="4" s="1"/>
  <c r="G91" i="4" s="1"/>
  <c r="BE92" i="4"/>
  <c r="CS92" i="4"/>
  <c r="BE93" i="4"/>
  <c r="CS93" i="4"/>
  <c r="AK95" i="4"/>
  <c r="BY95" i="4"/>
  <c r="BE96" i="4"/>
  <c r="CS96" i="4"/>
  <c r="DD96" i="4" s="1"/>
  <c r="G96" i="4" s="1"/>
  <c r="AK100" i="4"/>
  <c r="BY100" i="4"/>
  <c r="AK9" i="5"/>
  <c r="BY9" i="5"/>
  <c r="AK11" i="5"/>
  <c r="BY11" i="5"/>
  <c r="AK12" i="5"/>
  <c r="BY12" i="5"/>
  <c r="AU16" i="5"/>
  <c r="DD16" i="5" s="1"/>
  <c r="G16" i="5" s="1"/>
  <c r="CI16" i="5"/>
  <c r="AU17" i="5"/>
  <c r="CI17" i="5"/>
  <c r="BO18" i="5"/>
  <c r="DC18" i="5"/>
  <c r="AK19" i="5"/>
  <c r="BY19" i="5"/>
  <c r="BE23" i="5"/>
  <c r="CS23" i="5"/>
  <c r="BE25" i="5"/>
  <c r="CS25" i="5"/>
  <c r="BE26" i="5"/>
  <c r="CS26" i="5"/>
  <c r="BE27" i="5"/>
  <c r="CS27" i="5"/>
  <c r="DD27" i="5" s="1"/>
  <c r="G27" i="5" s="1"/>
  <c r="BE31" i="5"/>
  <c r="CS31" i="5"/>
  <c r="BE33" i="5"/>
  <c r="CS33" i="5"/>
  <c r="BO34" i="5"/>
  <c r="DC34" i="5"/>
  <c r="BO35" i="5"/>
  <c r="DC35" i="5"/>
  <c r="BO37" i="5"/>
  <c r="DC37" i="5"/>
  <c r="BO39" i="5"/>
  <c r="DC39" i="5"/>
  <c r="BO45" i="5"/>
  <c r="DC45" i="5"/>
  <c r="BE47" i="5"/>
  <c r="CS47" i="5"/>
  <c r="AK48" i="5"/>
  <c r="BY48" i="5"/>
  <c r="AK49" i="5"/>
  <c r="BY49" i="5"/>
  <c r="DD49" i="5" s="1"/>
  <c r="G49" i="5" s="1"/>
  <c r="AU51" i="5"/>
  <c r="CI51" i="5"/>
  <c r="AU53" i="5"/>
  <c r="CI53" i="5"/>
  <c r="AK57" i="5"/>
  <c r="BY57" i="5"/>
  <c r="AU58" i="5"/>
  <c r="CI58" i="5"/>
  <c r="DD58" i="5" s="1"/>
  <c r="G58" i="5" s="1"/>
  <c r="BE59" i="5"/>
  <c r="CS59" i="5"/>
  <c r="AU61" i="5"/>
  <c r="CI61" i="5"/>
  <c r="AU63" i="5"/>
  <c r="CI63" i="5"/>
  <c r="AU64" i="5"/>
  <c r="CI64" i="5"/>
  <c r="BE66" i="5"/>
  <c r="CS66" i="5"/>
  <c r="BE67" i="5"/>
  <c r="CS67" i="5"/>
  <c r="BO69" i="5"/>
  <c r="DC69" i="5"/>
  <c r="BE71" i="5"/>
  <c r="CS71" i="5"/>
  <c r="BE74" i="5"/>
  <c r="CS74" i="5"/>
  <c r="AK75" i="5"/>
  <c r="BY75" i="5"/>
  <c r="BE77" i="5"/>
  <c r="CS77" i="5"/>
  <c r="AU85" i="5"/>
  <c r="DD85" i="5" s="1"/>
  <c r="G85" i="5" s="1"/>
  <c r="CI85" i="5"/>
  <c r="AU86" i="5"/>
  <c r="CI86" i="5"/>
  <c r="BO87" i="5"/>
  <c r="DC87" i="5"/>
  <c r="BE90" i="5"/>
  <c r="CS90" i="5"/>
  <c r="BE92" i="5"/>
  <c r="CS92" i="5"/>
  <c r="BE93" i="5"/>
  <c r="CS93" i="5"/>
  <c r="BE94" i="5"/>
  <c r="CS94" i="5"/>
  <c r="AU97" i="5"/>
  <c r="CI97" i="5"/>
  <c r="BO98" i="5"/>
  <c r="DC98" i="5"/>
  <c r="DD14" i="6"/>
  <c r="G14" i="6" s="1"/>
  <c r="DD55" i="6"/>
  <c r="G55" i="6" s="1"/>
  <c r="DD101" i="7"/>
  <c r="G101" i="7" s="1"/>
  <c r="DD90" i="8"/>
  <c r="G90" i="8" s="1"/>
  <c r="DD98" i="9"/>
  <c r="G98" i="9" s="1"/>
  <c r="AK13" i="10"/>
  <c r="BY13" i="10"/>
  <c r="AU7" i="10"/>
  <c r="CI7" i="10"/>
  <c r="BE5" i="10"/>
  <c r="CS5" i="10"/>
  <c r="AU8" i="10"/>
  <c r="CI8" i="10"/>
  <c r="AK9" i="10"/>
  <c r="BY9" i="10"/>
  <c r="AU10" i="10"/>
  <c r="CI10" i="10"/>
  <c r="BE27" i="10"/>
  <c r="CS27" i="10"/>
  <c r="AU28" i="10"/>
  <c r="CI28" i="10"/>
  <c r="BE37" i="10"/>
  <c r="CS37" i="10"/>
  <c r="AU23" i="10"/>
  <c r="CI23" i="10"/>
  <c r="BE31" i="10"/>
  <c r="CS31" i="10"/>
  <c r="AU32" i="10"/>
  <c r="CI32" i="10"/>
  <c r="BE21" i="10"/>
  <c r="CS21" i="10"/>
  <c r="AU40" i="10"/>
  <c r="CI40" i="10"/>
  <c r="DC40" i="10"/>
  <c r="DD30" i="10"/>
  <c r="G30" i="10" s="1"/>
  <c r="AK42" i="10"/>
  <c r="BY42" i="10"/>
  <c r="BE43" i="10"/>
  <c r="DC43" i="10"/>
  <c r="BE49" i="10"/>
  <c r="CS49" i="10"/>
  <c r="BE53" i="10"/>
  <c r="CS53" i="10"/>
  <c r="BO55" i="10"/>
  <c r="DC55" i="10"/>
  <c r="BO56" i="10"/>
  <c r="DC56" i="10"/>
  <c r="BO58" i="10"/>
  <c r="DC58" i="10"/>
  <c r="AK62" i="10"/>
  <c r="BE63" i="10"/>
  <c r="CS63" i="10"/>
  <c r="AU67" i="10"/>
  <c r="CI67" i="10"/>
  <c r="AU69" i="10"/>
  <c r="CI69" i="10"/>
  <c r="BO71" i="10"/>
  <c r="DC71" i="10"/>
  <c r="AU72" i="10"/>
  <c r="CI72" i="10"/>
  <c r="AK73" i="10"/>
  <c r="BY73" i="10"/>
  <c r="BE77" i="10"/>
  <c r="CS77" i="10"/>
  <c r="AK81" i="10"/>
  <c r="BY81" i="10"/>
  <c r="BO89" i="10"/>
  <c r="DC89" i="10"/>
  <c r="BE92" i="10"/>
  <c r="CS92" i="10"/>
  <c r="AK94" i="10"/>
  <c r="BY94" i="10"/>
  <c r="DD94" i="10" s="1"/>
  <c r="G94" i="10" s="1"/>
  <c r="BE98" i="10"/>
  <c r="CS98" i="10"/>
  <c r="BE102" i="10"/>
  <c r="CS102" i="10"/>
  <c r="BO6" i="11"/>
  <c r="DC6" i="11"/>
  <c r="AU13" i="11"/>
  <c r="CI13" i="11"/>
  <c r="AU14" i="11"/>
  <c r="CI14" i="11"/>
  <c r="AU15" i="11"/>
  <c r="CI15" i="11"/>
  <c r="AU20" i="11"/>
  <c r="CI20" i="11"/>
  <c r="AU21" i="11"/>
  <c r="CI21" i="11"/>
  <c r="BE23" i="11"/>
  <c r="CS23" i="11"/>
  <c r="AU25" i="11"/>
  <c r="CI25" i="11"/>
  <c r="BO27" i="11"/>
  <c r="DC27" i="11"/>
  <c r="BE29" i="11"/>
  <c r="CS29" i="11"/>
  <c r="DD29" i="11" s="1"/>
  <c r="G29" i="11" s="1"/>
  <c r="AU36" i="11"/>
  <c r="CI36" i="11"/>
  <c r="BO38" i="11"/>
  <c r="DC38" i="11"/>
  <c r="AU45" i="11"/>
  <c r="AU48" i="11"/>
  <c r="CI48" i="11"/>
  <c r="AU49" i="11"/>
  <c r="CI49" i="11"/>
  <c r="BO54" i="11"/>
  <c r="DC54" i="11"/>
  <c r="AU63" i="11"/>
  <c r="CI63" i="11"/>
  <c r="BE70" i="11"/>
  <c r="CS70" i="11"/>
  <c r="BO75" i="11"/>
  <c r="DC75" i="11"/>
  <c r="BO77" i="11"/>
  <c r="DC77" i="11"/>
  <c r="BO79" i="11"/>
  <c r="DC79" i="11"/>
  <c r="BE82" i="11"/>
  <c r="CS82" i="11"/>
  <c r="AK83" i="11"/>
  <c r="BY83" i="11"/>
  <c r="AK84" i="11"/>
  <c r="BY84" i="11"/>
  <c r="BE89" i="11"/>
  <c r="DD89" i="11" s="1"/>
  <c r="G89" i="11" s="1"/>
  <c r="CS89" i="11"/>
  <c r="AK90" i="11"/>
  <c r="BY90" i="11"/>
  <c r="AK98" i="11"/>
  <c r="DD98" i="11" s="1"/>
  <c r="G98" i="11" s="1"/>
  <c r="BY98" i="11"/>
  <c r="BE101" i="11"/>
  <c r="CS101" i="11"/>
  <c r="DD25" i="12"/>
  <c r="G25" i="12" s="1"/>
  <c r="DD44" i="12"/>
  <c r="G44" i="12" s="1"/>
  <c r="DD38" i="13"/>
  <c r="G38" i="13" s="1"/>
  <c r="DD55" i="15"/>
  <c r="G55" i="15" s="1"/>
  <c r="BO6" i="16"/>
  <c r="DD6" i="16" s="1"/>
  <c r="G6" i="16" s="1"/>
  <c r="DC6" i="16"/>
  <c r="AK9" i="16"/>
  <c r="BY9" i="16"/>
  <c r="AK12" i="16"/>
  <c r="DD12" i="16" s="1"/>
  <c r="G12" i="16" s="1"/>
  <c r="BY12" i="16"/>
  <c r="AU14" i="16"/>
  <c r="CI14" i="16"/>
  <c r="AU16" i="16"/>
  <c r="DD16" i="16" s="1"/>
  <c r="G16" i="16" s="1"/>
  <c r="CI16" i="16"/>
  <c r="AU18" i="16"/>
  <c r="CI18" i="16"/>
  <c r="AU20" i="16"/>
  <c r="DD20" i="16" s="1"/>
  <c r="G20" i="16" s="1"/>
  <c r="CI20" i="16"/>
  <c r="AK21" i="16"/>
  <c r="BY21" i="16"/>
  <c r="BO29" i="16"/>
  <c r="DC29" i="16"/>
  <c r="BO31" i="16"/>
  <c r="DC31" i="16"/>
  <c r="AK32" i="16"/>
  <c r="BY32" i="16"/>
  <c r="AK40" i="16"/>
  <c r="BY40" i="16"/>
  <c r="BE46" i="16"/>
  <c r="DD46" i="16" s="1"/>
  <c r="G46" i="16" s="1"/>
  <c r="CS46" i="16"/>
  <c r="BE47" i="16"/>
  <c r="CS47" i="16"/>
  <c r="AU48" i="16"/>
  <c r="CI48" i="16"/>
  <c r="BO56" i="16"/>
  <c r="DC56" i="16"/>
  <c r="AU67" i="16"/>
  <c r="DD67" i="16" s="1"/>
  <c r="G67" i="16" s="1"/>
  <c r="CI67" i="16"/>
  <c r="AK72" i="16"/>
  <c r="BY72" i="16"/>
  <c r="AU74" i="16"/>
  <c r="DD74" i="16" s="1"/>
  <c r="G74" i="16" s="1"/>
  <c r="CI74" i="16"/>
  <c r="AK76" i="16"/>
  <c r="BY76" i="16"/>
  <c r="AU78" i="16"/>
  <c r="CI78" i="16"/>
  <c r="AK80" i="16"/>
  <c r="AU81" i="16"/>
  <c r="CI81" i="16"/>
  <c r="AU82" i="16"/>
  <c r="CI82" i="16"/>
  <c r="AU85" i="16"/>
  <c r="CI85" i="16"/>
  <c r="AK86" i="16"/>
  <c r="BY86" i="16"/>
  <c r="AK88" i="16"/>
  <c r="BY88" i="16"/>
  <c r="AU90" i="16"/>
  <c r="CI90" i="16"/>
  <c r="AK94" i="16"/>
  <c r="BY94" i="16"/>
  <c r="AK96" i="16"/>
  <c r="BY96" i="16"/>
  <c r="AU98" i="16"/>
  <c r="CI98" i="16"/>
  <c r="AK103" i="16"/>
  <c r="BY103" i="16"/>
  <c r="AK5" i="17"/>
  <c r="BY5" i="17"/>
  <c r="BE6" i="17"/>
  <c r="CS6" i="17"/>
  <c r="AU12" i="17"/>
  <c r="CI12" i="17"/>
  <c r="AU15" i="17"/>
  <c r="CI15" i="17"/>
  <c r="BE17" i="17"/>
  <c r="CS17" i="17"/>
  <c r="AK18" i="17"/>
  <c r="BY18" i="17"/>
  <c r="BE19" i="17"/>
  <c r="CS19" i="17"/>
  <c r="BO21" i="17"/>
  <c r="DC21" i="17"/>
  <c r="BO23" i="17"/>
  <c r="DC23" i="17"/>
  <c r="AK31" i="17"/>
  <c r="DD31" i="17" s="1"/>
  <c r="G31" i="17" s="1"/>
  <c r="BY31" i="17"/>
  <c r="AU33" i="17"/>
  <c r="CI33" i="17"/>
  <c r="AU35" i="17"/>
  <c r="CI35" i="17"/>
  <c r="AU49" i="17"/>
  <c r="CI49" i="17"/>
  <c r="AU51" i="17"/>
  <c r="CI51" i="17"/>
  <c r="AU58" i="17"/>
  <c r="CI58" i="17"/>
  <c r="BO60" i="17"/>
  <c r="DC60" i="17"/>
  <c r="AU70" i="17"/>
  <c r="CI70" i="17"/>
  <c r="DD70" i="17" s="1"/>
  <c r="G70" i="17" s="1"/>
  <c r="AU77" i="17"/>
  <c r="CI77" i="17"/>
  <c r="BO89" i="17"/>
  <c r="DC89" i="17"/>
  <c r="BO93" i="17"/>
  <c r="DC93" i="17"/>
  <c r="BO95" i="17"/>
  <c r="DC95" i="17"/>
  <c r="AU97" i="17"/>
  <c r="CI97" i="17"/>
  <c r="BO98" i="17"/>
  <c r="DC98" i="17"/>
  <c r="AK101" i="17"/>
  <c r="BY101" i="17"/>
  <c r="BO8" i="18"/>
  <c r="DC8" i="18"/>
  <c r="BO12" i="18"/>
  <c r="DC12" i="18"/>
  <c r="AU15" i="18"/>
  <c r="CI15" i="18"/>
  <c r="AK18" i="18"/>
  <c r="BY18" i="18"/>
  <c r="BO20" i="18"/>
  <c r="DC20" i="18"/>
  <c r="BE26" i="18"/>
  <c r="CS26" i="18"/>
  <c r="AU28" i="18"/>
  <c r="CI28" i="18"/>
  <c r="AU29" i="18"/>
  <c r="CI29" i="18"/>
  <c r="BO31" i="18"/>
  <c r="DC31" i="18"/>
  <c r="AK39" i="18"/>
  <c r="BY39" i="18"/>
  <c r="AU43" i="18"/>
  <c r="CI43" i="18"/>
  <c r="BO45" i="18"/>
  <c r="DC45" i="18"/>
  <c r="AK52" i="18"/>
  <c r="BY52" i="18"/>
  <c r="DD52" i="18" s="1"/>
  <c r="G52" i="18" s="1"/>
  <c r="AU54" i="18"/>
  <c r="AK56" i="18"/>
  <c r="BY56" i="18"/>
  <c r="AK61" i="18"/>
  <c r="BY61" i="18"/>
  <c r="AU66" i="18"/>
  <c r="CI66" i="18"/>
  <c r="BE68" i="18"/>
  <c r="DD68" i="18" s="1"/>
  <c r="G68" i="18" s="1"/>
  <c r="CS68" i="18"/>
  <c r="BE69" i="18"/>
  <c r="CS69" i="18"/>
  <c r="BY71" i="18"/>
  <c r="AK73" i="18"/>
  <c r="BY73" i="18"/>
  <c r="BE74" i="18"/>
  <c r="CS74" i="18"/>
  <c r="DD74" i="18" s="1"/>
  <c r="G74" i="18" s="1"/>
  <c r="AK75" i="18"/>
  <c r="BY75" i="18"/>
  <c r="AK77" i="18"/>
  <c r="BY77" i="18"/>
  <c r="AU82" i="18"/>
  <c r="CI82" i="18"/>
  <c r="AU87" i="18"/>
  <c r="BE90" i="18"/>
  <c r="CS90" i="18"/>
  <c r="AU91" i="18"/>
  <c r="CI91" i="18"/>
  <c r="BO93" i="18"/>
  <c r="DC93" i="18"/>
  <c r="AK94" i="18"/>
  <c r="BY94" i="18"/>
  <c r="BE96" i="18"/>
  <c r="DD96" i="18" s="1"/>
  <c r="G96" i="18" s="1"/>
  <c r="CS96" i="18"/>
  <c r="BO99" i="18"/>
  <c r="DC99" i="18"/>
  <c r="AU101" i="18"/>
  <c r="CI101" i="18"/>
  <c r="BO102" i="18"/>
  <c r="DC102" i="18"/>
  <c r="AU17" i="19"/>
  <c r="DD17" i="19" s="1"/>
  <c r="G17" i="19" s="1"/>
  <c r="CI17" i="19"/>
  <c r="AK18" i="19"/>
  <c r="BY18" i="19"/>
  <c r="AK22" i="19"/>
  <c r="BY22" i="19"/>
  <c r="AU24" i="19"/>
  <c r="CI24" i="19"/>
  <c r="AU29" i="19"/>
  <c r="CI29" i="19"/>
  <c r="DC32" i="19"/>
  <c r="AU34" i="19"/>
  <c r="CI34" i="19"/>
  <c r="BE37" i="19"/>
  <c r="CS37" i="19"/>
  <c r="AK43" i="19"/>
  <c r="BY43" i="19"/>
  <c r="BE48" i="19"/>
  <c r="CS48" i="19"/>
  <c r="BE49" i="19"/>
  <c r="CS49" i="19"/>
  <c r="AK51" i="19"/>
  <c r="BY51" i="19"/>
  <c r="BE53" i="19"/>
  <c r="CS53" i="19"/>
  <c r="BE54" i="19"/>
  <c r="CS54" i="19"/>
  <c r="BE55" i="19"/>
  <c r="CS55" i="19"/>
  <c r="BE57" i="19"/>
  <c r="CS57" i="19"/>
  <c r="BO59" i="19"/>
  <c r="DC59" i="19"/>
  <c r="BE61" i="19"/>
  <c r="CS61" i="19"/>
  <c r="BO63" i="19"/>
  <c r="DC63" i="19"/>
  <c r="BO66" i="19"/>
  <c r="DC66" i="19"/>
  <c r="AK67" i="19"/>
  <c r="BY67" i="19"/>
  <c r="AU68" i="19"/>
  <c r="CI68" i="19"/>
  <c r="AK69" i="19"/>
  <c r="BY69" i="19"/>
  <c r="AU71" i="19"/>
  <c r="CI71" i="19"/>
  <c r="AU73" i="19"/>
  <c r="CI73" i="19"/>
  <c r="AK78" i="19"/>
  <c r="BY78" i="19"/>
  <c r="AU79" i="19"/>
  <c r="AU80" i="19"/>
  <c r="CI80" i="19"/>
  <c r="AK82" i="19"/>
  <c r="BY82" i="19"/>
  <c r="AU84" i="19"/>
  <c r="CI84" i="19"/>
  <c r="AK85" i="19"/>
  <c r="AK86" i="19"/>
  <c r="BY86" i="19"/>
  <c r="AK87" i="19"/>
  <c r="BY87" i="19"/>
  <c r="AU88" i="19"/>
  <c r="CI88" i="19"/>
  <c r="BE89" i="19"/>
  <c r="CS89" i="19"/>
  <c r="BE92" i="19"/>
  <c r="CS92" i="19"/>
  <c r="AU94" i="19"/>
  <c r="CI94" i="19"/>
  <c r="BE98" i="19"/>
  <c r="CS98" i="19"/>
  <c r="AU99" i="19"/>
  <c r="CI99" i="19"/>
  <c r="BO7" i="20"/>
  <c r="DC7" i="20"/>
  <c r="AK14" i="20"/>
  <c r="BY14" i="20"/>
  <c r="AK15" i="20"/>
  <c r="BY15" i="20"/>
  <c r="BE20" i="20"/>
  <c r="CS20" i="20"/>
  <c r="AU22" i="20"/>
  <c r="CI22" i="20"/>
  <c r="AU23" i="20"/>
  <c r="CI23" i="20"/>
  <c r="BO25" i="20"/>
  <c r="DC25" i="20"/>
  <c r="BE30" i="20"/>
  <c r="CS30" i="20"/>
  <c r="AK33" i="20"/>
  <c r="BY33" i="20"/>
  <c r="DD33" i="20" s="1"/>
  <c r="G33" i="20" s="1"/>
  <c r="BO35" i="20"/>
  <c r="DC35" i="20"/>
  <c r="AU39" i="20"/>
  <c r="CI39" i="20"/>
  <c r="BO42" i="20"/>
  <c r="DC42" i="20"/>
  <c r="BO43" i="20"/>
  <c r="DC43" i="20"/>
  <c r="DD43" i="20" s="1"/>
  <c r="G43" i="20" s="1"/>
  <c r="AU46" i="20"/>
  <c r="CI46" i="20"/>
  <c r="BO47" i="20"/>
  <c r="DC47" i="20"/>
  <c r="DD47" i="20" s="1"/>
  <c r="G47" i="20" s="1"/>
  <c r="AU51" i="20"/>
  <c r="DD51" i="20" s="1"/>
  <c r="G51" i="20" s="1"/>
  <c r="CI51" i="20"/>
  <c r="AK52" i="20"/>
  <c r="BY52" i="20"/>
  <c r="AK55" i="20"/>
  <c r="BY55" i="20"/>
  <c r="AK56" i="20"/>
  <c r="BY56" i="20"/>
  <c r="BE58" i="20"/>
  <c r="CS58" i="20"/>
  <c r="BO69" i="20"/>
  <c r="DC69" i="20"/>
  <c r="BE70" i="20"/>
  <c r="CS70" i="20"/>
  <c r="AK73" i="20"/>
  <c r="BY73" i="20"/>
  <c r="BE75" i="20"/>
  <c r="CS75" i="20"/>
  <c r="AK78" i="20"/>
  <c r="BY78" i="20"/>
  <c r="DD78" i="20" s="1"/>
  <c r="G78" i="20" s="1"/>
  <c r="AK79" i="20"/>
  <c r="BY79" i="20"/>
  <c r="BE81" i="20"/>
  <c r="CS81" i="20"/>
  <c r="AU85" i="20"/>
  <c r="CI85" i="20"/>
  <c r="AU89" i="20"/>
  <c r="DD89" i="20" s="1"/>
  <c r="G89" i="20" s="1"/>
  <c r="CI89" i="20"/>
  <c r="BO94" i="20"/>
  <c r="DC94" i="20"/>
  <c r="BO96" i="20"/>
  <c r="DC96" i="20"/>
  <c r="BO97" i="20"/>
  <c r="DC97" i="20"/>
  <c r="AU101" i="20"/>
  <c r="DD101" i="20" s="1"/>
  <c r="G101" i="20" s="1"/>
  <c r="CI101" i="20"/>
  <c r="AK102" i="20"/>
  <c r="BY102" i="20"/>
  <c r="AK104" i="20"/>
  <c r="BY104" i="20"/>
  <c r="DD78" i="21"/>
  <c r="G78" i="21" s="1"/>
  <c r="AU14" i="10"/>
  <c r="CI14" i="10"/>
  <c r="AU5" i="10"/>
  <c r="CI5" i="10"/>
  <c r="BE11" i="10"/>
  <c r="CS11" i="10"/>
  <c r="AU27" i="10"/>
  <c r="CI27" i="10"/>
  <c r="BO15" i="10"/>
  <c r="DC15" i="10"/>
  <c r="BE13" i="10"/>
  <c r="CS13" i="10"/>
  <c r="AK5" i="10"/>
  <c r="BY5" i="10"/>
  <c r="BO6" i="10"/>
  <c r="DC6" i="10"/>
  <c r="BE9" i="10"/>
  <c r="CS9" i="10"/>
  <c r="AK27" i="10"/>
  <c r="BY27" i="10"/>
  <c r="DD27" i="10" s="1"/>
  <c r="G27" i="10" s="1"/>
  <c r="BO17" i="10"/>
  <c r="DC17" i="10"/>
  <c r="BO5" i="10"/>
  <c r="DC5" i="10"/>
  <c r="BY11" i="10"/>
  <c r="BO16" i="10"/>
  <c r="DC16" i="10"/>
  <c r="BO27" i="10"/>
  <c r="DC27" i="10"/>
  <c r="CI7" i="19"/>
  <c r="BO10" i="19"/>
  <c r="BO5" i="19"/>
  <c r="AK5" i="19"/>
  <c r="DC10" i="19"/>
  <c r="DC5" i="19"/>
  <c r="BO8" i="19"/>
  <c r="DC8" i="19"/>
  <c r="BO7" i="19"/>
  <c r="DD7" i="19" s="1"/>
  <c r="G7" i="19" s="1"/>
  <c r="DC7" i="19"/>
  <c r="AU14" i="19"/>
  <c r="CI14" i="19"/>
  <c r="BE5" i="19"/>
  <c r="CS5" i="19"/>
  <c r="BE7" i="19"/>
  <c r="CS7" i="19"/>
  <c r="AU5" i="19"/>
  <c r="CI5" i="19"/>
  <c r="BE11" i="19"/>
  <c r="CS11" i="19"/>
  <c r="BE10" i="19"/>
  <c r="CS10" i="19"/>
  <c r="BO6" i="19"/>
  <c r="DC6" i="19"/>
  <c r="BO9" i="19"/>
  <c r="DC9" i="19"/>
  <c r="AU10" i="19"/>
  <c r="CI10" i="19"/>
  <c r="AK14" i="19"/>
  <c r="BY14" i="19"/>
  <c r="BO12" i="19"/>
  <c r="DC12" i="19"/>
  <c r="AU13" i="19"/>
  <c r="CI13" i="19"/>
  <c r="AK10" i="19"/>
  <c r="BY10" i="19"/>
  <c r="AK15" i="19"/>
  <c r="BY15" i="19"/>
  <c r="DD73" i="6"/>
  <c r="G73" i="6" s="1"/>
  <c r="DD91" i="6"/>
  <c r="G91" i="6" s="1"/>
  <c r="DD95" i="6"/>
  <c r="G95" i="6" s="1"/>
  <c r="DD34" i="6"/>
  <c r="G34" i="6" s="1"/>
  <c r="DD65" i="6"/>
  <c r="G65" i="6" s="1"/>
  <c r="DD99" i="6"/>
  <c r="G99" i="6" s="1"/>
  <c r="DD15" i="6"/>
  <c r="G15" i="6" s="1"/>
  <c r="DD85" i="6"/>
  <c r="G85" i="6" s="1"/>
  <c r="DD47" i="6"/>
  <c r="G47" i="6" s="1"/>
  <c r="DD51" i="6"/>
  <c r="G51" i="6" s="1"/>
  <c r="DD59" i="6"/>
  <c r="G59" i="6" s="1"/>
  <c r="DD69" i="6"/>
  <c r="G69" i="6" s="1"/>
  <c r="DD87" i="6"/>
  <c r="G87" i="6" s="1"/>
  <c r="DD103" i="6"/>
  <c r="G103" i="6" s="1"/>
  <c r="DD89" i="7"/>
  <c r="G89" i="7" s="1"/>
  <c r="DD102" i="7"/>
  <c r="G102" i="7" s="1"/>
  <c r="DD54" i="7"/>
  <c r="G54" i="7" s="1"/>
  <c r="DD68" i="7"/>
  <c r="G68" i="7" s="1"/>
  <c r="DD22" i="7"/>
  <c r="G22" i="7" s="1"/>
  <c r="DD30" i="7"/>
  <c r="G30" i="7" s="1"/>
  <c r="DD38" i="7"/>
  <c r="G38" i="7" s="1"/>
  <c r="DD43" i="7"/>
  <c r="G43" i="7" s="1"/>
  <c r="DD79" i="8"/>
  <c r="G79" i="8" s="1"/>
  <c r="DD31" i="8"/>
  <c r="G31" i="8" s="1"/>
  <c r="DD47" i="8"/>
  <c r="G47" i="8" s="1"/>
  <c r="DD58" i="8"/>
  <c r="G58" i="8" s="1"/>
  <c r="DD56" i="9"/>
  <c r="G56" i="9" s="1"/>
  <c r="DD72" i="9"/>
  <c r="G72" i="9" s="1"/>
  <c r="DD30" i="9"/>
  <c r="G30" i="9" s="1"/>
  <c r="DD44" i="9"/>
  <c r="G44" i="9" s="1"/>
  <c r="DD65" i="9"/>
  <c r="G65" i="9" s="1"/>
  <c r="DD80" i="9"/>
  <c r="G80" i="9" s="1"/>
  <c r="DD74" i="15"/>
  <c r="G74" i="15" s="1"/>
  <c r="DD82" i="15"/>
  <c r="G82" i="15" s="1"/>
  <c r="DD10" i="15"/>
  <c r="G10" i="15" s="1"/>
  <c r="DD17" i="15"/>
  <c r="G17" i="15" s="1"/>
  <c r="DD27" i="15"/>
  <c r="G27" i="15" s="1"/>
  <c r="DD39" i="15"/>
  <c r="G39" i="15" s="1"/>
  <c r="DD98" i="14"/>
  <c r="G98" i="14" s="1"/>
  <c r="DD58" i="14"/>
  <c r="G58" i="14" s="1"/>
  <c r="DD81" i="14"/>
  <c r="G81" i="14" s="1"/>
  <c r="DD72" i="14"/>
  <c r="G72" i="14" s="1"/>
  <c r="DD46" i="14"/>
  <c r="G46" i="14" s="1"/>
  <c r="DD58" i="13"/>
  <c r="G58" i="13" s="1"/>
  <c r="DD78" i="13"/>
  <c r="G78" i="13" s="1"/>
  <c r="DD28" i="13"/>
  <c r="G28" i="13" s="1"/>
  <c r="DD7" i="13"/>
  <c r="G7" i="13" s="1"/>
  <c r="DD89" i="13"/>
  <c r="G89" i="13" s="1"/>
  <c r="DD71" i="12"/>
  <c r="G71" i="12" s="1"/>
  <c r="DD17" i="12"/>
  <c r="G17" i="12" s="1"/>
  <c r="DD45" i="12"/>
  <c r="G45" i="12" s="1"/>
  <c r="DD33" i="10"/>
  <c r="G33" i="10" s="1"/>
  <c r="DD57" i="10"/>
  <c r="G57" i="10" s="1"/>
  <c r="DD25" i="10"/>
  <c r="G25" i="10" s="1"/>
  <c r="DD90" i="10"/>
  <c r="G90" i="10" s="1"/>
  <c r="DD91" i="21"/>
  <c r="G91" i="21" s="1"/>
  <c r="DD47" i="21"/>
  <c r="G47" i="21" s="1"/>
  <c r="DD53" i="21"/>
  <c r="G53" i="21" s="1"/>
  <c r="DD71" i="21"/>
  <c r="G71" i="21" s="1"/>
  <c r="DD88" i="21"/>
  <c r="G88" i="21" s="1"/>
  <c r="DD64" i="21"/>
  <c r="G64" i="21" s="1"/>
  <c r="DD42" i="21"/>
  <c r="G42" i="21" s="1"/>
  <c r="DD14" i="21"/>
  <c r="G14" i="21" s="1"/>
  <c r="DD92" i="21"/>
  <c r="G92" i="21" s="1"/>
  <c r="DD104" i="21"/>
  <c r="G104" i="21" s="1"/>
  <c r="DD57" i="21"/>
  <c r="G57" i="21" s="1"/>
  <c r="DD43" i="21"/>
  <c r="G43" i="21" s="1"/>
  <c r="DD67" i="21"/>
  <c r="G67" i="21" s="1"/>
  <c r="DD68" i="21"/>
  <c r="G68" i="21" s="1"/>
  <c r="DD55" i="21"/>
  <c r="G55" i="21" s="1"/>
  <c r="DD12" i="21"/>
  <c r="G12" i="21" s="1"/>
  <c r="DD35" i="21"/>
  <c r="G35" i="21" s="1"/>
  <c r="DD13" i="21"/>
  <c r="G13" i="21" s="1"/>
  <c r="DD59" i="21"/>
  <c r="G59" i="21" s="1"/>
  <c r="DD8" i="21"/>
  <c r="G8" i="21" s="1"/>
  <c r="DD73" i="21"/>
  <c r="G73" i="21" s="1"/>
  <c r="DD31" i="21"/>
  <c r="G31" i="21" s="1"/>
  <c r="DD52" i="21"/>
  <c r="G52" i="21" s="1"/>
  <c r="DD87" i="21"/>
  <c r="G87" i="21" s="1"/>
  <c r="DD9" i="21"/>
  <c r="G9" i="21" s="1"/>
  <c r="DD65" i="21"/>
  <c r="G65" i="21" s="1"/>
  <c r="DD23" i="21"/>
  <c r="G23" i="21" s="1"/>
  <c r="DD7" i="21"/>
  <c r="G7" i="21" s="1"/>
  <c r="DD16" i="21"/>
  <c r="G16" i="21" s="1"/>
  <c r="AA20" i="14"/>
  <c r="AA22" i="14"/>
  <c r="AA25" i="14"/>
  <c r="Q32" i="14"/>
  <c r="Q26" i="6"/>
  <c r="DD26" i="6" s="1"/>
  <c r="G26" i="6" s="1"/>
  <c r="Q21" i="6"/>
  <c r="DD21" i="6" s="1"/>
  <c r="G21" i="6" s="1"/>
  <c r="Q6" i="6"/>
  <c r="Q22" i="2"/>
  <c r="Q6" i="2"/>
  <c r="Q9" i="2"/>
  <c r="Q24" i="2"/>
  <c r="DD45" i="7"/>
  <c r="G45" i="7" s="1"/>
  <c r="DD46" i="8"/>
  <c r="G46" i="8" s="1"/>
  <c r="DD14" i="4"/>
  <c r="G14" i="4" s="1"/>
  <c r="DD26" i="5"/>
  <c r="G26" i="5" s="1"/>
  <c r="DD36" i="6"/>
  <c r="G36" i="6" s="1"/>
  <c r="DD77" i="6"/>
  <c r="G77" i="6" s="1"/>
  <c r="DD9" i="7"/>
  <c r="G9" i="7" s="1"/>
  <c r="DD53" i="7"/>
  <c r="G53" i="7" s="1"/>
  <c r="DD18" i="8"/>
  <c r="G18" i="8" s="1"/>
  <c r="DD76" i="4"/>
  <c r="G76" i="4" s="1"/>
  <c r="DD35" i="5"/>
  <c r="G35" i="5" s="1"/>
  <c r="DD57" i="5"/>
  <c r="G57" i="5" s="1"/>
  <c r="DD61" i="5"/>
  <c r="G61" i="5" s="1"/>
  <c r="DD63" i="5"/>
  <c r="G63" i="5" s="1"/>
  <c r="DD26" i="7"/>
  <c r="G26" i="7" s="1"/>
  <c r="DD34" i="7"/>
  <c r="G34" i="7" s="1"/>
  <c r="DD38" i="4"/>
  <c r="G38" i="4" s="1"/>
  <c r="DD100" i="4"/>
  <c r="G100" i="4" s="1"/>
  <c r="DD63" i="6"/>
  <c r="G63" i="6" s="1"/>
  <c r="DD19" i="8"/>
  <c r="G19" i="8" s="1"/>
  <c r="DC8" i="4"/>
  <c r="AK10" i="4"/>
  <c r="DD10" i="4" s="1"/>
  <c r="G10" i="4" s="1"/>
  <c r="BE51" i="4"/>
  <c r="BE54" i="4"/>
  <c r="AU63" i="4"/>
  <c r="CI63" i="4"/>
  <c r="AK78" i="4"/>
  <c r="CS99" i="4"/>
  <c r="AU103" i="4"/>
  <c r="BE7" i="5"/>
  <c r="CS7" i="5"/>
  <c r="BO10" i="5"/>
  <c r="CI22" i="5"/>
  <c r="BE30" i="5"/>
  <c r="CS30" i="5"/>
  <c r="AU43" i="5"/>
  <c r="AU59" i="5"/>
  <c r="BO65" i="5"/>
  <c r="DC65" i="5"/>
  <c r="AK81" i="5"/>
  <c r="BY81" i="5"/>
  <c r="AA38" i="6"/>
  <c r="AA42" i="6"/>
  <c r="AA50" i="6"/>
  <c r="AA62" i="6"/>
  <c r="DD75" i="8"/>
  <c r="G75" i="8" s="1"/>
  <c r="DD92" i="8"/>
  <c r="G92" i="8" s="1"/>
  <c r="DD49" i="9"/>
  <c r="G49" i="9" s="1"/>
  <c r="DD82" i="9"/>
  <c r="G82" i="9" s="1"/>
  <c r="DD90" i="9"/>
  <c r="G90" i="9" s="1"/>
  <c r="DD72" i="10"/>
  <c r="G72" i="10" s="1"/>
  <c r="BO8" i="4"/>
  <c r="BY10" i="4"/>
  <c r="BO13" i="4"/>
  <c r="CS25" i="4"/>
  <c r="CS46" i="4"/>
  <c r="BY64" i="4"/>
  <c r="AU67" i="4"/>
  <c r="CI67" i="4"/>
  <c r="CI71" i="4"/>
  <c r="BO79" i="4"/>
  <c r="DC79" i="4"/>
  <c r="AK82" i="4"/>
  <c r="AU87" i="4"/>
  <c r="CI87" i="4"/>
  <c r="DD87" i="4" s="1"/>
  <c r="G87" i="4" s="1"/>
  <c r="DC95" i="4"/>
  <c r="BO98" i="4"/>
  <c r="DC98" i="4"/>
  <c r="BE99" i="4"/>
  <c r="BE6" i="5"/>
  <c r="CS6" i="5"/>
  <c r="DC10" i="5"/>
  <c r="AU22" i="5"/>
  <c r="DD22" i="5" s="1"/>
  <c r="G22" i="5" s="1"/>
  <c r="BO38" i="5"/>
  <c r="CI43" i="5"/>
  <c r="AK51" i="5"/>
  <c r="CI77" i="5"/>
  <c r="Q23" i="6"/>
  <c r="DD23" i="6" s="1"/>
  <c r="G23" i="6" s="1"/>
  <c r="Q39" i="6"/>
  <c r="Q67" i="6"/>
  <c r="AA79" i="6"/>
  <c r="DD79" i="6" s="1"/>
  <c r="G79" i="6" s="1"/>
  <c r="DD83" i="6"/>
  <c r="G83" i="6" s="1"/>
  <c r="AA97" i="6"/>
  <c r="Q101" i="6"/>
  <c r="AA25" i="7"/>
  <c r="DD25" i="7" s="1"/>
  <c r="G25" i="7" s="1"/>
  <c r="AA33" i="7"/>
  <c r="Q57" i="7"/>
  <c r="BO5" i="4"/>
  <c r="DC5" i="4"/>
  <c r="BE8" i="4"/>
  <c r="CS8" i="4"/>
  <c r="BO10" i="4"/>
  <c r="DC10" i="4"/>
  <c r="BE13" i="4"/>
  <c r="CS13" i="4"/>
  <c r="BO15" i="4"/>
  <c r="DC15" i="4"/>
  <c r="AU16" i="4"/>
  <c r="CI16" i="4"/>
  <c r="AK17" i="4"/>
  <c r="BY17" i="4"/>
  <c r="AU19" i="4"/>
  <c r="CI19" i="4"/>
  <c r="BO20" i="4"/>
  <c r="DC20" i="4"/>
  <c r="BE21" i="4"/>
  <c r="CS21" i="4"/>
  <c r="AK23" i="4"/>
  <c r="BY23" i="4"/>
  <c r="BO27" i="4"/>
  <c r="DC27" i="4"/>
  <c r="AU28" i="4"/>
  <c r="CI28" i="4"/>
  <c r="BO29" i="4"/>
  <c r="DC29" i="4"/>
  <c r="AU31" i="4"/>
  <c r="CI31" i="4"/>
  <c r="BO32" i="4"/>
  <c r="DC32" i="4"/>
  <c r="BO35" i="4"/>
  <c r="DC35" i="4"/>
  <c r="AU36" i="4"/>
  <c r="CI36" i="4"/>
  <c r="BE39" i="4"/>
  <c r="CS39" i="4"/>
  <c r="AU43" i="4"/>
  <c r="CI43" i="4"/>
  <c r="BO44" i="4"/>
  <c r="DC44" i="4"/>
  <c r="AU46" i="4"/>
  <c r="CI46" i="4"/>
  <c r="AU47" i="4"/>
  <c r="CI47" i="4"/>
  <c r="AU51" i="4"/>
  <c r="CI51" i="4"/>
  <c r="BO52" i="4"/>
  <c r="DC52" i="4"/>
  <c r="AU54" i="4"/>
  <c r="CI54" i="4"/>
  <c r="AU55" i="4"/>
  <c r="CI55" i="4"/>
  <c r="AU60" i="4"/>
  <c r="CI60" i="4"/>
  <c r="AU62" i="4"/>
  <c r="CI62" i="4"/>
  <c r="AK63" i="4"/>
  <c r="BY63" i="4"/>
  <c r="BO64" i="4"/>
  <c r="DC64" i="4"/>
  <c r="BO65" i="4"/>
  <c r="DC65" i="4"/>
  <c r="AK67" i="4"/>
  <c r="BY67" i="4"/>
  <c r="AK71" i="4"/>
  <c r="BY71" i="4"/>
  <c r="AK72" i="4"/>
  <c r="BY72" i="4"/>
  <c r="BO77" i="4"/>
  <c r="BE79" i="4"/>
  <c r="CS79" i="4"/>
  <c r="BE80" i="4"/>
  <c r="CS80" i="4"/>
  <c r="BO82" i="4"/>
  <c r="DC82" i="4"/>
  <c r="AU86" i="4"/>
  <c r="CI86" i="4"/>
  <c r="AK87" i="4"/>
  <c r="BY87" i="4"/>
  <c r="AK88" i="4"/>
  <c r="BY88" i="4"/>
  <c r="BE89" i="4"/>
  <c r="CS89" i="4"/>
  <c r="AK93" i="4"/>
  <c r="BY93" i="4"/>
  <c r="BO94" i="4"/>
  <c r="DC94" i="4"/>
  <c r="BE95" i="4"/>
  <c r="DD95" i="4" s="1"/>
  <c r="G95" i="4" s="1"/>
  <c r="CS95" i="4"/>
  <c r="AU99" i="4"/>
  <c r="CI99" i="4"/>
  <c r="BE101" i="4"/>
  <c r="CS101" i="4"/>
  <c r="AK102" i="4"/>
  <c r="BY102" i="4"/>
  <c r="AK103" i="4"/>
  <c r="BY103" i="4"/>
  <c r="AU5" i="5"/>
  <c r="CI5" i="5"/>
  <c r="AU6" i="5"/>
  <c r="CI6" i="5"/>
  <c r="AU7" i="5"/>
  <c r="CI7" i="5"/>
  <c r="AU8" i="5"/>
  <c r="CI8" i="5"/>
  <c r="BO9" i="5"/>
  <c r="DC9" i="5"/>
  <c r="BE10" i="5"/>
  <c r="CS10" i="5"/>
  <c r="BO12" i="5"/>
  <c r="DC12" i="5"/>
  <c r="AU14" i="5"/>
  <c r="CI14" i="5"/>
  <c r="AU15" i="5"/>
  <c r="CI15" i="5"/>
  <c r="AK21" i="5"/>
  <c r="BY21" i="5"/>
  <c r="AK22" i="5"/>
  <c r="BY22" i="5"/>
  <c r="AK23" i="5"/>
  <c r="DD23" i="5" s="1"/>
  <c r="G23" i="5" s="1"/>
  <c r="BY23" i="5"/>
  <c r="BE24" i="5"/>
  <c r="CS24" i="5"/>
  <c r="BO28" i="5"/>
  <c r="DC28" i="5"/>
  <c r="AU30" i="5"/>
  <c r="CI30" i="5"/>
  <c r="AU31" i="5"/>
  <c r="CI31" i="5"/>
  <c r="AU33" i="5"/>
  <c r="CI33" i="5"/>
  <c r="AK36" i="5"/>
  <c r="BY36" i="5"/>
  <c r="BE38" i="5"/>
  <c r="CS38" i="5"/>
  <c r="BE39" i="5"/>
  <c r="DD39" i="5" s="1"/>
  <c r="G39" i="5" s="1"/>
  <c r="CS39" i="5"/>
  <c r="BE41" i="5"/>
  <c r="CS41" i="5"/>
  <c r="AK43" i="5"/>
  <c r="DD43" i="5" s="1"/>
  <c r="G43" i="5" s="1"/>
  <c r="BY43" i="5"/>
  <c r="AK44" i="5"/>
  <c r="BY44" i="5"/>
  <c r="AK50" i="5"/>
  <c r="BY50" i="5"/>
  <c r="BO51" i="5"/>
  <c r="DC51" i="5"/>
  <c r="AK52" i="5"/>
  <c r="BY52" i="5"/>
  <c r="AK59" i="5"/>
  <c r="BY59" i="5"/>
  <c r="AK62" i="5"/>
  <c r="BY62" i="5"/>
  <c r="BE65" i="5"/>
  <c r="CS65" i="5"/>
  <c r="DD70" i="5"/>
  <c r="G70" i="5" s="1"/>
  <c r="BE70" i="5"/>
  <c r="CS70" i="5"/>
  <c r="BE72" i="5"/>
  <c r="CS72" i="5"/>
  <c r="AK76" i="5"/>
  <c r="BY76" i="5"/>
  <c r="AK77" i="5"/>
  <c r="BY77" i="5"/>
  <c r="AK78" i="5"/>
  <c r="BY78" i="5"/>
  <c r="BE79" i="5"/>
  <c r="CS79" i="5"/>
  <c r="BO81" i="5"/>
  <c r="DC81" i="5"/>
  <c r="AK82" i="5"/>
  <c r="BY82" i="5"/>
  <c r="BE83" i="5"/>
  <c r="CS83" i="5"/>
  <c r="BO86" i="5"/>
  <c r="DC86" i="5"/>
  <c r="DD86" i="5" s="1"/>
  <c r="G86" i="5" s="1"/>
  <c r="BE88" i="5"/>
  <c r="CS88" i="5"/>
  <c r="AU90" i="5"/>
  <c r="CI90" i="5"/>
  <c r="AU92" i="5"/>
  <c r="CI92" i="5"/>
  <c r="AK94" i="5"/>
  <c r="BY94" i="5"/>
  <c r="BE98" i="5"/>
  <c r="CS98" i="5"/>
  <c r="BE100" i="5"/>
  <c r="CS100" i="5"/>
  <c r="BO104" i="5"/>
  <c r="DC104" i="5"/>
  <c r="AA11" i="6"/>
  <c r="Q8" i="6"/>
  <c r="DD8" i="6" s="1"/>
  <c r="G8" i="6" s="1"/>
  <c r="AA20" i="6"/>
  <c r="AA22" i="6"/>
  <c r="AA13" i="6"/>
  <c r="AA25" i="6"/>
  <c r="Q33" i="6"/>
  <c r="AA35" i="6"/>
  <c r="Q38" i="6"/>
  <c r="AA41" i="6"/>
  <c r="Q42" i="6"/>
  <c r="AA43" i="6"/>
  <c r="AA46" i="6"/>
  <c r="Q49" i="6"/>
  <c r="Q50" i="6"/>
  <c r="AA52" i="6"/>
  <c r="Q56" i="6"/>
  <c r="Q61" i="6"/>
  <c r="Q62" i="6"/>
  <c r="AA64" i="6"/>
  <c r="Q68" i="6"/>
  <c r="AA75" i="6"/>
  <c r="AA78" i="6"/>
  <c r="Q79" i="6"/>
  <c r="AA80" i="6"/>
  <c r="Q81" i="6"/>
  <c r="AA82" i="6"/>
  <c r="AA93" i="6"/>
  <c r="AA96" i="6"/>
  <c r="Q97" i="6"/>
  <c r="DD97" i="6" s="1"/>
  <c r="G97" i="6" s="1"/>
  <c r="AA98" i="6"/>
  <c r="Q100" i="6"/>
  <c r="DD100" i="6" s="1"/>
  <c r="G100" i="6" s="1"/>
  <c r="AA13" i="7"/>
  <c r="AA19" i="7"/>
  <c r="Q14" i="7"/>
  <c r="DD14" i="7" s="1"/>
  <c r="G14" i="7" s="1"/>
  <c r="Q24" i="7"/>
  <c r="Q25" i="7"/>
  <c r="Q27" i="7"/>
  <c r="Q32" i="7"/>
  <c r="Q33" i="7"/>
  <c r="Q35" i="7"/>
  <c r="DD35" i="7" s="1"/>
  <c r="G35" i="7" s="1"/>
  <c r="Q40" i="7"/>
  <c r="Q41" i="7"/>
  <c r="Q42" i="7"/>
  <c r="Q47" i="7"/>
  <c r="AA49" i="7"/>
  <c r="Q50" i="7"/>
  <c r="AA55" i="7"/>
  <c r="AA61" i="7"/>
  <c r="AA63" i="7"/>
  <c r="Q64" i="7"/>
  <c r="AA65" i="7"/>
  <c r="AA67" i="7"/>
  <c r="Q69" i="7"/>
  <c r="Q71" i="7"/>
  <c r="Q73" i="7"/>
  <c r="Q77" i="7"/>
  <c r="Q79" i="7"/>
  <c r="Q85" i="7"/>
  <c r="AA90" i="7"/>
  <c r="Q10" i="8"/>
  <c r="Q16" i="8"/>
  <c r="AA24" i="8"/>
  <c r="AA28" i="8"/>
  <c r="AA30" i="8"/>
  <c r="Q38" i="8"/>
  <c r="Q44" i="8"/>
  <c r="AA60" i="8"/>
  <c r="Q74" i="8"/>
  <c r="Q82" i="8"/>
  <c r="DD82" i="8" s="1"/>
  <c r="G82" i="8" s="1"/>
  <c r="DD98" i="8"/>
  <c r="G98" i="8" s="1"/>
  <c r="Q10" i="9"/>
  <c r="Q18" i="9"/>
  <c r="DD22" i="9"/>
  <c r="G22" i="9" s="1"/>
  <c r="Q26" i="9"/>
  <c r="AA33" i="9"/>
  <c r="DD40" i="9"/>
  <c r="G40" i="9" s="1"/>
  <c r="AA73" i="9"/>
  <c r="DD76" i="9"/>
  <c r="G76" i="9" s="1"/>
  <c r="AA79" i="9"/>
  <c r="BE25" i="4"/>
  <c r="BE46" i="4"/>
  <c r="CS51" i="4"/>
  <c r="CS54" i="4"/>
  <c r="AK64" i="4"/>
  <c r="AU71" i="4"/>
  <c r="BY82" i="4"/>
  <c r="BO95" i="4"/>
  <c r="CI103" i="4"/>
  <c r="BE14" i="5"/>
  <c r="CS14" i="5"/>
  <c r="DC38" i="5"/>
  <c r="BY51" i="5"/>
  <c r="CI59" i="5"/>
  <c r="AU77" i="5"/>
  <c r="Q54" i="6"/>
  <c r="AA12" i="7"/>
  <c r="AA50" i="7"/>
  <c r="Q56" i="2"/>
  <c r="Q76" i="2"/>
  <c r="Q96" i="2"/>
  <c r="AA81" i="2"/>
  <c r="BE5" i="4"/>
  <c r="CS5" i="4"/>
  <c r="AU8" i="4"/>
  <c r="CI8" i="4"/>
  <c r="BE10" i="4"/>
  <c r="CS10" i="4"/>
  <c r="BE12" i="4"/>
  <c r="CS12" i="4"/>
  <c r="AU13" i="4"/>
  <c r="BE15" i="4"/>
  <c r="CS15" i="4"/>
  <c r="AK19" i="4"/>
  <c r="BY19" i="4"/>
  <c r="BO23" i="4"/>
  <c r="DC23" i="4"/>
  <c r="AU24" i="4"/>
  <c r="CI24" i="4"/>
  <c r="AK25" i="4"/>
  <c r="BY25" i="4"/>
  <c r="BE27" i="4"/>
  <c r="CS27" i="4"/>
  <c r="AK31" i="4"/>
  <c r="DD31" i="4" s="1"/>
  <c r="G31" i="4" s="1"/>
  <c r="BY31" i="4"/>
  <c r="BE35" i="4"/>
  <c r="CS35" i="4"/>
  <c r="AU39" i="4"/>
  <c r="DD39" i="4" s="1"/>
  <c r="G39" i="4" s="1"/>
  <c r="CI39" i="4"/>
  <c r="BO40" i="4"/>
  <c r="DC40" i="4"/>
  <c r="AK43" i="4"/>
  <c r="BY43" i="4"/>
  <c r="AK46" i="4"/>
  <c r="BY46" i="4"/>
  <c r="AK47" i="4"/>
  <c r="BY47" i="4"/>
  <c r="AK51" i="4"/>
  <c r="BY51" i="4"/>
  <c r="AK53" i="4"/>
  <c r="DD53" i="4" s="1"/>
  <c r="G53" i="4" s="1"/>
  <c r="BY53" i="4"/>
  <c r="AK54" i="4"/>
  <c r="BY54" i="4"/>
  <c r="AK55" i="4"/>
  <c r="DD55" i="4" s="1"/>
  <c r="G55" i="4" s="1"/>
  <c r="BY55" i="4"/>
  <c r="BE56" i="4"/>
  <c r="CS56" i="4"/>
  <c r="AK60" i="4"/>
  <c r="BY60" i="4"/>
  <c r="AK62" i="4"/>
  <c r="BY62" i="4"/>
  <c r="DD63" i="4"/>
  <c r="G63" i="4" s="1"/>
  <c r="BO63" i="4"/>
  <c r="DC63" i="4"/>
  <c r="BE64" i="4"/>
  <c r="CS64" i="4"/>
  <c r="AK66" i="4"/>
  <c r="BY66" i="4"/>
  <c r="AU69" i="4"/>
  <c r="CI69" i="4"/>
  <c r="BO70" i="4"/>
  <c r="DC70" i="4"/>
  <c r="BO71" i="4"/>
  <c r="DC71" i="4"/>
  <c r="DD71" i="4" s="1"/>
  <c r="G71" i="4" s="1"/>
  <c r="BO72" i="4"/>
  <c r="DC72" i="4"/>
  <c r="AU79" i="4"/>
  <c r="CI79" i="4"/>
  <c r="AU80" i="4"/>
  <c r="CI80" i="4"/>
  <c r="BO81" i="4"/>
  <c r="DC81" i="4"/>
  <c r="BO87" i="4"/>
  <c r="DC87" i="4"/>
  <c r="BO88" i="4"/>
  <c r="DC88" i="4"/>
  <c r="BE94" i="4"/>
  <c r="AU95" i="4"/>
  <c r="CI95" i="4"/>
  <c r="BE97" i="4"/>
  <c r="CS97" i="4"/>
  <c r="AU98" i="4"/>
  <c r="CI98" i="4"/>
  <c r="AK99" i="4"/>
  <c r="DD99" i="4" s="1"/>
  <c r="G99" i="4" s="1"/>
  <c r="BY99" i="4"/>
  <c r="BO103" i="4"/>
  <c r="DC103" i="4"/>
  <c r="AK5" i="5"/>
  <c r="BY5" i="5"/>
  <c r="AK6" i="5"/>
  <c r="BY6" i="5"/>
  <c r="AK7" i="5"/>
  <c r="BY7" i="5"/>
  <c r="AK8" i="5"/>
  <c r="BY8" i="5"/>
  <c r="AU10" i="5"/>
  <c r="DD10" i="5" s="1"/>
  <c r="G10" i="5" s="1"/>
  <c r="CI10" i="5"/>
  <c r="BE12" i="5"/>
  <c r="CS12" i="5"/>
  <c r="AK14" i="5"/>
  <c r="BY14" i="5"/>
  <c r="AK15" i="5"/>
  <c r="BY15" i="5"/>
  <c r="BE17" i="5"/>
  <c r="DD17" i="5" s="1"/>
  <c r="G17" i="5" s="1"/>
  <c r="CS17" i="5"/>
  <c r="BO21" i="5"/>
  <c r="DC21" i="5"/>
  <c r="BO22" i="5"/>
  <c r="DC22" i="5"/>
  <c r="BO23" i="5"/>
  <c r="DC23" i="5"/>
  <c r="AU24" i="5"/>
  <c r="CI24" i="5"/>
  <c r="AK29" i="5"/>
  <c r="BY29" i="5"/>
  <c r="AK30" i="5"/>
  <c r="BY30" i="5"/>
  <c r="AK31" i="5"/>
  <c r="BY31" i="5"/>
  <c r="BE32" i="5"/>
  <c r="DD32" i="5" s="1"/>
  <c r="G32" i="5" s="1"/>
  <c r="CS32" i="5"/>
  <c r="BO36" i="5"/>
  <c r="DC36" i="5"/>
  <c r="AU38" i="5"/>
  <c r="DD38" i="5" s="1"/>
  <c r="G38" i="5" s="1"/>
  <c r="CI38" i="5"/>
  <c r="AU39" i="5"/>
  <c r="CI39" i="5"/>
  <c r="AU41" i="5"/>
  <c r="CI41" i="5"/>
  <c r="BO43" i="5"/>
  <c r="DC43" i="5"/>
  <c r="BO44" i="5"/>
  <c r="DC44" i="5"/>
  <c r="AU48" i="5"/>
  <c r="CI48" i="5"/>
  <c r="BE51" i="5"/>
  <c r="DD51" i="5" s="1"/>
  <c r="G51" i="5" s="1"/>
  <c r="CS51" i="5"/>
  <c r="BO54" i="5"/>
  <c r="DC54" i="5"/>
  <c r="AU55" i="5"/>
  <c r="CI55" i="5"/>
  <c r="BO59" i="5"/>
  <c r="DC59" i="5"/>
  <c r="BO62" i="5"/>
  <c r="DC62" i="5"/>
  <c r="AU65" i="5"/>
  <c r="CI65" i="5"/>
  <c r="BO67" i="5"/>
  <c r="DC67" i="5"/>
  <c r="AU70" i="5"/>
  <c r="CI70" i="5"/>
  <c r="BO71" i="5"/>
  <c r="DC71" i="5"/>
  <c r="AU75" i="5"/>
  <c r="CI75" i="5"/>
  <c r="DD77" i="5"/>
  <c r="G77" i="5" s="1"/>
  <c r="BO77" i="5"/>
  <c r="DC77" i="5"/>
  <c r="BO78" i="5"/>
  <c r="DD78" i="5" s="1"/>
  <c r="G78" i="5" s="1"/>
  <c r="DC78" i="5"/>
  <c r="BO80" i="5"/>
  <c r="DC80" i="5"/>
  <c r="BO82" i="5"/>
  <c r="DC82" i="5"/>
  <c r="BE86" i="5"/>
  <c r="CS86" i="5"/>
  <c r="AU88" i="5"/>
  <c r="CI88" i="5"/>
  <c r="AK90" i="5"/>
  <c r="BY90" i="5"/>
  <c r="DD94" i="5"/>
  <c r="G94" i="5" s="1"/>
  <c r="BO94" i="5"/>
  <c r="DC94" i="5"/>
  <c r="BO96" i="5"/>
  <c r="DC96" i="5"/>
  <c r="AU98" i="5"/>
  <c r="CI98" i="5"/>
  <c r="AU100" i="5"/>
  <c r="CI100" i="5"/>
  <c r="AK103" i="5"/>
  <c r="BY103" i="5"/>
  <c r="AA9" i="6"/>
  <c r="DD9" i="6" s="1"/>
  <c r="G9" i="6" s="1"/>
  <c r="Q19" i="6"/>
  <c r="Q11" i="6"/>
  <c r="Q12" i="6"/>
  <c r="AA7" i="6"/>
  <c r="DD7" i="6" s="1"/>
  <c r="G7" i="6" s="1"/>
  <c r="AA24" i="6"/>
  <c r="AA18" i="6"/>
  <c r="DD18" i="6" s="1"/>
  <c r="G18" i="6" s="1"/>
  <c r="Q20" i="6"/>
  <c r="AA17" i="6"/>
  <c r="DD17" i="6" s="1"/>
  <c r="G17" i="6" s="1"/>
  <c r="Q22" i="6"/>
  <c r="DD22" i="6" s="1"/>
  <c r="G22" i="6" s="1"/>
  <c r="Q13" i="6"/>
  <c r="AA28" i="6"/>
  <c r="Q25" i="6"/>
  <c r="AA29" i="6"/>
  <c r="AA30" i="6"/>
  <c r="DD30" i="6" s="1"/>
  <c r="G30" i="6" s="1"/>
  <c r="AA31" i="6"/>
  <c r="DD31" i="6" s="1"/>
  <c r="G31" i="6" s="1"/>
  <c r="Q35" i="6"/>
  <c r="DD40" i="6"/>
  <c r="G40" i="6" s="1"/>
  <c r="Q43" i="6"/>
  <c r="Q45" i="6"/>
  <c r="Q46" i="6"/>
  <c r="AA48" i="6"/>
  <c r="Q52" i="6"/>
  <c r="AA58" i="6"/>
  <c r="DD58" i="6" s="1"/>
  <c r="G58" i="6" s="1"/>
  <c r="AA60" i="6"/>
  <c r="Q64" i="6"/>
  <c r="DD64" i="6" s="1"/>
  <c r="G64" i="6" s="1"/>
  <c r="DD70" i="6"/>
  <c r="G70" i="6" s="1"/>
  <c r="AA71" i="6"/>
  <c r="DD71" i="6" s="1"/>
  <c r="G71" i="6" s="1"/>
  <c r="AA74" i="6"/>
  <c r="DD74" i="6" s="1"/>
  <c r="G74" i="6" s="1"/>
  <c r="Q75" i="6"/>
  <c r="Q78" i="6"/>
  <c r="Q80" i="6"/>
  <c r="Q82" i="6"/>
  <c r="Q84" i="6"/>
  <c r="AA86" i="6"/>
  <c r="DD86" i="6" s="1"/>
  <c r="G86" i="6" s="1"/>
  <c r="DD88" i="6"/>
  <c r="G88" i="6" s="1"/>
  <c r="AA89" i="6"/>
  <c r="AA92" i="6"/>
  <c r="Q93" i="6"/>
  <c r="AA94" i="6"/>
  <c r="Q96" i="6"/>
  <c r="DD96" i="6" s="1"/>
  <c r="G96" i="6" s="1"/>
  <c r="DD104" i="6"/>
  <c r="G104" i="6" s="1"/>
  <c r="AA11" i="7"/>
  <c r="Q13" i="7"/>
  <c r="AA16" i="7"/>
  <c r="Q15" i="7"/>
  <c r="Q10" i="7"/>
  <c r="DD10" i="7" s="1"/>
  <c r="G10" i="7" s="1"/>
  <c r="AA20" i="7"/>
  <c r="AA21" i="7"/>
  <c r="AA28" i="7"/>
  <c r="AA29" i="7"/>
  <c r="AA36" i="7"/>
  <c r="AA37" i="7"/>
  <c r="DD37" i="7" s="1"/>
  <c r="G37" i="7" s="1"/>
  <c r="Q61" i="7"/>
  <c r="Q65" i="7"/>
  <c r="AA72" i="7"/>
  <c r="DD72" i="7" s="1"/>
  <c r="G72" i="7" s="1"/>
  <c r="AA74" i="7"/>
  <c r="DD76" i="7"/>
  <c r="G76" i="7" s="1"/>
  <c r="AA80" i="7"/>
  <c r="AA81" i="7"/>
  <c r="AA82" i="7"/>
  <c r="DD93" i="7"/>
  <c r="G93" i="7" s="1"/>
  <c r="Q94" i="7"/>
  <c r="DD97" i="7"/>
  <c r="G97" i="7" s="1"/>
  <c r="Q98" i="7"/>
  <c r="Q100" i="7"/>
  <c r="AA104" i="7"/>
  <c r="Q7" i="8"/>
  <c r="AA9" i="8"/>
  <c r="AA11" i="8"/>
  <c r="DD11" i="8" s="1"/>
  <c r="G11" i="8" s="1"/>
  <c r="Q30" i="8"/>
  <c r="AA34" i="8"/>
  <c r="AA35" i="8"/>
  <c r="AA37" i="8"/>
  <c r="AA39" i="8"/>
  <c r="DD39" i="8" s="1"/>
  <c r="G39" i="8" s="1"/>
  <c r="DD56" i="8"/>
  <c r="G56" i="8" s="1"/>
  <c r="Q60" i="8"/>
  <c r="DD68" i="8"/>
  <c r="G68" i="8" s="1"/>
  <c r="DD78" i="8"/>
  <c r="G78" i="8" s="1"/>
  <c r="DD100" i="8"/>
  <c r="G100" i="8" s="1"/>
  <c r="AA11" i="9"/>
  <c r="DD11" i="9" s="1"/>
  <c r="G11" i="9" s="1"/>
  <c r="Q33" i="9"/>
  <c r="DD48" i="9"/>
  <c r="G48" i="9" s="1"/>
  <c r="DD64" i="9"/>
  <c r="G64" i="9" s="1"/>
  <c r="Q73" i="9"/>
  <c r="DD78" i="9"/>
  <c r="G78" i="9" s="1"/>
  <c r="Q79" i="9"/>
  <c r="AA92" i="9"/>
  <c r="DD92" i="9" s="1"/>
  <c r="G92" i="9" s="1"/>
  <c r="DD100" i="9"/>
  <c r="G100" i="9" s="1"/>
  <c r="DD43" i="10"/>
  <c r="G43" i="10" s="1"/>
  <c r="AA77" i="7"/>
  <c r="Q83" i="7"/>
  <c r="AA86" i="7"/>
  <c r="AA88" i="7"/>
  <c r="Q90" i="7"/>
  <c r="Q92" i="7"/>
  <c r="AA95" i="7"/>
  <c r="AA98" i="7"/>
  <c r="AA6" i="8"/>
  <c r="AA7" i="8"/>
  <c r="DD7" i="8" s="1"/>
  <c r="G7" i="8" s="1"/>
  <c r="AA16" i="8"/>
  <c r="Q22" i="8"/>
  <c r="Q23" i="8"/>
  <c r="DD23" i="8" s="1"/>
  <c r="G23" i="8" s="1"/>
  <c r="Q27" i="8"/>
  <c r="Q29" i="8"/>
  <c r="Q36" i="8"/>
  <c r="AA44" i="8"/>
  <c r="Q50" i="8"/>
  <c r="DD50" i="8" s="1"/>
  <c r="G50" i="8" s="1"/>
  <c r="Q51" i="8"/>
  <c r="Q53" i="8"/>
  <c r="Q55" i="8"/>
  <c r="Q62" i="8"/>
  <c r="Q64" i="8"/>
  <c r="AA65" i="8"/>
  <c r="AA70" i="8"/>
  <c r="DD70" i="8" s="1"/>
  <c r="G70" i="8" s="1"/>
  <c r="AA72" i="8"/>
  <c r="DD72" i="8" s="1"/>
  <c r="G72" i="8" s="1"/>
  <c r="Q84" i="8"/>
  <c r="Q86" i="8"/>
  <c r="AA87" i="8"/>
  <c r="Q88" i="8"/>
  <c r="DD88" i="8" s="1"/>
  <c r="G88" i="8" s="1"/>
  <c r="AA89" i="8"/>
  <c r="Q102" i="8"/>
  <c r="Q104" i="8"/>
  <c r="Q8" i="9"/>
  <c r="DD8" i="9" s="1"/>
  <c r="G8" i="9" s="1"/>
  <c r="AA12" i="9"/>
  <c r="AA19" i="9"/>
  <c r="AA21" i="9"/>
  <c r="AA24" i="9"/>
  <c r="AA27" i="9"/>
  <c r="Q31" i="9"/>
  <c r="AA34" i="9"/>
  <c r="Q45" i="9"/>
  <c r="DD45" i="9" s="1"/>
  <c r="G45" i="9" s="1"/>
  <c r="AA51" i="9"/>
  <c r="AA52" i="9"/>
  <c r="AA53" i="9"/>
  <c r="Q57" i="9"/>
  <c r="AA67" i="9"/>
  <c r="AA68" i="9"/>
  <c r="AA69" i="9"/>
  <c r="AA74" i="9"/>
  <c r="AA84" i="9"/>
  <c r="DD84" i="9" s="1"/>
  <c r="G84" i="9" s="1"/>
  <c r="Q94" i="9"/>
  <c r="Q96" i="9"/>
  <c r="AA97" i="9"/>
  <c r="Q14" i="10"/>
  <c r="BE14" i="10"/>
  <c r="CS14" i="10"/>
  <c r="Q15" i="10"/>
  <c r="BE15" i="10"/>
  <c r="CS15" i="10"/>
  <c r="Q17" i="10"/>
  <c r="BE17" i="10"/>
  <c r="CS17" i="10"/>
  <c r="AU13" i="10"/>
  <c r="CI13" i="10"/>
  <c r="AK7" i="10"/>
  <c r="BY7" i="10"/>
  <c r="AK8" i="10"/>
  <c r="BY8" i="10"/>
  <c r="AA11" i="10"/>
  <c r="BO11" i="10"/>
  <c r="DC11" i="10"/>
  <c r="Q6" i="10"/>
  <c r="BE6" i="10"/>
  <c r="CS6" i="10"/>
  <c r="Q16" i="10"/>
  <c r="BE16" i="10"/>
  <c r="CS16" i="10"/>
  <c r="AU9" i="10"/>
  <c r="CI9" i="10"/>
  <c r="AK10" i="10"/>
  <c r="BY10" i="10"/>
  <c r="AK28" i="10"/>
  <c r="BY28" i="10"/>
  <c r="AA26" i="10"/>
  <c r="DD26" i="10" s="1"/>
  <c r="G26" i="10" s="1"/>
  <c r="BO26" i="10"/>
  <c r="DC26" i="10"/>
  <c r="Q35" i="10"/>
  <c r="BE35" i="10"/>
  <c r="CS35" i="10"/>
  <c r="AU34" i="10"/>
  <c r="CI34" i="10"/>
  <c r="AK23" i="10"/>
  <c r="BY23" i="10"/>
  <c r="AA20" i="10"/>
  <c r="BO20" i="10"/>
  <c r="DC20" i="10"/>
  <c r="Q19" i="10"/>
  <c r="BE19" i="10"/>
  <c r="CS19" i="10"/>
  <c r="AU41" i="10"/>
  <c r="CI41" i="10"/>
  <c r="AK40" i="10"/>
  <c r="BY40" i="10"/>
  <c r="AU36" i="10"/>
  <c r="CI36" i="10"/>
  <c r="AK29" i="10"/>
  <c r="BY29" i="10"/>
  <c r="AA51" i="10"/>
  <c r="BO51" i="10"/>
  <c r="DC51" i="10"/>
  <c r="Q55" i="10"/>
  <c r="BE55" i="10"/>
  <c r="CS55" i="10"/>
  <c r="AU59" i="10"/>
  <c r="CI59" i="10"/>
  <c r="AK61" i="10"/>
  <c r="BY61" i="10"/>
  <c r="AA70" i="10"/>
  <c r="BO70" i="10"/>
  <c r="DC70" i="10"/>
  <c r="BE71" i="10"/>
  <c r="CS71" i="10"/>
  <c r="Q74" i="10"/>
  <c r="BE74" i="10"/>
  <c r="CS74" i="10"/>
  <c r="AU75" i="10"/>
  <c r="CI75" i="10"/>
  <c r="AU80" i="10"/>
  <c r="CI80" i="10"/>
  <c r="AK84" i="10"/>
  <c r="BY84" i="10"/>
  <c r="AA85" i="10"/>
  <c r="BO85" i="10"/>
  <c r="DC85" i="10"/>
  <c r="AA86" i="10"/>
  <c r="BO86" i="10"/>
  <c r="DC86" i="10"/>
  <c r="AU87" i="10"/>
  <c r="CI87" i="10"/>
  <c r="AK88" i="10"/>
  <c r="BY88" i="10"/>
  <c r="AK91" i="10"/>
  <c r="BY91" i="10"/>
  <c r="AA92" i="10"/>
  <c r="BO92" i="10"/>
  <c r="DC92" i="10"/>
  <c r="AA95" i="10"/>
  <c r="BO95" i="10"/>
  <c r="DC95" i="10"/>
  <c r="AU96" i="10"/>
  <c r="CI96" i="10"/>
  <c r="AU98" i="10"/>
  <c r="CI98" i="10"/>
  <c r="AU102" i="10"/>
  <c r="CI102" i="10"/>
  <c r="AK13" i="11"/>
  <c r="BY13" i="11"/>
  <c r="BE14" i="11"/>
  <c r="CS14" i="11"/>
  <c r="AK15" i="11"/>
  <c r="BY15" i="11"/>
  <c r="AK58" i="11"/>
  <c r="BY58" i="11"/>
  <c r="BO59" i="11"/>
  <c r="DC59" i="11"/>
  <c r="DD49" i="12"/>
  <c r="G49" i="12" s="1"/>
  <c r="DD79" i="12"/>
  <c r="G79" i="12" s="1"/>
  <c r="DD66" i="13"/>
  <c r="G66" i="13" s="1"/>
  <c r="DD77" i="13"/>
  <c r="G77" i="13" s="1"/>
  <c r="AA54" i="8"/>
  <c r="AA59" i="8"/>
  <c r="Q63" i="8"/>
  <c r="Q65" i="8"/>
  <c r="AA73" i="8"/>
  <c r="AA77" i="8"/>
  <c r="Q87" i="8"/>
  <c r="Q89" i="8"/>
  <c r="AA99" i="8"/>
  <c r="Q103" i="8"/>
  <c r="AA6" i="9"/>
  <c r="AA7" i="9"/>
  <c r="AA15" i="9"/>
  <c r="AA17" i="9"/>
  <c r="Q19" i="9"/>
  <c r="Q27" i="9"/>
  <c r="DD27" i="9" s="1"/>
  <c r="G27" i="9" s="1"/>
  <c r="Q38" i="9"/>
  <c r="AA41" i="9"/>
  <c r="AA43" i="9"/>
  <c r="Q52" i="9"/>
  <c r="Q53" i="9"/>
  <c r="Q55" i="9"/>
  <c r="AA58" i="9"/>
  <c r="Q62" i="9"/>
  <c r="Q68" i="9"/>
  <c r="DD68" i="9" s="1"/>
  <c r="G68" i="9" s="1"/>
  <c r="Q69" i="9"/>
  <c r="Q71" i="9"/>
  <c r="AA77" i="9"/>
  <c r="AA91" i="9"/>
  <c r="Q95" i="9"/>
  <c r="Q97" i="9"/>
  <c r="AU15" i="10"/>
  <c r="CI15" i="10"/>
  <c r="AU17" i="10"/>
  <c r="CI17" i="10"/>
  <c r="AA7" i="10"/>
  <c r="BO7" i="10"/>
  <c r="DC7" i="10"/>
  <c r="AA8" i="10"/>
  <c r="BO8" i="10"/>
  <c r="DC8" i="10"/>
  <c r="AU6" i="10"/>
  <c r="CI6" i="10"/>
  <c r="AU16" i="10"/>
  <c r="CI16" i="10"/>
  <c r="AA10" i="10"/>
  <c r="BO10" i="10"/>
  <c r="DC10" i="10"/>
  <c r="AA28" i="10"/>
  <c r="BO28" i="10"/>
  <c r="DC28" i="10"/>
  <c r="Q26" i="10"/>
  <c r="BE26" i="10"/>
  <c r="CS26" i="10"/>
  <c r="AU35" i="10"/>
  <c r="DD35" i="10" s="1"/>
  <c r="G35" i="10" s="1"/>
  <c r="CI35" i="10"/>
  <c r="AU37" i="10"/>
  <c r="CI37" i="10"/>
  <c r="AK34" i="10"/>
  <c r="BY34" i="10"/>
  <c r="AA23" i="10"/>
  <c r="BO23" i="10"/>
  <c r="DC23" i="10"/>
  <c r="AA32" i="10"/>
  <c r="BO32" i="10"/>
  <c r="DC32" i="10"/>
  <c r="Q20" i="10"/>
  <c r="BE20" i="10"/>
  <c r="CS20" i="10"/>
  <c r="AU19" i="10"/>
  <c r="CI19" i="10"/>
  <c r="AU21" i="10"/>
  <c r="CI21" i="10"/>
  <c r="AK41" i="10"/>
  <c r="BY41" i="10"/>
  <c r="AA40" i="10"/>
  <c r="BO40" i="10"/>
  <c r="AK36" i="10"/>
  <c r="BY36" i="10"/>
  <c r="AU39" i="10"/>
  <c r="CI39" i="10"/>
  <c r="AA38" i="10"/>
  <c r="BO38" i="10"/>
  <c r="DC38" i="10"/>
  <c r="AA29" i="10"/>
  <c r="BO29" i="10"/>
  <c r="DC29" i="10"/>
  <c r="AA42" i="10"/>
  <c r="BO42" i="10"/>
  <c r="DC42" i="10"/>
  <c r="AU24" i="10"/>
  <c r="CI24" i="10"/>
  <c r="AU49" i="10"/>
  <c r="CI49" i="10"/>
  <c r="AA61" i="10"/>
  <c r="BO61" i="10"/>
  <c r="DC61" i="10"/>
  <c r="AU68" i="10"/>
  <c r="CI68" i="10"/>
  <c r="Q86" i="10"/>
  <c r="BE86" i="10"/>
  <c r="CS86" i="10"/>
  <c r="AK102" i="10"/>
  <c r="BY102" i="10"/>
  <c r="BO15" i="11"/>
  <c r="DC15" i="11"/>
  <c r="BE31" i="11"/>
  <c r="CS31" i="11"/>
  <c r="AU35" i="11"/>
  <c r="CI35" i="11"/>
  <c r="AK36" i="11"/>
  <c r="BY36" i="11"/>
  <c r="AU39" i="11"/>
  <c r="CI39" i="11"/>
  <c r="AK45" i="11"/>
  <c r="BY45" i="11"/>
  <c r="AK49" i="11"/>
  <c r="BY49" i="11"/>
  <c r="BE60" i="11"/>
  <c r="CS60" i="11"/>
  <c r="AU75" i="11"/>
  <c r="CI75" i="11"/>
  <c r="BE83" i="11"/>
  <c r="CS83" i="11"/>
  <c r="BO90" i="11"/>
  <c r="DC90" i="11"/>
  <c r="DD70" i="12"/>
  <c r="G70" i="12" s="1"/>
  <c r="DD23" i="13"/>
  <c r="G23" i="13" s="1"/>
  <c r="AA41" i="7"/>
  <c r="AA42" i="7"/>
  <c r="Q44" i="7"/>
  <c r="Q49" i="7"/>
  <c r="Q59" i="7"/>
  <c r="AA73" i="7"/>
  <c r="AA75" i="7"/>
  <c r="Q81" i="7"/>
  <c r="Q82" i="7"/>
  <c r="AA87" i="7"/>
  <c r="AA94" i="7"/>
  <c r="AA96" i="7"/>
  <c r="AA8" i="8"/>
  <c r="Q9" i="8"/>
  <c r="AA14" i="8"/>
  <c r="DD14" i="8" s="1"/>
  <c r="G14" i="8" s="1"/>
  <c r="AA15" i="8"/>
  <c r="DD15" i="8" s="1"/>
  <c r="G15" i="8" s="1"/>
  <c r="AA17" i="8"/>
  <c r="Q24" i="8"/>
  <c r="Q28" i="8"/>
  <c r="Q34" i="8"/>
  <c r="Q35" i="8"/>
  <c r="Q37" i="8"/>
  <c r="AA42" i="8"/>
  <c r="DD42" i="8" s="1"/>
  <c r="G42" i="8" s="1"/>
  <c r="AA43" i="8"/>
  <c r="AA45" i="8"/>
  <c r="AA52" i="8"/>
  <c r="DD53" i="8"/>
  <c r="G53" i="8" s="1"/>
  <c r="Q54" i="8"/>
  <c r="AA57" i="8"/>
  <c r="Q71" i="8"/>
  <c r="Q73" i="8"/>
  <c r="DD73" i="8" s="1"/>
  <c r="G73" i="8" s="1"/>
  <c r="Q77" i="8"/>
  <c r="AA80" i="8"/>
  <c r="AA81" i="8"/>
  <c r="Q94" i="8"/>
  <c r="DD94" i="8" s="1"/>
  <c r="G94" i="8" s="1"/>
  <c r="Q96" i="8"/>
  <c r="AA97" i="8"/>
  <c r="Q7" i="9"/>
  <c r="AA9" i="9"/>
  <c r="AA14" i="9"/>
  <c r="DD14" i="9" s="1"/>
  <c r="G14" i="9" s="1"/>
  <c r="Q15" i="9"/>
  <c r="AA20" i="9"/>
  <c r="AA23" i="9"/>
  <c r="DD23" i="9" s="1"/>
  <c r="G23" i="9" s="1"/>
  <c r="AA28" i="9"/>
  <c r="AA32" i="9"/>
  <c r="AA35" i="9"/>
  <c r="AA36" i="9"/>
  <c r="DD36" i="9" s="1"/>
  <c r="G36" i="9" s="1"/>
  <c r="AA37" i="9"/>
  <c r="DD37" i="9" s="1"/>
  <c r="G37" i="9" s="1"/>
  <c r="Q41" i="9"/>
  <c r="AA50" i="9"/>
  <c r="DD60" i="9"/>
  <c r="G60" i="9" s="1"/>
  <c r="AA61" i="9"/>
  <c r="AA66" i="9"/>
  <c r="AA75" i="9"/>
  <c r="Q77" i="9"/>
  <c r="Q86" i="9"/>
  <c r="Q88" i="9"/>
  <c r="DD88" i="9" s="1"/>
  <c r="G88" i="9" s="1"/>
  <c r="AA89" i="9"/>
  <c r="Q102" i="9"/>
  <c r="DD102" i="9" s="1"/>
  <c r="G102" i="9" s="1"/>
  <c r="Q104" i="9"/>
  <c r="AK14" i="10"/>
  <c r="BY14" i="10"/>
  <c r="AK15" i="10"/>
  <c r="BY15" i="10"/>
  <c r="AK17" i="10"/>
  <c r="BY17" i="10"/>
  <c r="AA13" i="10"/>
  <c r="DD13" i="10" s="1"/>
  <c r="G13" i="10" s="1"/>
  <c r="BO13" i="10"/>
  <c r="DC13" i="10"/>
  <c r="Q7" i="10"/>
  <c r="BE7" i="10"/>
  <c r="CS7" i="10"/>
  <c r="Q8" i="10"/>
  <c r="BE8" i="10"/>
  <c r="CS8" i="10"/>
  <c r="AU11" i="10"/>
  <c r="CI11" i="10"/>
  <c r="AK6" i="10"/>
  <c r="BY6" i="10"/>
  <c r="AK16" i="10"/>
  <c r="BY16" i="10"/>
  <c r="AA9" i="10"/>
  <c r="BO9" i="10"/>
  <c r="DC9" i="10"/>
  <c r="Q10" i="10"/>
  <c r="BE10" i="10"/>
  <c r="CS10" i="10"/>
  <c r="Q28" i="10"/>
  <c r="BE28" i="10"/>
  <c r="CS28" i="10"/>
  <c r="AU26" i="10"/>
  <c r="CI26" i="10"/>
  <c r="AK35" i="10"/>
  <c r="BY35" i="10"/>
  <c r="AK37" i="10"/>
  <c r="DD37" i="10" s="1"/>
  <c r="G37" i="10" s="1"/>
  <c r="BY37" i="10"/>
  <c r="AA34" i="10"/>
  <c r="BO34" i="10"/>
  <c r="DC34" i="10"/>
  <c r="Q23" i="10"/>
  <c r="BE23" i="10"/>
  <c r="CS23" i="10"/>
  <c r="Q32" i="10"/>
  <c r="BE32" i="10"/>
  <c r="CS32" i="10"/>
  <c r="AU20" i="10"/>
  <c r="CI20" i="10"/>
  <c r="AK19" i="10"/>
  <c r="BY19" i="10"/>
  <c r="AK21" i="10"/>
  <c r="BY21" i="10"/>
  <c r="DD21" i="10" s="1"/>
  <c r="G21" i="10" s="1"/>
  <c r="AA41" i="10"/>
  <c r="BO41" i="10"/>
  <c r="DC41" i="10"/>
  <c r="Q40" i="10"/>
  <c r="BE40" i="10"/>
  <c r="AA36" i="10"/>
  <c r="BO36" i="10"/>
  <c r="DC36" i="10"/>
  <c r="AK45" i="10"/>
  <c r="DD45" i="10" s="1"/>
  <c r="G45" i="10" s="1"/>
  <c r="BY45" i="10"/>
  <c r="Q46" i="10"/>
  <c r="BE46" i="10"/>
  <c r="CS46" i="10"/>
  <c r="AU47" i="10"/>
  <c r="CI47" i="10"/>
  <c r="Q48" i="10"/>
  <c r="BE48" i="10"/>
  <c r="CS48" i="10"/>
  <c r="AK49" i="10"/>
  <c r="BY49" i="10"/>
  <c r="Q61" i="10"/>
  <c r="BE61" i="10"/>
  <c r="CS61" i="10"/>
  <c r="CI62" i="10"/>
  <c r="AU66" i="10"/>
  <c r="CI66" i="10"/>
  <c r="AK67" i="10"/>
  <c r="BY67" i="10"/>
  <c r="AK68" i="10"/>
  <c r="BY68" i="10"/>
  <c r="AU86" i="10"/>
  <c r="CI86" i="10"/>
  <c r="AA98" i="10"/>
  <c r="BO98" i="10"/>
  <c r="DC98" i="10"/>
  <c r="AA102" i="10"/>
  <c r="DD102" i="10" s="1"/>
  <c r="G102" i="10" s="1"/>
  <c r="BO102" i="10"/>
  <c r="DC102" i="10"/>
  <c r="AU103" i="10"/>
  <c r="CI103" i="10"/>
  <c r="AK6" i="11"/>
  <c r="BY6" i="11"/>
  <c r="AK9" i="11"/>
  <c r="BY9" i="11"/>
  <c r="BE10" i="11"/>
  <c r="CS10" i="11"/>
  <c r="AK12" i="11"/>
  <c r="BY12" i="11"/>
  <c r="BE13" i="11"/>
  <c r="CS13" i="11"/>
  <c r="BE15" i="11"/>
  <c r="CS15" i="11"/>
  <c r="BO19" i="11"/>
  <c r="DC19" i="11"/>
  <c r="AK20" i="11"/>
  <c r="BY20" i="11"/>
  <c r="BE21" i="11"/>
  <c r="CS21" i="11"/>
  <c r="BO23" i="11"/>
  <c r="DC23" i="11"/>
  <c r="AK24" i="11"/>
  <c r="BY24" i="11"/>
  <c r="BE25" i="11"/>
  <c r="CS25" i="11"/>
  <c r="AK28" i="11"/>
  <c r="BY28" i="11"/>
  <c r="AU31" i="11"/>
  <c r="CI31" i="11"/>
  <c r="BO45" i="11"/>
  <c r="AU47" i="11"/>
  <c r="CI47" i="11"/>
  <c r="DD49" i="11"/>
  <c r="G49" i="11" s="1"/>
  <c r="BO49" i="11"/>
  <c r="DC49" i="11"/>
  <c r="AU52" i="11"/>
  <c r="CI52" i="11"/>
  <c r="BO55" i="11"/>
  <c r="DC55" i="11"/>
  <c r="AU56" i="11"/>
  <c r="CI56" i="11"/>
  <c r="AU60" i="11"/>
  <c r="CI60" i="11"/>
  <c r="BO63" i="11"/>
  <c r="DC63" i="11"/>
  <c r="DD63" i="11" s="1"/>
  <c r="G63" i="11" s="1"/>
  <c r="BE66" i="11"/>
  <c r="CS66" i="11"/>
  <c r="AK70" i="11"/>
  <c r="BY70" i="11"/>
  <c r="DD70" i="11" s="1"/>
  <c r="G70" i="11" s="1"/>
  <c r="AK73" i="11"/>
  <c r="BY73" i="11"/>
  <c r="BO74" i="11"/>
  <c r="DC74" i="11"/>
  <c r="AK75" i="11"/>
  <c r="BY75" i="11"/>
  <c r="AU83" i="11"/>
  <c r="CI83" i="11"/>
  <c r="BE90" i="11"/>
  <c r="CS90" i="11"/>
  <c r="AU91" i="11"/>
  <c r="CI91" i="11"/>
  <c r="AK93" i="11"/>
  <c r="DD93" i="11" s="1"/>
  <c r="G93" i="11" s="1"/>
  <c r="BY93" i="11"/>
  <c r="AK95" i="11"/>
  <c r="DD95" i="11" s="1"/>
  <c r="G95" i="11" s="1"/>
  <c r="BY95" i="11"/>
  <c r="Q13" i="12"/>
  <c r="DD21" i="12"/>
  <c r="G21" i="12" s="1"/>
  <c r="Q29" i="12"/>
  <c r="DD53" i="12"/>
  <c r="G53" i="12" s="1"/>
  <c r="DD57" i="12"/>
  <c r="G57" i="12" s="1"/>
  <c r="AA75" i="12"/>
  <c r="DD75" i="12" s="1"/>
  <c r="G75" i="12" s="1"/>
  <c r="DD86" i="12"/>
  <c r="G86" i="12" s="1"/>
  <c r="AA91" i="12"/>
  <c r="DD98" i="12"/>
  <c r="G98" i="12" s="1"/>
  <c r="DD59" i="13"/>
  <c r="G59" i="13" s="1"/>
  <c r="AK96" i="11"/>
  <c r="BY96" i="11"/>
  <c r="BO97" i="11"/>
  <c r="DC97" i="11"/>
  <c r="BE102" i="11"/>
  <c r="CS102" i="11"/>
  <c r="BE104" i="11"/>
  <c r="CS104" i="11"/>
  <c r="AA7" i="12"/>
  <c r="Q10" i="12"/>
  <c r="Q12" i="12"/>
  <c r="AA15" i="12"/>
  <c r="Q18" i="12"/>
  <c r="Q20" i="12"/>
  <c r="AA23" i="12"/>
  <c r="Q26" i="12"/>
  <c r="Q28" i="12"/>
  <c r="AA31" i="12"/>
  <c r="Q34" i="12"/>
  <c r="AA37" i="12"/>
  <c r="Q41" i="12"/>
  <c r="AA52" i="12"/>
  <c r="AA55" i="12"/>
  <c r="Q56" i="12"/>
  <c r="AA58" i="12"/>
  <c r="AA59" i="12"/>
  <c r="AA60" i="12"/>
  <c r="AA64" i="12"/>
  <c r="Q68" i="12"/>
  <c r="DD68" i="12" s="1"/>
  <c r="G68" i="12" s="1"/>
  <c r="AA74" i="12"/>
  <c r="Q77" i="12"/>
  <c r="Q78" i="12"/>
  <c r="AA80" i="12"/>
  <c r="Q81" i="12"/>
  <c r="DD82" i="12"/>
  <c r="G82" i="12" s="1"/>
  <c r="AA84" i="12"/>
  <c r="Q85" i="12"/>
  <c r="Q88" i="12"/>
  <c r="Q89" i="12"/>
  <c r="DD89" i="12" s="1"/>
  <c r="G89" i="12" s="1"/>
  <c r="Q90" i="12"/>
  <c r="DD90" i="12" s="1"/>
  <c r="G90" i="12" s="1"/>
  <c r="AA93" i="12"/>
  <c r="AA94" i="12"/>
  <c r="AA97" i="12"/>
  <c r="Q101" i="12"/>
  <c r="DD101" i="12" s="1"/>
  <c r="G101" i="12" s="1"/>
  <c r="AA12" i="13"/>
  <c r="AA54" i="13"/>
  <c r="DD10" i="14"/>
  <c r="G10" i="14" s="1"/>
  <c r="DD37" i="14"/>
  <c r="G37" i="14" s="1"/>
  <c r="DD50" i="14"/>
  <c r="G50" i="14" s="1"/>
  <c r="DD90" i="14"/>
  <c r="G90" i="14" s="1"/>
  <c r="AK39" i="10"/>
  <c r="BY39" i="10"/>
  <c r="Q38" i="10"/>
  <c r="BE38" i="10"/>
  <c r="CS38" i="10"/>
  <c r="Q29" i="10"/>
  <c r="BE29" i="10"/>
  <c r="CS29" i="10"/>
  <c r="Q42" i="10"/>
  <c r="BE42" i="10"/>
  <c r="CS42" i="10"/>
  <c r="Q44" i="10"/>
  <c r="BE44" i="10"/>
  <c r="CS44" i="10"/>
  <c r="AK46" i="10"/>
  <c r="BY46" i="10"/>
  <c r="AA47" i="10"/>
  <c r="BO47" i="10"/>
  <c r="DC47" i="10"/>
  <c r="AA50" i="10"/>
  <c r="BO50" i="10"/>
  <c r="DC50" i="10"/>
  <c r="Q51" i="10"/>
  <c r="BE51" i="10"/>
  <c r="CS51" i="10"/>
  <c r="AA52" i="10"/>
  <c r="BO52" i="10"/>
  <c r="DC52" i="10"/>
  <c r="Q54" i="10"/>
  <c r="BE54" i="10"/>
  <c r="CS54" i="10"/>
  <c r="AU55" i="10"/>
  <c r="CI55" i="10"/>
  <c r="AU58" i="10"/>
  <c r="CI58" i="10"/>
  <c r="AK59" i="10"/>
  <c r="BY59" i="10"/>
  <c r="AU60" i="10"/>
  <c r="CI60" i="10"/>
  <c r="AA62" i="10"/>
  <c r="BY62" i="10"/>
  <c r="AA64" i="10"/>
  <c r="BO64" i="10"/>
  <c r="DC64" i="10"/>
  <c r="AK66" i="10"/>
  <c r="BY66" i="10"/>
  <c r="BO67" i="10"/>
  <c r="DC67" i="10"/>
  <c r="AA69" i="10"/>
  <c r="BO69" i="10"/>
  <c r="DC69" i="10"/>
  <c r="Q70" i="10"/>
  <c r="BE70" i="10"/>
  <c r="CS70" i="10"/>
  <c r="AU71" i="10"/>
  <c r="CI71" i="10"/>
  <c r="Q73" i="10"/>
  <c r="BE73" i="10"/>
  <c r="CS73" i="10"/>
  <c r="AU74" i="10"/>
  <c r="CI74" i="10"/>
  <c r="Q75" i="10"/>
  <c r="AK75" i="10"/>
  <c r="BY75" i="10"/>
  <c r="AU77" i="10"/>
  <c r="CI77" i="10"/>
  <c r="AK80" i="10"/>
  <c r="BY80" i="10"/>
  <c r="BO84" i="10"/>
  <c r="DC84" i="10"/>
  <c r="BE85" i="10"/>
  <c r="CS85" i="10"/>
  <c r="AA87" i="10"/>
  <c r="BO87" i="10"/>
  <c r="DC87" i="10"/>
  <c r="Q88" i="10"/>
  <c r="BE88" i="10"/>
  <c r="CS88" i="10"/>
  <c r="AU89" i="10"/>
  <c r="CI89" i="10"/>
  <c r="Q91" i="10"/>
  <c r="BE91" i="10"/>
  <c r="CS91" i="10"/>
  <c r="AU92" i="10"/>
  <c r="CI92" i="10"/>
  <c r="AK93" i="10"/>
  <c r="BY93" i="10"/>
  <c r="AU95" i="10"/>
  <c r="CI95" i="10"/>
  <c r="Q97" i="10"/>
  <c r="BE97" i="10"/>
  <c r="CS97" i="10"/>
  <c r="AK99" i="10"/>
  <c r="BY99" i="10"/>
  <c r="AA103" i="10"/>
  <c r="BO103" i="10"/>
  <c r="DC103" i="10"/>
  <c r="BO5" i="11"/>
  <c r="DC5" i="11"/>
  <c r="AU7" i="11"/>
  <c r="CI7" i="11"/>
  <c r="BE12" i="11"/>
  <c r="CS12" i="11"/>
  <c r="BO16" i="11"/>
  <c r="DC16" i="11"/>
  <c r="AU17" i="11"/>
  <c r="CI17" i="11"/>
  <c r="BE19" i="11"/>
  <c r="CS19" i="11"/>
  <c r="BE24" i="11"/>
  <c r="CS24" i="11"/>
  <c r="DD24" i="11" s="1"/>
  <c r="G24" i="11" s="1"/>
  <c r="BE26" i="11"/>
  <c r="CS26" i="11"/>
  <c r="BE27" i="11"/>
  <c r="CS27" i="11"/>
  <c r="BE28" i="11"/>
  <c r="CS28" i="11"/>
  <c r="AU30" i="11"/>
  <c r="CI30" i="11"/>
  <c r="AU34" i="11"/>
  <c r="CI34" i="11"/>
  <c r="AK35" i="11"/>
  <c r="BY35" i="11"/>
  <c r="DD35" i="11" s="1"/>
  <c r="G35" i="11" s="1"/>
  <c r="BO36" i="11"/>
  <c r="DC36" i="11"/>
  <c r="BO37" i="11"/>
  <c r="DC37" i="11"/>
  <c r="AK39" i="11"/>
  <c r="BY39" i="11"/>
  <c r="BO42" i="11"/>
  <c r="DC42" i="11"/>
  <c r="AU44" i="11"/>
  <c r="CI44" i="11"/>
  <c r="CS45" i="11"/>
  <c r="AK47" i="11"/>
  <c r="BY47" i="11"/>
  <c r="AK48" i="11"/>
  <c r="BY48" i="11"/>
  <c r="BO50" i="11"/>
  <c r="DC50" i="11"/>
  <c r="BO51" i="11"/>
  <c r="DC51" i="11"/>
  <c r="AU54" i="11"/>
  <c r="CI54" i="11"/>
  <c r="BO58" i="11"/>
  <c r="DC58" i="11"/>
  <c r="BE59" i="11"/>
  <c r="CS59" i="11"/>
  <c r="BO61" i="11"/>
  <c r="DC61" i="11"/>
  <c r="BE62" i="11"/>
  <c r="CS62" i="11"/>
  <c r="AK64" i="11"/>
  <c r="BY64" i="11"/>
  <c r="AU66" i="11"/>
  <c r="CI66" i="11"/>
  <c r="BE67" i="11"/>
  <c r="CS67" i="11"/>
  <c r="AU69" i="11"/>
  <c r="CI69" i="11"/>
  <c r="AK71" i="11"/>
  <c r="BY71" i="11"/>
  <c r="AU74" i="11"/>
  <c r="CI74" i="11"/>
  <c r="BO76" i="11"/>
  <c r="DC76" i="11"/>
  <c r="AK78" i="11"/>
  <c r="BY78" i="11"/>
  <c r="AU79" i="11"/>
  <c r="CI79" i="11"/>
  <c r="BE85" i="11"/>
  <c r="CS85" i="11"/>
  <c r="AU87" i="11"/>
  <c r="CI87" i="11"/>
  <c r="AK91" i="11"/>
  <c r="BY91" i="11"/>
  <c r="AK94" i="11"/>
  <c r="BY94" i="11"/>
  <c r="BE97" i="11"/>
  <c r="CS97" i="11"/>
  <c r="AU100" i="11"/>
  <c r="CI100" i="11"/>
  <c r="AU102" i="11"/>
  <c r="CI102" i="11"/>
  <c r="BO103" i="11"/>
  <c r="DC103" i="11"/>
  <c r="AA6" i="12"/>
  <c r="AA8" i="12"/>
  <c r="AA14" i="12"/>
  <c r="Q15" i="12"/>
  <c r="DD15" i="12" s="1"/>
  <c r="G15" i="12" s="1"/>
  <c r="AA16" i="12"/>
  <c r="AA22" i="12"/>
  <c r="Q23" i="12"/>
  <c r="DD23" i="12" s="1"/>
  <c r="G23" i="12" s="1"/>
  <c r="AA24" i="12"/>
  <c r="AA30" i="12"/>
  <c r="Q31" i="12"/>
  <c r="AA32" i="12"/>
  <c r="Q37" i="12"/>
  <c r="AA38" i="12"/>
  <c r="AA39" i="12"/>
  <c r="DD39" i="12" s="1"/>
  <c r="G39" i="12" s="1"/>
  <c r="AA40" i="12"/>
  <c r="AA48" i="12"/>
  <c r="AA51" i="12"/>
  <c r="Q52" i="12"/>
  <c r="DD52" i="12" s="1"/>
  <c r="G52" i="12" s="1"/>
  <c r="AA54" i="12"/>
  <c r="Q55" i="12"/>
  <c r="DD55" i="12" s="1"/>
  <c r="G55" i="12" s="1"/>
  <c r="DD56" i="12"/>
  <c r="G56" i="12" s="1"/>
  <c r="Q58" i="12"/>
  <c r="Q59" i="12"/>
  <c r="Q60" i="12"/>
  <c r="DD60" i="12" s="1"/>
  <c r="G60" i="12" s="1"/>
  <c r="AA62" i="12"/>
  <c r="Q64" i="12"/>
  <c r="AA65" i="12"/>
  <c r="AA66" i="12"/>
  <c r="AA67" i="12"/>
  <c r="Q69" i="12"/>
  <c r="Q74" i="12"/>
  <c r="AA76" i="12"/>
  <c r="Q80" i="12"/>
  <c r="Q93" i="12"/>
  <c r="Q94" i="12"/>
  <c r="Q96" i="12"/>
  <c r="Q97" i="12"/>
  <c r="AA99" i="12"/>
  <c r="Q103" i="12"/>
  <c r="Q15" i="13"/>
  <c r="Q16" i="13"/>
  <c r="DD16" i="13" s="1"/>
  <c r="G16" i="13" s="1"/>
  <c r="AA35" i="13"/>
  <c r="Q46" i="13"/>
  <c r="Q51" i="13"/>
  <c r="AA69" i="13"/>
  <c r="Q75" i="13"/>
  <c r="Q82" i="13"/>
  <c r="AA97" i="13"/>
  <c r="Q20" i="14"/>
  <c r="Q19" i="14"/>
  <c r="Q33" i="14"/>
  <c r="AU44" i="10"/>
  <c r="AA46" i="10"/>
  <c r="BO46" i="10"/>
  <c r="DC46" i="10"/>
  <c r="Q47" i="10"/>
  <c r="DD47" i="10" s="1"/>
  <c r="G47" i="10" s="1"/>
  <c r="BE47" i="10"/>
  <c r="CS47" i="10"/>
  <c r="Q50" i="10"/>
  <c r="BE50" i="10"/>
  <c r="CS50" i="10"/>
  <c r="AU51" i="10"/>
  <c r="CI51" i="10"/>
  <c r="Q52" i="10"/>
  <c r="BE52" i="10"/>
  <c r="CS52" i="10"/>
  <c r="AU54" i="10"/>
  <c r="CI54" i="10"/>
  <c r="AK55" i="10"/>
  <c r="BY55" i="10"/>
  <c r="AK58" i="10"/>
  <c r="BY58" i="10"/>
  <c r="AA59" i="10"/>
  <c r="BO59" i="10"/>
  <c r="DC59" i="10"/>
  <c r="AK60" i="10"/>
  <c r="BY60" i="10"/>
  <c r="Q62" i="10"/>
  <c r="BO62" i="10"/>
  <c r="DC62" i="10"/>
  <c r="Q64" i="10"/>
  <c r="BE64" i="10"/>
  <c r="CS64" i="10"/>
  <c r="AK65" i="10"/>
  <c r="BY65" i="10"/>
  <c r="AA66" i="10"/>
  <c r="DC66" i="10"/>
  <c r="BE67" i="10"/>
  <c r="CS67" i="10"/>
  <c r="Q69" i="10"/>
  <c r="BE69" i="10"/>
  <c r="CS69" i="10"/>
  <c r="AU70" i="10"/>
  <c r="CI70" i="10"/>
  <c r="Q71" i="10"/>
  <c r="AK71" i="10"/>
  <c r="BY71" i="10"/>
  <c r="AU73" i="10"/>
  <c r="CI73" i="10"/>
  <c r="AK74" i="10"/>
  <c r="BY74" i="10"/>
  <c r="BO75" i="10"/>
  <c r="DC75" i="10"/>
  <c r="AK77" i="10"/>
  <c r="DD77" i="10" s="1"/>
  <c r="G77" i="10" s="1"/>
  <c r="BY77" i="10"/>
  <c r="AK79" i="10"/>
  <c r="BY79" i="10"/>
  <c r="AA80" i="10"/>
  <c r="DD80" i="10" s="1"/>
  <c r="G80" i="10" s="1"/>
  <c r="BO80" i="10"/>
  <c r="DC80" i="10"/>
  <c r="AU82" i="10"/>
  <c r="CI82" i="10"/>
  <c r="AA83" i="10"/>
  <c r="BO83" i="10"/>
  <c r="DC83" i="10"/>
  <c r="BE84" i="10"/>
  <c r="CS84" i="10"/>
  <c r="AU85" i="10"/>
  <c r="CI85" i="10"/>
  <c r="Q87" i="10"/>
  <c r="DD87" i="10" s="1"/>
  <c r="G87" i="10" s="1"/>
  <c r="BE87" i="10"/>
  <c r="CS87" i="10"/>
  <c r="AU88" i="10"/>
  <c r="CI88" i="10"/>
  <c r="AK89" i="10"/>
  <c r="BY89" i="10"/>
  <c r="AU91" i="10"/>
  <c r="CI91" i="10"/>
  <c r="AK92" i="10"/>
  <c r="BY92" i="10"/>
  <c r="AA93" i="10"/>
  <c r="BO93" i="10"/>
  <c r="DC93" i="10"/>
  <c r="AK95" i="10"/>
  <c r="BY95" i="10"/>
  <c r="Q96" i="10"/>
  <c r="BE96" i="10"/>
  <c r="CS96" i="10"/>
  <c r="AU97" i="10"/>
  <c r="CI97" i="10"/>
  <c r="AA99" i="10"/>
  <c r="BO99" i="10"/>
  <c r="DC99" i="10"/>
  <c r="Q103" i="10"/>
  <c r="BE103" i="10"/>
  <c r="CS103" i="10"/>
  <c r="AK104" i="10"/>
  <c r="BY104" i="10"/>
  <c r="AK7" i="11"/>
  <c r="BY7" i="11"/>
  <c r="BO10" i="11"/>
  <c r="DC10" i="11"/>
  <c r="AU12" i="11"/>
  <c r="CI12" i="11"/>
  <c r="BE16" i="11"/>
  <c r="CS16" i="11"/>
  <c r="AK17" i="11"/>
  <c r="BY17" i="11"/>
  <c r="AU19" i="11"/>
  <c r="CI19" i="11"/>
  <c r="AU24" i="11"/>
  <c r="CI24" i="11"/>
  <c r="AU27" i="11"/>
  <c r="CI27" i="11"/>
  <c r="AU28" i="11"/>
  <c r="CI28" i="11"/>
  <c r="AK34" i="11"/>
  <c r="BY34" i="11"/>
  <c r="BO35" i="11"/>
  <c r="DC35" i="11"/>
  <c r="BE36" i="11"/>
  <c r="CS36" i="11"/>
  <c r="AK38" i="11"/>
  <c r="BY38" i="11"/>
  <c r="AK41" i="11"/>
  <c r="BY41" i="11"/>
  <c r="BE42" i="11"/>
  <c r="CS42" i="11"/>
  <c r="AK44" i="11"/>
  <c r="BY44" i="11"/>
  <c r="BO47" i="11"/>
  <c r="DC47" i="11"/>
  <c r="BO48" i="11"/>
  <c r="DC48" i="11"/>
  <c r="BE51" i="11"/>
  <c r="DD51" i="11" s="1"/>
  <c r="G51" i="11" s="1"/>
  <c r="CS51" i="11"/>
  <c r="AK54" i="11"/>
  <c r="BY54" i="11"/>
  <c r="AK55" i="11"/>
  <c r="BY55" i="11"/>
  <c r="BE58" i="11"/>
  <c r="DD58" i="11" s="1"/>
  <c r="G58" i="11" s="1"/>
  <c r="CS58" i="11"/>
  <c r="AU59" i="11"/>
  <c r="CI59" i="11"/>
  <c r="AK66" i="11"/>
  <c r="DD66" i="11" s="1"/>
  <c r="G66" i="11" s="1"/>
  <c r="BY66" i="11"/>
  <c r="AU67" i="11"/>
  <c r="DD67" i="11" s="1"/>
  <c r="G67" i="11" s="1"/>
  <c r="CI67" i="11"/>
  <c r="AK74" i="11"/>
  <c r="BY74" i="11"/>
  <c r="AK79" i="11"/>
  <c r="BY79" i="11"/>
  <c r="AU85" i="11"/>
  <c r="CI85" i="11"/>
  <c r="BE86" i="11"/>
  <c r="CS86" i="11"/>
  <c r="BE88" i="11"/>
  <c r="CS88" i="11"/>
  <c r="BO91" i="11"/>
  <c r="DC91" i="11"/>
  <c r="BO94" i="11"/>
  <c r="DC94" i="11"/>
  <c r="AU97" i="11"/>
  <c r="CI97" i="11"/>
  <c r="BO101" i="11"/>
  <c r="DC101" i="11"/>
  <c r="AK102" i="11"/>
  <c r="BY102" i="11"/>
  <c r="BE103" i="11"/>
  <c r="CS103" i="11"/>
  <c r="Q5" i="12"/>
  <c r="Q6" i="12"/>
  <c r="Q8" i="12"/>
  <c r="DD8" i="12" s="1"/>
  <c r="G8" i="12" s="1"/>
  <c r="AA11" i="12"/>
  <c r="DD11" i="12" s="1"/>
  <c r="G11" i="12" s="1"/>
  <c r="Q14" i="12"/>
  <c r="Q16" i="12"/>
  <c r="DD16" i="12"/>
  <c r="G16" i="12" s="1"/>
  <c r="AA19" i="12"/>
  <c r="Q22" i="12"/>
  <c r="Q24" i="12"/>
  <c r="AA27" i="12"/>
  <c r="DD27" i="12" s="1"/>
  <c r="G27" i="12" s="1"/>
  <c r="Q30" i="12"/>
  <c r="DD30" i="12" s="1"/>
  <c r="G30" i="12" s="1"/>
  <c r="Q32" i="12"/>
  <c r="AA35" i="12"/>
  <c r="DD35" i="12" s="1"/>
  <c r="G35" i="12" s="1"/>
  <c r="DD37" i="12"/>
  <c r="G37" i="12" s="1"/>
  <c r="Q40" i="12"/>
  <c r="Q42" i="12"/>
  <c r="AA47" i="12"/>
  <c r="AA50" i="12"/>
  <c r="Q51" i="12"/>
  <c r="DD51" i="12" s="1"/>
  <c r="G51" i="12" s="1"/>
  <c r="Q54" i="12"/>
  <c r="AA61" i="12"/>
  <c r="Q62" i="12"/>
  <c r="Q67" i="12"/>
  <c r="AA72" i="12"/>
  <c r="Q76" i="12"/>
  <c r="AA83" i="12"/>
  <c r="Q10" i="13"/>
  <c r="AA25" i="13"/>
  <c r="Q17" i="13"/>
  <c r="AA24" i="13"/>
  <c r="DD24" i="13" s="1"/>
  <c r="G24" i="13" s="1"/>
  <c r="AA27" i="13"/>
  <c r="Q35" i="13"/>
  <c r="AA50" i="13"/>
  <c r="DD50" i="13" s="1"/>
  <c r="G50" i="13" s="1"/>
  <c r="Q69" i="13"/>
  <c r="AA70" i="13"/>
  <c r="DD70" i="13" s="1"/>
  <c r="G70" i="13" s="1"/>
  <c r="DD85" i="13"/>
  <c r="G85" i="13" s="1"/>
  <c r="AA87" i="13"/>
  <c r="DD93" i="13"/>
  <c r="G93" i="13" s="1"/>
  <c r="Q97" i="13"/>
  <c r="AA101" i="13"/>
  <c r="DD101" i="13" s="1"/>
  <c r="G101" i="13" s="1"/>
  <c r="DD102" i="13"/>
  <c r="G102" i="13" s="1"/>
  <c r="DD42" i="14"/>
  <c r="G42" i="14" s="1"/>
  <c r="Q26" i="13"/>
  <c r="DD26" i="13" s="1"/>
  <c r="G26" i="13" s="1"/>
  <c r="Q22" i="13"/>
  <c r="Q5" i="13"/>
  <c r="AA9" i="13"/>
  <c r="AA30" i="13"/>
  <c r="Q32" i="13"/>
  <c r="AA40" i="13"/>
  <c r="AA43" i="13"/>
  <c r="DD47" i="13"/>
  <c r="G47" i="13" s="1"/>
  <c r="Q54" i="13"/>
  <c r="DD54" i="13" s="1"/>
  <c r="G54" i="13" s="1"/>
  <c r="Q55" i="13"/>
  <c r="DD55" i="13" s="1"/>
  <c r="G55" i="13" s="1"/>
  <c r="Q57" i="13"/>
  <c r="Q73" i="13"/>
  <c r="DD73" i="13" s="1"/>
  <c r="G73" i="13" s="1"/>
  <c r="Q74" i="13"/>
  <c r="Q76" i="13"/>
  <c r="Q83" i="13"/>
  <c r="AA86" i="13"/>
  <c r="AA88" i="13"/>
  <c r="Q90" i="13"/>
  <c r="Q92" i="13"/>
  <c r="AA95" i="13"/>
  <c r="AA7" i="14"/>
  <c r="AA8" i="14"/>
  <c r="AA12" i="14"/>
  <c r="AA6" i="14"/>
  <c r="AA9" i="14"/>
  <c r="AA28" i="14"/>
  <c r="Q31" i="14"/>
  <c r="AA21" i="14"/>
  <c r="AA27" i="14"/>
  <c r="Q23" i="14"/>
  <c r="DD23" i="14" s="1"/>
  <c r="G23" i="14" s="1"/>
  <c r="AA13" i="14"/>
  <c r="AA34" i="14"/>
  <c r="Q35" i="14"/>
  <c r="DD36" i="14"/>
  <c r="G36" i="14" s="1"/>
  <c r="AA39" i="14"/>
  <c r="AA40" i="14"/>
  <c r="AA41" i="14"/>
  <c r="AA44" i="14"/>
  <c r="AA48" i="14"/>
  <c r="Q52" i="14"/>
  <c r="Q63" i="14"/>
  <c r="Q69" i="14"/>
  <c r="Q71" i="14"/>
  <c r="AA76" i="14"/>
  <c r="Q86" i="14"/>
  <c r="AA91" i="14"/>
  <c r="DD19" i="15"/>
  <c r="G19" i="15" s="1"/>
  <c r="Q25" i="15"/>
  <c r="DD35" i="15"/>
  <c r="G35" i="15" s="1"/>
  <c r="DD37" i="15"/>
  <c r="G37" i="15" s="1"/>
  <c r="DD63" i="15"/>
  <c r="G63" i="15" s="1"/>
  <c r="DD81" i="16"/>
  <c r="G81" i="16" s="1"/>
  <c r="AA95" i="12"/>
  <c r="Q99" i="12"/>
  <c r="DD99" i="12" s="1"/>
  <c r="G99" i="12" s="1"/>
  <c r="AA104" i="12"/>
  <c r="Q13" i="13"/>
  <c r="DD13" i="13" s="1"/>
  <c r="G13" i="13" s="1"/>
  <c r="AA20" i="13"/>
  <c r="AA11" i="13"/>
  <c r="DD11" i="13" s="1"/>
  <c r="G11" i="13" s="1"/>
  <c r="AA18" i="13"/>
  <c r="DD18" i="13" s="1"/>
  <c r="G18" i="13" s="1"/>
  <c r="AA8" i="13"/>
  <c r="DD8" i="13" s="1"/>
  <c r="G8" i="13" s="1"/>
  <c r="AA10" i="13"/>
  <c r="AA17" i="13"/>
  <c r="AA6" i="13"/>
  <c r="Q9" i="13"/>
  <c r="AA33" i="13"/>
  <c r="AA36" i="13"/>
  <c r="DD36" i="13" s="1"/>
  <c r="G36" i="13" s="1"/>
  <c r="Q40" i="13"/>
  <c r="AA42" i="13"/>
  <c r="DD42" i="13" s="1"/>
  <c r="G42" i="13" s="1"/>
  <c r="Q43" i="13"/>
  <c r="Q44" i="13"/>
  <c r="Q48" i="13"/>
  <c r="AA51" i="13"/>
  <c r="AA52" i="13"/>
  <c r="AA61" i="13"/>
  <c r="AA62" i="13"/>
  <c r="DD62" i="13" s="1"/>
  <c r="G62" i="13" s="1"/>
  <c r="AA63" i="13"/>
  <c r="AA68" i="13"/>
  <c r="DD68" i="13" s="1"/>
  <c r="G68" i="13" s="1"/>
  <c r="AA81" i="13"/>
  <c r="DD81" i="13" s="1"/>
  <c r="G81" i="13" s="1"/>
  <c r="AA82" i="13"/>
  <c r="Q86" i="13"/>
  <c r="AA98" i="13"/>
  <c r="AA103" i="13"/>
  <c r="AA5" i="14"/>
  <c r="Q7" i="14"/>
  <c r="Q6" i="14"/>
  <c r="AA29" i="14"/>
  <c r="Q21" i="14"/>
  <c r="Q27" i="14"/>
  <c r="AA11" i="14"/>
  <c r="Q13" i="14"/>
  <c r="Q34" i="14"/>
  <c r="Q39" i="14"/>
  <c r="DD39" i="14" s="1"/>
  <c r="G39" i="14" s="1"/>
  <c r="Q40" i="14"/>
  <c r="DD40" i="14" s="1"/>
  <c r="G40" i="14" s="1"/>
  <c r="Q41" i="14"/>
  <c r="Q44" i="14"/>
  <c r="AA47" i="14"/>
  <c r="Q48" i="14"/>
  <c r="AA49" i="14"/>
  <c r="Q51" i="14"/>
  <c r="Q55" i="14"/>
  <c r="AA68" i="14"/>
  <c r="Q76" i="14"/>
  <c r="AA83" i="14"/>
  <c r="DD94" i="14"/>
  <c r="G94" i="14" s="1"/>
  <c r="DD21" i="15"/>
  <c r="G21" i="15" s="1"/>
  <c r="DD76" i="15"/>
  <c r="G76" i="15" s="1"/>
  <c r="DD32" i="16"/>
  <c r="G32" i="16" s="1"/>
  <c r="AA94" i="13"/>
  <c r="DD94" i="13" s="1"/>
  <c r="G94" i="13" s="1"/>
  <c r="AA96" i="13"/>
  <c r="Q98" i="13"/>
  <c r="Q100" i="13"/>
  <c r="Q5" i="14"/>
  <c r="AA15" i="14"/>
  <c r="Q29" i="14"/>
  <c r="AA32" i="14"/>
  <c r="Q30" i="14"/>
  <c r="AA18" i="14"/>
  <c r="DD18" i="14" s="1"/>
  <c r="G18" i="14" s="1"/>
  <c r="Q11" i="14"/>
  <c r="AA38" i="14"/>
  <c r="AA54" i="14"/>
  <c r="DD54" i="14" s="1"/>
  <c r="G54" i="14" s="1"/>
  <c r="AA60" i="14"/>
  <c r="AA62" i="14"/>
  <c r="DD62" i="14" s="1"/>
  <c r="G62" i="14" s="1"/>
  <c r="AA64" i="14"/>
  <c r="AA66" i="14"/>
  <c r="Q68" i="14"/>
  <c r="DD102" i="14"/>
  <c r="G102" i="14" s="1"/>
  <c r="DD51" i="15"/>
  <c r="G51" i="15" s="1"/>
  <c r="DD47" i="16"/>
  <c r="G47" i="16" s="1"/>
  <c r="DD82" i="16"/>
  <c r="G82" i="16" s="1"/>
  <c r="AA74" i="14"/>
  <c r="DD74" i="14" s="1"/>
  <c r="G74" i="14" s="1"/>
  <c r="AA77" i="14"/>
  <c r="DD77" i="14" s="1"/>
  <c r="G77" i="14" s="1"/>
  <c r="Q78" i="14"/>
  <c r="DD78" i="14" s="1"/>
  <c r="G78" i="14" s="1"/>
  <c r="AA79" i="14"/>
  <c r="Q80" i="14"/>
  <c r="DD80" i="14" s="1"/>
  <c r="G80" i="14" s="1"/>
  <c r="AA89" i="14"/>
  <c r="AA92" i="14"/>
  <c r="Q93" i="14"/>
  <c r="AA95" i="14"/>
  <c r="Q99" i="14"/>
  <c r="AA101" i="14"/>
  <c r="Q13" i="15"/>
  <c r="Q15" i="15"/>
  <c r="AA16" i="15"/>
  <c r="Q18" i="15"/>
  <c r="DD18" i="15" s="1"/>
  <c r="G18" i="15" s="1"/>
  <c r="AA23" i="15"/>
  <c r="AA26" i="15"/>
  <c r="Q48" i="15"/>
  <c r="AA57" i="15"/>
  <c r="AA59" i="15"/>
  <c r="AA61" i="15"/>
  <c r="DD61" i="15" s="1"/>
  <c r="G61" i="15" s="1"/>
  <c r="AA71" i="15"/>
  <c r="AA73" i="15"/>
  <c r="DD73" i="15" s="1"/>
  <c r="G73" i="15" s="1"/>
  <c r="AA90" i="15"/>
  <c r="AA92" i="15"/>
  <c r="AA94" i="15"/>
  <c r="AA96" i="15"/>
  <c r="Q98" i="15"/>
  <c r="Q100" i="15"/>
  <c r="Q102" i="15"/>
  <c r="DD102" i="15" s="1"/>
  <c r="G102" i="15" s="1"/>
  <c r="Q104" i="15"/>
  <c r="DD104" i="15" s="1"/>
  <c r="G104" i="15" s="1"/>
  <c r="BO7" i="16"/>
  <c r="DC7" i="16"/>
  <c r="AU11" i="16"/>
  <c r="CI11" i="16"/>
  <c r="AK14" i="16"/>
  <c r="BY14" i="16"/>
  <c r="BO15" i="16"/>
  <c r="AK16" i="16"/>
  <c r="BY16" i="16"/>
  <c r="AK18" i="16"/>
  <c r="BY18" i="16"/>
  <c r="BO19" i="16"/>
  <c r="DC19" i="16"/>
  <c r="BO22" i="16"/>
  <c r="DC22" i="16"/>
  <c r="BE23" i="16"/>
  <c r="CS23" i="16"/>
  <c r="BE26" i="16"/>
  <c r="CS26" i="16"/>
  <c r="AU27" i="16"/>
  <c r="CI27" i="16"/>
  <c r="BE30" i="16"/>
  <c r="CS30" i="16"/>
  <c r="AU35" i="16"/>
  <c r="CI35" i="16"/>
  <c r="AU38" i="16"/>
  <c r="CI38" i="16"/>
  <c r="AK39" i="16"/>
  <c r="BY39" i="16"/>
  <c r="AU42" i="16"/>
  <c r="CI42" i="16"/>
  <c r="AK44" i="16"/>
  <c r="BY44" i="16"/>
  <c r="DD35" i="17"/>
  <c r="G35" i="17" s="1"/>
  <c r="DD92" i="14"/>
  <c r="G92" i="14" s="1"/>
  <c r="Q95" i="14"/>
  <c r="AA100" i="14"/>
  <c r="AA5" i="15"/>
  <c r="Q14" i="15"/>
  <c r="Q16" i="15"/>
  <c r="AA36" i="15"/>
  <c r="AA78" i="15"/>
  <c r="AA80" i="15"/>
  <c r="Q90" i="15"/>
  <c r="Q92" i="15"/>
  <c r="AA93" i="15"/>
  <c r="Q94" i="15"/>
  <c r="AA95" i="15"/>
  <c r="Q96" i="15"/>
  <c r="Q99" i="15"/>
  <c r="Q101" i="15"/>
  <c r="Q103" i="15"/>
  <c r="BE5" i="16"/>
  <c r="CS5" i="16"/>
  <c r="AU6" i="16"/>
  <c r="CI6" i="16"/>
  <c r="BE7" i="16"/>
  <c r="CS7" i="16"/>
  <c r="BE9" i="16"/>
  <c r="CS9" i="16"/>
  <c r="AK10" i="16"/>
  <c r="BY10" i="16"/>
  <c r="AK11" i="16"/>
  <c r="BY11" i="16"/>
  <c r="AK13" i="16"/>
  <c r="BY13" i="16"/>
  <c r="BO14" i="16"/>
  <c r="DC14" i="16"/>
  <c r="BE15" i="16"/>
  <c r="BO16" i="16"/>
  <c r="DC16" i="16"/>
  <c r="BO18" i="16"/>
  <c r="DC18" i="16"/>
  <c r="BE19" i="16"/>
  <c r="CS19" i="16"/>
  <c r="BO21" i="16"/>
  <c r="DC21" i="16"/>
  <c r="BE22" i="16"/>
  <c r="CS22" i="16"/>
  <c r="AU23" i="16"/>
  <c r="CI23" i="16"/>
  <c r="BE25" i="16"/>
  <c r="CS25" i="16"/>
  <c r="AU26" i="16"/>
  <c r="CI26" i="16"/>
  <c r="AK27" i="16"/>
  <c r="BY27" i="16"/>
  <c r="AU29" i="16"/>
  <c r="AU30" i="16"/>
  <c r="DD30" i="16" s="1"/>
  <c r="G30" i="16" s="1"/>
  <c r="CI30" i="16"/>
  <c r="AU31" i="16"/>
  <c r="CI31" i="16"/>
  <c r="AK35" i="16"/>
  <c r="DD35" i="16" s="1"/>
  <c r="G35" i="16" s="1"/>
  <c r="BY35" i="16"/>
  <c r="AU37" i="16"/>
  <c r="CI37" i="16"/>
  <c r="AK38" i="16"/>
  <c r="BY38" i="16"/>
  <c r="BO39" i="16"/>
  <c r="DC39" i="16"/>
  <c r="BO40" i="16"/>
  <c r="DD40" i="16" s="1"/>
  <c r="G40" i="16" s="1"/>
  <c r="DC40" i="16"/>
  <c r="AK42" i="16"/>
  <c r="BY42" i="16"/>
  <c r="BO44" i="16"/>
  <c r="DD44" i="16" s="1"/>
  <c r="G44" i="16" s="1"/>
  <c r="BO48" i="16"/>
  <c r="DC48" i="16"/>
  <c r="AU49" i="16"/>
  <c r="CI49" i="16"/>
  <c r="AU50" i="16"/>
  <c r="CI50" i="16"/>
  <c r="AU51" i="16"/>
  <c r="CI51" i="16"/>
  <c r="AK59" i="16"/>
  <c r="BY59" i="16"/>
  <c r="BE60" i="16"/>
  <c r="CS60" i="16"/>
  <c r="AK61" i="16"/>
  <c r="BY61" i="16"/>
  <c r="AK62" i="16"/>
  <c r="BY62" i="16"/>
  <c r="AU64" i="16"/>
  <c r="CI64" i="16"/>
  <c r="BO66" i="16"/>
  <c r="DC66" i="16"/>
  <c r="BO68" i="16"/>
  <c r="DC68" i="16"/>
  <c r="AU71" i="16"/>
  <c r="CI71" i="16"/>
  <c r="BE76" i="16"/>
  <c r="CS76" i="16"/>
  <c r="AK77" i="16"/>
  <c r="BY77" i="16"/>
  <c r="AK83" i="16"/>
  <c r="BY83" i="16"/>
  <c r="AK87" i="16"/>
  <c r="BY87" i="16"/>
  <c r="BE89" i="16"/>
  <c r="CS89" i="16"/>
  <c r="BO91" i="16"/>
  <c r="DC91" i="16"/>
  <c r="AU92" i="16"/>
  <c r="CI92" i="16"/>
  <c r="CI93" i="16"/>
  <c r="DD98" i="16"/>
  <c r="G98" i="16" s="1"/>
  <c r="AU102" i="16"/>
  <c r="CI102" i="16"/>
  <c r="BE8" i="17"/>
  <c r="CS8" i="17"/>
  <c r="AK15" i="17"/>
  <c r="BY15" i="17"/>
  <c r="AK19" i="17"/>
  <c r="BY19" i="17"/>
  <c r="AK27" i="17"/>
  <c r="BY27" i="17"/>
  <c r="AK69" i="17"/>
  <c r="DD69" i="17" s="1"/>
  <c r="G69" i="17" s="1"/>
  <c r="BY69" i="17"/>
  <c r="BO85" i="17"/>
  <c r="DC85" i="17"/>
  <c r="DD97" i="17"/>
  <c r="G97" i="17" s="1"/>
  <c r="Q47" i="14"/>
  <c r="Q49" i="14"/>
  <c r="AA55" i="14"/>
  <c r="Q56" i="14"/>
  <c r="DD56" i="14" s="1"/>
  <c r="G56" i="14" s="1"/>
  <c r="Q59" i="14"/>
  <c r="Q61" i="14"/>
  <c r="DD64" i="14"/>
  <c r="G64" i="14" s="1"/>
  <c r="AA69" i="14"/>
  <c r="Q70" i="14"/>
  <c r="DD70" i="14" s="1"/>
  <c r="G70" i="14" s="1"/>
  <c r="Q73" i="14"/>
  <c r="Q75" i="14"/>
  <c r="DD75" i="14" s="1"/>
  <c r="G75" i="14" s="1"/>
  <c r="Q85" i="14"/>
  <c r="DD85" i="14" s="1"/>
  <c r="G85" i="14" s="1"/>
  <c r="AA87" i="14"/>
  <c r="DD87" i="14" s="1"/>
  <c r="G87" i="14" s="1"/>
  <c r="Q88" i="14"/>
  <c r="DD88" i="14" s="1"/>
  <c r="G88" i="14" s="1"/>
  <c r="Q91" i="14"/>
  <c r="Q97" i="14"/>
  <c r="AA103" i="14"/>
  <c r="DD103" i="14" s="1"/>
  <c r="G103" i="14" s="1"/>
  <c r="Q5" i="15"/>
  <c r="Q12" i="15"/>
  <c r="DD13" i="15"/>
  <c r="G13" i="15" s="1"/>
  <c r="AA20" i="15"/>
  <c r="Q22" i="15"/>
  <c r="DD23" i="15"/>
  <c r="G23" i="15" s="1"/>
  <c r="Q24" i="15"/>
  <c r="AA29" i="15"/>
  <c r="DD29" i="15" s="1"/>
  <c r="G29" i="15" s="1"/>
  <c r="Q31" i="15"/>
  <c r="Q33" i="15"/>
  <c r="DD33" i="15" s="1"/>
  <c r="G33" i="15" s="1"/>
  <c r="AA34" i="15"/>
  <c r="AA41" i="15"/>
  <c r="DD41" i="15" s="1"/>
  <c r="G41" i="15" s="1"/>
  <c r="AA43" i="15"/>
  <c r="DD43" i="15" s="1"/>
  <c r="G43" i="15" s="1"/>
  <c r="AA45" i="15"/>
  <c r="AA47" i="15"/>
  <c r="DD47" i="15" s="1"/>
  <c r="G47" i="15" s="1"/>
  <c r="AA49" i="15"/>
  <c r="DD49" i="15" s="1"/>
  <c r="G49" i="15" s="1"/>
  <c r="Q53" i="15"/>
  <c r="DD53" i="15" s="1"/>
  <c r="G53" i="15" s="1"/>
  <c r="Q58" i="15"/>
  <c r="Q65" i="15"/>
  <c r="DD65" i="15" s="1"/>
  <c r="G65" i="15" s="1"/>
  <c r="Q67" i="15"/>
  <c r="DD67" i="15" s="1"/>
  <c r="G67" i="15" s="1"/>
  <c r="AA68" i="15"/>
  <c r="Q69" i="15"/>
  <c r="DD69" i="15" s="1"/>
  <c r="G69" i="15" s="1"/>
  <c r="Q78" i="15"/>
  <c r="Q80" i="15"/>
  <c r="DD80" i="15" s="1"/>
  <c r="G80" i="15" s="1"/>
  <c r="AA84" i="15"/>
  <c r="DD84" i="15" s="1"/>
  <c r="G84" i="15" s="1"/>
  <c r="AA86" i="15"/>
  <c r="DD86" i="15" s="1"/>
  <c r="G86" i="15" s="1"/>
  <c r="AA88" i="15"/>
  <c r="DD88" i="15" s="1"/>
  <c r="G88" i="15" s="1"/>
  <c r="Q93" i="15"/>
  <c r="Q95" i="15"/>
  <c r="AU5" i="16"/>
  <c r="CI5" i="16"/>
  <c r="AK6" i="16"/>
  <c r="BY6" i="16"/>
  <c r="AU7" i="16"/>
  <c r="CI7" i="16"/>
  <c r="AU9" i="16"/>
  <c r="CI9" i="16"/>
  <c r="BO10" i="16"/>
  <c r="DC10" i="16"/>
  <c r="BO11" i="16"/>
  <c r="DC11" i="16"/>
  <c r="BE14" i="16"/>
  <c r="CS14" i="16"/>
  <c r="AU15" i="16"/>
  <c r="AK51" i="16"/>
  <c r="BY51" i="16"/>
  <c r="BE52" i="16"/>
  <c r="CS52" i="16"/>
  <c r="AK53" i="16"/>
  <c r="BY53" i="16"/>
  <c r="AK54" i="16"/>
  <c r="BY54" i="16"/>
  <c r="AU56" i="16"/>
  <c r="CI56" i="16"/>
  <c r="BO57" i="16"/>
  <c r="DC57" i="16"/>
  <c r="BO58" i="16"/>
  <c r="DC58" i="16"/>
  <c r="BO59" i="16"/>
  <c r="DC59" i="16"/>
  <c r="AK71" i="16"/>
  <c r="BY71" i="16"/>
  <c r="AU76" i="16"/>
  <c r="CI76" i="16"/>
  <c r="BO83" i="16"/>
  <c r="DC83" i="16"/>
  <c r="AK102" i="16"/>
  <c r="BY102" i="16"/>
  <c r="AU8" i="17"/>
  <c r="CI8" i="17"/>
  <c r="BO15" i="17"/>
  <c r="DC15" i="17"/>
  <c r="DD19" i="17"/>
  <c r="G19" i="17" s="1"/>
  <c r="BO19" i="17"/>
  <c r="DC19" i="17"/>
  <c r="BO27" i="17"/>
  <c r="DC27" i="17"/>
  <c r="BO69" i="17"/>
  <c r="DC69" i="17"/>
  <c r="BE85" i="17"/>
  <c r="CS85" i="17"/>
  <c r="AK48" i="16"/>
  <c r="BY48" i="16"/>
  <c r="BE50" i="16"/>
  <c r="CS50" i="16"/>
  <c r="BO52" i="16"/>
  <c r="DD52" i="16" s="1"/>
  <c r="G52" i="16" s="1"/>
  <c r="DC52" i="16"/>
  <c r="AU53" i="16"/>
  <c r="CI53" i="16"/>
  <c r="AU54" i="16"/>
  <c r="CI54" i="16"/>
  <c r="BE56" i="16"/>
  <c r="CS56" i="16"/>
  <c r="AK58" i="16"/>
  <c r="DD58" i="16" s="1"/>
  <c r="G58" i="16" s="1"/>
  <c r="BY58" i="16"/>
  <c r="AU60" i="16"/>
  <c r="CI60" i="16"/>
  <c r="BO61" i="16"/>
  <c r="DC61" i="16"/>
  <c r="BO62" i="16"/>
  <c r="DC62" i="16"/>
  <c r="AK64" i="16"/>
  <c r="BY64" i="16"/>
  <c r="BE66" i="16"/>
  <c r="CS66" i="16"/>
  <c r="BE68" i="16"/>
  <c r="CS68" i="16"/>
  <c r="BY69" i="16"/>
  <c r="BO70" i="16"/>
  <c r="DC70" i="16"/>
  <c r="BO73" i="16"/>
  <c r="DC73" i="16"/>
  <c r="AU77" i="16"/>
  <c r="CI77" i="16"/>
  <c r="AK78" i="16"/>
  <c r="BY78" i="16"/>
  <c r="AU79" i="16"/>
  <c r="CI79" i="16"/>
  <c r="BE80" i="16"/>
  <c r="CS80" i="16"/>
  <c r="AU84" i="16"/>
  <c r="CI84" i="16"/>
  <c r="AK85" i="16"/>
  <c r="DD85" i="16" s="1"/>
  <c r="G85" i="16" s="1"/>
  <c r="BY85" i="16"/>
  <c r="AU86" i="16"/>
  <c r="CI86" i="16"/>
  <c r="DD87" i="16"/>
  <c r="G87" i="16" s="1"/>
  <c r="BO87" i="16"/>
  <c r="DC87" i="16"/>
  <c r="AU89" i="16"/>
  <c r="CI89" i="16"/>
  <c r="BE91" i="16"/>
  <c r="CS91" i="16"/>
  <c r="BY93" i="16"/>
  <c r="AU95" i="16"/>
  <c r="CI95" i="16"/>
  <c r="BE97" i="16"/>
  <c r="CS97" i="16"/>
  <c r="AK99" i="16"/>
  <c r="BY99" i="16"/>
  <c r="BO103" i="16"/>
  <c r="DC103" i="16"/>
  <c r="BO5" i="17"/>
  <c r="DC5" i="17"/>
  <c r="BO6" i="17"/>
  <c r="DC6" i="17"/>
  <c r="BO7" i="17"/>
  <c r="DC7" i="17"/>
  <c r="BO9" i="17"/>
  <c r="DC9" i="17"/>
  <c r="BE10" i="17"/>
  <c r="CS10" i="17"/>
  <c r="AU11" i="17"/>
  <c r="DD11" i="17" s="1"/>
  <c r="G11" i="17" s="1"/>
  <c r="CI11" i="17"/>
  <c r="AU13" i="17"/>
  <c r="CI13" i="17"/>
  <c r="AU14" i="17"/>
  <c r="CI14" i="17"/>
  <c r="BO18" i="17"/>
  <c r="DC18" i="17"/>
  <c r="BE21" i="17"/>
  <c r="CS21" i="17"/>
  <c r="AU22" i="17"/>
  <c r="CI22" i="17"/>
  <c r="BO26" i="17"/>
  <c r="DC26" i="17"/>
  <c r="BE29" i="17"/>
  <c r="CS29" i="17"/>
  <c r="AU30" i="17"/>
  <c r="CI30" i="17"/>
  <c r="AK33" i="17"/>
  <c r="BY33" i="17"/>
  <c r="BO34" i="17"/>
  <c r="DC34" i="17"/>
  <c r="AK36" i="17"/>
  <c r="BY36" i="17"/>
  <c r="AU38" i="17"/>
  <c r="CI38" i="17"/>
  <c r="AK39" i="17"/>
  <c r="BY39" i="17"/>
  <c r="AK40" i="17"/>
  <c r="BY40" i="17"/>
  <c r="AU42" i="17"/>
  <c r="CI42" i="17"/>
  <c r="BO43" i="17"/>
  <c r="DC43" i="17"/>
  <c r="BO45" i="17"/>
  <c r="DC45" i="17"/>
  <c r="AK50" i="17"/>
  <c r="BY50" i="17"/>
  <c r="AK51" i="17"/>
  <c r="BY51" i="17"/>
  <c r="BE52" i="17"/>
  <c r="CS52" i="17"/>
  <c r="AK58" i="17"/>
  <c r="BY58" i="17"/>
  <c r="AK59" i="17"/>
  <c r="BY59" i="17"/>
  <c r="BE60" i="17"/>
  <c r="CS60" i="17"/>
  <c r="BE63" i="17"/>
  <c r="CS63" i="17"/>
  <c r="BO65" i="17"/>
  <c r="DC65" i="17"/>
  <c r="AK66" i="17"/>
  <c r="BY66" i="17"/>
  <c r="BE67" i="17"/>
  <c r="CS67" i="17"/>
  <c r="AK71" i="17"/>
  <c r="BY71" i="17"/>
  <c r="BE73" i="17"/>
  <c r="CS73" i="17"/>
  <c r="BE74" i="17"/>
  <c r="CS74" i="17"/>
  <c r="BE76" i="17"/>
  <c r="CS76" i="17"/>
  <c r="AK80" i="17"/>
  <c r="BY80" i="17"/>
  <c r="AK81" i="17"/>
  <c r="BY81" i="17"/>
  <c r="DD81" i="17" s="1"/>
  <c r="G81" i="17" s="1"/>
  <c r="AK82" i="17"/>
  <c r="BY82" i="17"/>
  <c r="BE83" i="17"/>
  <c r="CS83" i="17"/>
  <c r="BO86" i="17"/>
  <c r="DC86" i="17"/>
  <c r="BO88" i="17"/>
  <c r="DC88" i="17"/>
  <c r="BE89" i="17"/>
  <c r="CS89" i="17"/>
  <c r="BE93" i="17"/>
  <c r="CS93" i="17"/>
  <c r="BO16" i="18"/>
  <c r="DC16" i="18"/>
  <c r="BE28" i="18"/>
  <c r="CS28" i="18"/>
  <c r="AK36" i="18"/>
  <c r="BY36" i="18"/>
  <c r="DD56" i="18"/>
  <c r="G56" i="18" s="1"/>
  <c r="AK95" i="16"/>
  <c r="BY95" i="16"/>
  <c r="BE96" i="16"/>
  <c r="CS96" i="16"/>
  <c r="BO99" i="16"/>
  <c r="DC99" i="16"/>
  <c r="AU100" i="16"/>
  <c r="CI100" i="16"/>
  <c r="BE103" i="16"/>
  <c r="CS103" i="16"/>
  <c r="AK104" i="16"/>
  <c r="BY104" i="16"/>
  <c r="BE5" i="17"/>
  <c r="CS5" i="17"/>
  <c r="BE7" i="17"/>
  <c r="CS7" i="17"/>
  <c r="BE9" i="17"/>
  <c r="CS9" i="17"/>
  <c r="AK11" i="17"/>
  <c r="BY11" i="17"/>
  <c r="AK13" i="17"/>
  <c r="BY13" i="17"/>
  <c r="AK14" i="17"/>
  <c r="BY14" i="17"/>
  <c r="BE16" i="17"/>
  <c r="CS16" i="17"/>
  <c r="BE18" i="17"/>
  <c r="CS18" i="17"/>
  <c r="BE20" i="17"/>
  <c r="CS20" i="17"/>
  <c r="AK22" i="17"/>
  <c r="BY22" i="17"/>
  <c r="AK24" i="17"/>
  <c r="BY24" i="17"/>
  <c r="BE26" i="17"/>
  <c r="CS26" i="17"/>
  <c r="BE28" i="17"/>
  <c r="CS28" i="17"/>
  <c r="AK30" i="17"/>
  <c r="BY30" i="17"/>
  <c r="AK32" i="17"/>
  <c r="BY32" i="17"/>
  <c r="BE34" i="17"/>
  <c r="CS34" i="17"/>
  <c r="AU37" i="17"/>
  <c r="CI37" i="17"/>
  <c r="BO39" i="17"/>
  <c r="DC39" i="17"/>
  <c r="BO40" i="17"/>
  <c r="DC40" i="17"/>
  <c r="CS43" i="17"/>
  <c r="AU48" i="17"/>
  <c r="CI48" i="17"/>
  <c r="BO50" i="17"/>
  <c r="DC50" i="17"/>
  <c r="BO51" i="17"/>
  <c r="DC51" i="17"/>
  <c r="BO53" i="17"/>
  <c r="DC53" i="17"/>
  <c r="AU56" i="17"/>
  <c r="CI56" i="17"/>
  <c r="BO58" i="17"/>
  <c r="DC58" i="17"/>
  <c r="BO59" i="17"/>
  <c r="DC59" i="17"/>
  <c r="BO61" i="17"/>
  <c r="DC61" i="17"/>
  <c r="BO64" i="17"/>
  <c r="DC64" i="17"/>
  <c r="BO66" i="17"/>
  <c r="DC66" i="17"/>
  <c r="AU72" i="17"/>
  <c r="CI72" i="17"/>
  <c r="AU73" i="17"/>
  <c r="CI73" i="17"/>
  <c r="AU74" i="17"/>
  <c r="CI74" i="17"/>
  <c r="BO80" i="17"/>
  <c r="DC80" i="17"/>
  <c r="BO81" i="17"/>
  <c r="DC81" i="17"/>
  <c r="BO82" i="17"/>
  <c r="DC82" i="17"/>
  <c r="AU83" i="17"/>
  <c r="CI83" i="17"/>
  <c r="BE86" i="17"/>
  <c r="CS86" i="17"/>
  <c r="AU93" i="17"/>
  <c r="CI93" i="17"/>
  <c r="BE8" i="18"/>
  <c r="CS8" i="18"/>
  <c r="BE20" i="18"/>
  <c r="CS20" i="18"/>
  <c r="BE16" i="16"/>
  <c r="CS16" i="16"/>
  <c r="BO17" i="16"/>
  <c r="DC17" i="16"/>
  <c r="BE18" i="16"/>
  <c r="CS18" i="16"/>
  <c r="AU19" i="16"/>
  <c r="DD19" i="16" s="1"/>
  <c r="G19" i="16" s="1"/>
  <c r="CI19" i="16"/>
  <c r="BE21" i="16"/>
  <c r="CS21" i="16"/>
  <c r="AU22" i="16"/>
  <c r="DD22" i="16" s="1"/>
  <c r="G22" i="16" s="1"/>
  <c r="CI22" i="16"/>
  <c r="AK23" i="16"/>
  <c r="DD23" i="16" s="1"/>
  <c r="G23" i="16" s="1"/>
  <c r="BY23" i="16"/>
  <c r="AU25" i="16"/>
  <c r="DD25" i="16" s="1"/>
  <c r="G25" i="16" s="1"/>
  <c r="CI25" i="16"/>
  <c r="AK26" i="16"/>
  <c r="BY26" i="16"/>
  <c r="BO27" i="16"/>
  <c r="DC27" i="16"/>
  <c r="AK29" i="16"/>
  <c r="AK30" i="16"/>
  <c r="BY30" i="16"/>
  <c r="AK31" i="16"/>
  <c r="BY31" i="16"/>
  <c r="BE33" i="16"/>
  <c r="CS33" i="16"/>
  <c r="BO35" i="16"/>
  <c r="DC35" i="16"/>
  <c r="AK37" i="16"/>
  <c r="BY37" i="16"/>
  <c r="BO38" i="16"/>
  <c r="DC38" i="16"/>
  <c r="BE39" i="16"/>
  <c r="DD39" i="16" s="1"/>
  <c r="G39" i="16" s="1"/>
  <c r="CS39" i="16"/>
  <c r="BE40" i="16"/>
  <c r="CS40" i="16"/>
  <c r="AK41" i="16"/>
  <c r="BY41" i="16"/>
  <c r="BO42" i="16"/>
  <c r="DD42" i="16" s="1"/>
  <c r="G42" i="16" s="1"/>
  <c r="DC42" i="16"/>
  <c r="BE44" i="16"/>
  <c r="CS44" i="16"/>
  <c r="BO45" i="16"/>
  <c r="DC45" i="16"/>
  <c r="AK49" i="16"/>
  <c r="BY49" i="16"/>
  <c r="AK50" i="16"/>
  <c r="BY50" i="16"/>
  <c r="AU52" i="16"/>
  <c r="CI52" i="16"/>
  <c r="DD54" i="16"/>
  <c r="G54" i="16" s="1"/>
  <c r="BO54" i="16"/>
  <c r="DC54" i="16"/>
  <c r="AK56" i="16"/>
  <c r="BY56" i="16"/>
  <c r="BE58" i="16"/>
  <c r="CS58" i="16"/>
  <c r="BO60" i="16"/>
  <c r="DC60" i="16"/>
  <c r="AU62" i="16"/>
  <c r="DD62" i="16" s="1"/>
  <c r="G62" i="16" s="1"/>
  <c r="CI62" i="16"/>
  <c r="BE64" i="16"/>
  <c r="CS64" i="16"/>
  <c r="AK65" i="16"/>
  <c r="BY65" i="16"/>
  <c r="AK66" i="16"/>
  <c r="DD66" i="16" s="1"/>
  <c r="G66" i="16" s="1"/>
  <c r="BY66" i="16"/>
  <c r="AK68" i="16"/>
  <c r="BY68" i="16"/>
  <c r="AU70" i="16"/>
  <c r="DD70" i="16" s="1"/>
  <c r="G70" i="16" s="1"/>
  <c r="CI70" i="16"/>
  <c r="BO72" i="16"/>
  <c r="DC72" i="16"/>
  <c r="AK75" i="16"/>
  <c r="BY75" i="16"/>
  <c r="BO77" i="16"/>
  <c r="DC77" i="16"/>
  <c r="DD78" i="16"/>
  <c r="G78" i="16" s="1"/>
  <c r="BE78" i="16"/>
  <c r="CS78" i="16"/>
  <c r="BE85" i="16"/>
  <c r="CS85" i="16"/>
  <c r="AU87" i="16"/>
  <c r="CI87" i="16"/>
  <c r="DD89" i="16"/>
  <c r="G89" i="16" s="1"/>
  <c r="BO89" i="16"/>
  <c r="DC89" i="16"/>
  <c r="AK91" i="16"/>
  <c r="BY91" i="16"/>
  <c r="AU93" i="16"/>
  <c r="BE93" i="16"/>
  <c r="CS93" i="16"/>
  <c r="DD95" i="16"/>
  <c r="G95" i="16" s="1"/>
  <c r="BO95" i="16"/>
  <c r="DC95" i="16"/>
  <c r="AK97" i="16"/>
  <c r="BY97" i="16"/>
  <c r="BE99" i="16"/>
  <c r="CS99" i="16"/>
  <c r="BO101" i="16"/>
  <c r="DC101" i="16"/>
  <c r="AU103" i="16"/>
  <c r="CI103" i="16"/>
  <c r="AU5" i="17"/>
  <c r="DD5" i="17" s="1"/>
  <c r="G5" i="17" s="1"/>
  <c r="CI5" i="17"/>
  <c r="AU6" i="17"/>
  <c r="CI6" i="17"/>
  <c r="AU7" i="17"/>
  <c r="CI7" i="17"/>
  <c r="DD7" i="17" s="1"/>
  <c r="G7" i="17" s="1"/>
  <c r="AU9" i="17"/>
  <c r="DD9" i="17" s="1"/>
  <c r="G9" i="17" s="1"/>
  <c r="CI9" i="17"/>
  <c r="AK10" i="17"/>
  <c r="DD10" i="17" s="1"/>
  <c r="G10" i="17" s="1"/>
  <c r="BY10" i="17"/>
  <c r="BO11" i="17"/>
  <c r="DC11" i="17"/>
  <c r="DC12" i="17"/>
  <c r="BO13" i="17"/>
  <c r="DC13" i="17"/>
  <c r="BO14" i="17"/>
  <c r="DC14" i="17"/>
  <c r="AU16" i="17"/>
  <c r="CI16" i="17"/>
  <c r="AU18" i="17"/>
  <c r="DD18" i="17" s="1"/>
  <c r="G18" i="17" s="1"/>
  <c r="CI18" i="17"/>
  <c r="BO22" i="17"/>
  <c r="DC22" i="17"/>
  <c r="AU26" i="17"/>
  <c r="CI26" i="17"/>
  <c r="DD26" i="17" s="1"/>
  <c r="G26" i="17" s="1"/>
  <c r="AU28" i="17"/>
  <c r="CI28" i="17"/>
  <c r="BO30" i="17"/>
  <c r="DC30" i="17"/>
  <c r="BO32" i="17"/>
  <c r="DC32" i="17"/>
  <c r="AU34" i="17"/>
  <c r="CI34" i="17"/>
  <c r="BE36" i="17"/>
  <c r="CS36" i="17"/>
  <c r="AK37" i="17"/>
  <c r="BY37" i="17"/>
  <c r="BO38" i="17"/>
  <c r="DC38" i="17"/>
  <c r="BE39" i="17"/>
  <c r="CS39" i="17"/>
  <c r="AK41" i="17"/>
  <c r="BY41" i="17"/>
  <c r="CI43" i="17"/>
  <c r="BO44" i="17"/>
  <c r="DC44" i="17"/>
  <c r="AK48" i="17"/>
  <c r="BY48" i="17"/>
  <c r="BE50" i="17"/>
  <c r="CS50" i="17"/>
  <c r="BE51" i="17"/>
  <c r="CS51" i="17"/>
  <c r="AK56" i="17"/>
  <c r="BY56" i="17"/>
  <c r="BE58" i="17"/>
  <c r="DD58" i="17" s="1"/>
  <c r="G58" i="17" s="1"/>
  <c r="CS58" i="17"/>
  <c r="BE59" i="17"/>
  <c r="CS59" i="17"/>
  <c r="BE66" i="17"/>
  <c r="CS66" i="17"/>
  <c r="BE68" i="17"/>
  <c r="CS68" i="17"/>
  <c r="AK72" i="17"/>
  <c r="BY72" i="17"/>
  <c r="AK73" i="17"/>
  <c r="BY73" i="17"/>
  <c r="AK74" i="17"/>
  <c r="BY74" i="17"/>
  <c r="BE75" i="17"/>
  <c r="CS75" i="17"/>
  <c r="AK79" i="17"/>
  <c r="BY79" i="17"/>
  <c r="AK89" i="17"/>
  <c r="BY89" i="17"/>
  <c r="BE90" i="17"/>
  <c r="CS90" i="17"/>
  <c r="BE92" i="17"/>
  <c r="CS92" i="17"/>
  <c r="AK93" i="17"/>
  <c r="BY93" i="17"/>
  <c r="AU8" i="18"/>
  <c r="CI8" i="18"/>
  <c r="AU16" i="18"/>
  <c r="CI16" i="18"/>
  <c r="AU20" i="18"/>
  <c r="CI20" i="18"/>
  <c r="AK28" i="18"/>
  <c r="BY28" i="18"/>
  <c r="BE36" i="18"/>
  <c r="CS36" i="18"/>
  <c r="BE81" i="17"/>
  <c r="CS81" i="17"/>
  <c r="DD82" i="17"/>
  <c r="G82" i="17" s="1"/>
  <c r="BE82" i="17"/>
  <c r="CS82" i="17"/>
  <c r="AU86" i="17"/>
  <c r="CI86" i="17"/>
  <c r="DD86" i="17" s="1"/>
  <c r="G86" i="17" s="1"/>
  <c r="BO87" i="17"/>
  <c r="DC87" i="17"/>
  <c r="AK90" i="17"/>
  <c r="BY90" i="17"/>
  <c r="BO94" i="17"/>
  <c r="DC94" i="17"/>
  <c r="BO96" i="17"/>
  <c r="DC96" i="17"/>
  <c r="BE98" i="17"/>
  <c r="CS98" i="17"/>
  <c r="BE100" i="17"/>
  <c r="CS100" i="17"/>
  <c r="AK104" i="17"/>
  <c r="BY104" i="17"/>
  <c r="BE5" i="18"/>
  <c r="CS5" i="18"/>
  <c r="BE6" i="18"/>
  <c r="CS6" i="18"/>
  <c r="BE7" i="18"/>
  <c r="CS7" i="18"/>
  <c r="DD7" i="18" s="1"/>
  <c r="G7" i="18" s="1"/>
  <c r="BO9" i="18"/>
  <c r="DC9" i="18"/>
  <c r="BE10" i="18"/>
  <c r="CS10" i="18"/>
  <c r="AU11" i="18"/>
  <c r="CI11" i="18"/>
  <c r="AU13" i="18"/>
  <c r="CI13" i="18"/>
  <c r="AK14" i="18"/>
  <c r="BY14" i="18"/>
  <c r="BO15" i="18"/>
  <c r="DC15" i="18"/>
  <c r="AK17" i="18"/>
  <c r="BY17" i="18"/>
  <c r="BO18" i="18"/>
  <c r="DC18" i="18"/>
  <c r="BE19" i="18"/>
  <c r="CS19" i="18"/>
  <c r="BO21" i="18"/>
  <c r="DC21" i="18"/>
  <c r="BE22" i="18"/>
  <c r="CS22" i="18"/>
  <c r="AU23" i="18"/>
  <c r="CI23" i="18"/>
  <c r="BE25" i="18"/>
  <c r="CS25" i="18"/>
  <c r="AU26" i="18"/>
  <c r="CI26" i="18"/>
  <c r="AK27" i="18"/>
  <c r="BY27" i="18"/>
  <c r="AK29" i="18"/>
  <c r="BY29" i="18"/>
  <c r="BO30" i="18"/>
  <c r="DC30" i="18"/>
  <c r="BE31" i="18"/>
  <c r="CS31" i="18"/>
  <c r="BE33" i="18"/>
  <c r="CS33" i="18"/>
  <c r="AU34" i="18"/>
  <c r="CI34" i="18"/>
  <c r="AK35" i="18"/>
  <c r="BY35" i="18"/>
  <c r="AK37" i="18"/>
  <c r="DD37" i="18" s="1"/>
  <c r="G37" i="18" s="1"/>
  <c r="BY37" i="18"/>
  <c r="BO38" i="18"/>
  <c r="DC38" i="18"/>
  <c r="BE39" i="18"/>
  <c r="CS39" i="18"/>
  <c r="AU42" i="18"/>
  <c r="CI42" i="18"/>
  <c r="DD42" i="18" s="1"/>
  <c r="G42" i="18" s="1"/>
  <c r="AK43" i="18"/>
  <c r="BY43" i="18"/>
  <c r="AK44" i="18"/>
  <c r="BY44" i="18"/>
  <c r="AU46" i="18"/>
  <c r="CI46" i="18"/>
  <c r="BO47" i="18"/>
  <c r="DC47" i="18"/>
  <c r="BE49" i="18"/>
  <c r="CS49" i="18"/>
  <c r="AU50" i="18"/>
  <c r="CI50" i="18"/>
  <c r="BE51" i="18"/>
  <c r="CS51" i="18"/>
  <c r="AU53" i="18"/>
  <c r="CI53" i="18"/>
  <c r="AK54" i="18"/>
  <c r="BY54" i="18"/>
  <c r="BO57" i="18"/>
  <c r="DC57" i="18"/>
  <c r="BE58" i="18"/>
  <c r="DD58" i="18" s="1"/>
  <c r="G58" i="18" s="1"/>
  <c r="CS58" i="18"/>
  <c r="AU60" i="18"/>
  <c r="CI60" i="18"/>
  <c r="DD102" i="18"/>
  <c r="G102" i="18" s="1"/>
  <c r="DD29" i="19"/>
  <c r="G29" i="19" s="1"/>
  <c r="BO90" i="17"/>
  <c r="DC90" i="17"/>
  <c r="AU91" i="17"/>
  <c r="CI91" i="17"/>
  <c r="DD94" i="17"/>
  <c r="G94" i="17" s="1"/>
  <c r="BE94" i="17"/>
  <c r="CS94" i="17"/>
  <c r="AU98" i="17"/>
  <c r="DD98" i="17" s="1"/>
  <c r="G98" i="17" s="1"/>
  <c r="CI98" i="17"/>
  <c r="AU100" i="17"/>
  <c r="CI100" i="17"/>
  <c r="BO104" i="17"/>
  <c r="DC104" i="17"/>
  <c r="AU5" i="18"/>
  <c r="CI5" i="18"/>
  <c r="AU6" i="18"/>
  <c r="CI6" i="18"/>
  <c r="AU7" i="18"/>
  <c r="CI7" i="18"/>
  <c r="DD9" i="18"/>
  <c r="G9" i="18" s="1"/>
  <c r="BE9" i="18"/>
  <c r="CS9" i="18"/>
  <c r="AU10" i="18"/>
  <c r="CI10" i="18"/>
  <c r="AK11" i="18"/>
  <c r="DD11" i="18" s="1"/>
  <c r="G11" i="18" s="1"/>
  <c r="BY11" i="18"/>
  <c r="AK13" i="18"/>
  <c r="BY13" i="18"/>
  <c r="DD13" i="18" s="1"/>
  <c r="G13" i="18" s="1"/>
  <c r="BO14" i="18"/>
  <c r="DC14" i="18"/>
  <c r="BE15" i="18"/>
  <c r="DD15" i="18" s="1"/>
  <c r="G15" i="18" s="1"/>
  <c r="CS15" i="18"/>
  <c r="BO17" i="18"/>
  <c r="DC17" i="18"/>
  <c r="BE18" i="18"/>
  <c r="CS18" i="18"/>
  <c r="AU19" i="18"/>
  <c r="DD19" i="18" s="1"/>
  <c r="G19" i="18" s="1"/>
  <c r="CI19" i="18"/>
  <c r="BE21" i="18"/>
  <c r="CS21" i="18"/>
  <c r="AU22" i="18"/>
  <c r="CI22" i="18"/>
  <c r="AK23" i="18"/>
  <c r="DD23" i="18" s="1"/>
  <c r="G23" i="18" s="1"/>
  <c r="BY23" i="18"/>
  <c r="AU25" i="18"/>
  <c r="CI25" i="18"/>
  <c r="AK26" i="18"/>
  <c r="DD26" i="18" s="1"/>
  <c r="G26" i="18" s="1"/>
  <c r="BY26" i="18"/>
  <c r="BO27" i="18"/>
  <c r="DC27" i="18"/>
  <c r="BO29" i="18"/>
  <c r="DC29" i="18"/>
  <c r="BE30" i="18"/>
  <c r="CS30" i="18"/>
  <c r="AU31" i="18"/>
  <c r="CI31" i="18"/>
  <c r="AU33" i="18"/>
  <c r="CI33" i="18"/>
  <c r="AK34" i="18"/>
  <c r="DD34" i="18" s="1"/>
  <c r="G34" i="18" s="1"/>
  <c r="BY34" i="18"/>
  <c r="BO35" i="18"/>
  <c r="DC35" i="18"/>
  <c r="BO37" i="18"/>
  <c r="DC37" i="18"/>
  <c r="BE38" i="18"/>
  <c r="CS38" i="18"/>
  <c r="AU39" i="18"/>
  <c r="CI39" i="18"/>
  <c r="AU41" i="18"/>
  <c r="CI41" i="18"/>
  <c r="AK42" i="18"/>
  <c r="BY42" i="18"/>
  <c r="BO43" i="18"/>
  <c r="DC43" i="18"/>
  <c r="BO44" i="18"/>
  <c r="DC44" i="18"/>
  <c r="AK46" i="18"/>
  <c r="BY46" i="18"/>
  <c r="AU49" i="18"/>
  <c r="CI49" i="18"/>
  <c r="AK50" i="18"/>
  <c r="BY50" i="18"/>
  <c r="AK53" i="18"/>
  <c r="BY53" i="18"/>
  <c r="BO54" i="18"/>
  <c r="DC54" i="18"/>
  <c r="AK55" i="18"/>
  <c r="BY55" i="18"/>
  <c r="BE57" i="18"/>
  <c r="CS57" i="18"/>
  <c r="AU58" i="18"/>
  <c r="CI58" i="18"/>
  <c r="AK60" i="18"/>
  <c r="DD60" i="18" s="1"/>
  <c r="G60" i="18" s="1"/>
  <c r="BY60" i="18"/>
  <c r="BE61" i="18"/>
  <c r="CS61" i="18"/>
  <c r="AU62" i="18"/>
  <c r="CI62" i="18"/>
  <c r="BE63" i="18"/>
  <c r="CS63" i="18"/>
  <c r="AU65" i="18"/>
  <c r="CI65" i="18"/>
  <c r="BO66" i="18"/>
  <c r="DC66" i="18"/>
  <c r="AU71" i="18"/>
  <c r="CI71" i="18"/>
  <c r="AK72" i="18"/>
  <c r="DD82" i="18"/>
  <c r="G82" i="18" s="1"/>
  <c r="AK103" i="17"/>
  <c r="BY103" i="17"/>
  <c r="AK5" i="18"/>
  <c r="BY5" i="18"/>
  <c r="AK6" i="18"/>
  <c r="BY6" i="18"/>
  <c r="AU9" i="18"/>
  <c r="CI9" i="18"/>
  <c r="AK10" i="18"/>
  <c r="BY10" i="18"/>
  <c r="BO13" i="18"/>
  <c r="DC13" i="18"/>
  <c r="DD14" i="18"/>
  <c r="G14" i="18" s="1"/>
  <c r="BE14" i="18"/>
  <c r="CS14" i="18"/>
  <c r="BE17" i="18"/>
  <c r="CS17" i="18"/>
  <c r="AU18" i="18"/>
  <c r="CI18" i="18"/>
  <c r="AU21" i="18"/>
  <c r="CI21" i="18"/>
  <c r="AK22" i="18"/>
  <c r="BY22" i="18"/>
  <c r="AK25" i="18"/>
  <c r="BY25" i="18"/>
  <c r="BO26" i="18"/>
  <c r="DC26" i="18"/>
  <c r="BE29" i="18"/>
  <c r="CS29" i="18"/>
  <c r="AU30" i="18"/>
  <c r="DD30" i="18" s="1"/>
  <c r="G30" i="18" s="1"/>
  <c r="CI30" i="18"/>
  <c r="AK33" i="18"/>
  <c r="BY33" i="18"/>
  <c r="BO34" i="18"/>
  <c r="DC34" i="18"/>
  <c r="BE37" i="18"/>
  <c r="CS37" i="18"/>
  <c r="AU38" i="18"/>
  <c r="DD38" i="18" s="1"/>
  <c r="G38" i="18" s="1"/>
  <c r="CI38" i="18"/>
  <c r="AK41" i="18"/>
  <c r="BY41" i="18"/>
  <c r="BO42" i="18"/>
  <c r="DC42" i="18"/>
  <c r="BE44" i="18"/>
  <c r="CS44" i="18"/>
  <c r="AK45" i="18"/>
  <c r="BY45" i="18"/>
  <c r="BO46" i="18"/>
  <c r="DC46" i="18"/>
  <c r="AK49" i="18"/>
  <c r="BY49" i="18"/>
  <c r="BO50" i="18"/>
  <c r="DC50" i="18"/>
  <c r="BO53" i="18"/>
  <c r="DC53" i="18"/>
  <c r="BE54" i="18"/>
  <c r="BO60" i="18"/>
  <c r="DC60" i="18"/>
  <c r="AU61" i="18"/>
  <c r="CI61" i="18"/>
  <c r="AK62" i="18"/>
  <c r="BY62" i="18"/>
  <c r="AK65" i="18"/>
  <c r="BY65" i="18"/>
  <c r="BE66" i="18"/>
  <c r="CS66" i="18"/>
  <c r="AK71" i="18"/>
  <c r="DD90" i="18"/>
  <c r="G90" i="18" s="1"/>
  <c r="DC72" i="18"/>
  <c r="BE76" i="18"/>
  <c r="CS76" i="18"/>
  <c r="BO81" i="18"/>
  <c r="DC81" i="18"/>
  <c r="BE83" i="18"/>
  <c r="CS83" i="18"/>
  <c r="BO89" i="18"/>
  <c r="DC89" i="18"/>
  <c r="BE93" i="18"/>
  <c r="CS93" i="18"/>
  <c r="AU97" i="18"/>
  <c r="CI97" i="18"/>
  <c r="AK101" i="18"/>
  <c r="BY101" i="18"/>
  <c r="BE9" i="19"/>
  <c r="CS9" i="19"/>
  <c r="BE8" i="19"/>
  <c r="CS8" i="19"/>
  <c r="AU11" i="19"/>
  <c r="CI11" i="19"/>
  <c r="AK13" i="19"/>
  <c r="BY13" i="19"/>
  <c r="BO15" i="19"/>
  <c r="DC15" i="19"/>
  <c r="BE6" i="19"/>
  <c r="CS6" i="19"/>
  <c r="AK16" i="19"/>
  <c r="BY16" i="19"/>
  <c r="BO19" i="19"/>
  <c r="DC19" i="19"/>
  <c r="BE20" i="19"/>
  <c r="CS20" i="19"/>
  <c r="BO23" i="19"/>
  <c r="DC23" i="19"/>
  <c r="AU25" i="19"/>
  <c r="DD25" i="19" s="1"/>
  <c r="G25" i="19" s="1"/>
  <c r="CI25" i="19"/>
  <c r="BE27" i="19"/>
  <c r="CS27" i="19"/>
  <c r="AK32" i="19"/>
  <c r="BY32" i="19"/>
  <c r="AU35" i="19"/>
  <c r="CI35" i="19"/>
  <c r="AK39" i="19"/>
  <c r="DD39" i="19" s="1"/>
  <c r="G39" i="19" s="1"/>
  <c r="BY39" i="19"/>
  <c r="DD73" i="19"/>
  <c r="G73" i="19" s="1"/>
  <c r="DD94" i="19"/>
  <c r="G94" i="19" s="1"/>
  <c r="DC71" i="18"/>
  <c r="BE72" i="18"/>
  <c r="CS72" i="18"/>
  <c r="BO73" i="18"/>
  <c r="DC73" i="18"/>
  <c r="BE75" i="18"/>
  <c r="CS75" i="18"/>
  <c r="AU76" i="18"/>
  <c r="CI76" i="18"/>
  <c r="AU79" i="18"/>
  <c r="DD79" i="18" s="1"/>
  <c r="G79" i="18" s="1"/>
  <c r="CI79" i="18"/>
  <c r="AK80" i="18"/>
  <c r="BE81" i="18"/>
  <c r="CS81" i="18"/>
  <c r="AU83" i="18"/>
  <c r="DD83" i="18" s="1"/>
  <c r="G83" i="18" s="1"/>
  <c r="CI83" i="18"/>
  <c r="BE86" i="18"/>
  <c r="CS86" i="18"/>
  <c r="AK87" i="18"/>
  <c r="BY87" i="18"/>
  <c r="BE89" i="18"/>
  <c r="DD89" i="18" s="1"/>
  <c r="G89" i="18" s="1"/>
  <c r="CS89" i="18"/>
  <c r="BO91" i="18"/>
  <c r="DC91" i="18"/>
  <c r="AU92" i="18"/>
  <c r="CI92" i="18"/>
  <c r="AU93" i="18"/>
  <c r="CI93" i="18"/>
  <c r="BE95" i="18"/>
  <c r="CS95" i="18"/>
  <c r="AK96" i="18"/>
  <c r="BY96" i="18"/>
  <c r="AK97" i="18"/>
  <c r="DD97" i="18" s="1"/>
  <c r="G97" i="18" s="1"/>
  <c r="BY97" i="18"/>
  <c r="AU99" i="18"/>
  <c r="CI99" i="18"/>
  <c r="BO100" i="18"/>
  <c r="DC100" i="18"/>
  <c r="BO101" i="18"/>
  <c r="DC101" i="18"/>
  <c r="AK103" i="18"/>
  <c r="DD103" i="18" s="1"/>
  <c r="G103" i="18" s="1"/>
  <c r="BY103" i="18"/>
  <c r="AU9" i="19"/>
  <c r="CI9" i="19"/>
  <c r="AU8" i="19"/>
  <c r="CI8" i="19"/>
  <c r="AU12" i="19"/>
  <c r="CI12" i="19"/>
  <c r="AK11" i="19"/>
  <c r="BY11" i="19"/>
  <c r="BO13" i="19"/>
  <c r="DC13" i="19"/>
  <c r="BO14" i="19"/>
  <c r="DC14" i="19"/>
  <c r="BE15" i="19"/>
  <c r="CS15" i="19"/>
  <c r="AU6" i="19"/>
  <c r="CI6" i="19"/>
  <c r="BO16" i="19"/>
  <c r="DC16" i="19"/>
  <c r="BE19" i="19"/>
  <c r="CS19" i="19"/>
  <c r="AU20" i="19"/>
  <c r="CI20" i="19"/>
  <c r="AU21" i="19"/>
  <c r="CI21" i="19"/>
  <c r="BO22" i="19"/>
  <c r="DC22" i="19"/>
  <c r="BE23" i="19"/>
  <c r="CS23" i="19"/>
  <c r="AK25" i="19"/>
  <c r="BY25" i="19"/>
  <c r="AU27" i="19"/>
  <c r="CI27" i="19"/>
  <c r="AU28" i="19"/>
  <c r="CI28" i="19"/>
  <c r="BO32" i="19"/>
  <c r="BE33" i="19"/>
  <c r="DD33" i="19" s="1"/>
  <c r="G33" i="19" s="1"/>
  <c r="CS33" i="19"/>
  <c r="AK35" i="19"/>
  <c r="BY35" i="19"/>
  <c r="BO44" i="19"/>
  <c r="DC44" i="19"/>
  <c r="AU57" i="19"/>
  <c r="CI57" i="19"/>
  <c r="DD57" i="19" s="1"/>
  <c r="G57" i="19" s="1"/>
  <c r="AK77" i="19"/>
  <c r="DD77" i="19" s="1"/>
  <c r="G77" i="19" s="1"/>
  <c r="BY77" i="19"/>
  <c r="BE86" i="19"/>
  <c r="CS86" i="19"/>
  <c r="AU102" i="19"/>
  <c r="CI102" i="19"/>
  <c r="CI54" i="18"/>
  <c r="AK57" i="18"/>
  <c r="BY57" i="18"/>
  <c r="BO58" i="18"/>
  <c r="DC58" i="18"/>
  <c r="AK59" i="18"/>
  <c r="BY59" i="18"/>
  <c r="BO61" i="18"/>
  <c r="DC61" i="18"/>
  <c r="BE62" i="18"/>
  <c r="CS62" i="18"/>
  <c r="BO63" i="18"/>
  <c r="DC63" i="18"/>
  <c r="BE65" i="18"/>
  <c r="CS65" i="18"/>
  <c r="AK66" i="18"/>
  <c r="DD66" i="18" s="1"/>
  <c r="G66" i="18" s="1"/>
  <c r="BY66" i="18"/>
  <c r="BE67" i="18"/>
  <c r="CS67" i="18"/>
  <c r="BE71" i="18"/>
  <c r="CS71" i="18"/>
  <c r="AU72" i="18"/>
  <c r="DD72" i="18" s="1"/>
  <c r="G72" i="18" s="1"/>
  <c r="CI72" i="18"/>
  <c r="AU75" i="18"/>
  <c r="CI75" i="18"/>
  <c r="AK76" i="18"/>
  <c r="BY76" i="18"/>
  <c r="AU77" i="18"/>
  <c r="CI77" i="18"/>
  <c r="AK79" i="18"/>
  <c r="BY79" i="18"/>
  <c r="AU81" i="18"/>
  <c r="CI81" i="18"/>
  <c r="AK83" i="18"/>
  <c r="BY83" i="18"/>
  <c r="AU86" i="18"/>
  <c r="DD86" i="18" s="1"/>
  <c r="G86" i="18" s="1"/>
  <c r="CI86" i="18"/>
  <c r="AU89" i="18"/>
  <c r="CI89" i="18"/>
  <c r="BE91" i="18"/>
  <c r="CS91" i="18"/>
  <c r="AK93" i="18"/>
  <c r="BY93" i="18"/>
  <c r="AU95" i="18"/>
  <c r="DD95" i="18" s="1"/>
  <c r="G95" i="18" s="1"/>
  <c r="CI95" i="18"/>
  <c r="BO97" i="18"/>
  <c r="DC97" i="18"/>
  <c r="AK99" i="18"/>
  <c r="BY99" i="18"/>
  <c r="BE101" i="18"/>
  <c r="CS101" i="18"/>
  <c r="BO103" i="18"/>
  <c r="DC103" i="18"/>
  <c r="AK9" i="19"/>
  <c r="DD9" i="19" s="1"/>
  <c r="G9" i="19" s="1"/>
  <c r="BY9" i="19"/>
  <c r="AK8" i="19"/>
  <c r="BY8" i="19"/>
  <c r="AK12" i="19"/>
  <c r="BY12" i="19"/>
  <c r="BO11" i="19"/>
  <c r="DC11" i="19"/>
  <c r="BE13" i="19"/>
  <c r="DD13" i="19" s="1"/>
  <c r="G13" i="19" s="1"/>
  <c r="CS13" i="19"/>
  <c r="BE14" i="19"/>
  <c r="CS14" i="19"/>
  <c r="AU15" i="19"/>
  <c r="CI15" i="19"/>
  <c r="AK6" i="19"/>
  <c r="BY6" i="19"/>
  <c r="BE16" i="19"/>
  <c r="CS16" i="19"/>
  <c r="AU19" i="19"/>
  <c r="CI19" i="19"/>
  <c r="AK20" i="19"/>
  <c r="BY20" i="19"/>
  <c r="AK21" i="19"/>
  <c r="BY21" i="19"/>
  <c r="AU23" i="19"/>
  <c r="DD23" i="19" s="1"/>
  <c r="G23" i="19" s="1"/>
  <c r="CI23" i="19"/>
  <c r="BO25" i="19"/>
  <c r="DC25" i="19"/>
  <c r="AK27" i="19"/>
  <c r="DD27" i="19" s="1"/>
  <c r="G27" i="19" s="1"/>
  <c r="BY27" i="19"/>
  <c r="AK28" i="19"/>
  <c r="BY28" i="19"/>
  <c r="BE30" i="19"/>
  <c r="CS30" i="19"/>
  <c r="BE32" i="19"/>
  <c r="AU33" i="19"/>
  <c r="CI33" i="19"/>
  <c r="BO35" i="19"/>
  <c r="DC35" i="19"/>
  <c r="AK37" i="19"/>
  <c r="BY37" i="19"/>
  <c r="BE38" i="19"/>
  <c r="CS38" i="19"/>
  <c r="BE39" i="19"/>
  <c r="DD40" i="19"/>
  <c r="G40" i="19" s="1"/>
  <c r="BE40" i="19"/>
  <c r="CS40" i="19"/>
  <c r="BE44" i="19"/>
  <c r="DD44" i="19" s="1"/>
  <c r="G44" i="19" s="1"/>
  <c r="CS44" i="19"/>
  <c r="AK55" i="19"/>
  <c r="BY55" i="19"/>
  <c r="AK57" i="19"/>
  <c r="BY57" i="19"/>
  <c r="BO77" i="19"/>
  <c r="DC77" i="19"/>
  <c r="AU86" i="19"/>
  <c r="CI86" i="19"/>
  <c r="AK102" i="19"/>
  <c r="DD102" i="19" s="1"/>
  <c r="G102" i="19" s="1"/>
  <c r="BY102" i="19"/>
  <c r="AU37" i="19"/>
  <c r="CI37" i="19"/>
  <c r="BO38" i="19"/>
  <c r="DC38" i="19"/>
  <c r="BO39" i="19"/>
  <c r="DC39" i="19"/>
  <c r="AK41" i="19"/>
  <c r="BY41" i="19"/>
  <c r="BE43" i="19"/>
  <c r="CS43" i="19"/>
  <c r="BO45" i="19"/>
  <c r="DC45" i="19"/>
  <c r="AU46" i="19"/>
  <c r="CI46" i="19"/>
  <c r="AU47" i="19"/>
  <c r="CI47" i="19"/>
  <c r="BO50" i="19"/>
  <c r="DC50" i="19"/>
  <c r="BO51" i="19"/>
  <c r="DC51" i="19"/>
  <c r="BO52" i="19"/>
  <c r="DC52" i="19"/>
  <c r="AU54" i="19"/>
  <c r="CI54" i="19"/>
  <c r="AK56" i="19"/>
  <c r="BY56" i="19"/>
  <c r="BE59" i="19"/>
  <c r="CS59" i="19"/>
  <c r="AU60" i="19"/>
  <c r="CI60" i="19"/>
  <c r="DD60" i="19" s="1"/>
  <c r="G60" i="19" s="1"/>
  <c r="AU61" i="19"/>
  <c r="DD61" i="19" s="1"/>
  <c r="G61" i="19" s="1"/>
  <c r="CI61" i="19"/>
  <c r="BO62" i="19"/>
  <c r="DC62" i="19"/>
  <c r="BE63" i="19"/>
  <c r="CS63" i="19"/>
  <c r="AU64" i="19"/>
  <c r="CI64" i="19"/>
  <c r="BE66" i="19"/>
  <c r="CS66" i="19"/>
  <c r="AU67" i="19"/>
  <c r="CI67" i="19"/>
  <c r="AK68" i="19"/>
  <c r="BY68" i="19"/>
  <c r="AU70" i="19"/>
  <c r="CI70" i="19"/>
  <c r="DD70" i="19" s="1"/>
  <c r="G70" i="19" s="1"/>
  <c r="AK71" i="19"/>
  <c r="BY71" i="19"/>
  <c r="BO72" i="19"/>
  <c r="DC72" i="19"/>
  <c r="AK74" i="19"/>
  <c r="BY74" i="19"/>
  <c r="BO75" i="19"/>
  <c r="DC75" i="19"/>
  <c r="AK76" i="19"/>
  <c r="CS76" i="19"/>
  <c r="BO78" i="19"/>
  <c r="DC78" i="19"/>
  <c r="CI79" i="19"/>
  <c r="AK80" i="19"/>
  <c r="BY80" i="19"/>
  <c r="BO81" i="19"/>
  <c r="DC81" i="19"/>
  <c r="BO82" i="19"/>
  <c r="DC82" i="19"/>
  <c r="AK84" i="19"/>
  <c r="BY84" i="19"/>
  <c r="CS85" i="19"/>
  <c r="BO87" i="19"/>
  <c r="DC87" i="19"/>
  <c r="BE88" i="19"/>
  <c r="CS88" i="19"/>
  <c r="AU89" i="19"/>
  <c r="CI89" i="19"/>
  <c r="BE91" i="19"/>
  <c r="CS91" i="19"/>
  <c r="AU92" i="19"/>
  <c r="CI92" i="19"/>
  <c r="DD92" i="19" s="1"/>
  <c r="G92" i="19" s="1"/>
  <c r="BY93" i="19"/>
  <c r="AU95" i="19"/>
  <c r="CI95" i="19"/>
  <c r="AK96" i="19"/>
  <c r="DD96" i="19" s="1"/>
  <c r="G96" i="19" s="1"/>
  <c r="BY96" i="19"/>
  <c r="BO97" i="19"/>
  <c r="DC97" i="19"/>
  <c r="AK99" i="19"/>
  <c r="BY99" i="19"/>
  <c r="BO103" i="19"/>
  <c r="DC103" i="19"/>
  <c r="AU5" i="20"/>
  <c r="DD5" i="20" s="1"/>
  <c r="G5" i="20" s="1"/>
  <c r="CI5" i="20"/>
  <c r="CS39" i="19"/>
  <c r="BO41" i="19"/>
  <c r="DC41" i="19"/>
  <c r="AU43" i="19"/>
  <c r="DD43" i="19" s="1"/>
  <c r="G43" i="19" s="1"/>
  <c r="CI43" i="19"/>
  <c r="BE45" i="19"/>
  <c r="CS45" i="19"/>
  <c r="AK46" i="19"/>
  <c r="BY46" i="19"/>
  <c r="AK47" i="19"/>
  <c r="BY47" i="19"/>
  <c r="BE50" i="19"/>
  <c r="CS50" i="19"/>
  <c r="BE51" i="19"/>
  <c r="CS51" i="19"/>
  <c r="BE52" i="19"/>
  <c r="CS52" i="19"/>
  <c r="BO56" i="19"/>
  <c r="DC56" i="19"/>
  <c r="AU59" i="19"/>
  <c r="CI59" i="19"/>
  <c r="AK60" i="19"/>
  <c r="BY60" i="19"/>
  <c r="AK61" i="19"/>
  <c r="BY61" i="19"/>
  <c r="BE62" i="19"/>
  <c r="CS62" i="19"/>
  <c r="AK64" i="19"/>
  <c r="BY64" i="19"/>
  <c r="AU66" i="19"/>
  <c r="CI66" i="19"/>
  <c r="BO68" i="19"/>
  <c r="DC68" i="19"/>
  <c r="AK70" i="19"/>
  <c r="BY70" i="19"/>
  <c r="BE72" i="19"/>
  <c r="CS72" i="19"/>
  <c r="BO74" i="19"/>
  <c r="DC74" i="19"/>
  <c r="CI76" i="19"/>
  <c r="DD78" i="19"/>
  <c r="G78" i="19" s="1"/>
  <c r="BE78" i="19"/>
  <c r="CS78" i="19"/>
  <c r="BY79" i="19"/>
  <c r="DD81" i="19"/>
  <c r="G81" i="19" s="1"/>
  <c r="BE81" i="19"/>
  <c r="CS81" i="19"/>
  <c r="BE82" i="19"/>
  <c r="CS82" i="19"/>
  <c r="AK83" i="19"/>
  <c r="BY83" i="19"/>
  <c r="BO84" i="19"/>
  <c r="CI85" i="19"/>
  <c r="BE87" i="19"/>
  <c r="CS87" i="19"/>
  <c r="BY89" i="19"/>
  <c r="AU91" i="19"/>
  <c r="CI91" i="19"/>
  <c r="BO93" i="19"/>
  <c r="DC93" i="19"/>
  <c r="AK95" i="19"/>
  <c r="BY95" i="19"/>
  <c r="AK97" i="19"/>
  <c r="BE97" i="19"/>
  <c r="CS97" i="19"/>
  <c r="BO99" i="19"/>
  <c r="DC99" i="19"/>
  <c r="AU100" i="19"/>
  <c r="CI100" i="19"/>
  <c r="BE103" i="19"/>
  <c r="CS103" i="19"/>
  <c r="AK104" i="19"/>
  <c r="BY104" i="19"/>
  <c r="AK5" i="20"/>
  <c r="BY5" i="20"/>
  <c r="BE41" i="19"/>
  <c r="CS41" i="19"/>
  <c r="AK42" i="19"/>
  <c r="BY42" i="19"/>
  <c r="AU45" i="19"/>
  <c r="CI45" i="19"/>
  <c r="BO49" i="19"/>
  <c r="DC49" i="19"/>
  <c r="AU52" i="19"/>
  <c r="CI52" i="19"/>
  <c r="BE56" i="19"/>
  <c r="DD56" i="19" s="1"/>
  <c r="G56" i="19" s="1"/>
  <c r="CS56" i="19"/>
  <c r="AU58" i="19"/>
  <c r="CI58" i="19"/>
  <c r="AK59" i="19"/>
  <c r="BY59" i="19"/>
  <c r="BO61" i="19"/>
  <c r="DC61" i="19"/>
  <c r="AU62" i="19"/>
  <c r="CI62" i="19"/>
  <c r="AK63" i="19"/>
  <c r="BY63" i="19"/>
  <c r="DC64" i="19"/>
  <c r="AK66" i="19"/>
  <c r="BY66" i="19"/>
  <c r="BO67" i="19"/>
  <c r="DC67" i="19"/>
  <c r="BE68" i="19"/>
  <c r="CS68" i="19"/>
  <c r="BO70" i="19"/>
  <c r="DC70" i="19"/>
  <c r="BE71" i="19"/>
  <c r="CS71" i="19"/>
  <c r="AU72" i="19"/>
  <c r="CI72" i="19"/>
  <c r="BE74" i="19"/>
  <c r="CS74" i="19"/>
  <c r="AU75" i="19"/>
  <c r="CI75" i="19"/>
  <c r="BY76" i="19"/>
  <c r="AU78" i="19"/>
  <c r="CI78" i="19"/>
  <c r="AK79" i="19"/>
  <c r="BE80" i="19"/>
  <c r="CS80" i="19"/>
  <c r="AU81" i="19"/>
  <c r="CI81" i="19"/>
  <c r="AU82" i="19"/>
  <c r="CI82" i="19"/>
  <c r="BE84" i="19"/>
  <c r="CS84" i="19"/>
  <c r="BE85" i="19"/>
  <c r="BY85" i="19"/>
  <c r="AU87" i="19"/>
  <c r="CI87" i="19"/>
  <c r="AK88" i="19"/>
  <c r="DD88" i="19" s="1"/>
  <c r="G88" i="19" s="1"/>
  <c r="BY88" i="19"/>
  <c r="DC89" i="19"/>
  <c r="AK91" i="19"/>
  <c r="BY91" i="19"/>
  <c r="BO92" i="19"/>
  <c r="DC92" i="19"/>
  <c r="AK93" i="19"/>
  <c r="BE93" i="19"/>
  <c r="CS93" i="19"/>
  <c r="BO95" i="19"/>
  <c r="DC95" i="19"/>
  <c r="BE96" i="19"/>
  <c r="CS96" i="19"/>
  <c r="AU97" i="19"/>
  <c r="CI97" i="19"/>
  <c r="BE99" i="19"/>
  <c r="CS99" i="19"/>
  <c r="BO101" i="19"/>
  <c r="DC101" i="19"/>
  <c r="AU103" i="19"/>
  <c r="CI103" i="19"/>
  <c r="DC6" i="20"/>
  <c r="DD6" i="20" s="1"/>
  <c r="G6" i="20" s="1"/>
  <c r="DD14" i="20"/>
  <c r="G14" i="20" s="1"/>
  <c r="DD55" i="20"/>
  <c r="G55" i="20" s="1"/>
  <c r="AK46" i="20"/>
  <c r="BY46" i="20"/>
  <c r="BE53" i="20"/>
  <c r="CS53" i="20"/>
  <c r="BE54" i="20"/>
  <c r="CS54" i="20"/>
  <c r="AU58" i="20"/>
  <c r="DD58" i="20" s="1"/>
  <c r="G58" i="20" s="1"/>
  <c r="CI58" i="20"/>
  <c r="BE60" i="20"/>
  <c r="CS60" i="20"/>
  <c r="AK61" i="20"/>
  <c r="BY61" i="20"/>
  <c r="AK62" i="20"/>
  <c r="BY62" i="20"/>
  <c r="AK63" i="20"/>
  <c r="BY63" i="20"/>
  <c r="AU65" i="20"/>
  <c r="DD97" i="20"/>
  <c r="G97" i="20" s="1"/>
  <c r="BE8" i="20"/>
  <c r="CS8" i="20"/>
  <c r="BE9" i="20"/>
  <c r="CS9" i="20"/>
  <c r="BE11" i="20"/>
  <c r="CS11" i="20"/>
  <c r="AU12" i="20"/>
  <c r="CI12" i="20"/>
  <c r="AK13" i="20"/>
  <c r="BY13" i="20"/>
  <c r="BO16" i="20"/>
  <c r="DC16" i="20"/>
  <c r="BE17" i="20"/>
  <c r="CS17" i="20"/>
  <c r="DD19" i="20"/>
  <c r="G19" i="20" s="1"/>
  <c r="BE19" i="20"/>
  <c r="CS19" i="20"/>
  <c r="AU20" i="20"/>
  <c r="CI20" i="20"/>
  <c r="AK21" i="20"/>
  <c r="DD21" i="20" s="1"/>
  <c r="G21" i="20" s="1"/>
  <c r="BY21" i="20"/>
  <c r="BO24" i="20"/>
  <c r="DC24" i="20"/>
  <c r="BE25" i="20"/>
  <c r="CS25" i="20"/>
  <c r="BE27" i="20"/>
  <c r="CS27" i="20"/>
  <c r="AU28" i="20"/>
  <c r="CI28" i="20"/>
  <c r="AK29" i="20"/>
  <c r="BY29" i="20"/>
  <c r="AK31" i="20"/>
  <c r="BY31" i="20"/>
  <c r="BO32" i="20"/>
  <c r="DC32" i="20"/>
  <c r="BE33" i="20"/>
  <c r="CS33" i="20"/>
  <c r="AU38" i="20"/>
  <c r="CI38" i="20"/>
  <c r="AK39" i="20"/>
  <c r="BY39" i="20"/>
  <c r="BO46" i="20"/>
  <c r="DC46" i="20"/>
  <c r="AK48" i="20"/>
  <c r="BY48" i="20"/>
  <c r="BE49" i="20"/>
  <c r="CS49" i="20"/>
  <c r="BE50" i="20"/>
  <c r="CS50" i="20"/>
  <c r="AU54" i="20"/>
  <c r="DD54" i="20" s="1"/>
  <c r="G54" i="20" s="1"/>
  <c r="CI54" i="20"/>
  <c r="BE56" i="20"/>
  <c r="CS56" i="20"/>
  <c r="AK57" i="20"/>
  <c r="BY57" i="20"/>
  <c r="AK58" i="20"/>
  <c r="BY58" i="20"/>
  <c r="BO62" i="20"/>
  <c r="DC62" i="20"/>
  <c r="AU66" i="20"/>
  <c r="CI66" i="20"/>
  <c r="BO5" i="20"/>
  <c r="DC5" i="20"/>
  <c r="AU7" i="20"/>
  <c r="CI7" i="20"/>
  <c r="AU8" i="20"/>
  <c r="CI8" i="20"/>
  <c r="AU9" i="20"/>
  <c r="CI9" i="20"/>
  <c r="AU11" i="20"/>
  <c r="CI11" i="20"/>
  <c r="AK12" i="20"/>
  <c r="DD12" i="20" s="1"/>
  <c r="G12" i="20" s="1"/>
  <c r="BY12" i="20"/>
  <c r="BO13" i="20"/>
  <c r="DC13" i="20"/>
  <c r="BO15" i="20"/>
  <c r="DC15" i="20"/>
  <c r="BE16" i="20"/>
  <c r="CS16" i="20"/>
  <c r="AU17" i="20"/>
  <c r="CI17" i="20"/>
  <c r="AU19" i="20"/>
  <c r="CI19" i="20"/>
  <c r="AK20" i="20"/>
  <c r="BY20" i="20"/>
  <c r="BO21" i="20"/>
  <c r="DC21" i="20"/>
  <c r="BO23" i="20"/>
  <c r="DC23" i="20"/>
  <c r="BE24" i="20"/>
  <c r="CS24" i="20"/>
  <c r="AU25" i="20"/>
  <c r="CI25" i="20"/>
  <c r="AU27" i="20"/>
  <c r="CI27" i="20"/>
  <c r="AK28" i="20"/>
  <c r="BY28" i="20"/>
  <c r="DD29" i="20"/>
  <c r="G29" i="20" s="1"/>
  <c r="BO29" i="20"/>
  <c r="DC29" i="20"/>
  <c r="BO31" i="20"/>
  <c r="DC31" i="20"/>
  <c r="BE32" i="20"/>
  <c r="CS32" i="20"/>
  <c r="AU33" i="20"/>
  <c r="CI33" i="20"/>
  <c r="AU35" i="20"/>
  <c r="CI35" i="20"/>
  <c r="BO36" i="20"/>
  <c r="DC36" i="20"/>
  <c r="AU37" i="20"/>
  <c r="CI37" i="20"/>
  <c r="AK38" i="20"/>
  <c r="BY38" i="20"/>
  <c r="BO39" i="20"/>
  <c r="DC39" i="20"/>
  <c r="AK44" i="20"/>
  <c r="BY44" i="20"/>
  <c r="BE46" i="20"/>
  <c r="CS46" i="20"/>
  <c r="AU50" i="20"/>
  <c r="DD50" i="20" s="1"/>
  <c r="G50" i="20" s="1"/>
  <c r="CI50" i="20"/>
  <c r="BE52" i="20"/>
  <c r="CS52" i="20"/>
  <c r="AK54" i="20"/>
  <c r="BY54" i="20"/>
  <c r="BO58" i="20"/>
  <c r="DC58" i="20"/>
  <c r="AK60" i="20"/>
  <c r="BY60" i="20"/>
  <c r="DD62" i="20"/>
  <c r="G62" i="20" s="1"/>
  <c r="BE62" i="20"/>
  <c r="CS62" i="20"/>
  <c r="BE63" i="20"/>
  <c r="CS63" i="20"/>
  <c r="AK64" i="20"/>
  <c r="BY64" i="20"/>
  <c r="AK66" i="20"/>
  <c r="DD66" i="20" s="1"/>
  <c r="G66" i="20" s="1"/>
  <c r="BY66" i="20"/>
  <c r="BE67" i="20"/>
  <c r="CS67" i="20"/>
  <c r="DD85" i="20"/>
  <c r="G85" i="20" s="1"/>
  <c r="DD102" i="20"/>
  <c r="G102" i="20" s="1"/>
  <c r="AK7" i="20"/>
  <c r="BY7" i="20"/>
  <c r="AK8" i="20"/>
  <c r="BY8" i="20"/>
  <c r="AK9" i="20"/>
  <c r="DD9" i="20" s="1"/>
  <c r="G9" i="20" s="1"/>
  <c r="BY9" i="20"/>
  <c r="AK11" i="20"/>
  <c r="BY11" i="20"/>
  <c r="BO12" i="20"/>
  <c r="DC12" i="20"/>
  <c r="DD13" i="20"/>
  <c r="G13" i="20" s="1"/>
  <c r="BE13" i="20"/>
  <c r="CS13" i="20"/>
  <c r="BE15" i="20"/>
  <c r="CS15" i="20"/>
  <c r="AU16" i="20"/>
  <c r="CI16" i="20"/>
  <c r="AK17" i="20"/>
  <c r="DD17" i="20" s="1"/>
  <c r="G17" i="20" s="1"/>
  <c r="BY17" i="20"/>
  <c r="AK19" i="20"/>
  <c r="BY19" i="20"/>
  <c r="DD20" i="20"/>
  <c r="G20" i="20" s="1"/>
  <c r="BO20" i="20"/>
  <c r="DC20" i="20"/>
  <c r="BE23" i="20"/>
  <c r="DD23" i="20" s="1"/>
  <c r="G23" i="20" s="1"/>
  <c r="CS23" i="20"/>
  <c r="AU24" i="20"/>
  <c r="DD24" i="20" s="1"/>
  <c r="G24" i="20" s="1"/>
  <c r="CI24" i="20"/>
  <c r="AK27" i="20"/>
  <c r="DD27" i="20" s="1"/>
  <c r="G27" i="20" s="1"/>
  <c r="BY27" i="20"/>
  <c r="BO28" i="20"/>
  <c r="DC28" i="20"/>
  <c r="BE31" i="20"/>
  <c r="CS31" i="20"/>
  <c r="AU32" i="20"/>
  <c r="CI32" i="20"/>
  <c r="AK35" i="20"/>
  <c r="DD35" i="20" s="1"/>
  <c r="G35" i="20" s="1"/>
  <c r="BY35" i="20"/>
  <c r="AK37" i="20"/>
  <c r="BY37" i="20"/>
  <c r="DD39" i="20"/>
  <c r="G39" i="20" s="1"/>
  <c r="BE39" i="20"/>
  <c r="CS39" i="20"/>
  <c r="BE40" i="20"/>
  <c r="CS40" i="20"/>
  <c r="BO44" i="20"/>
  <c r="DC44" i="20"/>
  <c r="BE48" i="20"/>
  <c r="CS48" i="20"/>
  <c r="CI65" i="20"/>
  <c r="AU71" i="20"/>
  <c r="CI71" i="20"/>
  <c r="BO73" i="20"/>
  <c r="DC73" i="20"/>
  <c r="BO74" i="20"/>
  <c r="DD74" i="20" s="1"/>
  <c r="G74" i="20" s="1"/>
  <c r="DC74" i="20"/>
  <c r="BO76" i="20"/>
  <c r="DC76" i="20"/>
  <c r="AU81" i="20"/>
  <c r="CI81" i="20"/>
  <c r="AU82" i="20"/>
  <c r="CI82" i="20"/>
  <c r="AU84" i="20"/>
  <c r="CI84" i="20"/>
  <c r="AK86" i="20"/>
  <c r="BY86" i="20"/>
  <c r="BO90" i="20"/>
  <c r="DC90" i="20"/>
  <c r="AU91" i="20"/>
  <c r="CI91" i="20"/>
  <c r="BE94" i="20"/>
  <c r="CS94" i="20"/>
  <c r="AU98" i="20"/>
  <c r="CI98" i="20"/>
  <c r="AU100" i="20"/>
  <c r="CI100" i="20"/>
  <c r="BO104" i="20"/>
  <c r="DC104" i="20"/>
  <c r="DD89" i="21"/>
  <c r="G89" i="21" s="1"/>
  <c r="DD76" i="21"/>
  <c r="G76" i="21" s="1"/>
  <c r="DD74" i="21"/>
  <c r="G74" i="21" s="1"/>
  <c r="DD62" i="21"/>
  <c r="G62" i="21" s="1"/>
  <c r="DD54" i="21"/>
  <c r="G54" i="21" s="1"/>
  <c r="DD49" i="21"/>
  <c r="G49" i="21" s="1"/>
  <c r="DD37" i="21"/>
  <c r="G37" i="21" s="1"/>
  <c r="DD33" i="21"/>
  <c r="G33" i="21" s="1"/>
  <c r="DD19" i="21"/>
  <c r="G19" i="21" s="1"/>
  <c r="DD10" i="21"/>
  <c r="G10" i="21" s="1"/>
  <c r="DD41" i="21"/>
  <c r="G41" i="21" s="1"/>
  <c r="DD24" i="21"/>
  <c r="G24" i="21" s="1"/>
  <c r="DD70" i="21"/>
  <c r="G70" i="21" s="1"/>
  <c r="DD63" i="21"/>
  <c r="G63" i="21" s="1"/>
  <c r="DD15" i="21"/>
  <c r="G15" i="21" s="1"/>
  <c r="AK71" i="20"/>
  <c r="BY71" i="20"/>
  <c r="BE73" i="20"/>
  <c r="CS73" i="20"/>
  <c r="BE74" i="20"/>
  <c r="CS74" i="20"/>
  <c r="BE76" i="20"/>
  <c r="CS76" i="20"/>
  <c r="AK80" i="20"/>
  <c r="BY80" i="20"/>
  <c r="AK81" i="20"/>
  <c r="DD81" i="20" s="1"/>
  <c r="G81" i="20" s="1"/>
  <c r="BY81" i="20"/>
  <c r="AK82" i="20"/>
  <c r="BY82" i="20"/>
  <c r="BE83" i="20"/>
  <c r="CS83" i="20"/>
  <c r="BO86" i="20"/>
  <c r="DC86" i="20"/>
  <c r="BO88" i="20"/>
  <c r="DC88" i="20"/>
  <c r="BE90" i="20"/>
  <c r="CS90" i="20"/>
  <c r="AU94" i="20"/>
  <c r="CI94" i="20"/>
  <c r="BO95" i="20"/>
  <c r="DC95" i="20"/>
  <c r="AK98" i="20"/>
  <c r="BY98" i="20"/>
  <c r="AK103" i="20"/>
  <c r="BY103" i="20"/>
  <c r="DD50" i="21"/>
  <c r="G50" i="21" s="1"/>
  <c r="DD39" i="21"/>
  <c r="G39" i="21" s="1"/>
  <c r="DD26" i="21"/>
  <c r="G26" i="21" s="1"/>
  <c r="BO65" i="20"/>
  <c r="DC65" i="20"/>
  <c r="BO68" i="20"/>
  <c r="DC68" i="20"/>
  <c r="AU73" i="20"/>
  <c r="DD73" i="20" s="1"/>
  <c r="G73" i="20" s="1"/>
  <c r="CI73" i="20"/>
  <c r="AU74" i="20"/>
  <c r="CI74" i="20"/>
  <c r="AU79" i="20"/>
  <c r="CI79" i="20"/>
  <c r="BO80" i="20"/>
  <c r="DC80" i="20"/>
  <c r="BO81" i="20"/>
  <c r="DC81" i="20"/>
  <c r="BO82" i="20"/>
  <c r="DD82" i="20" s="1"/>
  <c r="G82" i="20" s="1"/>
  <c r="DC82" i="20"/>
  <c r="AU83" i="20"/>
  <c r="CI83" i="20"/>
  <c r="DD86" i="20"/>
  <c r="G86" i="20" s="1"/>
  <c r="BE86" i="20"/>
  <c r="CS86" i="20"/>
  <c r="AU90" i="20"/>
  <c r="DD90" i="20" s="1"/>
  <c r="G90" i="20" s="1"/>
  <c r="CI90" i="20"/>
  <c r="AU92" i="20"/>
  <c r="CI92" i="20"/>
  <c r="AK94" i="20"/>
  <c r="BY94" i="20"/>
  <c r="BO98" i="20"/>
  <c r="DC98" i="20"/>
  <c r="AU99" i="20"/>
  <c r="CI99" i="20"/>
  <c r="BO103" i="20"/>
  <c r="DC103" i="20"/>
  <c r="DD93" i="21"/>
  <c r="G93" i="21" s="1"/>
  <c r="DD72" i="21"/>
  <c r="G72" i="21" s="1"/>
  <c r="DD58" i="21"/>
  <c r="G58" i="21" s="1"/>
  <c r="DD51" i="21"/>
  <c r="G51" i="21" s="1"/>
  <c r="DD45" i="21"/>
  <c r="G45" i="21" s="1"/>
  <c r="DD29" i="21"/>
  <c r="G29" i="21" s="1"/>
  <c r="DD66" i="21"/>
  <c r="G66" i="21" s="1"/>
  <c r="DD11" i="21"/>
  <c r="G11" i="21" s="1"/>
  <c r="DD17" i="21"/>
  <c r="G17" i="21" s="1"/>
  <c r="DD56" i="21"/>
  <c r="G56" i="21" s="1"/>
  <c r="DD77" i="21"/>
  <c r="G77" i="21" s="1"/>
  <c r="AA19" i="13"/>
  <c r="DD19" i="13" s="1"/>
  <c r="G19" i="13" s="1"/>
  <c r="AA5" i="7"/>
  <c r="DD5" i="7" s="1"/>
  <c r="G5" i="7" s="1"/>
  <c r="AA7" i="7"/>
  <c r="DD6" i="7"/>
  <c r="G6" i="7" s="1"/>
  <c r="AA14" i="14"/>
  <c r="AA30" i="14"/>
  <c r="AA16" i="14"/>
  <c r="AA17" i="14"/>
  <c r="Q26" i="14"/>
  <c r="Q15" i="14"/>
  <c r="Q9" i="14"/>
  <c r="AA12" i="6"/>
  <c r="AA5" i="6"/>
  <c r="DD6" i="6"/>
  <c r="G6" i="6" s="1"/>
  <c r="Q7" i="2"/>
  <c r="DD7" i="2" s="1"/>
  <c r="G7" i="2" s="1"/>
  <c r="AA6" i="2"/>
  <c r="DD101" i="21"/>
  <c r="G101" i="21" s="1"/>
  <c r="DD85" i="21"/>
  <c r="G85" i="21" s="1"/>
  <c r="DD22" i="21"/>
  <c r="G22" i="21" s="1"/>
  <c r="DD20" i="21"/>
  <c r="G20" i="21" s="1"/>
  <c r="DD94" i="21"/>
  <c r="G94" i="21" s="1"/>
  <c r="DD90" i="21"/>
  <c r="G90" i="21" s="1"/>
  <c r="DD44" i="21"/>
  <c r="G44" i="21" s="1"/>
  <c r="DD6" i="21"/>
  <c r="G6" i="21" s="1"/>
  <c r="DD40" i="21"/>
  <c r="G40" i="21" s="1"/>
  <c r="DD27" i="21"/>
  <c r="G27" i="21" s="1"/>
  <c r="DD97" i="21"/>
  <c r="G97" i="21" s="1"/>
  <c r="DD81" i="21"/>
  <c r="G81" i="21" s="1"/>
  <c r="DD102" i="21"/>
  <c r="G102" i="21" s="1"/>
  <c r="DD86" i="21"/>
  <c r="G86" i="21" s="1"/>
  <c r="DD98" i="21"/>
  <c r="G98" i="21" s="1"/>
  <c r="DD82" i="21"/>
  <c r="G82" i="21" s="1"/>
  <c r="DD61" i="21"/>
  <c r="G61" i="21" s="1"/>
  <c r="DD36" i="21"/>
  <c r="G36" i="21" s="1"/>
  <c r="DD18" i="21"/>
  <c r="G18" i="21" s="1"/>
  <c r="DD48" i="21"/>
  <c r="G48" i="21" s="1"/>
  <c r="DD32" i="21"/>
  <c r="G32" i="21" s="1"/>
  <c r="Q7" i="12"/>
  <c r="Q12" i="13"/>
  <c r="Q25" i="13"/>
  <c r="Q17" i="14"/>
  <c r="Q28" i="14"/>
  <c r="Q16" i="14"/>
  <c r="Q25" i="14"/>
  <c r="Q14" i="14"/>
  <c r="Q22" i="14"/>
  <c r="Q12" i="14"/>
  <c r="Q8" i="14"/>
  <c r="Q7" i="15"/>
  <c r="Q8" i="15"/>
  <c r="AA6" i="15"/>
  <c r="AA7" i="15"/>
  <c r="AA8" i="15"/>
  <c r="Q6" i="9"/>
  <c r="Q6" i="8"/>
  <c r="Q19" i="7"/>
  <c r="Q16" i="7"/>
  <c r="Q11" i="7"/>
  <c r="Q7" i="7"/>
  <c r="Q12" i="7"/>
  <c r="Q5" i="6"/>
  <c r="AA18" i="2"/>
  <c r="AA12" i="2"/>
  <c r="AA15" i="2"/>
  <c r="AA25" i="2"/>
  <c r="AA29" i="2"/>
  <c r="AA37" i="2"/>
  <c r="AA45" i="2"/>
  <c r="AA49" i="2"/>
  <c r="AA57" i="2"/>
  <c r="AA61" i="2"/>
  <c r="AA65" i="2"/>
  <c r="AA69" i="2"/>
  <c r="AA77" i="2"/>
  <c r="AA85" i="2"/>
  <c r="AA89" i="2"/>
  <c r="AA93" i="2"/>
  <c r="AA97" i="2"/>
  <c r="AA101" i="2"/>
  <c r="Q5" i="2"/>
  <c r="Q10" i="2"/>
  <c r="Q11" i="2"/>
  <c r="Q21" i="2"/>
  <c r="DD21" i="2" s="1"/>
  <c r="G21" i="2" s="1"/>
  <c r="Q28" i="2"/>
  <c r="Q36" i="2"/>
  <c r="Q44" i="2"/>
  <c r="Q52" i="2"/>
  <c r="DD52" i="2" s="1"/>
  <c r="Q60" i="2"/>
  <c r="Q64" i="2"/>
  <c r="Q68" i="2"/>
  <c r="Q72" i="2"/>
  <c r="Q80" i="2"/>
  <c r="Q84" i="2"/>
  <c r="Q18" i="2"/>
  <c r="Q13" i="2"/>
  <c r="Q14" i="2"/>
  <c r="Q38" i="2"/>
  <c r="Q46" i="2"/>
  <c r="Q54" i="2"/>
  <c r="Q66" i="2"/>
  <c r="Q70" i="2"/>
  <c r="Q78" i="2"/>
  <c r="Q94" i="2"/>
  <c r="AA5" i="2"/>
  <c r="Q16" i="2"/>
  <c r="AA17" i="2"/>
  <c r="AA13" i="2"/>
  <c r="AA8" i="2"/>
  <c r="AA23" i="2"/>
  <c r="AA33" i="2"/>
  <c r="AA41" i="2"/>
  <c r="AA53" i="2"/>
  <c r="AA73" i="2"/>
  <c r="AA9" i="2"/>
  <c r="AA20" i="2"/>
  <c r="AA16" i="2"/>
  <c r="Q20" i="2"/>
  <c r="Q12" i="2"/>
  <c r="Q25" i="2"/>
  <c r="Q57" i="2"/>
  <c r="Q69" i="2"/>
  <c r="Q77" i="2"/>
  <c r="Q85" i="2"/>
  <c r="Q101" i="2"/>
  <c r="Q17" i="2"/>
  <c r="Q8" i="2"/>
  <c r="Q37" i="2"/>
  <c r="Q53" i="2"/>
  <c r="Q61" i="2"/>
  <c r="Q73" i="2"/>
  <c r="Q81" i="2"/>
  <c r="Q89" i="2"/>
  <c r="Q97" i="2"/>
  <c r="Q29" i="2"/>
  <c r="Q65" i="2"/>
  <c r="Q15" i="2"/>
  <c r="Q30" i="2"/>
  <c r="Q58" i="2"/>
  <c r="Q62" i="2"/>
  <c r="Q74" i="2"/>
  <c r="Q86" i="2"/>
  <c r="DD7" i="20"/>
  <c r="G7" i="20" s="1"/>
  <c r="DD28" i="20"/>
  <c r="G28" i="20" s="1"/>
  <c r="BE36" i="20"/>
  <c r="CS36" i="20"/>
  <c r="BO37" i="20"/>
  <c r="DC37" i="20"/>
  <c r="AK41" i="20"/>
  <c r="BY41" i="20"/>
  <c r="AK49" i="20"/>
  <c r="BY49" i="20"/>
  <c r="BE57" i="20"/>
  <c r="CS57" i="20"/>
  <c r="AU36" i="20"/>
  <c r="CI36" i="20"/>
  <c r="BO38" i="20"/>
  <c r="DC38" i="20"/>
  <c r="BO40" i="20"/>
  <c r="DC40" i="20"/>
  <c r="DD41" i="20"/>
  <c r="G41" i="20" s="1"/>
  <c r="BO41" i="20"/>
  <c r="DC41" i="20"/>
  <c r="BE45" i="20"/>
  <c r="CS45" i="20"/>
  <c r="AK53" i="20"/>
  <c r="BY53" i="20"/>
  <c r="BE61" i="20"/>
  <c r="CS61" i="20"/>
  <c r="BO45" i="20"/>
  <c r="DC45" i="20"/>
  <c r="AU48" i="20"/>
  <c r="DD48" i="20" s="1"/>
  <c r="G48" i="20" s="1"/>
  <c r="CI48" i="20"/>
  <c r="AU49" i="20"/>
  <c r="CI49" i="20"/>
  <c r="BO52" i="20"/>
  <c r="DC52" i="20"/>
  <c r="BO53" i="20"/>
  <c r="DC53" i="20"/>
  <c r="AU56" i="20"/>
  <c r="CI56" i="20"/>
  <c r="AU57" i="20"/>
  <c r="CI57" i="20"/>
  <c r="BO60" i="20"/>
  <c r="DC60" i="20"/>
  <c r="BO61" i="20"/>
  <c r="DC61" i="20"/>
  <c r="BO63" i="20"/>
  <c r="DC63" i="20"/>
  <c r="AK65" i="20"/>
  <c r="BY65" i="20"/>
  <c r="BO67" i="20"/>
  <c r="DC67" i="20"/>
  <c r="AU72" i="20"/>
  <c r="CI72" i="20"/>
  <c r="BE92" i="20"/>
  <c r="CS92" i="20"/>
  <c r="BE37" i="20"/>
  <c r="CS37" i="20"/>
  <c r="AU41" i="20"/>
  <c r="CI41" i="20"/>
  <c r="AU44" i="20"/>
  <c r="CI44" i="20"/>
  <c r="AU45" i="20"/>
  <c r="CI45" i="20"/>
  <c r="BO48" i="20"/>
  <c r="DC48" i="20"/>
  <c r="BO49" i="20"/>
  <c r="DC49" i="20"/>
  <c r="AU52" i="20"/>
  <c r="CI52" i="20"/>
  <c r="AU53" i="20"/>
  <c r="CI53" i="20"/>
  <c r="BO56" i="20"/>
  <c r="DC56" i="20"/>
  <c r="BO57" i="20"/>
  <c r="DC57" i="20"/>
  <c r="AU60" i="20"/>
  <c r="CI60" i="20"/>
  <c r="AU61" i="20"/>
  <c r="CI61" i="20"/>
  <c r="AU63" i="20"/>
  <c r="CI63" i="20"/>
  <c r="BE65" i="20"/>
  <c r="CS65" i="20"/>
  <c r="BO75" i="20"/>
  <c r="DC75" i="20"/>
  <c r="BE64" i="20"/>
  <c r="CS64" i="20"/>
  <c r="AU67" i="20"/>
  <c r="CI67" i="20"/>
  <c r="AU68" i="20"/>
  <c r="CI68" i="20"/>
  <c r="BO71" i="20"/>
  <c r="DC71" i="20"/>
  <c r="BO72" i="20"/>
  <c r="DC72" i="20"/>
  <c r="AU75" i="20"/>
  <c r="CI75" i="20"/>
  <c r="AU76" i="20"/>
  <c r="CI76" i="20"/>
  <c r="BO79" i="20"/>
  <c r="DC79" i="20"/>
  <c r="AK87" i="20"/>
  <c r="BY87" i="20"/>
  <c r="AK88" i="20"/>
  <c r="BY88" i="20"/>
  <c r="BE91" i="20"/>
  <c r="CS91" i="20"/>
  <c r="AU64" i="20"/>
  <c r="CI64" i="20"/>
  <c r="AK67" i="20"/>
  <c r="BY67" i="20"/>
  <c r="AK68" i="20"/>
  <c r="BY68" i="20"/>
  <c r="BE71" i="20"/>
  <c r="CS71" i="20"/>
  <c r="BE72" i="20"/>
  <c r="CS72" i="20"/>
  <c r="AK75" i="20"/>
  <c r="BY75" i="20"/>
  <c r="AK76" i="20"/>
  <c r="BY76" i="20"/>
  <c r="BE79" i="20"/>
  <c r="CS79" i="20"/>
  <c r="BE84" i="20"/>
  <c r="CS84" i="20"/>
  <c r="AK95" i="20"/>
  <c r="BY95" i="20"/>
  <c r="AK96" i="20"/>
  <c r="BY96" i="20"/>
  <c r="BE99" i="20"/>
  <c r="CS99" i="20"/>
  <c r="BE80" i="20"/>
  <c r="CS80" i="20"/>
  <c r="AK83" i="20"/>
  <c r="BY83" i="20"/>
  <c r="AK84" i="20"/>
  <c r="BY84" i="20"/>
  <c r="BE87" i="20"/>
  <c r="CS87" i="20"/>
  <c r="BE88" i="20"/>
  <c r="CS88" i="20"/>
  <c r="AK91" i="20"/>
  <c r="BY91" i="20"/>
  <c r="AK92" i="20"/>
  <c r="BY92" i="20"/>
  <c r="BE95" i="20"/>
  <c r="CS95" i="20"/>
  <c r="BE96" i="20"/>
  <c r="CS96" i="20"/>
  <c r="AK99" i="20"/>
  <c r="BY99" i="20"/>
  <c r="AK100" i="20"/>
  <c r="BY100" i="20"/>
  <c r="BE103" i="20"/>
  <c r="CS103" i="20"/>
  <c r="BE104" i="20"/>
  <c r="CS104" i="20"/>
  <c r="AU80" i="20"/>
  <c r="CI80" i="20"/>
  <c r="BO83" i="20"/>
  <c r="DC83" i="20"/>
  <c r="BO84" i="20"/>
  <c r="DC84" i="20"/>
  <c r="AU87" i="20"/>
  <c r="CI87" i="20"/>
  <c r="AU88" i="20"/>
  <c r="CI88" i="20"/>
  <c r="BO91" i="20"/>
  <c r="DC91" i="20"/>
  <c r="BO92" i="20"/>
  <c r="DC92" i="20"/>
  <c r="AU95" i="20"/>
  <c r="DD95" i="20" s="1"/>
  <c r="G95" i="20" s="1"/>
  <c r="CI95" i="20"/>
  <c r="AU96" i="20"/>
  <c r="CI96" i="20"/>
  <c r="BO99" i="20"/>
  <c r="DC99" i="20"/>
  <c r="BO100" i="20"/>
  <c r="DC100" i="20"/>
  <c r="AU103" i="20"/>
  <c r="CI103" i="20"/>
  <c r="AU104" i="20"/>
  <c r="CI104" i="20"/>
  <c r="DD59" i="19"/>
  <c r="G59" i="19" s="1"/>
  <c r="BO18" i="19"/>
  <c r="DC18" i="19"/>
  <c r="BE22" i="19"/>
  <c r="CS22" i="19"/>
  <c r="AU26" i="19"/>
  <c r="CI26" i="19"/>
  <c r="AK30" i="19"/>
  <c r="BY30" i="19"/>
  <c r="AK34" i="19"/>
  <c r="BY34" i="19"/>
  <c r="BE42" i="19"/>
  <c r="CS42" i="19"/>
  <c r="BO46" i="19"/>
  <c r="DC46" i="19"/>
  <c r="AU49" i="19"/>
  <c r="CI49" i="19"/>
  <c r="BE18" i="19"/>
  <c r="CS18" i="19"/>
  <c r="AU22" i="19"/>
  <c r="CI22" i="19"/>
  <c r="AK26" i="19"/>
  <c r="BY26" i="19"/>
  <c r="BO30" i="19"/>
  <c r="DC30" i="19"/>
  <c r="BO33" i="19"/>
  <c r="DC33" i="19"/>
  <c r="BO34" i="19"/>
  <c r="DC34" i="19"/>
  <c r="AK38" i="19"/>
  <c r="BY38" i="19"/>
  <c r="AU42" i="19"/>
  <c r="CI42" i="19"/>
  <c r="BE46" i="19"/>
  <c r="CS46" i="19"/>
  <c r="AK49" i="19"/>
  <c r="BY49" i="19"/>
  <c r="DD95" i="19"/>
  <c r="G95" i="19" s="1"/>
  <c r="AU50" i="19"/>
  <c r="CI50" i="19"/>
  <c r="AK54" i="19"/>
  <c r="BY54" i="19"/>
  <c r="BO58" i="19"/>
  <c r="DC58" i="19"/>
  <c r="BE76" i="19"/>
  <c r="DD84" i="19"/>
  <c r="G84" i="19" s="1"/>
  <c r="AK50" i="19"/>
  <c r="BY50" i="19"/>
  <c r="BO54" i="19"/>
  <c r="DC54" i="19"/>
  <c r="BE58" i="19"/>
  <c r="CS58" i="19"/>
  <c r="AU76" i="19"/>
  <c r="BO83" i="19"/>
  <c r="DC83" i="19"/>
  <c r="BE100" i="19"/>
  <c r="CS100" i="19"/>
  <c r="BE101" i="19"/>
  <c r="CS101" i="19"/>
  <c r="BO104" i="19"/>
  <c r="DC104" i="19"/>
  <c r="BO79" i="19"/>
  <c r="DC79" i="19"/>
  <c r="BE83" i="19"/>
  <c r="CS83" i="19"/>
  <c r="AU101" i="19"/>
  <c r="CI101" i="19"/>
  <c r="BE104" i="19"/>
  <c r="CS104" i="19"/>
  <c r="BE79" i="19"/>
  <c r="CS79" i="19"/>
  <c r="AU83" i="19"/>
  <c r="CI83" i="19"/>
  <c r="BO85" i="19"/>
  <c r="AK89" i="19"/>
  <c r="AU93" i="19"/>
  <c r="AK100" i="19"/>
  <c r="BY100" i="19"/>
  <c r="AK101" i="19"/>
  <c r="BY101" i="19"/>
  <c r="AU104" i="19"/>
  <c r="CI104" i="19"/>
  <c r="DD43" i="18"/>
  <c r="G43" i="18" s="1"/>
  <c r="DD22" i="18"/>
  <c r="G22" i="18" s="1"/>
  <c r="AU63" i="18"/>
  <c r="CI63" i="18"/>
  <c r="BO41" i="18"/>
  <c r="DC41" i="18"/>
  <c r="BE45" i="18"/>
  <c r="CS45" i="18"/>
  <c r="CS47" i="18"/>
  <c r="AU51" i="18"/>
  <c r="CI51" i="18"/>
  <c r="BE55" i="18"/>
  <c r="CS55" i="18"/>
  <c r="BO59" i="18"/>
  <c r="DC59" i="18"/>
  <c r="AK63" i="18"/>
  <c r="BY63" i="18"/>
  <c r="BE41" i="18"/>
  <c r="CS41" i="18"/>
  <c r="AU45" i="18"/>
  <c r="CI45" i="18"/>
  <c r="CI47" i="18"/>
  <c r="DD50" i="18"/>
  <c r="G50" i="18" s="1"/>
  <c r="AK51" i="18"/>
  <c r="BY51" i="18"/>
  <c r="AU55" i="18"/>
  <c r="CI55" i="18"/>
  <c r="BE59" i="18"/>
  <c r="CS59" i="18"/>
  <c r="AU67" i="18"/>
  <c r="CI67" i="18"/>
  <c r="BE73" i="18"/>
  <c r="CS73" i="18"/>
  <c r="BO77" i="18"/>
  <c r="DC77" i="18"/>
  <c r="BE85" i="18"/>
  <c r="CS85" i="18"/>
  <c r="AK67" i="18"/>
  <c r="BY67" i="18"/>
  <c r="AU73" i="18"/>
  <c r="CI73" i="18"/>
  <c r="BE77" i="18"/>
  <c r="CS77" i="18"/>
  <c r="AU85" i="18"/>
  <c r="CI85" i="18"/>
  <c r="BO67" i="18"/>
  <c r="DD67" i="18" s="1"/>
  <c r="G67" i="18" s="1"/>
  <c r="DC67" i="18"/>
  <c r="AK85" i="18"/>
  <c r="BY85" i="18"/>
  <c r="BO80" i="18"/>
  <c r="DC80" i="18"/>
  <c r="BE84" i="18"/>
  <c r="CS84" i="18"/>
  <c r="BO87" i="18"/>
  <c r="DC87" i="18"/>
  <c r="BO88" i="18"/>
  <c r="DC88" i="18"/>
  <c r="AK92" i="18"/>
  <c r="BY92" i="18"/>
  <c r="AU96" i="18"/>
  <c r="CI96" i="18"/>
  <c r="BE100" i="18"/>
  <c r="CS100" i="18"/>
  <c r="BO104" i="18"/>
  <c r="DC104" i="18"/>
  <c r="BE80" i="18"/>
  <c r="CS80" i="18"/>
  <c r="AU84" i="18"/>
  <c r="CI84" i="18"/>
  <c r="BE88" i="18"/>
  <c r="CS88" i="18"/>
  <c r="AU100" i="18"/>
  <c r="CI100" i="18"/>
  <c r="BE104" i="18"/>
  <c r="CS104" i="18"/>
  <c r="AU80" i="18"/>
  <c r="CI80" i="18"/>
  <c r="AK84" i="18"/>
  <c r="BY84" i="18"/>
  <c r="CI87" i="18"/>
  <c r="AU88" i="18"/>
  <c r="CI88" i="18"/>
  <c r="BE92" i="18"/>
  <c r="CS92" i="18"/>
  <c r="BO96" i="18"/>
  <c r="DC96" i="18"/>
  <c r="AK100" i="18"/>
  <c r="BY100" i="18"/>
  <c r="AU104" i="18"/>
  <c r="CI104" i="18"/>
  <c r="DD13" i="17"/>
  <c r="G13" i="17" s="1"/>
  <c r="DD6" i="17"/>
  <c r="G6" i="17" s="1"/>
  <c r="AK16" i="17"/>
  <c r="BY16" i="17"/>
  <c r="DD16" i="17" s="1"/>
  <c r="G16" i="17" s="1"/>
  <c r="BO16" i="17"/>
  <c r="DC16" i="17"/>
  <c r="AU20" i="17"/>
  <c r="CI20" i="17"/>
  <c r="BO24" i="17"/>
  <c r="DC24" i="17"/>
  <c r="AK25" i="17"/>
  <c r="BY25" i="17"/>
  <c r="AU40" i="17"/>
  <c r="CI40" i="17"/>
  <c r="BE42" i="17"/>
  <c r="CS42" i="17"/>
  <c r="AK44" i="17"/>
  <c r="BY44" i="17"/>
  <c r="AK45" i="17"/>
  <c r="BY45" i="17"/>
  <c r="BE49" i="17"/>
  <c r="CS49" i="17"/>
  <c r="AK52" i="17"/>
  <c r="BY52" i="17"/>
  <c r="AK53" i="17"/>
  <c r="BY53" i="17"/>
  <c r="BE57" i="17"/>
  <c r="CS57" i="17"/>
  <c r="AK60" i="17"/>
  <c r="BY60" i="17"/>
  <c r="AK61" i="17"/>
  <c r="BY61" i="17"/>
  <c r="AK63" i="17"/>
  <c r="BY63" i="17"/>
  <c r="AK64" i="17"/>
  <c r="BY64" i="17"/>
  <c r="AU65" i="17"/>
  <c r="CI65" i="17"/>
  <c r="BO68" i="17"/>
  <c r="DC68" i="17"/>
  <c r="AU79" i="17"/>
  <c r="CI79" i="17"/>
  <c r="BO20" i="17"/>
  <c r="DC20" i="17"/>
  <c r="AK21" i="17"/>
  <c r="DD21" i="17" s="1"/>
  <c r="G21" i="17" s="1"/>
  <c r="BY21" i="17"/>
  <c r="AU24" i="17"/>
  <c r="DD24" i="17" s="1"/>
  <c r="G24" i="17" s="1"/>
  <c r="CI24" i="17"/>
  <c r="BE25" i="17"/>
  <c r="CS25" i="17"/>
  <c r="BO28" i="17"/>
  <c r="DC28" i="17"/>
  <c r="AK29" i="17"/>
  <c r="BY29" i="17"/>
  <c r="AU32" i="17"/>
  <c r="DD32" i="17" s="1"/>
  <c r="G32" i="17" s="1"/>
  <c r="CI32" i="17"/>
  <c r="BE33" i="17"/>
  <c r="CS33" i="17"/>
  <c r="BO36" i="17"/>
  <c r="DC36" i="17"/>
  <c r="BE40" i="17"/>
  <c r="CS40" i="17"/>
  <c r="BO42" i="17"/>
  <c r="DC42" i="17"/>
  <c r="BE48" i="17"/>
  <c r="CS48" i="17"/>
  <c r="BE56" i="17"/>
  <c r="CS56" i="17"/>
  <c r="BO37" i="17"/>
  <c r="DC37" i="17"/>
  <c r="BE41" i="17"/>
  <c r="CS41" i="17"/>
  <c r="BE45" i="17"/>
  <c r="CS45" i="17"/>
  <c r="AK49" i="17"/>
  <c r="BY49" i="17"/>
  <c r="BE53" i="17"/>
  <c r="CS53" i="17"/>
  <c r="AK57" i="17"/>
  <c r="BY57" i="17"/>
  <c r="BE61" i="17"/>
  <c r="CS61" i="17"/>
  <c r="BE37" i="17"/>
  <c r="CS37" i="17"/>
  <c r="AU41" i="17"/>
  <c r="CI41" i="17"/>
  <c r="AU44" i="17"/>
  <c r="CI44" i="17"/>
  <c r="AU45" i="17"/>
  <c r="CI45" i="17"/>
  <c r="BO48" i="17"/>
  <c r="DC48" i="17"/>
  <c r="BO49" i="17"/>
  <c r="DC49" i="17"/>
  <c r="AU52" i="17"/>
  <c r="CI52" i="17"/>
  <c r="AU53" i="17"/>
  <c r="CI53" i="17"/>
  <c r="BO56" i="17"/>
  <c r="DC56" i="17"/>
  <c r="BO57" i="17"/>
  <c r="DC57" i="17"/>
  <c r="AU60" i="17"/>
  <c r="CI60" i="17"/>
  <c r="AU61" i="17"/>
  <c r="CI61" i="17"/>
  <c r="AU63" i="17"/>
  <c r="CI63" i="17"/>
  <c r="BE65" i="17"/>
  <c r="CS65" i="17"/>
  <c r="BO75" i="17"/>
  <c r="DC75" i="17"/>
  <c r="BE64" i="17"/>
  <c r="CS64" i="17"/>
  <c r="AU67" i="17"/>
  <c r="CI67" i="17"/>
  <c r="AU68" i="17"/>
  <c r="CI68" i="17"/>
  <c r="BO71" i="17"/>
  <c r="DC71" i="17"/>
  <c r="BO72" i="17"/>
  <c r="DC72" i="17"/>
  <c r="AU75" i="17"/>
  <c r="CI75" i="17"/>
  <c r="AU76" i="17"/>
  <c r="CI76" i="17"/>
  <c r="BO79" i="17"/>
  <c r="DC79" i="17"/>
  <c r="AK87" i="17"/>
  <c r="BY87" i="17"/>
  <c r="AK88" i="17"/>
  <c r="BY88" i="17"/>
  <c r="BE91" i="17"/>
  <c r="CS91" i="17"/>
  <c r="AU64" i="17"/>
  <c r="CI64" i="17"/>
  <c r="AK67" i="17"/>
  <c r="BY67" i="17"/>
  <c r="AK68" i="17"/>
  <c r="BY68" i="17"/>
  <c r="BE71" i="17"/>
  <c r="CS71" i="17"/>
  <c r="BE72" i="17"/>
  <c r="CS72" i="17"/>
  <c r="AK75" i="17"/>
  <c r="BY75" i="17"/>
  <c r="AK76" i="17"/>
  <c r="BY76" i="17"/>
  <c r="BE79" i="17"/>
  <c r="CS79" i="17"/>
  <c r="BE84" i="17"/>
  <c r="CS84" i="17"/>
  <c r="AK95" i="17"/>
  <c r="BY95" i="17"/>
  <c r="AK96" i="17"/>
  <c r="BY96" i="17"/>
  <c r="BE99" i="17"/>
  <c r="CS99" i="17"/>
  <c r="BE80" i="17"/>
  <c r="CS80" i="17"/>
  <c r="AK83" i="17"/>
  <c r="BY83" i="17"/>
  <c r="AK84" i="17"/>
  <c r="BY84" i="17"/>
  <c r="BE87" i="17"/>
  <c r="CS87" i="17"/>
  <c r="BE88" i="17"/>
  <c r="CS88" i="17"/>
  <c r="AK91" i="17"/>
  <c r="BY91" i="17"/>
  <c r="AK92" i="17"/>
  <c r="BY92" i="17"/>
  <c r="BE95" i="17"/>
  <c r="CS95" i="17"/>
  <c r="BE96" i="17"/>
  <c r="CS96" i="17"/>
  <c r="AK99" i="17"/>
  <c r="BY99" i="17"/>
  <c r="AK100" i="17"/>
  <c r="BY100" i="17"/>
  <c r="BE103" i="17"/>
  <c r="CS103" i="17"/>
  <c r="BE104" i="17"/>
  <c r="CS104" i="17"/>
  <c r="AU80" i="17"/>
  <c r="CI80" i="17"/>
  <c r="BO83" i="17"/>
  <c r="DC83" i="17"/>
  <c r="BO84" i="17"/>
  <c r="DC84" i="17"/>
  <c r="AU87" i="17"/>
  <c r="CI87" i="17"/>
  <c r="AU88" i="17"/>
  <c r="CI88" i="17"/>
  <c r="BO91" i="17"/>
  <c r="DC91" i="17"/>
  <c r="BO92" i="17"/>
  <c r="DC92" i="17"/>
  <c r="AU95" i="17"/>
  <c r="CI95" i="17"/>
  <c r="AU96" i="17"/>
  <c r="CI96" i="17"/>
  <c r="BO99" i="17"/>
  <c r="DC99" i="17"/>
  <c r="BO100" i="17"/>
  <c r="DC100" i="17"/>
  <c r="AU103" i="17"/>
  <c r="CI103" i="17"/>
  <c r="AU104" i="17"/>
  <c r="CI104" i="17"/>
  <c r="DD11" i="16"/>
  <c r="G11" i="16" s="1"/>
  <c r="BO13" i="16"/>
  <c r="DC13" i="16"/>
  <c r="BY15" i="16"/>
  <c r="AU17" i="16"/>
  <c r="CI17" i="16"/>
  <c r="BE13" i="16"/>
  <c r="CS13" i="16"/>
  <c r="DC15" i="16"/>
  <c r="AK17" i="16"/>
  <c r="DD17" i="16" s="1"/>
  <c r="G17" i="16" s="1"/>
  <c r="BY17" i="16"/>
  <c r="BE57" i="16"/>
  <c r="CS57" i="16"/>
  <c r="CI29" i="16"/>
  <c r="AK33" i="16"/>
  <c r="BY33" i="16"/>
  <c r="BO37" i="16"/>
  <c r="DC37" i="16"/>
  <c r="BE41" i="16"/>
  <c r="CS41" i="16"/>
  <c r="AU45" i="16"/>
  <c r="CI45" i="16"/>
  <c r="AU57" i="16"/>
  <c r="CI57" i="16"/>
  <c r="BE61" i="16"/>
  <c r="CS61" i="16"/>
  <c r="BO65" i="16"/>
  <c r="DC65" i="16"/>
  <c r="AK69" i="16"/>
  <c r="BE72" i="16"/>
  <c r="CS72" i="16"/>
  <c r="BY29" i="16"/>
  <c r="BO33" i="16"/>
  <c r="DC33" i="16"/>
  <c r="BE37" i="16"/>
  <c r="CS37" i="16"/>
  <c r="AU41" i="16"/>
  <c r="CI41" i="16"/>
  <c r="AK45" i="16"/>
  <c r="BY45" i="16"/>
  <c r="BE48" i="16"/>
  <c r="CS48" i="16"/>
  <c r="BE49" i="16"/>
  <c r="DD49" i="16" s="1"/>
  <c r="G49" i="16" s="1"/>
  <c r="CS49" i="16"/>
  <c r="BO53" i="16"/>
  <c r="DC53" i="16"/>
  <c r="AK57" i="16"/>
  <c r="BY57" i="16"/>
  <c r="AU61" i="16"/>
  <c r="CI61" i="16"/>
  <c r="BE65" i="16"/>
  <c r="CS65" i="16"/>
  <c r="AU72" i="16"/>
  <c r="CI72" i="16"/>
  <c r="BE69" i="16"/>
  <c r="CS69" i="16"/>
  <c r="AU73" i="16"/>
  <c r="CI73" i="16"/>
  <c r="BO75" i="16"/>
  <c r="DC75" i="16"/>
  <c r="AK79" i="16"/>
  <c r="BY79" i="16"/>
  <c r="BO86" i="16"/>
  <c r="DC86" i="16"/>
  <c r="AU69" i="16"/>
  <c r="CI69" i="16"/>
  <c r="AK73" i="16"/>
  <c r="BY73" i="16"/>
  <c r="BE75" i="16"/>
  <c r="CS75" i="16"/>
  <c r="BO79" i="16"/>
  <c r="DC79" i="16"/>
  <c r="BE86" i="16"/>
  <c r="CS86" i="16"/>
  <c r="AU80" i="16"/>
  <c r="CI80" i="16"/>
  <c r="AK84" i="16"/>
  <c r="BY84" i="16"/>
  <c r="BO88" i="16"/>
  <c r="DC88" i="16"/>
  <c r="AK92" i="16"/>
  <c r="DD92" i="16" s="1"/>
  <c r="G92" i="16" s="1"/>
  <c r="BY92" i="16"/>
  <c r="AK93" i="16"/>
  <c r="AU96" i="16"/>
  <c r="DD96" i="16" s="1"/>
  <c r="G96" i="16" s="1"/>
  <c r="CI96" i="16"/>
  <c r="AU97" i="16"/>
  <c r="CI97" i="16"/>
  <c r="BE100" i="16"/>
  <c r="CS100" i="16"/>
  <c r="BE101" i="16"/>
  <c r="CS101" i="16"/>
  <c r="BO104" i="16"/>
  <c r="DC104" i="16"/>
  <c r="BY80" i="16"/>
  <c r="BO84" i="16"/>
  <c r="DC84" i="16"/>
  <c r="BE88" i="16"/>
  <c r="CS88" i="16"/>
  <c r="AU101" i="16"/>
  <c r="CI101" i="16"/>
  <c r="BE104" i="16"/>
  <c r="CS104" i="16"/>
  <c r="BO80" i="16"/>
  <c r="DC80" i="16"/>
  <c r="BE84" i="16"/>
  <c r="CS84" i="16"/>
  <c r="AU88" i="16"/>
  <c r="DD88" i="16" s="1"/>
  <c r="G88" i="16" s="1"/>
  <c r="CI88" i="16"/>
  <c r="BE92" i="16"/>
  <c r="CS92" i="16"/>
  <c r="BO96" i="16"/>
  <c r="DC96" i="16"/>
  <c r="BO97" i="16"/>
  <c r="DC97" i="16"/>
  <c r="AK100" i="16"/>
  <c r="BY100" i="16"/>
  <c r="AK101" i="16"/>
  <c r="BY101" i="16"/>
  <c r="AU104" i="16"/>
  <c r="CI104" i="16"/>
  <c r="DD12" i="15"/>
  <c r="G12" i="15" s="1"/>
  <c r="Q6" i="15"/>
  <c r="DD59" i="15"/>
  <c r="G59" i="15" s="1"/>
  <c r="AA11" i="15"/>
  <c r="AA24" i="15"/>
  <c r="Q26" i="15"/>
  <c r="AA28" i="15"/>
  <c r="Q30" i="15"/>
  <c r="DD31" i="15"/>
  <c r="G31" i="15" s="1"/>
  <c r="Q11" i="15"/>
  <c r="DD71" i="15"/>
  <c r="G71" i="15" s="1"/>
  <c r="AA14" i="15"/>
  <c r="Q20" i="15"/>
  <c r="AA22" i="15"/>
  <c r="Q28" i="15"/>
  <c r="AA30" i="15"/>
  <c r="Q36" i="15"/>
  <c r="AA38" i="15"/>
  <c r="Q40" i="15"/>
  <c r="AA54" i="15"/>
  <c r="Q56" i="15"/>
  <c r="DD57" i="15"/>
  <c r="G57" i="15" s="1"/>
  <c r="AA62" i="15"/>
  <c r="Q64" i="15"/>
  <c r="AA32" i="15"/>
  <c r="Q38" i="15"/>
  <c r="AA42" i="15"/>
  <c r="Q44" i="15"/>
  <c r="DD45" i="15"/>
  <c r="G45" i="15" s="1"/>
  <c r="AA58" i="15"/>
  <c r="DD58" i="15" s="1"/>
  <c r="G58" i="15" s="1"/>
  <c r="Q60" i="15"/>
  <c r="AA66" i="15"/>
  <c r="DD66" i="15" s="1"/>
  <c r="G66" i="15" s="1"/>
  <c r="Q68" i="15"/>
  <c r="AA70" i="15"/>
  <c r="Q72" i="15"/>
  <c r="AA40" i="15"/>
  <c r="Q46" i="15"/>
  <c r="AA48" i="15"/>
  <c r="Q54" i="15"/>
  <c r="AA56" i="15"/>
  <c r="Q62" i="15"/>
  <c r="AA64" i="15"/>
  <c r="Q70" i="15"/>
  <c r="AA72" i="15"/>
  <c r="Q75" i="15"/>
  <c r="AA77" i="15"/>
  <c r="Q79" i="15"/>
  <c r="Q42" i="15"/>
  <c r="AA44" i="15"/>
  <c r="Q50" i="15"/>
  <c r="DD50" i="15" s="1"/>
  <c r="G50" i="15" s="1"/>
  <c r="AA52" i="15"/>
  <c r="AA60" i="15"/>
  <c r="DD98" i="15"/>
  <c r="G98" i="15" s="1"/>
  <c r="Q77" i="15"/>
  <c r="AA79" i="15"/>
  <c r="AA81" i="15"/>
  <c r="Q83" i="15"/>
  <c r="AA89" i="15"/>
  <c r="Q91" i="15"/>
  <c r="DD92" i="15"/>
  <c r="G92" i="15" s="1"/>
  <c r="Q81" i="15"/>
  <c r="AA83" i="15"/>
  <c r="Q89" i="15"/>
  <c r="AA91" i="15"/>
  <c r="Q97" i="15"/>
  <c r="AA99" i="15"/>
  <c r="DD101" i="15"/>
  <c r="G101" i="15" s="1"/>
  <c r="DD24" i="14"/>
  <c r="G24" i="14" s="1"/>
  <c r="DD38" i="14"/>
  <c r="G38" i="14" s="1"/>
  <c r="DD35" i="14"/>
  <c r="G35" i="14" s="1"/>
  <c r="Q53" i="14"/>
  <c r="AA57" i="14"/>
  <c r="DD60" i="14"/>
  <c r="G60" i="14" s="1"/>
  <c r="AA43" i="14"/>
  <c r="AA45" i="14"/>
  <c r="DD48" i="14"/>
  <c r="G48" i="14" s="1"/>
  <c r="DD49" i="14"/>
  <c r="G49" i="14" s="1"/>
  <c r="Q57" i="14"/>
  <c r="DD66" i="14"/>
  <c r="G66" i="14" s="1"/>
  <c r="Q65" i="14"/>
  <c r="AA67" i="14"/>
  <c r="Q79" i="14"/>
  <c r="Q67" i="14"/>
  <c r="AA71" i="14"/>
  <c r="AA82" i="14"/>
  <c r="Q82" i="14"/>
  <c r="Q83" i="14"/>
  <c r="AA84" i="14"/>
  <c r="Q89" i="14"/>
  <c r="DD89" i="14" s="1"/>
  <c r="G89" i="14" s="1"/>
  <c r="Q100" i="14"/>
  <c r="Q101" i="14"/>
  <c r="AA104" i="14"/>
  <c r="Q84" i="14"/>
  <c r="Q104" i="14"/>
  <c r="AA96" i="14"/>
  <c r="AA97" i="14"/>
  <c r="AA29" i="13"/>
  <c r="Q14" i="13"/>
  <c r="Q6" i="13"/>
  <c r="AA21" i="13"/>
  <c r="Q29" i="13"/>
  <c r="AA39" i="13"/>
  <c r="Q33" i="13"/>
  <c r="Q34" i="13"/>
  <c r="AA44" i="13"/>
  <c r="Q27" i="13"/>
  <c r="DD27" i="13" s="1"/>
  <c r="G27" i="13" s="1"/>
  <c r="Q30" i="13"/>
  <c r="Q37" i="13"/>
  <c r="AA41" i="13"/>
  <c r="Q45" i="13"/>
  <c r="Q52" i="13"/>
  <c r="Q53" i="13"/>
  <c r="Q60" i="13"/>
  <c r="Q61" i="13"/>
  <c r="Q63" i="13"/>
  <c r="AA65" i="13"/>
  <c r="Q67" i="13"/>
  <c r="AA76" i="13"/>
  <c r="AA37" i="13"/>
  <c r="Q41" i="13"/>
  <c r="AA48" i="13"/>
  <c r="AA49" i="13"/>
  <c r="AA56" i="13"/>
  <c r="AA57" i="13"/>
  <c r="DD57" i="13" s="1"/>
  <c r="G57" i="13" s="1"/>
  <c r="Q65" i="13"/>
  <c r="AA75" i="13"/>
  <c r="DD75" i="13" s="1"/>
  <c r="G75" i="13" s="1"/>
  <c r="Q64" i="13"/>
  <c r="AA71" i="13"/>
  <c r="AA72" i="13"/>
  <c r="AA79" i="13"/>
  <c r="AA80" i="13"/>
  <c r="Q91" i="13"/>
  <c r="Q71" i="13"/>
  <c r="Q72" i="13"/>
  <c r="Q79" i="13"/>
  <c r="Q80" i="13"/>
  <c r="DD82" i="13"/>
  <c r="G82" i="13" s="1"/>
  <c r="Q84" i="13"/>
  <c r="Q99" i="13"/>
  <c r="Q87" i="13"/>
  <c r="Q88" i="13"/>
  <c r="Q95" i="13"/>
  <c r="Q96" i="13"/>
  <c r="Q103" i="13"/>
  <c r="Q104" i="13"/>
  <c r="AA83" i="13"/>
  <c r="DD83" i="13" s="1"/>
  <c r="G83" i="13" s="1"/>
  <c r="AA84" i="13"/>
  <c r="AA91" i="13"/>
  <c r="AA92" i="13"/>
  <c r="AA99" i="13"/>
  <c r="AA100" i="13"/>
  <c r="DD22" i="12"/>
  <c r="G22" i="12" s="1"/>
  <c r="DD19" i="12"/>
  <c r="G19" i="12" s="1"/>
  <c r="Q38" i="12"/>
  <c r="DD48" i="12"/>
  <c r="G48" i="12" s="1"/>
  <c r="DD59" i="12"/>
  <c r="G59" i="12" s="1"/>
  <c r="AA46" i="12"/>
  <c r="DD66" i="12"/>
  <c r="G66" i="12" s="1"/>
  <c r="AA42" i="12"/>
  <c r="DD42" i="12" s="1"/>
  <c r="G42" i="12" s="1"/>
  <c r="Q46" i="12"/>
  <c r="DD74" i="12"/>
  <c r="G74" i="12" s="1"/>
  <c r="Q65" i="12"/>
  <c r="DD78" i="12"/>
  <c r="G78" i="12" s="1"/>
  <c r="DD81" i="12"/>
  <c r="G81" i="12" s="1"/>
  <c r="AA87" i="12"/>
  <c r="DD95" i="12"/>
  <c r="G95" i="12" s="1"/>
  <c r="Q61" i="12"/>
  <c r="AA73" i="12"/>
  <c r="Q87" i="12"/>
  <c r="AA69" i="12"/>
  <c r="DD69" i="12" s="1"/>
  <c r="G69" i="12" s="1"/>
  <c r="Q72" i="12"/>
  <c r="Q73" i="12"/>
  <c r="AA77" i="12"/>
  <c r="DD77" i="12" s="1"/>
  <c r="G77" i="12" s="1"/>
  <c r="Q84" i="12"/>
  <c r="DD91" i="12"/>
  <c r="G91" i="12" s="1"/>
  <c r="AA92" i="12"/>
  <c r="Q104" i="12"/>
  <c r="Q92" i="12"/>
  <c r="AA96" i="12"/>
  <c r="BE5" i="11"/>
  <c r="CS5" i="11"/>
  <c r="BO7" i="11"/>
  <c r="DC7" i="11"/>
  <c r="BE9" i="11"/>
  <c r="CS9" i="11"/>
  <c r="AU16" i="11"/>
  <c r="CI16" i="11"/>
  <c r="AU18" i="11"/>
  <c r="CI18" i="11"/>
  <c r="AK21" i="11"/>
  <c r="BY21" i="11"/>
  <c r="AK22" i="11"/>
  <c r="BY22" i="11"/>
  <c r="AU23" i="11"/>
  <c r="CI23" i="11"/>
  <c r="AK25" i="11"/>
  <c r="BY25" i="11"/>
  <c r="BO26" i="11"/>
  <c r="DC26" i="11"/>
  <c r="BO32" i="11"/>
  <c r="DC32" i="11"/>
  <c r="BE37" i="11"/>
  <c r="CS37" i="11"/>
  <c r="BO39" i="11"/>
  <c r="DC39" i="11"/>
  <c r="BE41" i="11"/>
  <c r="CS41" i="11"/>
  <c r="BO46" i="11"/>
  <c r="DC46" i="11"/>
  <c r="AU5" i="11"/>
  <c r="CI5" i="11"/>
  <c r="BE7" i="11"/>
  <c r="CS7" i="11"/>
  <c r="AU9" i="11"/>
  <c r="CI9" i="11"/>
  <c r="AK16" i="11"/>
  <c r="BY16" i="11"/>
  <c r="BO21" i="11"/>
  <c r="DC21" i="11"/>
  <c r="AK23" i="11"/>
  <c r="BY23" i="11"/>
  <c r="BO25" i="11"/>
  <c r="DC25" i="11"/>
  <c r="BE30" i="11"/>
  <c r="CS30" i="11"/>
  <c r="BE32" i="11"/>
  <c r="CS32" i="11"/>
  <c r="AU37" i="11"/>
  <c r="CI37" i="11"/>
  <c r="BE39" i="11"/>
  <c r="CS39" i="11"/>
  <c r="AU41" i="11"/>
  <c r="CI41" i="11"/>
  <c r="DC45" i="11"/>
  <c r="BE6" i="11"/>
  <c r="CS6" i="11"/>
  <c r="AU10" i="11"/>
  <c r="CI10" i="11"/>
  <c r="AK14" i="11"/>
  <c r="BY14" i="11"/>
  <c r="BO18" i="11"/>
  <c r="DC18" i="11"/>
  <c r="BE22" i="11"/>
  <c r="CS22" i="11"/>
  <c r="AU26" i="11"/>
  <c r="CI26" i="11"/>
  <c r="AK30" i="11"/>
  <c r="BY30" i="11"/>
  <c r="BO34" i="11"/>
  <c r="DC34" i="11"/>
  <c r="BE38" i="11"/>
  <c r="CS38" i="11"/>
  <c r="AU42" i="11"/>
  <c r="CI42" i="11"/>
  <c r="CI45" i="11"/>
  <c r="BE50" i="11"/>
  <c r="CS50" i="11"/>
  <c r="BO52" i="11"/>
  <c r="DC52" i="11"/>
  <c r="AU55" i="11"/>
  <c r="CI55" i="11"/>
  <c r="AK57" i="11"/>
  <c r="BY57" i="11"/>
  <c r="AU6" i="11"/>
  <c r="CI6" i="11"/>
  <c r="AK10" i="11"/>
  <c r="BY10" i="11"/>
  <c r="BO14" i="11"/>
  <c r="DC14" i="11"/>
  <c r="BE18" i="11"/>
  <c r="CS18" i="11"/>
  <c r="AU22" i="11"/>
  <c r="CI22" i="11"/>
  <c r="AK26" i="11"/>
  <c r="BY26" i="11"/>
  <c r="BO30" i="11"/>
  <c r="DC30" i="11"/>
  <c r="DD34" i="11"/>
  <c r="G34" i="11" s="1"/>
  <c r="BE34" i="11"/>
  <c r="CS34" i="11"/>
  <c r="AU38" i="11"/>
  <c r="CI38" i="11"/>
  <c r="AK42" i="11"/>
  <c r="BY42" i="11"/>
  <c r="AK46" i="11"/>
  <c r="BY46" i="11"/>
  <c r="AU50" i="11"/>
  <c r="CI50" i="11"/>
  <c r="BE52" i="11"/>
  <c r="CS52" i="11"/>
  <c r="AU61" i="11"/>
  <c r="CI61" i="11"/>
  <c r="BE65" i="11"/>
  <c r="CS65" i="11"/>
  <c r="BO69" i="11"/>
  <c r="DC69" i="11"/>
  <c r="BE71" i="11"/>
  <c r="CS71" i="11"/>
  <c r="AK86" i="11"/>
  <c r="BY86" i="11"/>
  <c r="AU46" i="11"/>
  <c r="CI46" i="11"/>
  <c r="AK50" i="11"/>
  <c r="BY50" i="11"/>
  <c r="AU53" i="11"/>
  <c r="CI53" i="11"/>
  <c r="DD55" i="11"/>
  <c r="G55" i="11" s="1"/>
  <c r="BE55" i="11"/>
  <c r="CS55" i="11"/>
  <c r="AK61" i="11"/>
  <c r="BY61" i="11"/>
  <c r="AU62" i="11"/>
  <c r="CI62" i="11"/>
  <c r="AU64" i="11"/>
  <c r="CI64" i="11"/>
  <c r="BE69" i="11"/>
  <c r="CS69" i="11"/>
  <c r="BO71" i="11"/>
  <c r="DC71" i="11"/>
  <c r="BE76" i="11"/>
  <c r="CS76" i="11"/>
  <c r="BO78" i="11"/>
  <c r="DC78" i="11"/>
  <c r="AU84" i="11"/>
  <c r="CI84" i="11"/>
  <c r="DD86" i="11"/>
  <c r="G86" i="11" s="1"/>
  <c r="BO86" i="11"/>
  <c r="DC86" i="11"/>
  <c r="DD97" i="11"/>
  <c r="G97" i="11" s="1"/>
  <c r="BO104" i="11"/>
  <c r="DC104" i="11"/>
  <c r="BO53" i="11"/>
  <c r="DC53" i="11"/>
  <c r="AU57" i="11"/>
  <c r="CI57" i="11"/>
  <c r="BO62" i="11"/>
  <c r="DD62" i="11" s="1"/>
  <c r="G62" i="11" s="1"/>
  <c r="DC62" i="11"/>
  <c r="BO64" i="11"/>
  <c r="DC64" i="11"/>
  <c r="BO65" i="11"/>
  <c r="DC65" i="11"/>
  <c r="AU73" i="11"/>
  <c r="CI73" i="11"/>
  <c r="AK76" i="11"/>
  <c r="BY76" i="11"/>
  <c r="AK77" i="11"/>
  <c r="BY77" i="11"/>
  <c r="AU78" i="11"/>
  <c r="CI78" i="11"/>
  <c r="AK80" i="11"/>
  <c r="AK53" i="11"/>
  <c r="BY53" i="11"/>
  <c r="BO57" i="11"/>
  <c r="DC57" i="11"/>
  <c r="BE61" i="11"/>
  <c r="CS61" i="11"/>
  <c r="AU65" i="11"/>
  <c r="CI65" i="11"/>
  <c r="AK69" i="11"/>
  <c r="BY69" i="11"/>
  <c r="BO73" i="11"/>
  <c r="DC73" i="11"/>
  <c r="BE77" i="11"/>
  <c r="CS77" i="11"/>
  <c r="BE80" i="11"/>
  <c r="CS80" i="11"/>
  <c r="BO84" i="11"/>
  <c r="DC84" i="11"/>
  <c r="AK85" i="11"/>
  <c r="BY85" i="11"/>
  <c r="AK87" i="11"/>
  <c r="BY87" i="11"/>
  <c r="AK88" i="11"/>
  <c r="DD88" i="11" s="1"/>
  <c r="G88" i="11" s="1"/>
  <c r="BY88" i="11"/>
  <c r="AU92" i="11"/>
  <c r="CI92" i="11"/>
  <c r="BE94" i="11"/>
  <c r="CS94" i="11"/>
  <c r="AK100" i="11"/>
  <c r="BY100" i="11"/>
  <c r="AU101" i="11"/>
  <c r="CI101" i="11"/>
  <c r="AU103" i="11"/>
  <c r="CI103" i="11"/>
  <c r="BE73" i="11"/>
  <c r="CS73" i="11"/>
  <c r="AU77" i="11"/>
  <c r="CI77" i="11"/>
  <c r="AU80" i="11"/>
  <c r="CI80" i="11"/>
  <c r="BO85" i="11"/>
  <c r="DC85" i="11"/>
  <c r="BO87" i="11"/>
  <c r="DC87" i="11"/>
  <c r="BO88" i="11"/>
  <c r="DC88" i="11"/>
  <c r="AU94" i="11"/>
  <c r="CI94" i="11"/>
  <c r="BE96" i="11"/>
  <c r="CS96" i="11"/>
  <c r="BO100" i="11"/>
  <c r="DC100" i="11"/>
  <c r="AK101" i="11"/>
  <c r="BY101" i="11"/>
  <c r="AK103" i="11"/>
  <c r="BY103" i="11"/>
  <c r="AK104" i="11"/>
  <c r="BY104" i="11"/>
  <c r="BO80" i="11"/>
  <c r="DC80" i="11"/>
  <c r="BE84" i="11"/>
  <c r="CS84" i="11"/>
  <c r="AU88" i="11"/>
  <c r="CI88" i="11"/>
  <c r="AK92" i="11"/>
  <c r="BY92" i="11"/>
  <c r="BO96" i="11"/>
  <c r="DC96" i="11"/>
  <c r="BE100" i="11"/>
  <c r="CS100" i="11"/>
  <c r="AU104" i="11"/>
  <c r="CI104" i="11"/>
  <c r="DD17" i="10"/>
  <c r="G17" i="10" s="1"/>
  <c r="AK48" i="10"/>
  <c r="BY48" i="10"/>
  <c r="AU52" i="10"/>
  <c r="CI52" i="10"/>
  <c r="Q56" i="10"/>
  <c r="BE56" i="10"/>
  <c r="CS56" i="10"/>
  <c r="AA60" i="10"/>
  <c r="BO60" i="10"/>
  <c r="DC60" i="10"/>
  <c r="AU63" i="10"/>
  <c r="CI63" i="10"/>
  <c r="CS40" i="10"/>
  <c r="AU38" i="10"/>
  <c r="CI38" i="10"/>
  <c r="AK24" i="10"/>
  <c r="BY24" i="10"/>
  <c r="CI44" i="10"/>
  <c r="AA48" i="10"/>
  <c r="BO48" i="10"/>
  <c r="DC48" i="10"/>
  <c r="AK52" i="10"/>
  <c r="BY52" i="10"/>
  <c r="AU56" i="10"/>
  <c r="CI56" i="10"/>
  <c r="Q60" i="10"/>
  <c r="BE60" i="10"/>
  <c r="CS60" i="10"/>
  <c r="AK63" i="10"/>
  <c r="BY63" i="10"/>
  <c r="AK38" i="10"/>
  <c r="BY38" i="10"/>
  <c r="AA24" i="10"/>
  <c r="BO24" i="10"/>
  <c r="DC24" i="10"/>
  <c r="BY44" i="10"/>
  <c r="AA65" i="10"/>
  <c r="BO65" i="10"/>
  <c r="DC65" i="10"/>
  <c r="AA67" i="10"/>
  <c r="AA78" i="10"/>
  <c r="BO78" i="10"/>
  <c r="DC78" i="10"/>
  <c r="Q79" i="10"/>
  <c r="AK82" i="10"/>
  <c r="BY82" i="10"/>
  <c r="Q65" i="10"/>
  <c r="BE65" i="10"/>
  <c r="CS65" i="10"/>
  <c r="Q67" i="10"/>
  <c r="DD67" i="10" s="1"/>
  <c r="G67" i="10" s="1"/>
  <c r="AA71" i="10"/>
  <c r="Q78" i="10"/>
  <c r="BE78" i="10"/>
  <c r="CS78" i="10"/>
  <c r="AU79" i="10"/>
  <c r="AA82" i="10"/>
  <c r="BO82" i="10"/>
  <c r="DC82" i="10"/>
  <c r="AU65" i="10"/>
  <c r="CI65" i="10"/>
  <c r="BO66" i="10"/>
  <c r="DD66" i="10" s="1"/>
  <c r="G66" i="10" s="1"/>
  <c r="AU78" i="10"/>
  <c r="CI78" i="10"/>
  <c r="Q82" i="10"/>
  <c r="BE82" i="10"/>
  <c r="CS82" i="10"/>
  <c r="BO79" i="10"/>
  <c r="DC79" i="10"/>
  <c r="Q83" i="10"/>
  <c r="BE83" i="10"/>
  <c r="CS83" i="10"/>
  <c r="AA84" i="10"/>
  <c r="Q89" i="10"/>
  <c r="Q100" i="10"/>
  <c r="BE100" i="10"/>
  <c r="CS100" i="10"/>
  <c r="Q101" i="10"/>
  <c r="BE101" i="10"/>
  <c r="CS101" i="10"/>
  <c r="AA104" i="10"/>
  <c r="BO104" i="10"/>
  <c r="DC104" i="10"/>
  <c r="BE79" i="10"/>
  <c r="CS79" i="10"/>
  <c r="AU83" i="10"/>
  <c r="CI83" i="10"/>
  <c r="Q84" i="10"/>
  <c r="AK96" i="10"/>
  <c r="BY96" i="10"/>
  <c r="AK97" i="10"/>
  <c r="BY97" i="10"/>
  <c r="AU100" i="10"/>
  <c r="CI100" i="10"/>
  <c r="AU101" i="10"/>
  <c r="CI101" i="10"/>
  <c r="Q104" i="10"/>
  <c r="BE104" i="10"/>
  <c r="CS104" i="10"/>
  <c r="CI79" i="10"/>
  <c r="AK83" i="10"/>
  <c r="BY83" i="10"/>
  <c r="AA96" i="10"/>
  <c r="BO96" i="10"/>
  <c r="DC96" i="10"/>
  <c r="AA97" i="10"/>
  <c r="BO97" i="10"/>
  <c r="DC97" i="10"/>
  <c r="AK100" i="10"/>
  <c r="BY100" i="10"/>
  <c r="AK101" i="10"/>
  <c r="BY101" i="10"/>
  <c r="AU104" i="10"/>
  <c r="CI104" i="10"/>
  <c r="DD6" i="9"/>
  <c r="G6" i="9" s="1"/>
  <c r="DD7" i="9"/>
  <c r="G7" i="9" s="1"/>
  <c r="DD15" i="9"/>
  <c r="G15" i="9" s="1"/>
  <c r="AA5" i="9"/>
  <c r="AA13" i="9"/>
  <c r="AA25" i="9"/>
  <c r="DD52" i="9"/>
  <c r="G52" i="9" s="1"/>
  <c r="DD69" i="9"/>
  <c r="G69" i="9" s="1"/>
  <c r="Q5" i="9"/>
  <c r="Q12" i="9"/>
  <c r="Q13" i="9"/>
  <c r="AA29" i="9"/>
  <c r="DD32" i="9"/>
  <c r="G32" i="9" s="1"/>
  <c r="DD61" i="9"/>
  <c r="G61" i="9" s="1"/>
  <c r="Q20" i="9"/>
  <c r="Q21" i="9"/>
  <c r="Q28" i="9"/>
  <c r="Q29" i="9"/>
  <c r="Q47" i="9"/>
  <c r="Q16" i="9"/>
  <c r="Q17" i="9"/>
  <c r="Q24" i="9"/>
  <c r="Q25" i="9"/>
  <c r="Q46" i="9"/>
  <c r="Q34" i="9"/>
  <c r="Q35" i="9"/>
  <c r="Q42" i="9"/>
  <c r="Q43" i="9"/>
  <c r="Q50" i="9"/>
  <c r="Q51" i="9"/>
  <c r="Q58" i="9"/>
  <c r="Q59" i="9"/>
  <c r="Q66" i="9"/>
  <c r="Q67" i="9"/>
  <c r="Q74" i="9"/>
  <c r="AA38" i="9"/>
  <c r="AA39" i="9"/>
  <c r="AA46" i="9"/>
  <c r="AA47" i="9"/>
  <c r="AA54" i="9"/>
  <c r="DD54" i="9" s="1"/>
  <c r="G54" i="9" s="1"/>
  <c r="AA55" i="9"/>
  <c r="AA62" i="9"/>
  <c r="AA63" i="9"/>
  <c r="AA70" i="9"/>
  <c r="DD70" i="9" s="1"/>
  <c r="G70" i="9" s="1"/>
  <c r="AA71" i="9"/>
  <c r="Q81" i="9"/>
  <c r="AA83" i="9"/>
  <c r="DD75" i="9"/>
  <c r="G75" i="9" s="1"/>
  <c r="DD86" i="9"/>
  <c r="G86" i="9" s="1"/>
  <c r="DD104" i="9"/>
  <c r="G104" i="9" s="1"/>
  <c r="Q83" i="9"/>
  <c r="DD83" i="9" s="1"/>
  <c r="G83" i="9" s="1"/>
  <c r="AA85" i="9"/>
  <c r="Q91" i="9"/>
  <c r="AA93" i="9"/>
  <c r="Q99" i="9"/>
  <c r="DD99" i="9" s="1"/>
  <c r="G99" i="9" s="1"/>
  <c r="AA101" i="9"/>
  <c r="Q85" i="9"/>
  <c r="AA87" i="9"/>
  <c r="Q93" i="9"/>
  <c r="AA95" i="9"/>
  <c r="DD95" i="9" s="1"/>
  <c r="G95" i="9" s="1"/>
  <c r="Q101" i="9"/>
  <c r="AA103" i="9"/>
  <c r="DD22" i="8"/>
  <c r="G22" i="8" s="1"/>
  <c r="AA5" i="8"/>
  <c r="AA12" i="8"/>
  <c r="AA13" i="8"/>
  <c r="AA20" i="8"/>
  <c r="AA21" i="8"/>
  <c r="Q26" i="8"/>
  <c r="DD26" i="8" s="1"/>
  <c r="G26" i="8" s="1"/>
  <c r="Q5" i="8"/>
  <c r="DD8" i="8"/>
  <c r="G8" i="8" s="1"/>
  <c r="Q12" i="8"/>
  <c r="Q13" i="8"/>
  <c r="DD17" i="8"/>
  <c r="G17" i="8" s="1"/>
  <c r="Q20" i="8"/>
  <c r="Q21" i="8"/>
  <c r="DD24" i="8"/>
  <c r="G24" i="8" s="1"/>
  <c r="Q25" i="8"/>
  <c r="AA32" i="8"/>
  <c r="AA33" i="8"/>
  <c r="AA40" i="8"/>
  <c r="AA41" i="8"/>
  <c r="AA48" i="8"/>
  <c r="AA49" i="8"/>
  <c r="Q52" i="8"/>
  <c r="DD29" i="8"/>
  <c r="G29" i="8" s="1"/>
  <c r="Q32" i="8"/>
  <c r="Q33" i="8"/>
  <c r="DD36" i="8"/>
  <c r="G36" i="8" s="1"/>
  <c r="Q40" i="8"/>
  <c r="Q41" i="8"/>
  <c r="DD45" i="8"/>
  <c r="G45" i="8" s="1"/>
  <c r="Q48" i="8"/>
  <c r="Q49" i="8"/>
  <c r="AA55" i="8"/>
  <c r="Q59" i="8"/>
  <c r="AA61" i="8"/>
  <c r="Q67" i="8"/>
  <c r="AA69" i="8"/>
  <c r="AA76" i="8"/>
  <c r="DD80" i="8"/>
  <c r="G80" i="8" s="1"/>
  <c r="DD84" i="8"/>
  <c r="G84" i="8" s="1"/>
  <c r="Q61" i="8"/>
  <c r="AA63" i="8"/>
  <c r="Q69" i="8"/>
  <c r="AA71" i="8"/>
  <c r="Q85" i="8"/>
  <c r="DD86" i="8"/>
  <c r="G86" i="8" s="1"/>
  <c r="Q81" i="8"/>
  <c r="AA83" i="8"/>
  <c r="DD96" i="8"/>
  <c r="G96" i="8" s="1"/>
  <c r="Q76" i="8"/>
  <c r="DD102" i="8"/>
  <c r="G102" i="8" s="1"/>
  <c r="DD104" i="8"/>
  <c r="G104" i="8" s="1"/>
  <c r="Q83" i="8"/>
  <c r="AA85" i="8"/>
  <c r="DD89" i="8"/>
  <c r="G89" i="8" s="1"/>
  <c r="Q91" i="8"/>
  <c r="AA93" i="8"/>
  <c r="Q99" i="8"/>
  <c r="DD99" i="8" s="1"/>
  <c r="G99" i="8" s="1"/>
  <c r="AA101" i="8"/>
  <c r="Q93" i="8"/>
  <c r="AA95" i="8"/>
  <c r="DD95" i="8" s="1"/>
  <c r="G95" i="8" s="1"/>
  <c r="Q101" i="8"/>
  <c r="AA103" i="8"/>
  <c r="DD18" i="7"/>
  <c r="G18" i="7" s="1"/>
  <c r="DD21" i="7"/>
  <c r="G21" i="7" s="1"/>
  <c r="DD29" i="7"/>
  <c r="G29" i="7" s="1"/>
  <c r="DD33" i="7"/>
  <c r="G33" i="7" s="1"/>
  <c r="DD41" i="7"/>
  <c r="G41" i="7" s="1"/>
  <c r="Q20" i="7"/>
  <c r="Q28" i="7"/>
  <c r="Q36" i="7"/>
  <c r="DD58" i="7"/>
  <c r="G58" i="7" s="1"/>
  <c r="DD8" i="7"/>
  <c r="G8" i="7" s="1"/>
  <c r="AA15" i="7"/>
  <c r="AA23" i="7"/>
  <c r="DD23" i="7" s="1"/>
  <c r="G23" i="7" s="1"/>
  <c r="AA24" i="7"/>
  <c r="DD27" i="7"/>
  <c r="G27" i="7" s="1"/>
  <c r="AA31" i="7"/>
  <c r="DD31" i="7" s="1"/>
  <c r="G31" i="7" s="1"/>
  <c r="AA32" i="7"/>
  <c r="AA39" i="7"/>
  <c r="DD39" i="7" s="1"/>
  <c r="G39" i="7" s="1"/>
  <c r="AA40" i="7"/>
  <c r="AA46" i="7"/>
  <c r="DD46" i="7" s="1"/>
  <c r="G46" i="7" s="1"/>
  <c r="Q51" i="7"/>
  <c r="AA48" i="7"/>
  <c r="Q55" i="7"/>
  <c r="Q56" i="7"/>
  <c r="Q70" i="7"/>
  <c r="DD86" i="7"/>
  <c r="G86" i="7" s="1"/>
  <c r="AA44" i="7"/>
  <c r="Q48" i="7"/>
  <c r="AA52" i="7"/>
  <c r="AA59" i="7"/>
  <c r="DD59" i="7" s="1"/>
  <c r="G59" i="7" s="1"/>
  <c r="AA60" i="7"/>
  <c r="AA62" i="7"/>
  <c r="DD64" i="7"/>
  <c r="G64" i="7" s="1"/>
  <c r="AA66" i="7"/>
  <c r="DD66" i="7" s="1"/>
  <c r="G66" i="7" s="1"/>
  <c r="Q78" i="7"/>
  <c r="DD81" i="7"/>
  <c r="G81" i="7" s="1"/>
  <c r="Q63" i="7"/>
  <c r="Q67" i="7"/>
  <c r="Q74" i="7"/>
  <c r="Q75" i="7"/>
  <c r="Q91" i="7"/>
  <c r="AA70" i="7"/>
  <c r="AA71" i="7"/>
  <c r="AA78" i="7"/>
  <c r="AA79" i="7"/>
  <c r="Q84" i="7"/>
  <c r="Q99" i="7"/>
  <c r="Q87" i="7"/>
  <c r="Q88" i="7"/>
  <c r="Q95" i="7"/>
  <c r="DD95" i="7" s="1"/>
  <c r="G95" i="7" s="1"/>
  <c r="Q96" i="7"/>
  <c r="Q103" i="7"/>
  <c r="Q104" i="7"/>
  <c r="AA83" i="7"/>
  <c r="AA84" i="7"/>
  <c r="AA91" i="7"/>
  <c r="AA92" i="7"/>
  <c r="AA99" i="7"/>
  <c r="AA100" i="7"/>
  <c r="DD24" i="6"/>
  <c r="G24" i="6" s="1"/>
  <c r="DD60" i="6"/>
  <c r="G60" i="6" s="1"/>
  <c r="DD28" i="6"/>
  <c r="G28" i="6" s="1"/>
  <c r="AA19" i="6"/>
  <c r="DD46" i="6"/>
  <c r="G46" i="6" s="1"/>
  <c r="Q27" i="6"/>
  <c r="AA37" i="6"/>
  <c r="Q41" i="6"/>
  <c r="DD50" i="6"/>
  <c r="G50" i="6" s="1"/>
  <c r="Q53" i="6"/>
  <c r="AA57" i="6"/>
  <c r="AA33" i="6"/>
  <c r="Q37" i="6"/>
  <c r="DD44" i="6"/>
  <c r="G44" i="6" s="1"/>
  <c r="AA45" i="6"/>
  <c r="DD54" i="6"/>
  <c r="G54" i="6" s="1"/>
  <c r="Q57" i="6"/>
  <c r="AA61" i="6"/>
  <c r="AA66" i="6"/>
  <c r="Q72" i="6"/>
  <c r="AA76" i="6"/>
  <c r="Q66" i="6"/>
  <c r="Q76" i="6"/>
  <c r="AA81" i="6"/>
  <c r="DD89" i="6"/>
  <c r="G89" i="6" s="1"/>
  <c r="Q98" i="6"/>
  <c r="AA102" i="6"/>
  <c r="AA90" i="6"/>
  <c r="DD93" i="6"/>
  <c r="G93" i="6" s="1"/>
  <c r="Q102" i="6"/>
  <c r="AA84" i="6"/>
  <c r="DD14" i="5"/>
  <c r="G14" i="5" s="1"/>
  <c r="DD12" i="5"/>
  <c r="G12" i="5" s="1"/>
  <c r="DD98" i="5"/>
  <c r="G98" i="5" s="1"/>
  <c r="BO5" i="5"/>
  <c r="DC5" i="5"/>
  <c r="BE9" i="5"/>
  <c r="CS9" i="5"/>
  <c r="AU13" i="5"/>
  <c r="CI13" i="5"/>
  <c r="AK17" i="5"/>
  <c r="BY17" i="5"/>
  <c r="BE20" i="5"/>
  <c r="CS20" i="5"/>
  <c r="BE21" i="5"/>
  <c r="CS21" i="5"/>
  <c r="AK24" i="5"/>
  <c r="BY24" i="5"/>
  <c r="AK25" i="5"/>
  <c r="BY25" i="5"/>
  <c r="BE28" i="5"/>
  <c r="CS28" i="5"/>
  <c r="BE29" i="5"/>
  <c r="CS29" i="5"/>
  <c r="AK32" i="5"/>
  <c r="BY32" i="5"/>
  <c r="AK33" i="5"/>
  <c r="BY33" i="5"/>
  <c r="BE36" i="5"/>
  <c r="CS36" i="5"/>
  <c r="BE37" i="5"/>
  <c r="CS37" i="5"/>
  <c r="AK40" i="5"/>
  <c r="BY40" i="5"/>
  <c r="AK41" i="5"/>
  <c r="BY41" i="5"/>
  <c r="BO42" i="5"/>
  <c r="DC42" i="5"/>
  <c r="BO48" i="5"/>
  <c r="DC48" i="5"/>
  <c r="AU54" i="5"/>
  <c r="CI54" i="5"/>
  <c r="DD59" i="5"/>
  <c r="G59" i="5" s="1"/>
  <c r="BE5" i="5"/>
  <c r="CS5" i="5"/>
  <c r="AU9" i="5"/>
  <c r="CI9" i="5"/>
  <c r="AK13" i="5"/>
  <c r="DD13" i="5" s="1"/>
  <c r="G13" i="5" s="1"/>
  <c r="BY13" i="5"/>
  <c r="BO17" i="5"/>
  <c r="DC17" i="5"/>
  <c r="AU20" i="5"/>
  <c r="CI20" i="5"/>
  <c r="AU21" i="5"/>
  <c r="CI21" i="5"/>
  <c r="BO24" i="5"/>
  <c r="DC24" i="5"/>
  <c r="BO25" i="5"/>
  <c r="DC25" i="5"/>
  <c r="AU28" i="5"/>
  <c r="CI28" i="5"/>
  <c r="AU29" i="5"/>
  <c r="CI29" i="5"/>
  <c r="BO32" i="5"/>
  <c r="DC32" i="5"/>
  <c r="BO33" i="5"/>
  <c r="DC33" i="5"/>
  <c r="AU36" i="5"/>
  <c r="CI36" i="5"/>
  <c r="AU37" i="5"/>
  <c r="CI37" i="5"/>
  <c r="BO40" i="5"/>
  <c r="DC40" i="5"/>
  <c r="BO41" i="5"/>
  <c r="DC41" i="5"/>
  <c r="BE46" i="5"/>
  <c r="CS46" i="5"/>
  <c r="DD48" i="5"/>
  <c r="G48" i="5" s="1"/>
  <c r="BE48" i="5"/>
  <c r="CS48" i="5"/>
  <c r="BE53" i="5"/>
  <c r="CS53" i="5"/>
  <c r="AK54" i="5"/>
  <c r="BY54" i="5"/>
  <c r="BE55" i="5"/>
  <c r="CS55" i="5"/>
  <c r="BO60" i="5"/>
  <c r="DC60" i="5"/>
  <c r="AK69" i="5"/>
  <c r="BY69" i="5"/>
  <c r="AU42" i="5"/>
  <c r="CI42" i="5"/>
  <c r="AK46" i="5"/>
  <c r="BY46" i="5"/>
  <c r="BO50" i="5"/>
  <c r="DC50" i="5"/>
  <c r="BO52" i="5"/>
  <c r="DC52" i="5"/>
  <c r="AK53" i="5"/>
  <c r="BY53" i="5"/>
  <c r="AK55" i="5"/>
  <c r="BY55" i="5"/>
  <c r="AK56" i="5"/>
  <c r="BY56" i="5"/>
  <c r="AU60" i="5"/>
  <c r="CI60" i="5"/>
  <c r="BE62" i="5"/>
  <c r="CS62" i="5"/>
  <c r="AU67" i="5"/>
  <c r="CI67" i="5"/>
  <c r="BE69" i="5"/>
  <c r="CS69" i="5"/>
  <c r="AU71" i="5"/>
  <c r="CI71" i="5"/>
  <c r="BO79" i="5"/>
  <c r="DC79" i="5"/>
  <c r="AK42" i="5"/>
  <c r="BY42" i="5"/>
  <c r="BO46" i="5"/>
  <c r="DC46" i="5"/>
  <c r="BE50" i="5"/>
  <c r="CS50" i="5"/>
  <c r="BO53" i="5"/>
  <c r="DC53" i="5"/>
  <c r="BO55" i="5"/>
  <c r="DC55" i="5"/>
  <c r="BO56" i="5"/>
  <c r="DC56" i="5"/>
  <c r="AU62" i="5"/>
  <c r="CI62" i="5"/>
  <c r="BE64" i="5"/>
  <c r="CS64" i="5"/>
  <c r="AK67" i="5"/>
  <c r="BY67" i="5"/>
  <c r="AK68" i="5"/>
  <c r="BY68" i="5"/>
  <c r="AU69" i="5"/>
  <c r="CI69" i="5"/>
  <c r="AK71" i="5"/>
  <c r="BY71" i="5"/>
  <c r="BO72" i="5"/>
  <c r="DC72" i="5"/>
  <c r="BE52" i="5"/>
  <c r="CS52" i="5"/>
  <c r="AU56" i="5"/>
  <c r="CI56" i="5"/>
  <c r="AK60" i="5"/>
  <c r="DD60" i="5" s="1"/>
  <c r="G60" i="5" s="1"/>
  <c r="BY60" i="5"/>
  <c r="BO64" i="5"/>
  <c r="DC64" i="5"/>
  <c r="BE68" i="5"/>
  <c r="CS68" i="5"/>
  <c r="AU72" i="5"/>
  <c r="CI72" i="5"/>
  <c r="BO75" i="5"/>
  <c r="DC75" i="5"/>
  <c r="BO76" i="5"/>
  <c r="DC76" i="5"/>
  <c r="AU79" i="5"/>
  <c r="CI79" i="5"/>
  <c r="BE81" i="5"/>
  <c r="CS81" i="5"/>
  <c r="AU83" i="5"/>
  <c r="CI83" i="5"/>
  <c r="BE91" i="5"/>
  <c r="CS91" i="5"/>
  <c r="AU68" i="5"/>
  <c r="CI68" i="5"/>
  <c r="AK72" i="5"/>
  <c r="BY72" i="5"/>
  <c r="BE75" i="5"/>
  <c r="CS75" i="5"/>
  <c r="BE76" i="5"/>
  <c r="CS76" i="5"/>
  <c r="AK79" i="5"/>
  <c r="BY79" i="5"/>
  <c r="AK80" i="5"/>
  <c r="BY80" i="5"/>
  <c r="AU81" i="5"/>
  <c r="CI81" i="5"/>
  <c r="AK83" i="5"/>
  <c r="BY83" i="5"/>
  <c r="BO84" i="5"/>
  <c r="DC84" i="5"/>
  <c r="AK95" i="5"/>
  <c r="BY95" i="5"/>
  <c r="AK96" i="5"/>
  <c r="BY96" i="5"/>
  <c r="BE99" i="5"/>
  <c r="CS99" i="5"/>
  <c r="BE80" i="5"/>
  <c r="CS80" i="5"/>
  <c r="AU84" i="5"/>
  <c r="CI84" i="5"/>
  <c r="AK88" i="5"/>
  <c r="BY88" i="5"/>
  <c r="AK91" i="5"/>
  <c r="BY91" i="5"/>
  <c r="AK92" i="5"/>
  <c r="BY92" i="5"/>
  <c r="BE95" i="5"/>
  <c r="CS95" i="5"/>
  <c r="BE96" i="5"/>
  <c r="CS96" i="5"/>
  <c r="AK99" i="5"/>
  <c r="BY99" i="5"/>
  <c r="AK100" i="5"/>
  <c r="BY100" i="5"/>
  <c r="BE103" i="5"/>
  <c r="CS103" i="5"/>
  <c r="BE104" i="5"/>
  <c r="CS104" i="5"/>
  <c r="AU80" i="5"/>
  <c r="CI80" i="5"/>
  <c r="AK84" i="5"/>
  <c r="BY84" i="5"/>
  <c r="BO88" i="5"/>
  <c r="DC88" i="5"/>
  <c r="BO91" i="5"/>
  <c r="DC91" i="5"/>
  <c r="BO92" i="5"/>
  <c r="DC92" i="5"/>
  <c r="AU95" i="5"/>
  <c r="CI95" i="5"/>
  <c r="AU96" i="5"/>
  <c r="CI96" i="5"/>
  <c r="BO99" i="5"/>
  <c r="DC99" i="5"/>
  <c r="BO100" i="5"/>
  <c r="DC100" i="5"/>
  <c r="AU103" i="5"/>
  <c r="CI103" i="5"/>
  <c r="AU104" i="5"/>
  <c r="CI104" i="5"/>
  <c r="DD8" i="4"/>
  <c r="G8" i="4" s="1"/>
  <c r="AU5" i="4"/>
  <c r="CI5" i="4"/>
  <c r="BO7" i="4"/>
  <c r="DC7" i="4"/>
  <c r="AK9" i="4"/>
  <c r="BY9" i="4"/>
  <c r="AU11" i="4"/>
  <c r="CI11" i="4"/>
  <c r="AK12" i="4"/>
  <c r="BY12" i="4"/>
  <c r="AK5" i="4"/>
  <c r="BY5" i="4"/>
  <c r="BE7" i="4"/>
  <c r="CS7" i="4"/>
  <c r="BO9" i="4"/>
  <c r="DC9" i="4"/>
  <c r="AK11" i="4"/>
  <c r="BY11" i="4"/>
  <c r="AU29" i="4"/>
  <c r="CI29" i="4"/>
  <c r="AU33" i="4"/>
  <c r="CI33" i="4"/>
  <c r="BO37" i="4"/>
  <c r="DC37" i="4"/>
  <c r="AU41" i="4"/>
  <c r="CI41" i="4"/>
  <c r="DD64" i="4"/>
  <c r="G64" i="4" s="1"/>
  <c r="BO12" i="4"/>
  <c r="DC12" i="4"/>
  <c r="DC13" i="4"/>
  <c r="AK16" i="4"/>
  <c r="BY16" i="4"/>
  <c r="AU17" i="4"/>
  <c r="CI17" i="4"/>
  <c r="BE20" i="4"/>
  <c r="CS20" i="4"/>
  <c r="BO21" i="4"/>
  <c r="DC21" i="4"/>
  <c r="AK24" i="4"/>
  <c r="BY24" i="4"/>
  <c r="AU25" i="4"/>
  <c r="CI25" i="4"/>
  <c r="BE28" i="4"/>
  <c r="CS28" i="4"/>
  <c r="BE29" i="4"/>
  <c r="CS29" i="4"/>
  <c r="AK32" i="4"/>
  <c r="BY32" i="4"/>
  <c r="AK33" i="4"/>
  <c r="BY33" i="4"/>
  <c r="BE36" i="4"/>
  <c r="CS36" i="4"/>
  <c r="BE37" i="4"/>
  <c r="CS37" i="4"/>
  <c r="AK40" i="4"/>
  <c r="BY40" i="4"/>
  <c r="AK41" i="4"/>
  <c r="BY41" i="4"/>
  <c r="BE44" i="4"/>
  <c r="CS44" i="4"/>
  <c r="AU53" i="4"/>
  <c r="CI53" i="4"/>
  <c r="DD54" i="4"/>
  <c r="G54" i="4" s="1"/>
  <c r="AU65" i="4"/>
  <c r="CI65" i="4"/>
  <c r="AU12" i="4"/>
  <c r="CI12" i="4"/>
  <c r="CI13" i="4"/>
  <c r="DD13" i="4" s="1"/>
  <c r="G13" i="4" s="1"/>
  <c r="BE16" i="4"/>
  <c r="CS16" i="4"/>
  <c r="BO17" i="4"/>
  <c r="DC17" i="4"/>
  <c r="AK20" i="4"/>
  <c r="BY20" i="4"/>
  <c r="AU21" i="4"/>
  <c r="CI21" i="4"/>
  <c r="BE24" i="4"/>
  <c r="CS24" i="4"/>
  <c r="BO25" i="4"/>
  <c r="DC25" i="4"/>
  <c r="AK28" i="4"/>
  <c r="BY28" i="4"/>
  <c r="AK29" i="4"/>
  <c r="BY29" i="4"/>
  <c r="BE32" i="4"/>
  <c r="CS32" i="4"/>
  <c r="BE33" i="4"/>
  <c r="CS33" i="4"/>
  <c r="AK36" i="4"/>
  <c r="BY36" i="4"/>
  <c r="AK37" i="4"/>
  <c r="BY37" i="4"/>
  <c r="BE40" i="4"/>
  <c r="CS40" i="4"/>
  <c r="BE41" i="4"/>
  <c r="CS41" i="4"/>
  <c r="AK44" i="4"/>
  <c r="BY44" i="4"/>
  <c r="BO45" i="4"/>
  <c r="DC45" i="4"/>
  <c r="BO56" i="4"/>
  <c r="DC56" i="4"/>
  <c r="AU61" i="4"/>
  <c r="CI61" i="4"/>
  <c r="BE67" i="4"/>
  <c r="CS67" i="4"/>
  <c r="DD80" i="4"/>
  <c r="G80" i="4" s="1"/>
  <c r="AU45" i="4"/>
  <c r="CI45" i="4"/>
  <c r="AK49" i="4"/>
  <c r="BY49" i="4"/>
  <c r="BO53" i="4"/>
  <c r="DC53" i="4"/>
  <c r="AU57" i="4"/>
  <c r="CI57" i="4"/>
  <c r="BO61" i="4"/>
  <c r="DC61" i="4"/>
  <c r="BE74" i="4"/>
  <c r="CS74" i="4"/>
  <c r="AK45" i="4"/>
  <c r="BY45" i="4"/>
  <c r="BO49" i="4"/>
  <c r="DC49" i="4"/>
  <c r="BE52" i="4"/>
  <c r="CS52" i="4"/>
  <c r="BE53" i="4"/>
  <c r="CS53" i="4"/>
  <c r="AK56" i="4"/>
  <c r="BY56" i="4"/>
  <c r="AK57" i="4"/>
  <c r="DD57" i="4" s="1"/>
  <c r="G57" i="4" s="1"/>
  <c r="BY57" i="4"/>
  <c r="BE60" i="4"/>
  <c r="CS60" i="4"/>
  <c r="BE61" i="4"/>
  <c r="CS61" i="4"/>
  <c r="BE65" i="4"/>
  <c r="CS65" i="4"/>
  <c r="BO67" i="4"/>
  <c r="DC67" i="4"/>
  <c r="BE69" i="4"/>
  <c r="CS69" i="4"/>
  <c r="BO62" i="4"/>
  <c r="DC62" i="4"/>
  <c r="BE66" i="4"/>
  <c r="CS66" i="4"/>
  <c r="AU70" i="4"/>
  <c r="CI70" i="4"/>
  <c r="AK74" i="4"/>
  <c r="BY74" i="4"/>
  <c r="BE77" i="4"/>
  <c r="CS77" i="4"/>
  <c r="BE62" i="4"/>
  <c r="CS62" i="4"/>
  <c r="AU66" i="4"/>
  <c r="CI66" i="4"/>
  <c r="AK70" i="4"/>
  <c r="BY70" i="4"/>
  <c r="BO74" i="4"/>
  <c r="DC74" i="4"/>
  <c r="AU77" i="4"/>
  <c r="CI77" i="4"/>
  <c r="BO78" i="4"/>
  <c r="DC78" i="4"/>
  <c r="BE85" i="4"/>
  <c r="CS85" i="4"/>
  <c r="BE86" i="4"/>
  <c r="CS86" i="4"/>
  <c r="AK89" i="4"/>
  <c r="DD89" i="4" s="1"/>
  <c r="G89" i="4" s="1"/>
  <c r="BY89" i="4"/>
  <c r="AU90" i="4"/>
  <c r="CI90" i="4"/>
  <c r="AU93" i="4"/>
  <c r="CI93" i="4"/>
  <c r="BE102" i="4"/>
  <c r="CS102" i="4"/>
  <c r="DC77" i="4"/>
  <c r="BE78" i="4"/>
  <c r="CS78" i="4"/>
  <c r="DD79" i="4"/>
  <c r="G79" i="4" s="1"/>
  <c r="AK81" i="4"/>
  <c r="BY81" i="4"/>
  <c r="AU82" i="4"/>
  <c r="CI82" i="4"/>
  <c r="AU85" i="4"/>
  <c r="CI85" i="4"/>
  <c r="BO89" i="4"/>
  <c r="DC89" i="4"/>
  <c r="AK90" i="4"/>
  <c r="BY90" i="4"/>
  <c r="DD103" i="4"/>
  <c r="G103" i="4" s="1"/>
  <c r="BY78" i="4"/>
  <c r="AU81" i="4"/>
  <c r="CI81" i="4"/>
  <c r="BE82" i="4"/>
  <c r="CS82" i="4"/>
  <c r="BO85" i="4"/>
  <c r="DC85" i="4"/>
  <c r="AK86" i="4"/>
  <c r="BY86" i="4"/>
  <c r="AU89" i="4"/>
  <c r="CI89" i="4"/>
  <c r="BE90" i="4"/>
  <c r="CS90" i="4"/>
  <c r="BO93" i="4"/>
  <c r="DC93" i="4"/>
  <c r="AK94" i="4"/>
  <c r="DD94" i="4" s="1"/>
  <c r="G94" i="4" s="1"/>
  <c r="BY94" i="4"/>
  <c r="AU97" i="4"/>
  <c r="CI97" i="4"/>
  <c r="BE98" i="4"/>
  <c r="CS98" i="4"/>
  <c r="BO101" i="4"/>
  <c r="DC101" i="4"/>
  <c r="BO102" i="4"/>
  <c r="DC102" i="4"/>
  <c r="CS94" i="4"/>
  <c r="BO97" i="4"/>
  <c r="DC97" i="4"/>
  <c r="AK98" i="4"/>
  <c r="BY98" i="4"/>
  <c r="AU101" i="4"/>
  <c r="CI101" i="4"/>
  <c r="AU102" i="4"/>
  <c r="CI102" i="4"/>
  <c r="DD60" i="2"/>
  <c r="DD45" i="2"/>
  <c r="G45" i="2" s="1"/>
  <c r="AA22" i="2"/>
  <c r="AA27" i="2"/>
  <c r="AA31" i="2"/>
  <c r="AA35" i="2"/>
  <c r="AA39" i="2"/>
  <c r="AA43" i="2"/>
  <c r="AA47" i="2"/>
  <c r="AA51" i="2"/>
  <c r="AA55" i="2"/>
  <c r="AA59" i="2"/>
  <c r="AA63" i="2"/>
  <c r="AA67" i="2"/>
  <c r="AA71" i="2"/>
  <c r="AA75" i="2"/>
  <c r="AA79" i="2"/>
  <c r="AA83" i="2"/>
  <c r="AA87" i="2"/>
  <c r="AA91" i="2"/>
  <c r="AA95" i="2"/>
  <c r="AA99" i="2"/>
  <c r="AA103" i="2"/>
  <c r="AA14" i="2"/>
  <c r="AA26" i="2"/>
  <c r="AA30" i="2"/>
  <c r="AA34" i="2"/>
  <c r="AA38" i="2"/>
  <c r="AA42" i="2"/>
  <c r="AA46" i="2"/>
  <c r="AA50" i="2"/>
  <c r="AA54" i="2"/>
  <c r="AA58" i="2"/>
  <c r="AA62" i="2"/>
  <c r="AA66" i="2"/>
  <c r="AA70" i="2"/>
  <c r="AA74" i="2"/>
  <c r="AA78" i="2"/>
  <c r="AA82" i="2"/>
  <c r="AA86" i="2"/>
  <c r="AA90" i="2"/>
  <c r="AA94" i="2"/>
  <c r="AA98" i="2"/>
  <c r="AA102" i="2"/>
  <c r="Q33" i="2"/>
  <c r="Q49" i="2"/>
  <c r="Q23" i="2"/>
  <c r="DD23" i="2" s="1"/>
  <c r="Q41" i="2"/>
  <c r="Q47" i="2"/>
  <c r="Q19" i="2"/>
  <c r="DD19" i="2" s="1"/>
  <c r="Q32" i="2"/>
  <c r="DD32" i="2" s="1"/>
  <c r="Q40" i="2"/>
  <c r="Q48" i="2"/>
  <c r="DD48" i="2" s="1"/>
  <c r="Q50" i="2"/>
  <c r="Q26" i="2"/>
  <c r="Q34" i="2"/>
  <c r="Q42" i="2"/>
  <c r="Q82" i="2"/>
  <c r="Q90" i="2"/>
  <c r="Q88" i="2"/>
  <c r="Q93" i="2"/>
  <c r="Q98" i="2"/>
  <c r="Q100" i="2"/>
  <c r="Q102" i="2"/>
  <c r="Q104" i="2"/>
  <c r="Q92" i="2"/>
  <c r="DD29" i="10" l="1"/>
  <c r="G29" i="10" s="1"/>
  <c r="DD19" i="10"/>
  <c r="G19" i="10" s="1"/>
  <c r="DD5" i="10"/>
  <c r="G5" i="10" s="1"/>
  <c r="DD32" i="10"/>
  <c r="G32" i="10" s="1"/>
  <c r="DD23" i="10"/>
  <c r="G23" i="10" s="1"/>
  <c r="DD28" i="10"/>
  <c r="G28" i="10" s="1"/>
  <c r="DD34" i="10"/>
  <c r="G34" i="10" s="1"/>
  <c r="DD7" i="10"/>
  <c r="G7" i="10" s="1"/>
  <c r="DD15" i="10"/>
  <c r="G15" i="10" s="1"/>
  <c r="DD42" i="10"/>
  <c r="G42" i="10" s="1"/>
  <c r="DD6" i="10"/>
  <c r="G6" i="10" s="1"/>
  <c r="DD11" i="10"/>
  <c r="G11" i="10" s="1"/>
  <c r="DD31" i="10"/>
  <c r="G31" i="10" s="1"/>
  <c r="DD9" i="13"/>
  <c r="G9" i="13" s="1"/>
  <c r="DD11" i="14"/>
  <c r="G11" i="14" s="1"/>
  <c r="DD6" i="18"/>
  <c r="G6" i="18" s="1"/>
  <c r="DD23" i="17"/>
  <c r="G23" i="17" s="1"/>
  <c r="DD56" i="4"/>
  <c r="G56" i="4" s="1"/>
  <c r="DD9" i="4"/>
  <c r="G9" i="4" s="1"/>
  <c r="DD5" i="4"/>
  <c r="G5" i="4" s="1"/>
  <c r="DD71" i="5"/>
  <c r="G71" i="5" s="1"/>
  <c r="DD89" i="10"/>
  <c r="G89" i="10" s="1"/>
  <c r="DD40" i="10"/>
  <c r="G40" i="10" s="1"/>
  <c r="DD92" i="11"/>
  <c r="G92" i="11" s="1"/>
  <c r="DD25" i="11"/>
  <c r="G25" i="11" s="1"/>
  <c r="DD76" i="17"/>
  <c r="G76" i="17" s="1"/>
  <c r="DD63" i="17"/>
  <c r="G63" i="17" s="1"/>
  <c r="DD60" i="17"/>
  <c r="G60" i="17" s="1"/>
  <c r="DD44" i="17"/>
  <c r="G44" i="17" s="1"/>
  <c r="DD47" i="18"/>
  <c r="G47" i="18" s="1"/>
  <c r="DD54" i="19"/>
  <c r="G54" i="19" s="1"/>
  <c r="DD44" i="20"/>
  <c r="G44" i="20" s="1"/>
  <c r="DD25" i="20"/>
  <c r="G25" i="20" s="1"/>
  <c r="DD82" i="19"/>
  <c r="G82" i="19" s="1"/>
  <c r="DD72" i="19"/>
  <c r="G72" i="19" s="1"/>
  <c r="DD55" i="19"/>
  <c r="G55" i="19" s="1"/>
  <c r="DD28" i="19"/>
  <c r="G28" i="19" s="1"/>
  <c r="DD61" i="18"/>
  <c r="G61" i="18" s="1"/>
  <c r="DD16" i="18"/>
  <c r="G16" i="18" s="1"/>
  <c r="DD14" i="17"/>
  <c r="G14" i="17" s="1"/>
  <c r="DD71" i="16"/>
  <c r="G71" i="16" s="1"/>
  <c r="DD10" i="16"/>
  <c r="G10" i="16" s="1"/>
  <c r="DD15" i="17"/>
  <c r="G15" i="17" s="1"/>
  <c r="DD14" i="16"/>
  <c r="G14" i="16" s="1"/>
  <c r="DD32" i="12"/>
  <c r="G32" i="12" s="1"/>
  <c r="DD54" i="11"/>
  <c r="G54" i="11" s="1"/>
  <c r="DD44" i="11"/>
  <c r="G44" i="11" s="1"/>
  <c r="DD36" i="11"/>
  <c r="G36" i="11" s="1"/>
  <c r="DD93" i="10"/>
  <c r="G93" i="10" s="1"/>
  <c r="DD88" i="10"/>
  <c r="G88" i="10" s="1"/>
  <c r="DD64" i="10"/>
  <c r="G64" i="10" s="1"/>
  <c r="DD62" i="10"/>
  <c r="G62" i="10" s="1"/>
  <c r="DD58" i="10"/>
  <c r="G58" i="10" s="1"/>
  <c r="DD50" i="10"/>
  <c r="G50" i="10" s="1"/>
  <c r="DD91" i="11"/>
  <c r="G91" i="11" s="1"/>
  <c r="DD48" i="11"/>
  <c r="G48" i="11" s="1"/>
  <c r="DD56" i="11"/>
  <c r="G56" i="11" s="1"/>
  <c r="DD20" i="11"/>
  <c r="G20" i="11" s="1"/>
  <c r="DD49" i="10"/>
  <c r="G49" i="10" s="1"/>
  <c r="DD77" i="8"/>
  <c r="G77" i="8" s="1"/>
  <c r="DD85" i="10"/>
  <c r="G85" i="10" s="1"/>
  <c r="DD82" i="7"/>
  <c r="G82" i="7" s="1"/>
  <c r="DD15" i="5"/>
  <c r="G15" i="5" s="1"/>
  <c r="DD69" i="19"/>
  <c r="G69" i="19" s="1"/>
  <c r="DD19" i="5"/>
  <c r="G19" i="5" s="1"/>
  <c r="DD43" i="16"/>
  <c r="G43" i="16" s="1"/>
  <c r="DD24" i="16"/>
  <c r="G24" i="16" s="1"/>
  <c r="DD8" i="16"/>
  <c r="G8" i="16" s="1"/>
  <c r="DD68" i="4"/>
  <c r="G68" i="4" s="1"/>
  <c r="DD51" i="13"/>
  <c r="G51" i="13" s="1"/>
  <c r="DD20" i="10"/>
  <c r="G20" i="10" s="1"/>
  <c r="DD75" i="6"/>
  <c r="G75" i="6" s="1"/>
  <c r="DD83" i="5"/>
  <c r="G83" i="5" s="1"/>
  <c r="DD104" i="10"/>
  <c r="G104" i="10" s="1"/>
  <c r="DD44" i="10"/>
  <c r="G44" i="10" s="1"/>
  <c r="DD14" i="11"/>
  <c r="G14" i="11" s="1"/>
  <c r="DD100" i="13"/>
  <c r="G100" i="13" s="1"/>
  <c r="DD49" i="20"/>
  <c r="G49" i="20" s="1"/>
  <c r="DD19" i="7"/>
  <c r="G19" i="7" s="1"/>
  <c r="DD98" i="20"/>
  <c r="G98" i="20" s="1"/>
  <c r="DD11" i="20"/>
  <c r="G11" i="20" s="1"/>
  <c r="DD75" i="19"/>
  <c r="G75" i="19" s="1"/>
  <c r="DD51" i="19"/>
  <c r="G51" i="19" s="1"/>
  <c r="DD63" i="19"/>
  <c r="G63" i="19" s="1"/>
  <c r="DD21" i="19"/>
  <c r="G21" i="19" s="1"/>
  <c r="DD19" i="19"/>
  <c r="G19" i="19" s="1"/>
  <c r="DD8" i="19"/>
  <c r="G8" i="19" s="1"/>
  <c r="DD20" i="19"/>
  <c r="G20" i="19" s="1"/>
  <c r="DD101" i="18"/>
  <c r="G101" i="18" s="1"/>
  <c r="DD53" i="18"/>
  <c r="G53" i="18" s="1"/>
  <c r="DD44" i="18"/>
  <c r="G44" i="18" s="1"/>
  <c r="DD38" i="16"/>
  <c r="G38" i="16" s="1"/>
  <c r="DD26" i="16"/>
  <c r="G26" i="16" s="1"/>
  <c r="DD21" i="16"/>
  <c r="G21" i="16" s="1"/>
  <c r="DD102" i="16"/>
  <c r="G102" i="16" s="1"/>
  <c r="DD51" i="16"/>
  <c r="G51" i="16" s="1"/>
  <c r="DD14" i="12"/>
  <c r="G14" i="12" s="1"/>
  <c r="DD79" i="11"/>
  <c r="G79" i="11" s="1"/>
  <c r="DD74" i="11"/>
  <c r="G74" i="11" s="1"/>
  <c r="DD73" i="10"/>
  <c r="G73" i="10" s="1"/>
  <c r="DD36" i="10"/>
  <c r="G36" i="10" s="1"/>
  <c r="DD74" i="10"/>
  <c r="G74" i="10" s="1"/>
  <c r="DD55" i="10"/>
  <c r="G55" i="10" s="1"/>
  <c r="DD90" i="5"/>
  <c r="G90" i="5" s="1"/>
  <c r="DD31" i="5"/>
  <c r="G31" i="5" s="1"/>
  <c r="DD8" i="5"/>
  <c r="G8" i="5" s="1"/>
  <c r="DD50" i="7"/>
  <c r="G50" i="7" s="1"/>
  <c r="DD65" i="7"/>
  <c r="G65" i="7" s="1"/>
  <c r="DD94" i="18"/>
  <c r="G94" i="18" s="1"/>
  <c r="DD69" i="20"/>
  <c r="G69" i="20" s="1"/>
  <c r="DD17" i="17"/>
  <c r="G17" i="17" s="1"/>
  <c r="DD81" i="4"/>
  <c r="G81" i="4" s="1"/>
  <c r="DD52" i="4"/>
  <c r="G52" i="4" s="1"/>
  <c r="DD67" i="5"/>
  <c r="G67" i="5" s="1"/>
  <c r="DD42" i="5"/>
  <c r="G42" i="5" s="1"/>
  <c r="DD97" i="10"/>
  <c r="G97" i="10" s="1"/>
  <c r="DD64" i="11"/>
  <c r="G64" i="11" s="1"/>
  <c r="DD26" i="11"/>
  <c r="G26" i="11" s="1"/>
  <c r="DD16" i="11"/>
  <c r="G16" i="11" s="1"/>
  <c r="DD87" i="18"/>
  <c r="G87" i="18" s="1"/>
  <c r="DD8" i="20"/>
  <c r="G8" i="20" s="1"/>
  <c r="DD32" i="20"/>
  <c r="G32" i="20" s="1"/>
  <c r="DD16" i="20"/>
  <c r="G16" i="20" s="1"/>
  <c r="DD80" i="19"/>
  <c r="G80" i="19" s="1"/>
  <c r="DD67" i="19"/>
  <c r="G67" i="19" s="1"/>
  <c r="DD47" i="19"/>
  <c r="G47" i="19" s="1"/>
  <c r="DD71" i="19"/>
  <c r="G71" i="19" s="1"/>
  <c r="DD35" i="19"/>
  <c r="G35" i="19" s="1"/>
  <c r="DD62" i="18"/>
  <c r="G62" i="18" s="1"/>
  <c r="DD18" i="18"/>
  <c r="G18" i="18" s="1"/>
  <c r="DD46" i="18"/>
  <c r="G46" i="18" s="1"/>
  <c r="DD29" i="18"/>
  <c r="G29" i="18" s="1"/>
  <c r="DD31" i="16"/>
  <c r="G31" i="16" s="1"/>
  <c r="DD27" i="16"/>
  <c r="G27" i="16" s="1"/>
  <c r="DD22" i="17"/>
  <c r="G22" i="17" s="1"/>
  <c r="DD43" i="17"/>
  <c r="G43" i="17" s="1"/>
  <c r="DD38" i="17"/>
  <c r="G38" i="17" s="1"/>
  <c r="DD34" i="17"/>
  <c r="G34" i="17" s="1"/>
  <c r="DD59" i="16"/>
  <c r="G59" i="16" s="1"/>
  <c r="DD18" i="16"/>
  <c r="G18" i="16" s="1"/>
  <c r="DD16" i="15"/>
  <c r="G16" i="15" s="1"/>
  <c r="DD47" i="11"/>
  <c r="G47" i="11" s="1"/>
  <c r="DD17" i="11"/>
  <c r="G17" i="11" s="1"/>
  <c r="DD92" i="10"/>
  <c r="G92" i="10" s="1"/>
  <c r="DD75" i="11"/>
  <c r="G75" i="11" s="1"/>
  <c r="DD68" i="10"/>
  <c r="G68" i="10" s="1"/>
  <c r="DD41" i="10"/>
  <c r="G41" i="10" s="1"/>
  <c r="DD70" i="10"/>
  <c r="G70" i="10" s="1"/>
  <c r="DD43" i="4"/>
  <c r="G43" i="4" s="1"/>
  <c r="DD88" i="4"/>
  <c r="G88" i="4" s="1"/>
  <c r="DD42" i="6"/>
  <c r="G42" i="6" s="1"/>
  <c r="DD101" i="17"/>
  <c r="G101" i="17" s="1"/>
  <c r="DD66" i="5"/>
  <c r="G66" i="5" s="1"/>
  <c r="DD58" i="4"/>
  <c r="G58" i="4" s="1"/>
  <c r="DD34" i="5"/>
  <c r="G34" i="5" s="1"/>
  <c r="DD74" i="5"/>
  <c r="G74" i="5" s="1"/>
  <c r="DD47" i="5"/>
  <c r="G47" i="5" s="1"/>
  <c r="DD14" i="10"/>
  <c r="G14" i="10" s="1"/>
  <c r="DD9" i="10"/>
  <c r="G9" i="10" s="1"/>
  <c r="DD16" i="10"/>
  <c r="G16" i="10" s="1"/>
  <c r="DD12" i="19"/>
  <c r="G12" i="19" s="1"/>
  <c r="DD11" i="19"/>
  <c r="G11" i="19" s="1"/>
  <c r="DD10" i="19"/>
  <c r="G10" i="19" s="1"/>
  <c r="DD5" i="19"/>
  <c r="G5" i="19" s="1"/>
  <c r="DD15" i="19"/>
  <c r="G15" i="19" s="1"/>
  <c r="DD6" i="19"/>
  <c r="G6" i="19" s="1"/>
  <c r="DD30" i="14"/>
  <c r="G30" i="14" s="1"/>
  <c r="DD8" i="10"/>
  <c r="G8" i="10" s="1"/>
  <c r="DD12" i="7"/>
  <c r="G12" i="7" s="1"/>
  <c r="DD57" i="2"/>
  <c r="G57" i="2" s="1"/>
  <c r="DD25" i="6"/>
  <c r="G25" i="6" s="1"/>
  <c r="DD78" i="6"/>
  <c r="G78" i="6" s="1"/>
  <c r="DD57" i="6"/>
  <c r="G57" i="6" s="1"/>
  <c r="DD11" i="6"/>
  <c r="G11" i="6" s="1"/>
  <c r="DD81" i="6"/>
  <c r="G81" i="6" s="1"/>
  <c r="DD45" i="6"/>
  <c r="G45" i="6" s="1"/>
  <c r="DD38" i="6"/>
  <c r="G38" i="6" s="1"/>
  <c r="DD12" i="6"/>
  <c r="G12" i="6" s="1"/>
  <c r="DD98" i="7"/>
  <c r="G98" i="7" s="1"/>
  <c r="DD7" i="7"/>
  <c r="G7" i="7" s="1"/>
  <c r="DD13" i="7"/>
  <c r="G13" i="7" s="1"/>
  <c r="DD77" i="7"/>
  <c r="G77" i="7" s="1"/>
  <c r="DD100" i="7"/>
  <c r="G100" i="7" s="1"/>
  <c r="DD83" i="7"/>
  <c r="G83" i="7" s="1"/>
  <c r="DD30" i="8"/>
  <c r="G30" i="8" s="1"/>
  <c r="DD6" i="8"/>
  <c r="G6" i="8" s="1"/>
  <c r="DD83" i="8"/>
  <c r="G83" i="8" s="1"/>
  <c r="DD63" i="8"/>
  <c r="G63" i="8" s="1"/>
  <c r="DD41" i="9"/>
  <c r="G41" i="9" s="1"/>
  <c r="DD53" i="9"/>
  <c r="G53" i="9" s="1"/>
  <c r="DD77" i="9"/>
  <c r="G77" i="9" s="1"/>
  <c r="DD101" i="9"/>
  <c r="G101" i="9" s="1"/>
  <c r="DD25" i="9"/>
  <c r="G25" i="9" s="1"/>
  <c r="DD71" i="9"/>
  <c r="G71" i="9" s="1"/>
  <c r="DD97" i="9"/>
  <c r="G97" i="9" s="1"/>
  <c r="DD85" i="9"/>
  <c r="G85" i="9" s="1"/>
  <c r="DD73" i="9"/>
  <c r="G73" i="9" s="1"/>
  <c r="DD48" i="15"/>
  <c r="G48" i="15" s="1"/>
  <c r="DD78" i="15"/>
  <c r="G78" i="15" s="1"/>
  <c r="DD90" i="15"/>
  <c r="G90" i="15" s="1"/>
  <c r="DD5" i="14"/>
  <c r="G5" i="14" s="1"/>
  <c r="DD47" i="14"/>
  <c r="G47" i="14" s="1"/>
  <c r="DD71" i="14"/>
  <c r="G71" i="14" s="1"/>
  <c r="DD32" i="14"/>
  <c r="G32" i="14" s="1"/>
  <c r="DD12" i="13"/>
  <c r="G12" i="13" s="1"/>
  <c r="DD10" i="13"/>
  <c r="G10" i="13" s="1"/>
  <c r="DD98" i="13"/>
  <c r="G98" i="13" s="1"/>
  <c r="DD17" i="13"/>
  <c r="G17" i="13" s="1"/>
  <c r="DD40" i="13"/>
  <c r="G40" i="13" s="1"/>
  <c r="DD86" i="13"/>
  <c r="G86" i="13" s="1"/>
  <c r="DD40" i="12"/>
  <c r="G40" i="12" s="1"/>
  <c r="DD24" i="12"/>
  <c r="G24" i="12" s="1"/>
  <c r="DD6" i="12"/>
  <c r="G6" i="12" s="1"/>
  <c r="DD97" i="12"/>
  <c r="G97" i="12" s="1"/>
  <c r="DD64" i="12"/>
  <c r="G64" i="12" s="1"/>
  <c r="DD7" i="12"/>
  <c r="G7" i="12" s="1"/>
  <c r="DD31" i="12"/>
  <c r="G31" i="12" s="1"/>
  <c r="DD76" i="12"/>
  <c r="G76" i="12" s="1"/>
  <c r="DD71" i="10"/>
  <c r="G71" i="10" s="1"/>
  <c r="DD51" i="10"/>
  <c r="G51" i="10" s="1"/>
  <c r="DD10" i="10"/>
  <c r="G10" i="10" s="1"/>
  <c r="DD38" i="10"/>
  <c r="G38" i="10" s="1"/>
  <c r="DD59" i="10"/>
  <c r="G59" i="10" s="1"/>
  <c r="DD61" i="10"/>
  <c r="G61" i="10" s="1"/>
  <c r="DD98" i="10"/>
  <c r="G98" i="10" s="1"/>
  <c r="DD48" i="10"/>
  <c r="G48" i="10" s="1"/>
  <c r="DD26" i="14"/>
  <c r="G26" i="14" s="1"/>
  <c r="DD31" i="14"/>
  <c r="G31" i="14" s="1"/>
  <c r="DD22" i="14"/>
  <c r="G22" i="14" s="1"/>
  <c r="DD28" i="14"/>
  <c r="G28" i="14" s="1"/>
  <c r="DD14" i="14"/>
  <c r="G14" i="14" s="1"/>
  <c r="DD7" i="14"/>
  <c r="G7" i="14" s="1"/>
  <c r="DD24" i="2"/>
  <c r="G24" i="2" s="1"/>
  <c r="DD80" i="5"/>
  <c r="G80" i="5" s="1"/>
  <c r="DD17" i="7"/>
  <c r="G17" i="7" s="1"/>
  <c r="DD54" i="8"/>
  <c r="G54" i="8" s="1"/>
  <c r="DD103" i="15"/>
  <c r="G103" i="15" s="1"/>
  <c r="DD28" i="2"/>
  <c r="G28" i="2" s="1"/>
  <c r="DD45" i="19"/>
  <c r="G45" i="19" s="1"/>
  <c r="DD31" i="18"/>
  <c r="G31" i="18" s="1"/>
  <c r="DD25" i="18"/>
  <c r="G25" i="18" s="1"/>
  <c r="DD17" i="18"/>
  <c r="G17" i="18" s="1"/>
  <c r="DD10" i="18"/>
  <c r="G10" i="18" s="1"/>
  <c r="DD103" i="16"/>
  <c r="G103" i="16" s="1"/>
  <c r="DD89" i="17"/>
  <c r="G89" i="17" s="1"/>
  <c r="DD73" i="17"/>
  <c r="G73" i="17" s="1"/>
  <c r="DD50" i="16"/>
  <c r="G50" i="16" s="1"/>
  <c r="DD77" i="16"/>
  <c r="G77" i="16" s="1"/>
  <c r="DD68" i="16"/>
  <c r="G68" i="16" s="1"/>
  <c r="DD60" i="16"/>
  <c r="G60" i="16" s="1"/>
  <c r="DD15" i="15"/>
  <c r="G15" i="15" s="1"/>
  <c r="DD95" i="14"/>
  <c r="G95" i="14" s="1"/>
  <c r="DD59" i="14"/>
  <c r="G59" i="14" s="1"/>
  <c r="DD34" i="14"/>
  <c r="G34" i="14" s="1"/>
  <c r="DD25" i="15"/>
  <c r="G25" i="15" s="1"/>
  <c r="DD63" i="14"/>
  <c r="G63" i="14" s="1"/>
  <c r="DD74" i="13"/>
  <c r="G74" i="13" s="1"/>
  <c r="DD20" i="14"/>
  <c r="G20" i="14" s="1"/>
  <c r="DD59" i="11"/>
  <c r="G59" i="11" s="1"/>
  <c r="DD99" i="10"/>
  <c r="G99" i="10" s="1"/>
  <c r="DD91" i="10"/>
  <c r="G91" i="10" s="1"/>
  <c r="DD69" i="10"/>
  <c r="G69" i="10" s="1"/>
  <c r="DD54" i="10"/>
  <c r="G54" i="10" s="1"/>
  <c r="DD28" i="12"/>
  <c r="G28" i="12" s="1"/>
  <c r="DD18" i="12"/>
  <c r="G18" i="12" s="1"/>
  <c r="DD102" i="11"/>
  <c r="G102" i="11" s="1"/>
  <c r="DD31" i="11"/>
  <c r="G31" i="11" s="1"/>
  <c r="DD96" i="9"/>
  <c r="G96" i="9" s="1"/>
  <c r="DD43" i="8"/>
  <c r="G43" i="8" s="1"/>
  <c r="DD85" i="7"/>
  <c r="G85" i="7" s="1"/>
  <c r="DD47" i="7"/>
  <c r="G47" i="7" s="1"/>
  <c r="DD44" i="5"/>
  <c r="G44" i="5" s="1"/>
  <c r="DD39" i="6"/>
  <c r="G39" i="6" s="1"/>
  <c r="DD7" i="5"/>
  <c r="G7" i="5" s="1"/>
  <c r="DD68" i="17"/>
  <c r="G68" i="17" s="1"/>
  <c r="DD52" i="17"/>
  <c r="G52" i="17" s="1"/>
  <c r="DD87" i="19"/>
  <c r="G87" i="19" s="1"/>
  <c r="DD33" i="2"/>
  <c r="G33" i="2" s="1"/>
  <c r="DD62" i="4"/>
  <c r="G62" i="4" s="1"/>
  <c r="DD49" i="4"/>
  <c r="G49" i="4" s="1"/>
  <c r="DD33" i="4"/>
  <c r="G33" i="4" s="1"/>
  <c r="DD17" i="4"/>
  <c r="G17" i="4" s="1"/>
  <c r="DD12" i="4"/>
  <c r="G12" i="4" s="1"/>
  <c r="DD100" i="5"/>
  <c r="G100" i="5" s="1"/>
  <c r="DD76" i="5"/>
  <c r="G76" i="5" s="1"/>
  <c r="DD68" i="5"/>
  <c r="G68" i="5" s="1"/>
  <c r="DD62" i="5"/>
  <c r="G62" i="5" s="1"/>
  <c r="DD56" i="5"/>
  <c r="G56" i="5" s="1"/>
  <c r="DD54" i="5"/>
  <c r="G54" i="5" s="1"/>
  <c r="DD29" i="5"/>
  <c r="G29" i="5" s="1"/>
  <c r="DD84" i="6"/>
  <c r="G84" i="6" s="1"/>
  <c r="DD94" i="6"/>
  <c r="G94" i="6" s="1"/>
  <c r="DD62" i="6"/>
  <c r="G62" i="6" s="1"/>
  <c r="DD61" i="6"/>
  <c r="G61" i="6" s="1"/>
  <c r="DD49" i="6"/>
  <c r="G49" i="6" s="1"/>
  <c r="DD33" i="6"/>
  <c r="G33" i="6" s="1"/>
  <c r="DD41" i="6"/>
  <c r="G41" i="6" s="1"/>
  <c r="DD20" i="6"/>
  <c r="G20" i="6" s="1"/>
  <c r="DD92" i="7"/>
  <c r="G92" i="7" s="1"/>
  <c r="DD97" i="8"/>
  <c r="G97" i="8" s="1"/>
  <c r="DD48" i="8"/>
  <c r="G48" i="8" s="1"/>
  <c r="DD44" i="8"/>
  <c r="G44" i="8" s="1"/>
  <c r="DD37" i="8"/>
  <c r="G37" i="8" s="1"/>
  <c r="DD32" i="8"/>
  <c r="G32" i="8" s="1"/>
  <c r="DD28" i="8"/>
  <c r="G28" i="8" s="1"/>
  <c r="DD103" i="9"/>
  <c r="G103" i="9" s="1"/>
  <c r="DD87" i="9"/>
  <c r="G87" i="9" s="1"/>
  <c r="DD62" i="9"/>
  <c r="G62" i="9" s="1"/>
  <c r="DD67" i="9"/>
  <c r="G67" i="9" s="1"/>
  <c r="DD51" i="9"/>
  <c r="G51" i="9" s="1"/>
  <c r="DD35" i="9"/>
  <c r="G35" i="9" s="1"/>
  <c r="DD96" i="10"/>
  <c r="G96" i="10" s="1"/>
  <c r="DD52" i="10"/>
  <c r="G52" i="10" s="1"/>
  <c r="DD101" i="11"/>
  <c r="G101" i="11" s="1"/>
  <c r="DD78" i="11"/>
  <c r="G78" i="11" s="1"/>
  <c r="DD53" i="11"/>
  <c r="G53" i="11" s="1"/>
  <c r="DD46" i="11"/>
  <c r="G46" i="11" s="1"/>
  <c r="DD39" i="11"/>
  <c r="G39" i="11" s="1"/>
  <c r="DD96" i="12"/>
  <c r="G96" i="12" s="1"/>
  <c r="DD49" i="13"/>
  <c r="G49" i="13" s="1"/>
  <c r="DD48" i="13"/>
  <c r="G48" i="13" s="1"/>
  <c r="DD39" i="13"/>
  <c r="G39" i="13" s="1"/>
  <c r="DD20" i="13"/>
  <c r="G20" i="13" s="1"/>
  <c r="DD84" i="14"/>
  <c r="G84" i="14" s="1"/>
  <c r="DD67" i="14"/>
  <c r="G67" i="14" s="1"/>
  <c r="DD43" i="14"/>
  <c r="G43" i="14" s="1"/>
  <c r="DD45" i="14"/>
  <c r="G45" i="14" s="1"/>
  <c r="DD97" i="15"/>
  <c r="G97" i="15" s="1"/>
  <c r="DD81" i="15"/>
  <c r="G81" i="15" s="1"/>
  <c r="DD95" i="15"/>
  <c r="G95" i="15" s="1"/>
  <c r="DD54" i="15"/>
  <c r="G54" i="15" s="1"/>
  <c r="DD34" i="15"/>
  <c r="G34" i="15" s="1"/>
  <c r="DD97" i="16"/>
  <c r="G97" i="16" s="1"/>
  <c r="DD93" i="16"/>
  <c r="G93" i="16" s="1"/>
  <c r="DD79" i="16"/>
  <c r="G79" i="16" s="1"/>
  <c r="DD65" i="16"/>
  <c r="G65" i="16" s="1"/>
  <c r="DD53" i="16"/>
  <c r="G53" i="16" s="1"/>
  <c r="DD45" i="16"/>
  <c r="G45" i="16" s="1"/>
  <c r="DD33" i="16"/>
  <c r="G33" i="16" s="1"/>
  <c r="DD15" i="16"/>
  <c r="G15" i="16" s="1"/>
  <c r="DD83" i="17"/>
  <c r="G83" i="17" s="1"/>
  <c r="DD41" i="17"/>
  <c r="G41" i="17" s="1"/>
  <c r="DD29" i="17"/>
  <c r="G29" i="17" s="1"/>
  <c r="DD28" i="17"/>
  <c r="G28" i="17" s="1"/>
  <c r="DD49" i="18"/>
  <c r="G49" i="18" s="1"/>
  <c r="DD97" i="19"/>
  <c r="G97" i="19" s="1"/>
  <c r="DD85" i="19"/>
  <c r="G85" i="19" s="1"/>
  <c r="DD79" i="19"/>
  <c r="G79" i="19" s="1"/>
  <c r="DD100" i="19"/>
  <c r="G100" i="19" s="1"/>
  <c r="DD46" i="19"/>
  <c r="G46" i="19" s="1"/>
  <c r="DD34" i="19"/>
  <c r="G34" i="19" s="1"/>
  <c r="DD26" i="19"/>
  <c r="G26" i="19" s="1"/>
  <c r="DD83" i="20"/>
  <c r="G83" i="20" s="1"/>
  <c r="DD76" i="20"/>
  <c r="G76" i="20" s="1"/>
  <c r="DD68" i="20"/>
  <c r="G68" i="20" s="1"/>
  <c r="DD63" i="20"/>
  <c r="G63" i="20" s="1"/>
  <c r="DD11" i="7"/>
  <c r="G11" i="7" s="1"/>
  <c r="DD5" i="15"/>
  <c r="G5" i="15" s="1"/>
  <c r="DD31" i="20"/>
  <c r="G31" i="20" s="1"/>
  <c r="DD15" i="20"/>
  <c r="G15" i="20" s="1"/>
  <c r="DD103" i="19"/>
  <c r="G103" i="19" s="1"/>
  <c r="DD41" i="19"/>
  <c r="G41" i="19" s="1"/>
  <c r="DD32" i="19"/>
  <c r="G32" i="19" s="1"/>
  <c r="DD14" i="19"/>
  <c r="G14" i="19" s="1"/>
  <c r="DD99" i="18"/>
  <c r="G99" i="18" s="1"/>
  <c r="DD65" i="18"/>
  <c r="G65" i="18" s="1"/>
  <c r="DD86" i="19"/>
  <c r="G86" i="19" s="1"/>
  <c r="DD81" i="18"/>
  <c r="G81" i="18" s="1"/>
  <c r="DD75" i="18"/>
  <c r="G75" i="18" s="1"/>
  <c r="DD57" i="18"/>
  <c r="G57" i="18" s="1"/>
  <c r="DD21" i="18"/>
  <c r="G21" i="18" s="1"/>
  <c r="DD39" i="18"/>
  <c r="G39" i="18" s="1"/>
  <c r="DD33" i="18"/>
  <c r="G33" i="18" s="1"/>
  <c r="DD59" i="17"/>
  <c r="G59" i="17" s="1"/>
  <c r="DD51" i="17"/>
  <c r="G51" i="17" s="1"/>
  <c r="DD56" i="16"/>
  <c r="G56" i="16" s="1"/>
  <c r="DD8" i="18"/>
  <c r="G8" i="18" s="1"/>
  <c r="DD93" i="17"/>
  <c r="G93" i="17" s="1"/>
  <c r="DD74" i="17"/>
  <c r="G74" i="17" s="1"/>
  <c r="DD99" i="16"/>
  <c r="G99" i="16" s="1"/>
  <c r="DD85" i="17"/>
  <c r="G85" i="17" s="1"/>
  <c r="DD99" i="14"/>
  <c r="G99" i="14" s="1"/>
  <c r="DD91" i="14"/>
  <c r="G91" i="14" s="1"/>
  <c r="DD8" i="17"/>
  <c r="G8" i="17" s="1"/>
  <c r="DD7" i="16"/>
  <c r="G7" i="16" s="1"/>
  <c r="DD96" i="15"/>
  <c r="G96" i="15" s="1"/>
  <c r="DD100" i="15"/>
  <c r="G100" i="15" s="1"/>
  <c r="DD29" i="14"/>
  <c r="G29" i="14" s="1"/>
  <c r="DD41" i="14"/>
  <c r="G41" i="14" s="1"/>
  <c r="DD43" i="13"/>
  <c r="G43" i="13" s="1"/>
  <c r="DD86" i="14"/>
  <c r="G86" i="14" s="1"/>
  <c r="DD52" i="14"/>
  <c r="G52" i="14" s="1"/>
  <c r="DD97" i="13"/>
  <c r="G97" i="13" s="1"/>
  <c r="DD35" i="13"/>
  <c r="G35" i="13" s="1"/>
  <c r="DD83" i="12"/>
  <c r="G83" i="12" s="1"/>
  <c r="DD62" i="12"/>
  <c r="G62" i="12" s="1"/>
  <c r="DD19" i="14"/>
  <c r="G19" i="14" s="1"/>
  <c r="DD103" i="12"/>
  <c r="G103" i="12" s="1"/>
  <c r="DD94" i="12"/>
  <c r="G94" i="12" s="1"/>
  <c r="DD85" i="12"/>
  <c r="G85" i="12" s="1"/>
  <c r="DD67" i="12"/>
  <c r="G67" i="12" s="1"/>
  <c r="DD26" i="12"/>
  <c r="G26" i="12" s="1"/>
  <c r="DD29" i="12"/>
  <c r="G29" i="12" s="1"/>
  <c r="DD27" i="8"/>
  <c r="G27" i="8" s="1"/>
  <c r="DD60" i="11"/>
  <c r="G60" i="11" s="1"/>
  <c r="DD86" i="10"/>
  <c r="G86" i="10" s="1"/>
  <c r="DD19" i="9"/>
  <c r="G19" i="9" s="1"/>
  <c r="DD90" i="7"/>
  <c r="G90" i="7" s="1"/>
  <c r="DD94" i="7"/>
  <c r="G94" i="7" s="1"/>
  <c r="DD35" i="6"/>
  <c r="G35" i="6" s="1"/>
  <c r="DD16" i="6"/>
  <c r="G16" i="6" s="1"/>
  <c r="DD47" i="4"/>
  <c r="G47" i="4" s="1"/>
  <c r="DD6" i="5"/>
  <c r="G6" i="5" s="1"/>
  <c r="DD26" i="9"/>
  <c r="G26" i="9" s="1"/>
  <c r="DD18" i="9"/>
  <c r="G18" i="9" s="1"/>
  <c r="DD38" i="8"/>
  <c r="G38" i="8" s="1"/>
  <c r="DD42" i="7"/>
  <c r="G42" i="7" s="1"/>
  <c r="DD56" i="6"/>
  <c r="G56" i="6" s="1"/>
  <c r="DD82" i="5"/>
  <c r="G82" i="5" s="1"/>
  <c r="DD67" i="6"/>
  <c r="G67" i="6" s="1"/>
  <c r="DD46" i="4"/>
  <c r="G46" i="4" s="1"/>
  <c r="DD67" i="20"/>
  <c r="G67" i="20" s="1"/>
  <c r="DD97" i="4"/>
  <c r="G97" i="4" s="1"/>
  <c r="DD90" i="4"/>
  <c r="G90" i="4" s="1"/>
  <c r="DD70" i="4"/>
  <c r="G70" i="4" s="1"/>
  <c r="DD45" i="4"/>
  <c r="G45" i="4" s="1"/>
  <c r="DD11" i="4"/>
  <c r="G11" i="4" s="1"/>
  <c r="DD92" i="5"/>
  <c r="G92" i="5" s="1"/>
  <c r="DD88" i="5"/>
  <c r="G88" i="5" s="1"/>
  <c r="DD84" i="5"/>
  <c r="G84" i="5" s="1"/>
  <c r="DD79" i="5"/>
  <c r="G79" i="5" s="1"/>
  <c r="DD72" i="5"/>
  <c r="G72" i="5" s="1"/>
  <c r="DD52" i="5"/>
  <c r="G52" i="5" s="1"/>
  <c r="DD41" i="5"/>
  <c r="G41" i="5" s="1"/>
  <c r="DD25" i="5"/>
  <c r="G25" i="5" s="1"/>
  <c r="DD10" i="6"/>
  <c r="G10" i="6" s="1"/>
  <c r="DD19" i="6"/>
  <c r="G19" i="6" s="1"/>
  <c r="DD67" i="7"/>
  <c r="G67" i="7" s="1"/>
  <c r="DD52" i="7"/>
  <c r="G52" i="7" s="1"/>
  <c r="DD44" i="7"/>
  <c r="G44" i="7" s="1"/>
  <c r="DD62" i="7"/>
  <c r="G62" i="7" s="1"/>
  <c r="DD40" i="7"/>
  <c r="G40" i="7" s="1"/>
  <c r="DD51" i="7"/>
  <c r="G51" i="7" s="1"/>
  <c r="DD32" i="7"/>
  <c r="G32" i="7" s="1"/>
  <c r="DD15" i="7"/>
  <c r="G15" i="7" s="1"/>
  <c r="DD103" i="8"/>
  <c r="G103" i="8" s="1"/>
  <c r="DD87" i="8"/>
  <c r="G87" i="8" s="1"/>
  <c r="DD71" i="8"/>
  <c r="G71" i="8" s="1"/>
  <c r="DD69" i="8"/>
  <c r="G69" i="8" s="1"/>
  <c r="DD65" i="8"/>
  <c r="G65" i="8" s="1"/>
  <c r="DD55" i="8"/>
  <c r="G55" i="8" s="1"/>
  <c r="DD13" i="8"/>
  <c r="G13" i="8" s="1"/>
  <c r="DD89" i="9"/>
  <c r="G89" i="9" s="1"/>
  <c r="DD63" i="9"/>
  <c r="G63" i="9" s="1"/>
  <c r="DD39" i="9"/>
  <c r="G39" i="9" s="1"/>
  <c r="DD38" i="9"/>
  <c r="G38" i="9" s="1"/>
  <c r="DD9" i="9"/>
  <c r="G9" i="9" s="1"/>
  <c r="DD78" i="10"/>
  <c r="G78" i="10" s="1"/>
  <c r="DD24" i="10"/>
  <c r="G24" i="10" s="1"/>
  <c r="DD63" i="10"/>
  <c r="G63" i="10" s="1"/>
  <c r="DD103" i="11"/>
  <c r="G103" i="11" s="1"/>
  <c r="DD85" i="11"/>
  <c r="G85" i="11" s="1"/>
  <c r="DD94" i="11"/>
  <c r="G94" i="11" s="1"/>
  <c r="DD45" i="11"/>
  <c r="G45" i="11" s="1"/>
  <c r="DD21" i="11"/>
  <c r="G21" i="11" s="1"/>
  <c r="DD23" i="11"/>
  <c r="G23" i="11" s="1"/>
  <c r="DD100" i="12"/>
  <c r="G100" i="12" s="1"/>
  <c r="DD88" i="12"/>
  <c r="G88" i="12" s="1"/>
  <c r="DD80" i="12"/>
  <c r="G80" i="12" s="1"/>
  <c r="DD65" i="12"/>
  <c r="G65" i="12" s="1"/>
  <c r="DD46" i="12"/>
  <c r="G46" i="12" s="1"/>
  <c r="DD47" i="12"/>
  <c r="G47" i="12" s="1"/>
  <c r="DD92" i="13"/>
  <c r="G92" i="13" s="1"/>
  <c r="DD76" i="13"/>
  <c r="G76" i="13" s="1"/>
  <c r="DD71" i="13"/>
  <c r="G71" i="13" s="1"/>
  <c r="DD44" i="13"/>
  <c r="G44" i="13" s="1"/>
  <c r="DD61" i="14"/>
  <c r="G61" i="14" s="1"/>
  <c r="DD99" i="15"/>
  <c r="G99" i="15" s="1"/>
  <c r="DD85" i="15"/>
  <c r="G85" i="15" s="1"/>
  <c r="DD73" i="16"/>
  <c r="G73" i="16" s="1"/>
  <c r="DD69" i="16"/>
  <c r="G69" i="16" s="1"/>
  <c r="DD29" i="16"/>
  <c r="G29" i="16" s="1"/>
  <c r="DD100" i="17"/>
  <c r="G100" i="17" s="1"/>
  <c r="DD75" i="17"/>
  <c r="G75" i="17" s="1"/>
  <c r="DD71" i="18"/>
  <c r="G71" i="18" s="1"/>
  <c r="DD63" i="18"/>
  <c r="G63" i="18" s="1"/>
  <c r="DD101" i="19"/>
  <c r="G101" i="19" s="1"/>
  <c r="DD68" i="19"/>
  <c r="G68" i="19" s="1"/>
  <c r="DD49" i="19"/>
  <c r="G49" i="19" s="1"/>
  <c r="DD38" i="19"/>
  <c r="G38" i="19" s="1"/>
  <c r="DD53" i="20"/>
  <c r="G53" i="20" s="1"/>
  <c r="DD38" i="20"/>
  <c r="G38" i="20" s="1"/>
  <c r="DD77" i="2"/>
  <c r="G77" i="2" s="1"/>
  <c r="DD12" i="2"/>
  <c r="G12" i="2" s="1"/>
  <c r="DD11" i="2"/>
  <c r="G11" i="2" s="1"/>
  <c r="DD16" i="7"/>
  <c r="G16" i="7" s="1"/>
  <c r="DD8" i="14"/>
  <c r="G8" i="14" s="1"/>
  <c r="DD25" i="14"/>
  <c r="G25" i="14" s="1"/>
  <c r="DD25" i="13"/>
  <c r="G25" i="13" s="1"/>
  <c r="DD9" i="14"/>
  <c r="G9" i="14" s="1"/>
  <c r="DD94" i="20"/>
  <c r="G94" i="20" s="1"/>
  <c r="DD46" i="20"/>
  <c r="G46" i="20" s="1"/>
  <c r="DD37" i="19"/>
  <c r="G37" i="19" s="1"/>
  <c r="DD16" i="19"/>
  <c r="G16" i="19" s="1"/>
  <c r="DD93" i="18"/>
  <c r="G93" i="18" s="1"/>
  <c r="DD76" i="18"/>
  <c r="G76" i="18" s="1"/>
  <c r="DD66" i="17"/>
  <c r="G66" i="17" s="1"/>
  <c r="DD69" i="14"/>
  <c r="G69" i="14" s="1"/>
  <c r="DD9" i="16"/>
  <c r="G9" i="16" s="1"/>
  <c r="DD5" i="16"/>
  <c r="G5" i="16" s="1"/>
  <c r="DD73" i="14"/>
  <c r="G73" i="14" s="1"/>
  <c r="DD68" i="14"/>
  <c r="G68" i="14" s="1"/>
  <c r="DD51" i="14"/>
  <c r="G51" i="14" s="1"/>
  <c r="DD44" i="14"/>
  <c r="G44" i="14" s="1"/>
  <c r="DD21" i="14"/>
  <c r="G21" i="14" s="1"/>
  <c r="DD6" i="14"/>
  <c r="G6" i="14" s="1"/>
  <c r="DD33" i="14"/>
  <c r="G33" i="14" s="1"/>
  <c r="DD58" i="12"/>
  <c r="G58" i="12" s="1"/>
  <c r="DD54" i="12"/>
  <c r="G54" i="12" s="1"/>
  <c r="DD50" i="12"/>
  <c r="G50" i="12" s="1"/>
  <c r="DD12" i="11"/>
  <c r="G12" i="11" s="1"/>
  <c r="DD41" i="12"/>
  <c r="G41" i="12" s="1"/>
  <c r="DD34" i="12"/>
  <c r="G34" i="12" s="1"/>
  <c r="DD12" i="12"/>
  <c r="G12" i="12" s="1"/>
  <c r="DD13" i="12"/>
  <c r="G13" i="12" s="1"/>
  <c r="DD90" i="11"/>
  <c r="G90" i="11" s="1"/>
  <c r="DD13" i="11"/>
  <c r="G13" i="11" s="1"/>
  <c r="DD46" i="10"/>
  <c r="G46" i="10" s="1"/>
  <c r="DD34" i="8"/>
  <c r="G34" i="8" s="1"/>
  <c r="DD49" i="7"/>
  <c r="G49" i="7" s="1"/>
  <c r="DD95" i="10"/>
  <c r="G95" i="10" s="1"/>
  <c r="DD57" i="9"/>
  <c r="G57" i="9" s="1"/>
  <c r="DD62" i="8"/>
  <c r="G62" i="8" s="1"/>
  <c r="DD33" i="9"/>
  <c r="G33" i="9" s="1"/>
  <c r="DD60" i="8"/>
  <c r="G60" i="8" s="1"/>
  <c r="DD61" i="7"/>
  <c r="G61" i="7" s="1"/>
  <c r="DD82" i="6"/>
  <c r="G82" i="6" s="1"/>
  <c r="DD43" i="6"/>
  <c r="G43" i="6" s="1"/>
  <c r="DD27" i="4"/>
  <c r="G27" i="4" s="1"/>
  <c r="DD15" i="4"/>
  <c r="G15" i="4" s="1"/>
  <c r="DD30" i="5"/>
  <c r="G30" i="5" s="1"/>
  <c r="DD10" i="9"/>
  <c r="G10" i="9" s="1"/>
  <c r="DD10" i="8"/>
  <c r="G10" i="8" s="1"/>
  <c r="DD92" i="6"/>
  <c r="G92" i="6" s="1"/>
  <c r="DD48" i="6"/>
  <c r="G48" i="6" s="1"/>
  <c r="DD13" i="6"/>
  <c r="G13" i="6" s="1"/>
  <c r="DD65" i="5"/>
  <c r="G65" i="5" s="1"/>
  <c r="DD72" i="4"/>
  <c r="G72" i="4" s="1"/>
  <c r="DD23" i="4"/>
  <c r="G23" i="4" s="1"/>
  <c r="DD57" i="7"/>
  <c r="G57" i="7" s="1"/>
  <c r="DD21" i="4"/>
  <c r="G21" i="4" s="1"/>
  <c r="DD93" i="4"/>
  <c r="G93" i="4" s="1"/>
  <c r="DD78" i="4"/>
  <c r="G78" i="4" s="1"/>
  <c r="DD25" i="4"/>
  <c r="G25" i="4" s="1"/>
  <c r="DD40" i="5"/>
  <c r="G40" i="5" s="1"/>
  <c r="DD33" i="5"/>
  <c r="G33" i="5" s="1"/>
  <c r="DD24" i="5"/>
  <c r="G24" i="5" s="1"/>
  <c r="DD5" i="5"/>
  <c r="G5" i="5" s="1"/>
  <c r="DD90" i="6"/>
  <c r="G90" i="6" s="1"/>
  <c r="DD80" i="6"/>
  <c r="G80" i="6" s="1"/>
  <c r="DD68" i="6"/>
  <c r="G68" i="6" s="1"/>
  <c r="DD29" i="6"/>
  <c r="G29" i="6" s="1"/>
  <c r="DD80" i="7"/>
  <c r="G80" i="7" s="1"/>
  <c r="DD71" i="7"/>
  <c r="G71" i="7" s="1"/>
  <c r="DD79" i="7"/>
  <c r="G79" i="7" s="1"/>
  <c r="DD60" i="7"/>
  <c r="G60" i="7" s="1"/>
  <c r="DD24" i="7"/>
  <c r="G24" i="7" s="1"/>
  <c r="DD57" i="8"/>
  <c r="G57" i="8" s="1"/>
  <c r="DD51" i="8"/>
  <c r="G51" i="8" s="1"/>
  <c r="DD16" i="8"/>
  <c r="G16" i="8" s="1"/>
  <c r="DD9" i="8"/>
  <c r="G9" i="8" s="1"/>
  <c r="DD79" i="9"/>
  <c r="G79" i="9" s="1"/>
  <c r="DD55" i="9"/>
  <c r="G55" i="9" s="1"/>
  <c r="DD31" i="9"/>
  <c r="G31" i="9" s="1"/>
  <c r="DD20" i="9"/>
  <c r="G20" i="9" s="1"/>
  <c r="DD87" i="11"/>
  <c r="G87" i="11" s="1"/>
  <c r="DD57" i="11"/>
  <c r="G57" i="11" s="1"/>
  <c r="DD104" i="11"/>
  <c r="G104" i="11" s="1"/>
  <c r="DD42" i="11"/>
  <c r="G42" i="11" s="1"/>
  <c r="DD10" i="11"/>
  <c r="G10" i="11" s="1"/>
  <c r="DD56" i="13"/>
  <c r="G56" i="13" s="1"/>
  <c r="DD5" i="13"/>
  <c r="G5" i="13" s="1"/>
  <c r="DD21" i="13"/>
  <c r="G21" i="13" s="1"/>
  <c r="DD15" i="13"/>
  <c r="G15" i="13" s="1"/>
  <c r="DD97" i="14"/>
  <c r="G97" i="14" s="1"/>
  <c r="DD104" i="14"/>
  <c r="G104" i="14" s="1"/>
  <c r="DD96" i="14"/>
  <c r="G96" i="14" s="1"/>
  <c r="DD52" i="15"/>
  <c r="G52" i="15" s="1"/>
  <c r="DD87" i="15"/>
  <c r="G87" i="15" s="1"/>
  <c r="DD44" i="15"/>
  <c r="G44" i="15" s="1"/>
  <c r="DD32" i="15"/>
  <c r="G32" i="15" s="1"/>
  <c r="DD93" i="15"/>
  <c r="G93" i="15" s="1"/>
  <c r="DD14" i="15"/>
  <c r="G14" i="15" s="1"/>
  <c r="DD22" i="15"/>
  <c r="G22" i="15" s="1"/>
  <c r="DD24" i="15"/>
  <c r="G24" i="15" s="1"/>
  <c r="DD80" i="16"/>
  <c r="G80" i="16" s="1"/>
  <c r="DD95" i="17"/>
  <c r="G95" i="17" s="1"/>
  <c r="DD67" i="17"/>
  <c r="G67" i="17" s="1"/>
  <c r="DD80" i="18"/>
  <c r="G80" i="18" s="1"/>
  <c r="DD51" i="18"/>
  <c r="G51" i="18" s="1"/>
  <c r="DD89" i="19"/>
  <c r="G89" i="19" s="1"/>
  <c r="DD64" i="19"/>
  <c r="G64" i="19" s="1"/>
  <c r="DD50" i="19"/>
  <c r="G50" i="19" s="1"/>
  <c r="DD30" i="19"/>
  <c r="G30" i="19" s="1"/>
  <c r="DD100" i="20"/>
  <c r="G100" i="20" s="1"/>
  <c r="DD75" i="20"/>
  <c r="G75" i="20" s="1"/>
  <c r="DD60" i="20"/>
  <c r="G60" i="20" s="1"/>
  <c r="DD40" i="20"/>
  <c r="G40" i="20" s="1"/>
  <c r="DD12" i="14"/>
  <c r="G12" i="14" s="1"/>
  <c r="DD15" i="14"/>
  <c r="G15" i="14" s="1"/>
  <c r="DD74" i="19"/>
  <c r="G74" i="19" s="1"/>
  <c r="DD66" i="19"/>
  <c r="G66" i="19" s="1"/>
  <c r="DD62" i="19"/>
  <c r="G62" i="19" s="1"/>
  <c r="DD52" i="19"/>
  <c r="G52" i="19" s="1"/>
  <c r="DD99" i="19"/>
  <c r="G99" i="19" s="1"/>
  <c r="DD91" i="19"/>
  <c r="G91" i="19" s="1"/>
  <c r="DD91" i="18"/>
  <c r="G91" i="18" s="1"/>
  <c r="DD54" i="18"/>
  <c r="G54" i="18" s="1"/>
  <c r="DD5" i="18"/>
  <c r="G5" i="18" s="1"/>
  <c r="DD36" i="18"/>
  <c r="G36" i="18" s="1"/>
  <c r="DD90" i="17"/>
  <c r="G90" i="17" s="1"/>
  <c r="DD39" i="17"/>
  <c r="G39" i="17" s="1"/>
  <c r="DD64" i="16"/>
  <c r="G64" i="16" s="1"/>
  <c r="DD20" i="18"/>
  <c r="G20" i="18" s="1"/>
  <c r="DD28" i="18"/>
  <c r="G28" i="18" s="1"/>
  <c r="DD91" i="16"/>
  <c r="G91" i="16" s="1"/>
  <c r="DD76" i="16"/>
  <c r="G76" i="16" s="1"/>
  <c r="DD94" i="15"/>
  <c r="G94" i="15" s="1"/>
  <c r="DD93" i="14"/>
  <c r="G93" i="14" s="1"/>
  <c r="DD76" i="14"/>
  <c r="G76" i="14" s="1"/>
  <c r="DD55" i="14"/>
  <c r="G55" i="14" s="1"/>
  <c r="DD13" i="14"/>
  <c r="G13" i="14" s="1"/>
  <c r="DD27" i="14"/>
  <c r="G27" i="14" s="1"/>
  <c r="DD90" i="13"/>
  <c r="G90" i="13" s="1"/>
  <c r="DD32" i="13"/>
  <c r="G32" i="13" s="1"/>
  <c r="DD22" i="13"/>
  <c r="G22" i="13" s="1"/>
  <c r="DD69" i="13"/>
  <c r="G69" i="13" s="1"/>
  <c r="DD5" i="12"/>
  <c r="G5" i="12" s="1"/>
  <c r="DD103" i="10"/>
  <c r="G103" i="10" s="1"/>
  <c r="DD46" i="13"/>
  <c r="G46" i="13" s="1"/>
  <c r="DD93" i="12"/>
  <c r="G93" i="12" s="1"/>
  <c r="DD75" i="10"/>
  <c r="G75" i="10" s="1"/>
  <c r="DD20" i="12"/>
  <c r="G20" i="12" s="1"/>
  <c r="DD10" i="12"/>
  <c r="G10" i="12" s="1"/>
  <c r="DD28" i="11"/>
  <c r="G28" i="11" s="1"/>
  <c r="DD15" i="11"/>
  <c r="G15" i="11" s="1"/>
  <c r="DD35" i="8"/>
  <c r="G35" i="8" s="1"/>
  <c r="DD83" i="11"/>
  <c r="G83" i="11" s="1"/>
  <c r="DD94" i="9"/>
  <c r="G94" i="9" s="1"/>
  <c r="DD64" i="8"/>
  <c r="G64" i="8" s="1"/>
  <c r="DD52" i="6"/>
  <c r="G52" i="6" s="1"/>
  <c r="DD19" i="4"/>
  <c r="G19" i="4" s="1"/>
  <c r="DD74" i="8"/>
  <c r="G74" i="8" s="1"/>
  <c r="DD73" i="7"/>
  <c r="G73" i="7" s="1"/>
  <c r="DD69" i="7"/>
  <c r="G69" i="7" s="1"/>
  <c r="DD101" i="6"/>
  <c r="G101" i="6" s="1"/>
  <c r="DD51" i="4"/>
  <c r="G51" i="4" s="1"/>
  <c r="DD16" i="14"/>
  <c r="G16" i="14" s="1"/>
  <c r="DD17" i="14"/>
  <c r="G17" i="14" s="1"/>
  <c r="DD5" i="6"/>
  <c r="G5" i="6" s="1"/>
  <c r="DD7" i="15"/>
  <c r="G7" i="15" s="1"/>
  <c r="DD8" i="15"/>
  <c r="G8" i="15" s="1"/>
  <c r="DD6" i="15"/>
  <c r="G6" i="15" s="1"/>
  <c r="DD5" i="2"/>
  <c r="G5" i="2" s="1"/>
  <c r="DD40" i="2"/>
  <c r="G40" i="2" s="1"/>
  <c r="DD54" i="2"/>
  <c r="G54" i="2" s="1"/>
  <c r="DD38" i="2"/>
  <c r="G38" i="2" s="1"/>
  <c r="DD14" i="2"/>
  <c r="G14" i="2" s="1"/>
  <c r="DD91" i="2"/>
  <c r="G91" i="2" s="1"/>
  <c r="DD75" i="2"/>
  <c r="G75" i="2" s="1"/>
  <c r="DD59" i="2"/>
  <c r="G59" i="2" s="1"/>
  <c r="DD43" i="2"/>
  <c r="G43" i="2" s="1"/>
  <c r="DD27" i="2"/>
  <c r="G27" i="2" s="1"/>
  <c r="DD41" i="2"/>
  <c r="G41" i="2" s="1"/>
  <c r="DD61" i="2"/>
  <c r="G61" i="2" s="1"/>
  <c r="DD25" i="2"/>
  <c r="G25" i="2" s="1"/>
  <c r="DD18" i="2"/>
  <c r="G18" i="2" s="1"/>
  <c r="DD17" i="2"/>
  <c r="G17" i="2" s="1"/>
  <c r="DD13" i="2"/>
  <c r="G13" i="2" s="1"/>
  <c r="DD15" i="2"/>
  <c r="G15" i="2" s="1"/>
  <c r="DD37" i="2"/>
  <c r="G37" i="2" s="1"/>
  <c r="DD56" i="2"/>
  <c r="G56" i="2" s="1"/>
  <c r="DD44" i="2"/>
  <c r="G44" i="2" s="1"/>
  <c r="DD10" i="2"/>
  <c r="G10" i="2" s="1"/>
  <c r="DD20" i="2"/>
  <c r="G20" i="2" s="1"/>
  <c r="DD9" i="2"/>
  <c r="G9" i="2" s="1"/>
  <c r="DD53" i="2"/>
  <c r="G53" i="2" s="1"/>
  <c r="DD6" i="2"/>
  <c r="G6" i="2" s="1"/>
  <c r="DD29" i="2"/>
  <c r="G29" i="2" s="1"/>
  <c r="DD8" i="2"/>
  <c r="G8" i="2" s="1"/>
  <c r="DD36" i="2"/>
  <c r="G36" i="2" s="1"/>
  <c r="DD16" i="2"/>
  <c r="G16" i="2" s="1"/>
  <c r="DD49" i="2"/>
  <c r="G49" i="2" s="1"/>
  <c r="DD34" i="2"/>
  <c r="G34" i="2" s="1"/>
  <c r="DD39" i="2"/>
  <c r="G39" i="2" s="1"/>
  <c r="DD94" i="2"/>
  <c r="G94" i="2" s="1"/>
  <c r="DD78" i="2"/>
  <c r="G78" i="2" s="1"/>
  <c r="DD62" i="2"/>
  <c r="G62" i="2" s="1"/>
  <c r="DD30" i="2"/>
  <c r="G30" i="2" s="1"/>
  <c r="DD51" i="2"/>
  <c r="G51" i="2" s="1"/>
  <c r="DD50" i="2"/>
  <c r="G50" i="2" s="1"/>
  <c r="DD55" i="2"/>
  <c r="G55" i="2" s="1"/>
  <c r="DD22" i="2"/>
  <c r="G22" i="2" s="1"/>
  <c r="DD58" i="2"/>
  <c r="G58" i="2" s="1"/>
  <c r="DD42" i="2"/>
  <c r="G42" i="2" s="1"/>
  <c r="DD26" i="2"/>
  <c r="G26" i="2" s="1"/>
  <c r="DD47" i="2"/>
  <c r="G47" i="2" s="1"/>
  <c r="DD31" i="2"/>
  <c r="G31" i="2" s="1"/>
  <c r="DD100" i="2"/>
  <c r="G100" i="2" s="1"/>
  <c r="DD84" i="2"/>
  <c r="G84" i="2" s="1"/>
  <c r="DD76" i="2"/>
  <c r="G76" i="2" s="1"/>
  <c r="DD80" i="20"/>
  <c r="G80" i="20" s="1"/>
  <c r="DD96" i="20"/>
  <c r="G96" i="20" s="1"/>
  <c r="DD103" i="20"/>
  <c r="G103" i="20" s="1"/>
  <c r="DD87" i="20"/>
  <c r="G87" i="20" s="1"/>
  <c r="DD84" i="20"/>
  <c r="G84" i="20" s="1"/>
  <c r="DD72" i="20"/>
  <c r="G72" i="20" s="1"/>
  <c r="DD91" i="20"/>
  <c r="G91" i="20" s="1"/>
  <c r="DD37" i="20"/>
  <c r="G37" i="20" s="1"/>
  <c r="DD57" i="20"/>
  <c r="G57" i="20" s="1"/>
  <c r="DD71" i="20"/>
  <c r="G71" i="20" s="1"/>
  <c r="DD52" i="20"/>
  <c r="G52" i="20" s="1"/>
  <c r="DD45" i="20"/>
  <c r="G45" i="20" s="1"/>
  <c r="DD36" i="20"/>
  <c r="G36" i="20" s="1"/>
  <c r="DD104" i="20"/>
  <c r="G104" i="20" s="1"/>
  <c r="DD88" i="20"/>
  <c r="G88" i="20" s="1"/>
  <c r="DD99" i="20"/>
  <c r="G99" i="20" s="1"/>
  <c r="DD79" i="20"/>
  <c r="G79" i="20" s="1"/>
  <c r="DD64" i="20"/>
  <c r="G64" i="20" s="1"/>
  <c r="DD65" i="20"/>
  <c r="G65" i="20" s="1"/>
  <c r="DD56" i="20"/>
  <c r="G56" i="20" s="1"/>
  <c r="DD92" i="20"/>
  <c r="G92" i="20" s="1"/>
  <c r="DD61" i="20"/>
  <c r="G61" i="20" s="1"/>
  <c r="DD18" i="19"/>
  <c r="G18" i="19" s="1"/>
  <c r="DD22" i="19"/>
  <c r="G22" i="19" s="1"/>
  <c r="DD83" i="19"/>
  <c r="G83" i="19" s="1"/>
  <c r="DD104" i="19"/>
  <c r="G104" i="19" s="1"/>
  <c r="DD93" i="19"/>
  <c r="G93" i="19" s="1"/>
  <c r="DD58" i="19"/>
  <c r="G58" i="19" s="1"/>
  <c r="DD76" i="19"/>
  <c r="G76" i="19" s="1"/>
  <c r="DD42" i="19"/>
  <c r="G42" i="19" s="1"/>
  <c r="DD104" i="18"/>
  <c r="G104" i="18" s="1"/>
  <c r="DD100" i="18"/>
  <c r="G100" i="18" s="1"/>
  <c r="DD73" i="18"/>
  <c r="G73" i="18" s="1"/>
  <c r="DD45" i="18"/>
  <c r="G45" i="18" s="1"/>
  <c r="DD92" i="18"/>
  <c r="G92" i="18" s="1"/>
  <c r="DD84" i="18"/>
  <c r="G84" i="18" s="1"/>
  <c r="DD77" i="18"/>
  <c r="G77" i="18" s="1"/>
  <c r="DD55" i="18"/>
  <c r="G55" i="18" s="1"/>
  <c r="DD88" i="18"/>
  <c r="G88" i="18" s="1"/>
  <c r="DD85" i="18"/>
  <c r="G85" i="18" s="1"/>
  <c r="DD59" i="18"/>
  <c r="G59" i="18" s="1"/>
  <c r="DD41" i="18"/>
  <c r="G41" i="18" s="1"/>
  <c r="DD80" i="17"/>
  <c r="G80" i="17" s="1"/>
  <c r="DD53" i="17"/>
  <c r="G53" i="17" s="1"/>
  <c r="DD57" i="17"/>
  <c r="G57" i="17" s="1"/>
  <c r="DD42" i="17"/>
  <c r="G42" i="17" s="1"/>
  <c r="DD96" i="17"/>
  <c r="G96" i="17" s="1"/>
  <c r="DD71" i="17"/>
  <c r="G71" i="17" s="1"/>
  <c r="DD33" i="17"/>
  <c r="G33" i="17" s="1"/>
  <c r="DD103" i="17"/>
  <c r="G103" i="17" s="1"/>
  <c r="DD87" i="17"/>
  <c r="G87" i="17" s="1"/>
  <c r="DD84" i="17"/>
  <c r="G84" i="17" s="1"/>
  <c r="DD72" i="17"/>
  <c r="G72" i="17" s="1"/>
  <c r="DD91" i="17"/>
  <c r="G91" i="17" s="1"/>
  <c r="DD37" i="17"/>
  <c r="G37" i="17" s="1"/>
  <c r="DD56" i="17"/>
  <c r="G56" i="17" s="1"/>
  <c r="DD49" i="17"/>
  <c r="G49" i="17" s="1"/>
  <c r="DD20" i="17"/>
  <c r="G20" i="17" s="1"/>
  <c r="DD45" i="17"/>
  <c r="G45" i="17" s="1"/>
  <c r="DD48" i="17"/>
  <c r="G48" i="17" s="1"/>
  <c r="DD104" i="17"/>
  <c r="G104" i="17" s="1"/>
  <c r="DD88" i="17"/>
  <c r="G88" i="17" s="1"/>
  <c r="DD99" i="17"/>
  <c r="G99" i="17" s="1"/>
  <c r="DD79" i="17"/>
  <c r="G79" i="17" s="1"/>
  <c r="DD64" i="17"/>
  <c r="G64" i="17" s="1"/>
  <c r="DD65" i="17"/>
  <c r="G65" i="17" s="1"/>
  <c r="DD61" i="17"/>
  <c r="G61" i="17" s="1"/>
  <c r="DD40" i="17"/>
  <c r="G40" i="17" s="1"/>
  <c r="DD25" i="17"/>
  <c r="G25" i="17" s="1"/>
  <c r="DD100" i="16"/>
  <c r="G100" i="16" s="1"/>
  <c r="DD75" i="16"/>
  <c r="G75" i="16" s="1"/>
  <c r="DD37" i="16"/>
  <c r="G37" i="16" s="1"/>
  <c r="DD84" i="16"/>
  <c r="G84" i="16" s="1"/>
  <c r="DD101" i="16"/>
  <c r="G101" i="16" s="1"/>
  <c r="DD48" i="16"/>
  <c r="G48" i="16" s="1"/>
  <c r="DD57" i="16"/>
  <c r="G57" i="16" s="1"/>
  <c r="DD72" i="16"/>
  <c r="G72" i="16" s="1"/>
  <c r="DD104" i="16"/>
  <c r="G104" i="16" s="1"/>
  <c r="DD86" i="16"/>
  <c r="G86" i="16" s="1"/>
  <c r="DD61" i="16"/>
  <c r="G61" i="16" s="1"/>
  <c r="DD41" i="16"/>
  <c r="G41" i="16" s="1"/>
  <c r="DD13" i="16"/>
  <c r="G13" i="16" s="1"/>
  <c r="DD56" i="15"/>
  <c r="G56" i="15" s="1"/>
  <c r="DD77" i="15"/>
  <c r="G77" i="15" s="1"/>
  <c r="DD79" i="15"/>
  <c r="G79" i="15" s="1"/>
  <c r="DD46" i="15"/>
  <c r="G46" i="15" s="1"/>
  <c r="DD60" i="15"/>
  <c r="G60" i="15" s="1"/>
  <c r="DD64" i="15"/>
  <c r="G64" i="15" s="1"/>
  <c r="DD36" i="15"/>
  <c r="G36" i="15" s="1"/>
  <c r="DD20" i="15"/>
  <c r="G20" i="15" s="1"/>
  <c r="DD26" i="15"/>
  <c r="G26" i="15" s="1"/>
  <c r="DD89" i="15"/>
  <c r="G89" i="15" s="1"/>
  <c r="DD83" i="15"/>
  <c r="G83" i="15" s="1"/>
  <c r="DD42" i="15"/>
  <c r="G42" i="15" s="1"/>
  <c r="DD68" i="15"/>
  <c r="G68" i="15" s="1"/>
  <c r="DD38" i="15"/>
  <c r="G38" i="15" s="1"/>
  <c r="DD11" i="15"/>
  <c r="G11" i="15" s="1"/>
  <c r="DD91" i="15"/>
  <c r="G91" i="15" s="1"/>
  <c r="DD75" i="15"/>
  <c r="G75" i="15" s="1"/>
  <c r="DD70" i="15"/>
  <c r="G70" i="15" s="1"/>
  <c r="DD62" i="15"/>
  <c r="G62" i="15" s="1"/>
  <c r="DD72" i="15"/>
  <c r="G72" i="15" s="1"/>
  <c r="DD40" i="15"/>
  <c r="G40" i="15" s="1"/>
  <c r="DD28" i="15"/>
  <c r="G28" i="15" s="1"/>
  <c r="DD30" i="15"/>
  <c r="G30" i="15" s="1"/>
  <c r="DD65" i="14"/>
  <c r="G65" i="14" s="1"/>
  <c r="DD101" i="14"/>
  <c r="G101" i="14" s="1"/>
  <c r="DD82" i="14"/>
  <c r="G82" i="14" s="1"/>
  <c r="DD57" i="14"/>
  <c r="G57" i="14" s="1"/>
  <c r="DD83" i="14"/>
  <c r="G83" i="14" s="1"/>
  <c r="DD53" i="14"/>
  <c r="G53" i="14" s="1"/>
  <c r="DD100" i="14"/>
  <c r="G100" i="14" s="1"/>
  <c r="DD79" i="14"/>
  <c r="G79" i="14" s="1"/>
  <c r="DD96" i="13"/>
  <c r="G96" i="13" s="1"/>
  <c r="DD61" i="13"/>
  <c r="G61" i="13" s="1"/>
  <c r="DD45" i="13"/>
  <c r="G45" i="13" s="1"/>
  <c r="DD34" i="13"/>
  <c r="G34" i="13" s="1"/>
  <c r="DD14" i="13"/>
  <c r="G14" i="13" s="1"/>
  <c r="DD103" i="13"/>
  <c r="G103" i="13" s="1"/>
  <c r="DD87" i="13"/>
  <c r="G87" i="13" s="1"/>
  <c r="DD84" i="13"/>
  <c r="G84" i="13" s="1"/>
  <c r="DD72" i="13"/>
  <c r="G72" i="13" s="1"/>
  <c r="DD91" i="13"/>
  <c r="G91" i="13" s="1"/>
  <c r="DD41" i="13"/>
  <c r="G41" i="13" s="1"/>
  <c r="DD63" i="13"/>
  <c r="G63" i="13" s="1"/>
  <c r="DD52" i="13"/>
  <c r="G52" i="13" s="1"/>
  <c r="DD30" i="13"/>
  <c r="G30" i="13" s="1"/>
  <c r="DD29" i="13"/>
  <c r="G29" i="13" s="1"/>
  <c r="DD104" i="13"/>
  <c r="G104" i="13" s="1"/>
  <c r="DD88" i="13"/>
  <c r="G88" i="13" s="1"/>
  <c r="DD99" i="13"/>
  <c r="G99" i="13" s="1"/>
  <c r="DD79" i="13"/>
  <c r="G79" i="13" s="1"/>
  <c r="DD64" i="13"/>
  <c r="G64" i="13" s="1"/>
  <c r="DD65" i="13"/>
  <c r="G65" i="13" s="1"/>
  <c r="DD53" i="13"/>
  <c r="G53" i="13" s="1"/>
  <c r="DD37" i="13"/>
  <c r="G37" i="13" s="1"/>
  <c r="DD95" i="13"/>
  <c r="G95" i="13" s="1"/>
  <c r="DD80" i="13"/>
  <c r="G80" i="13" s="1"/>
  <c r="DD67" i="13"/>
  <c r="G67" i="13" s="1"/>
  <c r="DD60" i="13"/>
  <c r="G60" i="13" s="1"/>
  <c r="DD33" i="13"/>
  <c r="G33" i="13" s="1"/>
  <c r="DD6" i="13"/>
  <c r="G6" i="13" s="1"/>
  <c r="DD87" i="12"/>
  <c r="G87" i="12" s="1"/>
  <c r="DD84" i="12"/>
  <c r="G84" i="12" s="1"/>
  <c r="DD72" i="12"/>
  <c r="G72" i="12" s="1"/>
  <c r="DD61" i="12"/>
  <c r="G61" i="12" s="1"/>
  <c r="DD92" i="12"/>
  <c r="G92" i="12" s="1"/>
  <c r="DD73" i="12"/>
  <c r="G73" i="12" s="1"/>
  <c r="DD38" i="12"/>
  <c r="G38" i="12" s="1"/>
  <c r="DD104" i="12"/>
  <c r="G104" i="12" s="1"/>
  <c r="DD77" i="11"/>
  <c r="G77" i="11" s="1"/>
  <c r="DD50" i="11"/>
  <c r="G50" i="11" s="1"/>
  <c r="DD22" i="11"/>
  <c r="G22" i="11" s="1"/>
  <c r="DD41" i="11"/>
  <c r="G41" i="11" s="1"/>
  <c r="DD100" i="11"/>
  <c r="G100" i="11" s="1"/>
  <c r="DD96" i="11"/>
  <c r="G96" i="11" s="1"/>
  <c r="DD76" i="11"/>
  <c r="G76" i="11" s="1"/>
  <c r="DD71" i="11"/>
  <c r="G71" i="11" s="1"/>
  <c r="DD52" i="11"/>
  <c r="G52" i="11" s="1"/>
  <c r="DD30" i="11"/>
  <c r="G30" i="11" s="1"/>
  <c r="DD7" i="11"/>
  <c r="G7" i="11" s="1"/>
  <c r="DD5" i="11"/>
  <c r="G5" i="11" s="1"/>
  <c r="DD61" i="11"/>
  <c r="G61" i="11" s="1"/>
  <c r="DD18" i="11"/>
  <c r="G18" i="11" s="1"/>
  <c r="DD38" i="11"/>
  <c r="G38" i="11" s="1"/>
  <c r="DD6" i="11"/>
  <c r="G6" i="11" s="1"/>
  <c r="DD32" i="11"/>
  <c r="G32" i="11" s="1"/>
  <c r="DD37" i="11"/>
  <c r="G37" i="11" s="1"/>
  <c r="DD84" i="11"/>
  <c r="G84" i="11" s="1"/>
  <c r="DD73" i="11"/>
  <c r="G73" i="11" s="1"/>
  <c r="DD80" i="11"/>
  <c r="G80" i="11" s="1"/>
  <c r="DD69" i="11"/>
  <c r="G69" i="11" s="1"/>
  <c r="DD65" i="11"/>
  <c r="G65" i="11" s="1"/>
  <c r="DD9" i="11"/>
  <c r="G9" i="11" s="1"/>
  <c r="DD84" i="10"/>
  <c r="G84" i="10" s="1"/>
  <c r="DD100" i="10"/>
  <c r="G100" i="10" s="1"/>
  <c r="DD65" i="10"/>
  <c r="G65" i="10" s="1"/>
  <c r="DD79" i="10"/>
  <c r="G79" i="10" s="1"/>
  <c r="DD82" i="10"/>
  <c r="G82" i="10" s="1"/>
  <c r="DD101" i="10"/>
  <c r="G101" i="10" s="1"/>
  <c r="DD83" i="10"/>
  <c r="G83" i="10" s="1"/>
  <c r="DD60" i="10"/>
  <c r="G60" i="10" s="1"/>
  <c r="DD56" i="10"/>
  <c r="G56" i="10" s="1"/>
  <c r="DD74" i="9"/>
  <c r="G74" i="9" s="1"/>
  <c r="DD42" i="9"/>
  <c r="G42" i="9" s="1"/>
  <c r="DD46" i="9"/>
  <c r="G46" i="9" s="1"/>
  <c r="DD47" i="9"/>
  <c r="G47" i="9" s="1"/>
  <c r="DD21" i="9"/>
  <c r="G21" i="9" s="1"/>
  <c r="DD93" i="9"/>
  <c r="G93" i="9" s="1"/>
  <c r="DD91" i="9"/>
  <c r="G91" i="9" s="1"/>
  <c r="DD59" i="9"/>
  <c r="G59" i="9" s="1"/>
  <c r="DD43" i="9"/>
  <c r="G43" i="9" s="1"/>
  <c r="DD17" i="9"/>
  <c r="G17" i="9" s="1"/>
  <c r="DD28" i="9"/>
  <c r="G28" i="9" s="1"/>
  <c r="DD12" i="9"/>
  <c r="G12" i="9" s="1"/>
  <c r="DD58" i="9"/>
  <c r="G58" i="9" s="1"/>
  <c r="DD16" i="9"/>
  <c r="G16" i="9" s="1"/>
  <c r="DD5" i="9"/>
  <c r="G5" i="9" s="1"/>
  <c r="DD81" i="9"/>
  <c r="G81" i="9" s="1"/>
  <c r="DD66" i="9"/>
  <c r="G66" i="9" s="1"/>
  <c r="DD50" i="9"/>
  <c r="G50" i="9" s="1"/>
  <c r="DD34" i="9"/>
  <c r="G34" i="9" s="1"/>
  <c r="DD24" i="9"/>
  <c r="G24" i="9" s="1"/>
  <c r="DD29" i="9"/>
  <c r="G29" i="9" s="1"/>
  <c r="DD13" i="9"/>
  <c r="G13" i="9" s="1"/>
  <c r="DD91" i="8"/>
  <c r="G91" i="8" s="1"/>
  <c r="DD61" i="8"/>
  <c r="G61" i="8" s="1"/>
  <c r="DD40" i="8"/>
  <c r="G40" i="8" s="1"/>
  <c r="DD25" i="8"/>
  <c r="G25" i="8" s="1"/>
  <c r="DD21" i="8"/>
  <c r="G21" i="8" s="1"/>
  <c r="DD5" i="8"/>
  <c r="G5" i="8" s="1"/>
  <c r="DD93" i="8"/>
  <c r="G93" i="8" s="1"/>
  <c r="DD76" i="8"/>
  <c r="G76" i="8" s="1"/>
  <c r="DD67" i="8"/>
  <c r="G67" i="8" s="1"/>
  <c r="DD41" i="8"/>
  <c r="G41" i="8" s="1"/>
  <c r="DD12" i="8"/>
  <c r="G12" i="8" s="1"/>
  <c r="DD85" i="8"/>
  <c r="G85" i="8" s="1"/>
  <c r="DD101" i="8"/>
  <c r="G101" i="8" s="1"/>
  <c r="DD81" i="8"/>
  <c r="G81" i="8" s="1"/>
  <c r="DD59" i="8"/>
  <c r="G59" i="8" s="1"/>
  <c r="DD49" i="8"/>
  <c r="G49" i="8" s="1"/>
  <c r="DD33" i="8"/>
  <c r="G33" i="8" s="1"/>
  <c r="DD52" i="8"/>
  <c r="G52" i="8" s="1"/>
  <c r="DD20" i="8"/>
  <c r="G20" i="8" s="1"/>
  <c r="DD28" i="7"/>
  <c r="G28" i="7" s="1"/>
  <c r="DD96" i="7"/>
  <c r="G96" i="7" s="1"/>
  <c r="DD91" i="7"/>
  <c r="G91" i="7" s="1"/>
  <c r="DD74" i="7"/>
  <c r="G74" i="7" s="1"/>
  <c r="DD63" i="7"/>
  <c r="G63" i="7" s="1"/>
  <c r="DD78" i="7"/>
  <c r="G78" i="7" s="1"/>
  <c r="DD48" i="7"/>
  <c r="G48" i="7" s="1"/>
  <c r="DD20" i="7"/>
  <c r="G20" i="7" s="1"/>
  <c r="DD103" i="7"/>
  <c r="G103" i="7" s="1"/>
  <c r="DD87" i="7"/>
  <c r="G87" i="7" s="1"/>
  <c r="DD84" i="7"/>
  <c r="G84" i="7" s="1"/>
  <c r="DD75" i="7"/>
  <c r="G75" i="7" s="1"/>
  <c r="DD70" i="7"/>
  <c r="G70" i="7" s="1"/>
  <c r="DD55" i="7"/>
  <c r="G55" i="7" s="1"/>
  <c r="DD104" i="7"/>
  <c r="G104" i="7" s="1"/>
  <c r="DD88" i="7"/>
  <c r="G88" i="7" s="1"/>
  <c r="DD99" i="7"/>
  <c r="G99" i="7" s="1"/>
  <c r="DD56" i="7"/>
  <c r="G56" i="7" s="1"/>
  <c r="DD36" i="7"/>
  <c r="G36" i="7" s="1"/>
  <c r="DD102" i="6"/>
  <c r="G102" i="6" s="1"/>
  <c r="DD37" i="6"/>
  <c r="G37" i="6" s="1"/>
  <c r="DD66" i="6"/>
  <c r="G66" i="6" s="1"/>
  <c r="DD53" i="6"/>
  <c r="G53" i="6" s="1"/>
  <c r="DD27" i="6"/>
  <c r="G27" i="6" s="1"/>
  <c r="DD98" i="6"/>
  <c r="G98" i="6" s="1"/>
  <c r="DD76" i="6"/>
  <c r="G76" i="6" s="1"/>
  <c r="DD72" i="6"/>
  <c r="G72" i="6" s="1"/>
  <c r="DD104" i="5"/>
  <c r="G104" i="5" s="1"/>
  <c r="DD53" i="5"/>
  <c r="G53" i="5" s="1"/>
  <c r="DD64" i="5"/>
  <c r="G64" i="5" s="1"/>
  <c r="DD36" i="5"/>
  <c r="G36" i="5" s="1"/>
  <c r="DD20" i="5"/>
  <c r="G20" i="5" s="1"/>
  <c r="DD96" i="5"/>
  <c r="G96" i="5" s="1"/>
  <c r="DD99" i="5"/>
  <c r="G99" i="5" s="1"/>
  <c r="DD91" i="5"/>
  <c r="G91" i="5" s="1"/>
  <c r="DD37" i="5"/>
  <c r="G37" i="5" s="1"/>
  <c r="DD21" i="5"/>
  <c r="G21" i="5" s="1"/>
  <c r="DD9" i="5"/>
  <c r="G9" i="5" s="1"/>
  <c r="DD95" i="5"/>
  <c r="G95" i="5" s="1"/>
  <c r="DD103" i="5"/>
  <c r="G103" i="5" s="1"/>
  <c r="DD75" i="5"/>
  <c r="G75" i="5" s="1"/>
  <c r="DD81" i="5"/>
  <c r="G81" i="5" s="1"/>
  <c r="DD50" i="5"/>
  <c r="G50" i="5" s="1"/>
  <c r="DD69" i="5"/>
  <c r="G69" i="5" s="1"/>
  <c r="DD55" i="5"/>
  <c r="G55" i="5" s="1"/>
  <c r="DD46" i="5"/>
  <c r="G46" i="5" s="1"/>
  <c r="DD28" i="5"/>
  <c r="G28" i="5" s="1"/>
  <c r="DD102" i="4"/>
  <c r="G102" i="4" s="1"/>
  <c r="DD77" i="4"/>
  <c r="G77" i="4" s="1"/>
  <c r="DD29" i="4"/>
  <c r="G29" i="4" s="1"/>
  <c r="DD60" i="4"/>
  <c r="G60" i="4" s="1"/>
  <c r="DD24" i="4"/>
  <c r="G24" i="4" s="1"/>
  <c r="DD36" i="4"/>
  <c r="G36" i="4" s="1"/>
  <c r="DD20" i="4"/>
  <c r="G20" i="4" s="1"/>
  <c r="DD98" i="4"/>
  <c r="G98" i="4" s="1"/>
  <c r="DD82" i="4"/>
  <c r="G82" i="4" s="1"/>
  <c r="DD85" i="4"/>
  <c r="G85" i="4" s="1"/>
  <c r="DD61" i="4"/>
  <c r="G61" i="4" s="1"/>
  <c r="DD74" i="4"/>
  <c r="G74" i="4" s="1"/>
  <c r="DD41" i="4"/>
  <c r="G41" i="4" s="1"/>
  <c r="DD37" i="4"/>
  <c r="G37" i="4" s="1"/>
  <c r="DD69" i="4"/>
  <c r="G69" i="4" s="1"/>
  <c r="DD40" i="4"/>
  <c r="G40" i="4" s="1"/>
  <c r="DD7" i="4"/>
  <c r="G7" i="4" s="1"/>
  <c r="DD101" i="4"/>
  <c r="G101" i="4" s="1"/>
  <c r="DD86" i="4"/>
  <c r="G86" i="4" s="1"/>
  <c r="DD66" i="4"/>
  <c r="G66" i="4" s="1"/>
  <c r="DD65" i="4"/>
  <c r="G65" i="4" s="1"/>
  <c r="DD67" i="4"/>
  <c r="G67" i="4" s="1"/>
  <c r="DD32" i="4"/>
  <c r="G32" i="4" s="1"/>
  <c r="DD16" i="4"/>
  <c r="G16" i="4" s="1"/>
  <c r="DD44" i="4"/>
  <c r="G44" i="4" s="1"/>
  <c r="DD28" i="4"/>
  <c r="G28" i="4" s="1"/>
  <c r="DD101" i="2"/>
  <c r="G101" i="2" s="1"/>
  <c r="DD93" i="2"/>
  <c r="G93" i="2" s="1"/>
  <c r="DD85" i="2"/>
  <c r="G85" i="2" s="1"/>
  <c r="DD69" i="2"/>
  <c r="G69" i="2" s="1"/>
  <c r="DD96" i="2"/>
  <c r="G96" i="2" s="1"/>
  <c r="DD88" i="2"/>
  <c r="G88" i="2" s="1"/>
  <c r="DD72" i="2"/>
  <c r="G72" i="2" s="1"/>
  <c r="DD64" i="2"/>
  <c r="G64" i="2" s="1"/>
  <c r="DD104" i="2"/>
  <c r="G104" i="2" s="1"/>
  <c r="DD80" i="2"/>
  <c r="G80" i="2" s="1"/>
  <c r="DD99" i="2"/>
  <c r="G99" i="2" s="1"/>
  <c r="DD83" i="2"/>
  <c r="G83" i="2" s="1"/>
  <c r="DD67" i="2"/>
  <c r="G67" i="2" s="1"/>
  <c r="DD97" i="2"/>
  <c r="G97" i="2" s="1"/>
  <c r="DD89" i="2"/>
  <c r="G89" i="2" s="1"/>
  <c r="DD81" i="2"/>
  <c r="G81" i="2" s="1"/>
  <c r="DD73" i="2"/>
  <c r="G73" i="2" s="1"/>
  <c r="DD65" i="2"/>
  <c r="G65" i="2" s="1"/>
  <c r="DD102" i="2"/>
  <c r="G102" i="2" s="1"/>
  <c r="DD86" i="2"/>
  <c r="G86" i="2" s="1"/>
  <c r="DD70" i="2"/>
  <c r="G70" i="2" s="1"/>
  <c r="DD92" i="2"/>
  <c r="G92" i="2" s="1"/>
  <c r="DD68" i="2"/>
  <c r="G68" i="2" s="1"/>
  <c r="DD95" i="2"/>
  <c r="G95" i="2" s="1"/>
  <c r="DD79" i="2"/>
  <c r="G79" i="2" s="1"/>
  <c r="DD63" i="2"/>
  <c r="G63" i="2" s="1"/>
  <c r="DD103" i="2"/>
  <c r="G103" i="2" s="1"/>
  <c r="DD87" i="2"/>
  <c r="G87" i="2" s="1"/>
  <c r="DD71" i="2"/>
  <c r="G71" i="2" s="1"/>
  <c r="DD74" i="2"/>
  <c r="G74" i="2" s="1"/>
  <c r="DD90" i="2"/>
  <c r="G90" i="2" s="1"/>
  <c r="DD98" i="2"/>
  <c r="G98" i="2" s="1"/>
  <c r="DD82" i="2"/>
  <c r="G82" i="2" s="1"/>
  <c r="DD66" i="2"/>
  <c r="G66" i="2" s="1"/>
  <c r="DD35" i="2"/>
  <c r="G35" i="2" s="1"/>
  <c r="DD46" i="2"/>
  <c r="G46" i="2" s="1"/>
  <c r="G60" i="2"/>
  <c r="G52" i="2"/>
  <c r="G23" i="2"/>
  <c r="G48" i="2"/>
  <c r="G19" i="2"/>
  <c r="G32" i="2"/>
  <c r="AL2" i="6"/>
</calcChain>
</file>

<file path=xl/sharedStrings.xml><?xml version="1.0" encoding="utf-8"?>
<sst xmlns="http://schemas.openxmlformats.org/spreadsheetml/2006/main" count="4224" uniqueCount="357">
  <si>
    <t>Do 7 H</t>
  </si>
  <si>
    <t>10-11 H</t>
  </si>
  <si>
    <t>I m</t>
  </si>
  <si>
    <t>II m</t>
  </si>
  <si>
    <t>III m</t>
  </si>
  <si>
    <t>Klasa</t>
  </si>
  <si>
    <t>H</t>
  </si>
  <si>
    <t>Bejenka</t>
  </si>
  <si>
    <t>Maja</t>
  </si>
  <si>
    <t>Bailamos</t>
  </si>
  <si>
    <t>Bydgoszcz</t>
  </si>
  <si>
    <t>Borowska</t>
  </si>
  <si>
    <t>Nadia</t>
  </si>
  <si>
    <t>Tańca</t>
  </si>
  <si>
    <t>Chuchla</t>
  </si>
  <si>
    <t>Monika</t>
  </si>
  <si>
    <t>Ćwiklińska</t>
  </si>
  <si>
    <t>Anna</t>
  </si>
  <si>
    <t>Dance&amp;Dance</t>
  </si>
  <si>
    <t>Toruń</t>
  </si>
  <si>
    <t>Gackowska</t>
  </si>
  <si>
    <t>Michalina</t>
  </si>
  <si>
    <t>Gibaszek</t>
  </si>
  <si>
    <t>Mikołaj</t>
  </si>
  <si>
    <t>Gil</t>
  </si>
  <si>
    <t>Oliwier</t>
  </si>
  <si>
    <t>Głowińska</t>
  </si>
  <si>
    <t>Kowalczyk</t>
  </si>
  <si>
    <t>Jan</t>
  </si>
  <si>
    <t>Kulas</t>
  </si>
  <si>
    <t>Franciszek</t>
  </si>
  <si>
    <t>Kuzara</t>
  </si>
  <si>
    <t>Kamila</t>
  </si>
  <si>
    <t>Więcbork</t>
  </si>
  <si>
    <t>Maciejewska</t>
  </si>
  <si>
    <t>Lena</t>
  </si>
  <si>
    <t>Polakowska</t>
  </si>
  <si>
    <t>Aleksandra</t>
  </si>
  <si>
    <t>Rutkowski</t>
  </si>
  <si>
    <t>Filip</t>
  </si>
  <si>
    <t>Maciej</t>
  </si>
  <si>
    <t>Synus</t>
  </si>
  <si>
    <t>Frąckowiak</t>
  </si>
  <si>
    <t>Aleksander</t>
  </si>
  <si>
    <t>Kaczmarek</t>
  </si>
  <si>
    <t>Agata</t>
  </si>
  <si>
    <t>Kowalkowska</t>
  </si>
  <si>
    <t>Kozłowska</t>
  </si>
  <si>
    <t>Zofia</t>
  </si>
  <si>
    <t>Laskowski</t>
  </si>
  <si>
    <t>Maksymilian</t>
  </si>
  <si>
    <t>Ledworowska</t>
  </si>
  <si>
    <t>Zuzanna</t>
  </si>
  <si>
    <t>Rybak</t>
  </si>
  <si>
    <t>Marta</t>
  </si>
  <si>
    <t>Andrzejewska</t>
  </si>
  <si>
    <t>Nina</t>
  </si>
  <si>
    <t>Chełminiacka</t>
  </si>
  <si>
    <t>Roksana</t>
  </si>
  <si>
    <t>G</t>
  </si>
  <si>
    <t>Gondek</t>
  </si>
  <si>
    <t>Wiktor</t>
  </si>
  <si>
    <t>Takt</t>
  </si>
  <si>
    <t>Włocławek</t>
  </si>
  <si>
    <t>Jankowski</t>
  </si>
  <si>
    <t>Alex</t>
  </si>
  <si>
    <t>Jankowska</t>
  </si>
  <si>
    <t>Alicja</t>
  </si>
  <si>
    <t>Julia</t>
  </si>
  <si>
    <t>Michalak</t>
  </si>
  <si>
    <t>Milena</t>
  </si>
  <si>
    <t>Pieczara</t>
  </si>
  <si>
    <t>Lubczyńska</t>
  </si>
  <si>
    <t>Zosia</t>
  </si>
  <si>
    <t>Słomińska</t>
  </si>
  <si>
    <t>Weronika</t>
  </si>
  <si>
    <t>Szymon</t>
  </si>
  <si>
    <t>Sznaubel</t>
  </si>
  <si>
    <t>Klaudia</t>
  </si>
  <si>
    <t>Zgrzeba</t>
  </si>
  <si>
    <t>Nikola</t>
  </si>
  <si>
    <t>Żarnowski</t>
  </si>
  <si>
    <t>Wojciech</t>
  </si>
  <si>
    <t>Dragan</t>
  </si>
  <si>
    <t>Michał</t>
  </si>
  <si>
    <t>Fifielska</t>
  </si>
  <si>
    <t>Kinga</t>
  </si>
  <si>
    <t>Grzelczak</t>
  </si>
  <si>
    <t>Złowocka</t>
  </si>
  <si>
    <t>I</t>
  </si>
  <si>
    <t>m</t>
  </si>
  <si>
    <t>Cyl</t>
  </si>
  <si>
    <t>Jakub</t>
  </si>
  <si>
    <t>Eppa</t>
  </si>
  <si>
    <t>Marcelina</t>
  </si>
  <si>
    <t>Mlicki</t>
  </si>
  <si>
    <t>Sambor</t>
  </si>
  <si>
    <t>II</t>
  </si>
  <si>
    <t>Chlaściak</t>
  </si>
  <si>
    <t>Pagtrycja</t>
  </si>
  <si>
    <t>Inowrocław</t>
  </si>
  <si>
    <t>Czerwonka</t>
  </si>
  <si>
    <t>Natalia</t>
  </si>
  <si>
    <t>Soroko</t>
  </si>
  <si>
    <t>Tymoteusz</t>
  </si>
  <si>
    <t>Tafelska</t>
  </si>
  <si>
    <t>Głowacki</t>
  </si>
  <si>
    <t>Kuś</t>
  </si>
  <si>
    <t>Piotr</t>
  </si>
  <si>
    <t>Mendelewska</t>
  </si>
  <si>
    <t>Sumis</t>
  </si>
  <si>
    <t>Amelia</t>
  </si>
  <si>
    <t>Tarasek</t>
  </si>
  <si>
    <t>Oliwia</t>
  </si>
  <si>
    <t>Turzyńska</t>
  </si>
  <si>
    <t>Kalina</t>
  </si>
  <si>
    <t>Wegner</t>
  </si>
  <si>
    <t>Marianna</t>
  </si>
  <si>
    <t>III</t>
  </si>
  <si>
    <t>Ciesielski</t>
  </si>
  <si>
    <t>Borys</t>
  </si>
  <si>
    <t>Durczak</t>
  </si>
  <si>
    <t>Tempo</t>
  </si>
  <si>
    <t>Giza</t>
  </si>
  <si>
    <t>Konkel</t>
  </si>
  <si>
    <t>Paweł</t>
  </si>
  <si>
    <t>Kojro</t>
  </si>
  <si>
    <t>Eliza</t>
  </si>
  <si>
    <t>Sadowy</t>
  </si>
  <si>
    <t>Blanka</t>
  </si>
  <si>
    <t>Jarkiewicz</t>
  </si>
  <si>
    <t>Kapusta</t>
  </si>
  <si>
    <t>Krygier</t>
  </si>
  <si>
    <t>Kamil</t>
  </si>
  <si>
    <t>Majewska</t>
  </si>
  <si>
    <t>Wiktoria</t>
  </si>
  <si>
    <t>Mizdalska</t>
  </si>
  <si>
    <t>Żarczyńska</t>
  </si>
  <si>
    <t>Agnieszka</t>
  </si>
  <si>
    <t>Jaskulska</t>
  </si>
  <si>
    <t>Mikulska</t>
  </si>
  <si>
    <t>Nozownik</t>
  </si>
  <si>
    <t>Piotrowska</t>
  </si>
  <si>
    <t>Rąpała</t>
  </si>
  <si>
    <t>Aurelia</t>
  </si>
  <si>
    <t>Wątorowski</t>
  </si>
  <si>
    <t>Bobińska</t>
  </si>
  <si>
    <t>Jamroży</t>
  </si>
  <si>
    <t>Pruska</t>
  </si>
  <si>
    <t>F</t>
  </si>
  <si>
    <t>Fedorowska</t>
  </si>
  <si>
    <t>Florkiewicz</t>
  </si>
  <si>
    <t>Grzegorz</t>
  </si>
  <si>
    <t>Jaskólska</t>
  </si>
  <si>
    <t>Korczyk</t>
  </si>
  <si>
    <t>Lica</t>
  </si>
  <si>
    <t>Makowska</t>
  </si>
  <si>
    <t>Sonia</t>
  </si>
  <si>
    <t>Marcinkowski</t>
  </si>
  <si>
    <t>Igor</t>
  </si>
  <si>
    <t>Matysiak</t>
  </si>
  <si>
    <t>Nowaczyk</t>
  </si>
  <si>
    <t>Sarkowicz</t>
  </si>
  <si>
    <t>Marcel</t>
  </si>
  <si>
    <t>Świadek</t>
  </si>
  <si>
    <t>Nataniel</t>
  </si>
  <si>
    <t>Wisniewska</t>
  </si>
  <si>
    <t>Dąbrowska</t>
  </si>
  <si>
    <t>Kościelniak</t>
  </si>
  <si>
    <t>Olszewski</t>
  </si>
  <si>
    <t>Adam</t>
  </si>
  <si>
    <t>Buszka</t>
  </si>
  <si>
    <t>Drosik</t>
  </si>
  <si>
    <t>Grochalska</t>
  </si>
  <si>
    <t>Trzósło</t>
  </si>
  <si>
    <t>Patrycja</t>
  </si>
  <si>
    <t>Fabryka Tańca</t>
  </si>
  <si>
    <t>punkty</t>
  </si>
  <si>
    <t>Studio Tańca Natural</t>
  </si>
  <si>
    <t xml:space="preserve">8-9 H </t>
  </si>
  <si>
    <t>12-13 H</t>
  </si>
  <si>
    <t>Dance Academy</t>
  </si>
  <si>
    <t>14-15 H</t>
  </si>
  <si>
    <t>Do 7 G</t>
  </si>
  <si>
    <t>Dance Life</t>
  </si>
  <si>
    <t>8-9 G</t>
  </si>
  <si>
    <t>Solec Kujawski 6 X 2019</t>
  </si>
  <si>
    <t>10-11 G</t>
  </si>
  <si>
    <t>Studio Tańca Naturalegienta</t>
  </si>
  <si>
    <t>KapuStudio Tańca Naturala</t>
  </si>
  <si>
    <t xml:space="preserve">Fabryka Tańca </t>
  </si>
  <si>
    <t xml:space="preserve">8-11 F  </t>
  </si>
  <si>
    <t>V m</t>
  </si>
  <si>
    <t>VI m</t>
  </si>
  <si>
    <t>VIII m</t>
  </si>
  <si>
    <t>XI m</t>
  </si>
  <si>
    <t>XII m</t>
  </si>
  <si>
    <t>12-13  G</t>
  </si>
  <si>
    <t>otrzymała klasę F</t>
  </si>
  <si>
    <t>2 starty                             10</t>
  </si>
  <si>
    <t>Turniej</t>
  </si>
  <si>
    <t>Lp.</t>
  </si>
  <si>
    <t>Nazwisko</t>
  </si>
  <si>
    <t xml:space="preserve">Imię </t>
  </si>
  <si>
    <t>Klub</t>
  </si>
  <si>
    <t>Miasto</t>
  </si>
  <si>
    <t>Sumarycznie</t>
  </si>
  <si>
    <t>II Start</t>
  </si>
  <si>
    <t>I Strat</t>
  </si>
  <si>
    <t>III Start</t>
  </si>
  <si>
    <t>RAZEM</t>
  </si>
  <si>
    <t>Miejsce</t>
  </si>
  <si>
    <t>Punkty</t>
  </si>
  <si>
    <t>Solec Kujawski (6.10.2019)</t>
  </si>
  <si>
    <t>Nakło (10.11.2019)</t>
  </si>
  <si>
    <t>Nawrocka</t>
  </si>
  <si>
    <t>Stegienta</t>
  </si>
  <si>
    <t>Wojtczak</t>
  </si>
  <si>
    <t>Antonina</t>
  </si>
  <si>
    <t>Sadkowska</t>
  </si>
  <si>
    <t>Stelmach</t>
  </si>
  <si>
    <t>Nożownik</t>
  </si>
  <si>
    <t>Szczutkowski</t>
  </si>
  <si>
    <t>Andreaczyk</t>
  </si>
  <si>
    <t>Stolarczyk</t>
  </si>
  <si>
    <t>Konstatnty</t>
  </si>
  <si>
    <t>UKS Bailamos</t>
  </si>
  <si>
    <t>SKT Fabryka Tańca</t>
  </si>
  <si>
    <t>UKS Dance Life</t>
  </si>
  <si>
    <t>Ogrodowski</t>
  </si>
  <si>
    <t>Władysław</t>
  </si>
  <si>
    <t>TKS Dance&amp;Dance</t>
  </si>
  <si>
    <t>Majkrzak</t>
  </si>
  <si>
    <t>P8</t>
  </si>
  <si>
    <t>P11</t>
  </si>
  <si>
    <t>P12</t>
  </si>
  <si>
    <t>Awans do G</t>
  </si>
  <si>
    <t>KTT Takt</t>
  </si>
  <si>
    <t>Sznałbel</t>
  </si>
  <si>
    <t>ST Pyras</t>
  </si>
  <si>
    <t>Awans z H</t>
  </si>
  <si>
    <t>Awans do F</t>
  </si>
  <si>
    <t>Awans z G</t>
  </si>
  <si>
    <t>Chmielowiec</t>
  </si>
  <si>
    <t>Karolina</t>
  </si>
  <si>
    <t>Dulka</t>
  </si>
  <si>
    <t>Jerzy</t>
  </si>
  <si>
    <t>Tuszyńska</t>
  </si>
  <si>
    <t>Edyta</t>
  </si>
  <si>
    <t>Lewandowska</t>
  </si>
  <si>
    <t>Ewa</t>
  </si>
  <si>
    <t>Błaszkiewicz</t>
  </si>
  <si>
    <t>Marzena</t>
  </si>
  <si>
    <t>Nowaczewska</t>
  </si>
  <si>
    <t>Figura</t>
  </si>
  <si>
    <t>Rudol</t>
  </si>
  <si>
    <t>Magdalena</t>
  </si>
  <si>
    <t>Sroka</t>
  </si>
  <si>
    <t>Andrzej</t>
  </si>
  <si>
    <t>Małgorzata</t>
  </si>
  <si>
    <t>Kłaniecka -Sroka</t>
  </si>
  <si>
    <t>Błocińska</t>
  </si>
  <si>
    <t>Szyling</t>
  </si>
  <si>
    <t>Kacper</t>
  </si>
  <si>
    <t>Monika Dorota</t>
  </si>
  <si>
    <t>P7</t>
  </si>
  <si>
    <t>Ciechocinek (15.12.2019)</t>
  </si>
  <si>
    <t>Jabłońska</t>
  </si>
  <si>
    <t>Prośniak</t>
  </si>
  <si>
    <t>Ula</t>
  </si>
  <si>
    <t>Wiśniewska</t>
  </si>
  <si>
    <t>Kuba</t>
  </si>
  <si>
    <t>Jezierska</t>
  </si>
  <si>
    <t>Konieczka</t>
  </si>
  <si>
    <t>Justyna</t>
  </si>
  <si>
    <t>Mateusz</t>
  </si>
  <si>
    <t>Maciejczak</t>
  </si>
  <si>
    <t>Miłosz</t>
  </si>
  <si>
    <t>Małgosia</t>
  </si>
  <si>
    <t>Sas</t>
  </si>
  <si>
    <t>Zdrojewska</t>
  </si>
  <si>
    <t>Sekielski</t>
  </si>
  <si>
    <t>Nikodem</t>
  </si>
  <si>
    <t>Gibczyńska</t>
  </si>
  <si>
    <t>Gabrysia</t>
  </si>
  <si>
    <t>Gorzkowski</t>
  </si>
  <si>
    <t>Bartosz</t>
  </si>
  <si>
    <t>Brzozowska</t>
  </si>
  <si>
    <t>Barbara</t>
  </si>
  <si>
    <t>P20</t>
  </si>
  <si>
    <t>P9</t>
  </si>
  <si>
    <t>P10</t>
  </si>
  <si>
    <t>Lisowski</t>
  </si>
  <si>
    <t>Masztakowska</t>
  </si>
  <si>
    <t>P13</t>
  </si>
  <si>
    <t>P16</t>
  </si>
  <si>
    <t>Bijańska</t>
  </si>
  <si>
    <t>Chełminiecka</t>
  </si>
  <si>
    <t>8-11 F</t>
  </si>
  <si>
    <t>Pary</t>
  </si>
  <si>
    <t>Solo</t>
  </si>
  <si>
    <t>Baranowski</t>
  </si>
  <si>
    <t>Damian</t>
  </si>
  <si>
    <t>Kurek</t>
  </si>
  <si>
    <t>Konstanty</t>
  </si>
  <si>
    <t>Sebastian</t>
  </si>
  <si>
    <t>Gest</t>
  </si>
  <si>
    <t>Jaśkowiak</t>
  </si>
  <si>
    <t>Środa Wlkp. (07.03.2020)</t>
  </si>
  <si>
    <t>Urszula</t>
  </si>
  <si>
    <t>Sosińska</t>
  </si>
  <si>
    <t>Awans z do 7 G</t>
  </si>
  <si>
    <t>Awans do 8-9 G</t>
  </si>
  <si>
    <t>Awans z do 7 H</t>
  </si>
  <si>
    <t>Awans do 10-11H</t>
  </si>
  <si>
    <t>Awans z 8-9 H</t>
  </si>
  <si>
    <t>Awans do 10-11G</t>
  </si>
  <si>
    <t>Awans z 8-9 G</t>
  </si>
  <si>
    <t>Awans z 8-9 G / Awans do F</t>
  </si>
  <si>
    <t>Awans z 10-11H</t>
  </si>
  <si>
    <t>10-11G</t>
  </si>
  <si>
    <t>Dembny</t>
  </si>
  <si>
    <t>Emil</t>
  </si>
  <si>
    <t>Kopcińska</t>
  </si>
  <si>
    <t>Kloska</t>
  </si>
  <si>
    <t>Lewicka</t>
  </si>
  <si>
    <t>Borowicz</t>
  </si>
  <si>
    <t>Klause</t>
  </si>
  <si>
    <t>Daria</t>
  </si>
  <si>
    <t>Arkadiusz</t>
  </si>
  <si>
    <t>Dorota</t>
  </si>
  <si>
    <t>Milhausen Dance Cen.</t>
  </si>
  <si>
    <t>Bijakowski</t>
  </si>
  <si>
    <t>Bijakowska</t>
  </si>
  <si>
    <t>Boliński</t>
  </si>
  <si>
    <t>Bolińska</t>
  </si>
  <si>
    <t>Piskulski</t>
  </si>
  <si>
    <t>Piskulska</t>
  </si>
  <si>
    <t>Bogusław</t>
  </si>
  <si>
    <t>Mirosław</t>
  </si>
  <si>
    <t>Lidia</t>
  </si>
  <si>
    <t>Kula</t>
  </si>
  <si>
    <t>Karol</t>
  </si>
  <si>
    <t>Kańkowska</t>
  </si>
  <si>
    <t>Piechociński</t>
  </si>
  <si>
    <t>Piechocińska</t>
  </si>
  <si>
    <t>Jarosław</t>
  </si>
  <si>
    <t>Wanda</t>
  </si>
  <si>
    <t>Jedliński</t>
  </si>
  <si>
    <t>Zbigniew</t>
  </si>
  <si>
    <t>Spychalski</t>
  </si>
  <si>
    <t>Janusz</t>
  </si>
  <si>
    <t>Ciszewski</t>
  </si>
  <si>
    <t>Ciszewska</t>
  </si>
  <si>
    <t>Robert</t>
  </si>
  <si>
    <t>Elżbieta</t>
  </si>
  <si>
    <t>Awans z 10-11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</si>
</sst>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[Red]\-0\ "/>
    <numFmt numFmtId="165" formatCode="#,##0_ ;[Red]\-#,##0\ "/>
  </numFmts>
  <fonts count="7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 diagonalDown="1">
      <left/>
      <right/>
      <top/>
      <bottom/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" fontId="2" fillId="0" borderId="0" xfId="0" applyNumberFormat="1" applyFont="1" applyAlignment="1">
      <alignment vertical="center"/>
    </xf>
    <xf numFmtId="0" fontId="2" fillId="0" borderId="0" xfId="0" applyFo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0" borderId="6" xfId="0" applyFont="1" applyBorder="1" applyAlignment="1">
      <alignment horizontal="center" vertical="center" textRotation="90"/>
    </xf>
    <xf numFmtId="0" fontId="5" fillId="0" borderId="7" xfId="0" applyFont="1" applyBorder="1" applyAlignment="1">
      <alignment horizontal="center" vertical="center" textRotation="90"/>
    </xf>
    <xf numFmtId="0" fontId="5" fillId="4" borderId="8" xfId="0" applyFont="1" applyFill="1" applyBorder="1" applyAlignment="1">
      <alignment horizontal="center" vertical="center" textRotation="90"/>
    </xf>
    <xf numFmtId="0" fontId="5" fillId="3" borderId="8" xfId="0" applyFont="1" applyFill="1" applyBorder="1" applyAlignment="1">
      <alignment horizontal="center" vertical="center" textRotation="90"/>
    </xf>
    <xf numFmtId="0" fontId="5" fillId="2" borderId="8" xfId="0" applyFont="1" applyFill="1" applyBorder="1" applyAlignment="1">
      <alignment horizontal="center" vertical="center" textRotation="90"/>
    </xf>
    <xf numFmtId="0" fontId="6" fillId="9" borderId="5" xfId="0" applyFont="1" applyFill="1" applyBorder="1" applyAlignment="1">
      <alignment horizontal="center"/>
    </xf>
    <xf numFmtId="0" fontId="6" fillId="0" borderId="5" xfId="0" applyFont="1" applyBorder="1"/>
    <xf numFmtId="165" fontId="6" fillId="8" borderId="5" xfId="0" applyNumberFormat="1" applyFont="1" applyFill="1" applyBorder="1" applyAlignment="1">
      <alignment horizontal="center"/>
    </xf>
    <xf numFmtId="164" fontId="6" fillId="0" borderId="9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5" fontId="6" fillId="4" borderId="11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3" borderId="11" xfId="0" applyNumberFormat="1" applyFont="1" applyFill="1" applyBorder="1" applyAlignment="1">
      <alignment horizontal="center" vertical="center"/>
    </xf>
    <xf numFmtId="165" fontId="6" fillId="2" borderId="11" xfId="0" applyNumberFormat="1" applyFont="1" applyFill="1" applyBorder="1" applyAlignment="1">
      <alignment horizontal="center" vertical="center"/>
    </xf>
    <xf numFmtId="165" fontId="6" fillId="6" borderId="5" xfId="0" applyNumberFormat="1" applyFont="1" applyFill="1" applyBorder="1" applyAlignment="1">
      <alignment horizontal="center" vertical="center"/>
    </xf>
    <xf numFmtId="0" fontId="6" fillId="9" borderId="12" xfId="0" applyFont="1" applyFill="1" applyBorder="1" applyAlignment="1">
      <alignment horizontal="center"/>
    </xf>
    <xf numFmtId="0" fontId="6" fillId="0" borderId="12" xfId="0" applyFont="1" applyBorder="1"/>
    <xf numFmtId="165" fontId="6" fillId="8" borderId="12" xfId="0" applyNumberFormat="1" applyFont="1" applyFill="1" applyBorder="1" applyAlignment="1">
      <alignment horizontal="center"/>
    </xf>
    <xf numFmtId="164" fontId="6" fillId="0" borderId="13" xfId="0" applyNumberFormat="1" applyFont="1" applyBorder="1" applyAlignment="1">
      <alignment horizontal="center" vertical="center"/>
    </xf>
    <xf numFmtId="49" fontId="6" fillId="0" borderId="14" xfId="0" applyNumberFormat="1" applyFont="1" applyBorder="1" applyAlignment="1">
      <alignment horizontal="center" vertical="center"/>
    </xf>
    <xf numFmtId="165" fontId="6" fillId="4" borderId="15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165" fontId="6" fillId="3" borderId="15" xfId="0" applyNumberFormat="1" applyFont="1" applyFill="1" applyBorder="1" applyAlignment="1">
      <alignment horizontal="center" vertical="center"/>
    </xf>
    <xf numFmtId="165" fontId="6" fillId="2" borderId="15" xfId="0" applyNumberFormat="1" applyFont="1" applyFill="1" applyBorder="1" applyAlignment="1">
      <alignment horizontal="center" vertical="center"/>
    </xf>
    <xf numFmtId="165" fontId="6" fillId="6" borderId="12" xfId="0" applyNumberFormat="1" applyFont="1" applyFill="1" applyBorder="1" applyAlignment="1">
      <alignment horizontal="center" vertical="center"/>
    </xf>
    <xf numFmtId="0" fontId="6" fillId="9" borderId="16" xfId="0" applyFont="1" applyFill="1" applyBorder="1" applyAlignment="1">
      <alignment horizontal="center"/>
    </xf>
    <xf numFmtId="0" fontId="6" fillId="0" borderId="16" xfId="0" applyFont="1" applyBorder="1"/>
    <xf numFmtId="165" fontId="6" fillId="8" borderId="16" xfId="0" applyNumberFormat="1" applyFont="1" applyFill="1" applyBorder="1" applyAlignment="1">
      <alignment horizontal="center"/>
    </xf>
    <xf numFmtId="164" fontId="6" fillId="0" borderId="6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165" fontId="6" fillId="4" borderId="8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165" fontId="6" fillId="2" borderId="8" xfId="0" applyNumberFormat="1" applyFont="1" applyFill="1" applyBorder="1" applyAlignment="1">
      <alignment horizontal="center" vertical="center"/>
    </xf>
    <xf numFmtId="165" fontId="6" fillId="6" borderId="16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7" xfId="0" applyBorder="1"/>
    <xf numFmtId="0" fontId="1" fillId="0" borderId="17" xfId="0" applyFont="1" applyBorder="1"/>
    <xf numFmtId="0" fontId="2" fillId="0" borderId="17" xfId="0" applyFont="1" applyBorder="1" applyAlignment="1">
      <alignment vertical="center"/>
    </xf>
    <xf numFmtId="49" fontId="6" fillId="0" borderId="10" xfId="0" applyNumberFormat="1" applyFont="1" applyBorder="1" applyAlignment="1">
      <alignment horizontal="center" vertical="center"/>
    </xf>
    <xf numFmtId="0" fontId="6" fillId="10" borderId="12" xfId="0" applyFont="1" applyFill="1" applyBorder="1"/>
    <xf numFmtId="164" fontId="6" fillId="0" borderId="9" xfId="0" applyNumberFormat="1" applyFont="1" applyFill="1" applyBorder="1" applyAlignment="1">
      <alignment horizontal="center" vertical="center"/>
    </xf>
    <xf numFmtId="164" fontId="6" fillId="0" borderId="13" xfId="0" applyNumberFormat="1" applyFont="1" applyFill="1" applyBorder="1" applyAlignment="1">
      <alignment horizontal="center" vertical="center"/>
    </xf>
    <xf numFmtId="49" fontId="6" fillId="0" borderId="14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textRotation="88"/>
    </xf>
    <xf numFmtId="0" fontId="5" fillId="4" borderId="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textRotation="90"/>
    </xf>
    <xf numFmtId="0" fontId="5" fillId="5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19" xfId="0" applyFont="1" applyFill="1" applyBorder="1" applyAlignment="1">
      <alignment horizontal="center" vertical="center"/>
    </xf>
    <xf numFmtId="0" fontId="5" fillId="7" borderId="20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 textRotation="90"/>
    </xf>
    <xf numFmtId="0" fontId="5" fillId="8" borderId="3" xfId="0" applyFont="1" applyFill="1" applyBorder="1" applyAlignment="1">
      <alignment horizontal="center" vertical="center" textRotation="90"/>
    </xf>
    <xf numFmtId="0" fontId="5" fillId="8" borderId="4" xfId="0" applyFont="1" applyFill="1" applyBorder="1" applyAlignment="1">
      <alignment horizontal="center" vertical="center" textRotation="90"/>
    </xf>
    <xf numFmtId="0" fontId="6" fillId="10" borderId="12" xfId="0" applyFont="1" applyFill="1" applyBorder="1" applyAlignment="1">
      <alignment vertical="center" wrapText="1"/>
    </xf>
    <xf numFmtId="165" fontId="6" fillId="8" borderId="12" xfId="0" applyNumberFormat="1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vertical="center" wrapText="1"/>
    </xf>
    <xf numFmtId="165" fontId="6" fillId="8" borderId="5" xfId="0" applyNumberFormat="1" applyFont="1" applyFill="1" applyBorder="1" applyAlignment="1">
      <alignment horizontal="center" vertical="center"/>
    </xf>
    <xf numFmtId="0" fontId="6" fillId="10" borderId="5" xfId="0" applyFont="1" applyFill="1" applyBorder="1"/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3" sqref="F13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">
        <v>213</v>
      </c>
      <c r="I2" s="74"/>
      <c r="J2" s="74"/>
      <c r="K2" s="74"/>
      <c r="L2" s="74"/>
      <c r="M2" s="74"/>
      <c r="N2" s="74"/>
      <c r="O2" s="74"/>
      <c r="P2" s="74"/>
      <c r="Q2" s="74"/>
      <c r="R2" s="75" t="s">
        <v>214</v>
      </c>
      <c r="S2" s="75"/>
      <c r="T2" s="75"/>
      <c r="U2" s="75"/>
      <c r="V2" s="75"/>
      <c r="W2" s="75"/>
      <c r="X2" s="75"/>
      <c r="Y2" s="75"/>
      <c r="Z2" s="75"/>
      <c r="AA2" s="75"/>
      <c r="AB2" s="76" t="s">
        <v>266</v>
      </c>
      <c r="AC2" s="77"/>
      <c r="AD2" s="77"/>
      <c r="AE2" s="77"/>
      <c r="AF2" s="77"/>
      <c r="AG2" s="77"/>
      <c r="AH2" s="77"/>
      <c r="AI2" s="77"/>
      <c r="AJ2" s="77"/>
      <c r="AK2" s="78"/>
      <c r="AL2" s="79" t="s">
        <v>308</v>
      </c>
      <c r="AM2" s="80"/>
      <c r="AN2" s="80"/>
      <c r="AO2" s="80"/>
      <c r="AP2" s="80"/>
      <c r="AQ2" s="80"/>
      <c r="AR2" s="80"/>
      <c r="AS2" s="80"/>
      <c r="AT2" s="80"/>
      <c r="AU2" s="81"/>
      <c r="AV2" s="74" t="s">
        <v>200</v>
      </c>
      <c r="AW2" s="74"/>
      <c r="AX2" s="74"/>
      <c r="AY2" s="74"/>
      <c r="AZ2" s="74"/>
      <c r="BA2" s="74"/>
      <c r="BB2" s="74"/>
      <c r="BC2" s="74"/>
      <c r="BD2" s="74"/>
      <c r="BE2" s="74"/>
      <c r="BF2" s="75" t="s">
        <v>200</v>
      </c>
      <c r="BG2" s="75"/>
      <c r="BH2" s="75"/>
      <c r="BI2" s="75"/>
      <c r="BJ2" s="75"/>
      <c r="BK2" s="75"/>
      <c r="BL2" s="75"/>
      <c r="BM2" s="75"/>
      <c r="BN2" s="75"/>
      <c r="BO2" s="75"/>
      <c r="BP2" s="74" t="s">
        <v>200</v>
      </c>
      <c r="BQ2" s="74"/>
      <c r="BR2" s="74"/>
      <c r="BS2" s="74"/>
      <c r="BT2" s="74"/>
      <c r="BU2" s="74"/>
      <c r="BV2" s="74"/>
      <c r="BW2" s="74"/>
      <c r="BX2" s="74"/>
      <c r="BY2" s="74"/>
      <c r="BZ2" s="75" t="s">
        <v>200</v>
      </c>
      <c r="CA2" s="75"/>
      <c r="CB2" s="75"/>
      <c r="CC2" s="75"/>
      <c r="CD2" s="75"/>
      <c r="CE2" s="75"/>
      <c r="CF2" s="75"/>
      <c r="CG2" s="75"/>
      <c r="CH2" s="75"/>
      <c r="CI2" s="75"/>
      <c r="CJ2" s="74" t="s">
        <v>200</v>
      </c>
      <c r="CK2" s="74"/>
      <c r="CL2" s="74"/>
      <c r="CM2" s="74"/>
      <c r="CN2" s="74"/>
      <c r="CO2" s="74"/>
      <c r="CP2" s="74"/>
      <c r="CQ2" s="74"/>
      <c r="CR2" s="74"/>
      <c r="CS2" s="74"/>
      <c r="CT2" s="75" t="s">
        <v>200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14</v>
      </c>
      <c r="D5" s="22" t="s">
        <v>15</v>
      </c>
      <c r="E5" s="22" t="s">
        <v>226</v>
      </c>
      <c r="F5" s="22" t="s">
        <v>10</v>
      </c>
      <c r="G5" s="23">
        <f t="shared" ref="G5:G26" si="0">DD5</f>
        <v>20</v>
      </c>
      <c r="H5" s="61">
        <v>1</v>
      </c>
      <c r="I5" s="66" t="s">
        <v>6</v>
      </c>
      <c r="J5" s="26">
        <f t="shared" ref="J5:J26" si="1">IF(I5="","",IF(I5="H",5,IF(I5="G",IF(H5=1,15,IF(H5=2,10,IF(H5=3,5,"ŹLE !!!"))),IF(H5=1,20,IF(H5=2,15,IF(H5=3,10,IF(H5&lt;10,7,IF(MID(H5,1,1)="P",5,"ŹLE !!!"))))))))</f>
        <v>5</v>
      </c>
      <c r="K5" s="64">
        <v>1</v>
      </c>
      <c r="L5" s="25" t="s">
        <v>6</v>
      </c>
      <c r="M5" s="28">
        <f t="shared" ref="M5:M26" si="2">IF(L5="","",IF(L5="H",5,IF(L5="G",IF(K5=1,15,IF(K5=2,10,IF(K5=3,5,"ŹLE !!!"))),IF(K5=1,20,IF(K5=2,15,IF(K5=3,10,IF(K5&lt;10,7,IF(MID(K5,1,1)="P",5,"ŹLE !!!"))))))))</f>
        <v>5</v>
      </c>
      <c r="N5" s="27"/>
      <c r="O5" s="25"/>
      <c r="P5" s="29" t="str">
        <f t="shared" ref="P5:P26" si="3">IF(O5="","",IF(O5="H",5,IF(O5="G",IF(N5=1,15,IF(N5=2,10,IF(N5=3,5,"ŹLE !!!"))),IF(N5=1,20,IF(N5=2,15,IF(N5=3,10,IF(N5&lt;10,7,IF(MID(N5,1,1)="P",5,"ŹLE !!!"))))))))</f>
        <v/>
      </c>
      <c r="Q5" s="30">
        <f t="shared" ref="Q5:Q26" si="4">SUM(J5,M5,P5)</f>
        <v>10</v>
      </c>
      <c r="R5" s="61">
        <v>1</v>
      </c>
      <c r="S5" s="59" t="s">
        <v>6</v>
      </c>
      <c r="T5" s="26">
        <f t="shared" ref="T5:T26" si="5">IF(S5="","",IF(S5="H",5,IF(S5="G",IF(R5=1,15,IF(R5=2,10,IF(R5=3,5,"ŹLE !!!"))),IF(R5=1,20,IF(R5=2,15,IF(R5=3,10,IF(R5&lt;10,7,IF(MID(R5,1,1)="P",5,"ŹLE !!!"))))))))</f>
        <v>5</v>
      </c>
      <c r="U5" s="27"/>
      <c r="V5" s="25"/>
      <c r="W5" s="28" t="str">
        <f t="shared" ref="W5:W26" si="6"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 t="shared" ref="Z5:Z26" si="7">IF(Y5="","",IF(Y5="H",5,IF(Y5="G",IF(X5=1,15,IF(X5=2,10,IF(X5=3,5,"ŹLE !!!"))),IF(X5=1,20,IF(X5=2,15,IF(X5=3,10,IF(X5&lt;10,7,IF(MID(X5,1,1)="P",5,"ŹLE !!!"))))))))</f>
        <v/>
      </c>
      <c r="AA5" s="30">
        <f t="shared" ref="AA5:AA26" si="8">SUM(T5,W5,Z5)</f>
        <v>5</v>
      </c>
      <c r="AB5" s="61">
        <v>1</v>
      </c>
      <c r="AC5" s="59" t="s">
        <v>6</v>
      </c>
      <c r="AD5" s="26">
        <f t="shared" ref="AD5:AD26" si="9">IF(AC5="","",IF(AC5="H",5,IF(AC5="G",IF(AB5=1,15,IF(AB5=2,10,IF(AB5=3,5,"ŹLE !!!"))),IF(AB5=1,20,IF(AB5=2,15,IF(AB5=3,10,IF(AB5&lt;10,7,IF(MID(AB5,1,1)="P",5,"ŹLE !!!"))))))))</f>
        <v>5</v>
      </c>
      <c r="AE5" s="27"/>
      <c r="AF5" s="25"/>
      <c r="AG5" s="28" t="str">
        <f t="shared" ref="AG5:AG26" si="10"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 t="shared" ref="AJ5:AJ26" si="11">IF(AI5="","",IF(AI5="H",5,IF(AI5="G",IF(AH5=1,15,IF(AH5=2,10,IF(AH5=3,5,"ŹLE !!!"))),IF(AH5=1,20,IF(AH5=2,15,IF(AH5=3,10,IF(AH5&lt;10,7,IF(MID(AH5,1,1)="P",5,"ŹLE !!!"))))))))</f>
        <v/>
      </c>
      <c r="AK5" s="30">
        <f t="shared" ref="AK5:AK26" si="12">SUM(AD5,AG5,AJ5)</f>
        <v>5</v>
      </c>
      <c r="AL5" s="24"/>
      <c r="AM5" s="59"/>
      <c r="AN5" s="26" t="str">
        <f t="shared" ref="AN5:AN26" si="13"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 t="shared" ref="AQ5:AQ26" si="14"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 t="shared" ref="AT5:AT26" si="15">IF(AS5="","",IF(AS5="H",5,IF(AS5="G",IF(AR5=1,15,IF(AR5=2,10,IF(AR5=3,5,"ŹLE !!!"))),IF(AR5=1,20,IF(AR5=2,15,IF(AR5=3,10,IF(AR5&lt;10,7,IF(MID(AR5,1,1)="P",5,"ŹLE !!!"))))))))</f>
        <v/>
      </c>
      <c r="AU5" s="30">
        <f t="shared" ref="AU5:AU26" si="16">SUM(AN5,AQ5,AT5)</f>
        <v>0</v>
      </c>
      <c r="AV5" s="24"/>
      <c r="AW5" s="59"/>
      <c r="AX5" s="26" t="str">
        <f t="shared" ref="AX5:AX26" si="17"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 t="shared" ref="BA5:BA26" si="18"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 t="shared" ref="BD5:BD26" si="19">IF(BC5="","",IF(BC5="H",5,IF(BC5="G",IF(BB5=1,15,IF(BB5=2,10,IF(BB5=3,5,"ŹLE !!!"))),IF(BB5=1,20,IF(BB5=2,15,IF(BB5=3,10,IF(BB5&lt;10,7,IF(MID(BB5,1,1)="P",5,"ŹLE !!!"))))))))</f>
        <v/>
      </c>
      <c r="BE5" s="30">
        <f t="shared" ref="BE5:BE26" si="20">SUM(AX5,BA5,BD5)</f>
        <v>0</v>
      </c>
      <c r="BF5" s="24"/>
      <c r="BG5" s="59"/>
      <c r="BH5" s="26" t="str">
        <f t="shared" ref="BH5:BH26" si="21"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 t="shared" ref="BK5:BK26" si="22"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 t="shared" ref="BN5:BN26" si="23">IF(BM5="","",IF(BM5="H",5,IF(BM5="G",IF(BL5=1,15,IF(BL5=2,10,IF(BL5=3,5,"ŹLE !!!"))),IF(BL5=1,20,IF(BL5=2,15,IF(BL5=3,10,IF(BL5&lt;10,7,IF(MID(BL5,1,1)="P",5,"ŹLE !!!"))))))))</f>
        <v/>
      </c>
      <c r="BO5" s="30">
        <f t="shared" ref="BO5:BO26" si="24">SUM(BH5,BK5,BN5)</f>
        <v>0</v>
      </c>
      <c r="BP5" s="24"/>
      <c r="BQ5" s="59"/>
      <c r="BR5" s="26" t="str">
        <f t="shared" ref="BR5:BR26" si="25"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 t="shared" ref="BU5:BU26" si="26"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 t="shared" ref="BX5:BX26" si="27">IF(BW5="","",IF(BW5="H",5,IF(BW5="G",IF(BV5=1,15,IF(BV5=2,10,IF(BV5=3,5,"ŹLE !!!"))),IF(BV5=1,20,IF(BV5=2,15,IF(BV5=3,10,IF(BV5&lt;10,7,IF(MID(BV5,1,1)="P",5,"ŹLE !!!"))))))))</f>
        <v/>
      </c>
      <c r="BY5" s="30">
        <f t="shared" ref="BY5:BY26" si="28">SUM(BR5,BU5,BX5)</f>
        <v>0</v>
      </c>
      <c r="BZ5" s="24"/>
      <c r="CA5" s="59"/>
      <c r="CB5" s="26" t="str">
        <f t="shared" ref="CB5:CB26" si="29"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 t="shared" ref="CE5:CE26" si="30"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 t="shared" ref="CH5:CH26" si="31">IF(CG5="","",IF(CG5="H",5,IF(CG5="G",IF(CF5=1,15,IF(CF5=2,10,IF(CF5=3,5,"ŹLE !!!"))),IF(CF5=1,20,IF(CF5=2,15,IF(CF5=3,10,IF(CF5&lt;10,7,IF(MID(CF5,1,1)="P",5,"ŹLE !!!"))))))))</f>
        <v/>
      </c>
      <c r="CI5" s="30">
        <f t="shared" ref="CI5:CI26" si="32">SUM(CB5,CE5,CH5)</f>
        <v>0</v>
      </c>
      <c r="CJ5" s="24"/>
      <c r="CK5" s="59"/>
      <c r="CL5" s="26" t="str">
        <f t="shared" ref="CL5:CL26" si="33"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 t="shared" ref="CO5:CO26" si="34"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 t="shared" ref="CR5:CR26" si="35">IF(CQ5="","",IF(CQ5="H",5,IF(CQ5="G",IF(CP5=1,15,IF(CP5=2,10,IF(CP5=3,5,"ŹLE !!!"))),IF(CP5=1,20,IF(CP5=2,15,IF(CP5=3,10,IF(CP5&lt;10,7,IF(MID(CP5,1,1)="P",5,"ŹLE !!!"))))))))</f>
        <v/>
      </c>
      <c r="CS5" s="30">
        <f t="shared" ref="CS5:CS26" si="36">SUM(CL5,CO5,CR5)</f>
        <v>0</v>
      </c>
      <c r="CT5" s="24"/>
      <c r="CU5" s="59"/>
      <c r="CV5" s="26" t="str">
        <f t="shared" ref="CV5:CV26" si="37"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 t="shared" ref="CY5:CY26" si="38"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 t="shared" ref="DB5:DB26" si="39">IF(DA5="","",IF(DA5="H",5,IF(DA5="G",IF(CZ5=1,15,IF(CZ5=2,10,IF(CZ5=3,5,"ŹLE !!!"))),IF(CZ5=1,20,IF(CZ5=2,15,IF(CZ5=3,10,IF(CZ5&lt;10,7,IF(MID(CZ5,1,1)="P",5,"ŹLE !!!"))))))))</f>
        <v/>
      </c>
      <c r="DC5" s="30">
        <f t="shared" ref="DC5:DC26" si="40">SUM(CV5,CY5,DB5)</f>
        <v>0</v>
      </c>
      <c r="DD5" s="23">
        <f t="shared" ref="DD5:DD26" si="41">SUM(Q5,AA5,AK5,AU5,BE5,BO5,BY5,CI5,CS5,DC5)</f>
        <v>20</v>
      </c>
    </row>
    <row r="6" spans="2:108" x14ac:dyDescent="0.2">
      <c r="B6" s="31">
        <f>SUM(B5,1)</f>
        <v>2</v>
      </c>
      <c r="C6" s="54" t="s">
        <v>24</v>
      </c>
      <c r="D6" s="32" t="s">
        <v>25</v>
      </c>
      <c r="E6" s="32" t="s">
        <v>226</v>
      </c>
      <c r="F6" s="60" t="s">
        <v>312</v>
      </c>
      <c r="G6" s="33">
        <f t="shared" si="0"/>
        <v>15</v>
      </c>
      <c r="H6" s="62">
        <v>1</v>
      </c>
      <c r="I6" s="63" t="s">
        <v>6</v>
      </c>
      <c r="J6" s="36">
        <f t="shared" si="1"/>
        <v>5</v>
      </c>
      <c r="K6" s="65"/>
      <c r="L6" s="38"/>
      <c r="M6" s="39" t="str">
        <f t="shared" si="2"/>
        <v/>
      </c>
      <c r="N6" s="37"/>
      <c r="O6" s="38"/>
      <c r="P6" s="40" t="str">
        <f t="shared" si="3"/>
        <v/>
      </c>
      <c r="Q6" s="41">
        <f t="shared" si="4"/>
        <v>5</v>
      </c>
      <c r="R6" s="62">
        <v>1</v>
      </c>
      <c r="S6" s="35" t="s">
        <v>6</v>
      </c>
      <c r="T6" s="36">
        <f t="shared" si="5"/>
        <v>5</v>
      </c>
      <c r="U6" s="37"/>
      <c r="V6" s="38"/>
      <c r="W6" s="39" t="str">
        <f t="shared" si="6"/>
        <v/>
      </c>
      <c r="X6" s="37"/>
      <c r="Y6" s="38"/>
      <c r="Z6" s="40" t="str">
        <f t="shared" si="7"/>
        <v/>
      </c>
      <c r="AA6" s="41">
        <f t="shared" si="8"/>
        <v>5</v>
      </c>
      <c r="AB6" s="62">
        <v>1</v>
      </c>
      <c r="AC6" s="35" t="s">
        <v>6</v>
      </c>
      <c r="AD6" s="36">
        <f t="shared" si="9"/>
        <v>5</v>
      </c>
      <c r="AE6" s="37"/>
      <c r="AF6" s="38"/>
      <c r="AG6" s="39" t="str">
        <f t="shared" si="10"/>
        <v/>
      </c>
      <c r="AH6" s="37"/>
      <c r="AI6" s="38"/>
      <c r="AJ6" s="40" t="str">
        <f t="shared" si="11"/>
        <v/>
      </c>
      <c r="AK6" s="41">
        <f t="shared" si="12"/>
        <v>5</v>
      </c>
      <c r="AL6" s="34"/>
      <c r="AM6" s="35"/>
      <c r="AN6" s="36" t="str">
        <f t="shared" si="13"/>
        <v/>
      </c>
      <c r="AO6" s="37"/>
      <c r="AP6" s="38"/>
      <c r="AQ6" s="39" t="str">
        <f t="shared" si="14"/>
        <v/>
      </c>
      <c r="AR6" s="37"/>
      <c r="AS6" s="38"/>
      <c r="AT6" s="40" t="str">
        <f t="shared" si="15"/>
        <v/>
      </c>
      <c r="AU6" s="41">
        <f t="shared" si="16"/>
        <v>0</v>
      </c>
      <c r="AV6" s="34"/>
      <c r="AW6" s="35"/>
      <c r="AX6" s="36" t="str">
        <f t="shared" si="17"/>
        <v/>
      </c>
      <c r="AY6" s="37"/>
      <c r="AZ6" s="38"/>
      <c r="BA6" s="39" t="str">
        <f t="shared" si="18"/>
        <v/>
      </c>
      <c r="BB6" s="37"/>
      <c r="BC6" s="38"/>
      <c r="BD6" s="40" t="str">
        <f t="shared" si="19"/>
        <v/>
      </c>
      <c r="BE6" s="41">
        <f t="shared" si="20"/>
        <v>0</v>
      </c>
      <c r="BF6" s="34"/>
      <c r="BG6" s="35"/>
      <c r="BH6" s="36" t="str">
        <f t="shared" si="21"/>
        <v/>
      </c>
      <c r="BI6" s="37"/>
      <c r="BJ6" s="38"/>
      <c r="BK6" s="39" t="str">
        <f t="shared" si="22"/>
        <v/>
      </c>
      <c r="BL6" s="37"/>
      <c r="BM6" s="38"/>
      <c r="BN6" s="40" t="str">
        <f t="shared" si="23"/>
        <v/>
      </c>
      <c r="BO6" s="41">
        <f t="shared" si="24"/>
        <v>0</v>
      </c>
      <c r="BP6" s="34"/>
      <c r="BQ6" s="35"/>
      <c r="BR6" s="36" t="str">
        <f t="shared" si="25"/>
        <v/>
      </c>
      <c r="BS6" s="37"/>
      <c r="BT6" s="38"/>
      <c r="BU6" s="39" t="str">
        <f t="shared" si="26"/>
        <v/>
      </c>
      <c r="BV6" s="37"/>
      <c r="BW6" s="38"/>
      <c r="BX6" s="40" t="str">
        <f t="shared" si="27"/>
        <v/>
      </c>
      <c r="BY6" s="41">
        <f t="shared" si="28"/>
        <v>0</v>
      </c>
      <c r="BZ6" s="34"/>
      <c r="CA6" s="35"/>
      <c r="CB6" s="36" t="str">
        <f t="shared" si="29"/>
        <v/>
      </c>
      <c r="CC6" s="37"/>
      <c r="CD6" s="38"/>
      <c r="CE6" s="39" t="str">
        <f t="shared" si="30"/>
        <v/>
      </c>
      <c r="CF6" s="37"/>
      <c r="CG6" s="38"/>
      <c r="CH6" s="40" t="str">
        <f t="shared" si="31"/>
        <v/>
      </c>
      <c r="CI6" s="41">
        <f t="shared" si="32"/>
        <v>0</v>
      </c>
      <c r="CJ6" s="34"/>
      <c r="CK6" s="35"/>
      <c r="CL6" s="36" t="str">
        <f t="shared" si="33"/>
        <v/>
      </c>
      <c r="CM6" s="37"/>
      <c r="CN6" s="38"/>
      <c r="CO6" s="39" t="str">
        <f t="shared" si="34"/>
        <v/>
      </c>
      <c r="CP6" s="37"/>
      <c r="CQ6" s="38"/>
      <c r="CR6" s="40" t="str">
        <f t="shared" si="35"/>
        <v/>
      </c>
      <c r="CS6" s="41">
        <f t="shared" si="36"/>
        <v>0</v>
      </c>
      <c r="CT6" s="34"/>
      <c r="CU6" s="35"/>
      <c r="CV6" s="36" t="str">
        <f t="shared" si="37"/>
        <v/>
      </c>
      <c r="CW6" s="37"/>
      <c r="CX6" s="38"/>
      <c r="CY6" s="39" t="str">
        <f t="shared" si="38"/>
        <v/>
      </c>
      <c r="CZ6" s="37"/>
      <c r="DA6" s="38"/>
      <c r="DB6" s="40" t="str">
        <f t="shared" si="39"/>
        <v/>
      </c>
      <c r="DC6" s="41">
        <f t="shared" si="40"/>
        <v>0</v>
      </c>
      <c r="DD6" s="33">
        <f t="shared" si="41"/>
        <v>15</v>
      </c>
    </row>
    <row r="7" spans="2:108" x14ac:dyDescent="0.2">
      <c r="B7" s="31">
        <f t="shared" ref="B7:B70" si="42">SUM(B6,1)</f>
        <v>3</v>
      </c>
      <c r="C7" s="32" t="s">
        <v>215</v>
      </c>
      <c r="D7" s="32" t="s">
        <v>8</v>
      </c>
      <c r="E7" s="32" t="s">
        <v>228</v>
      </c>
      <c r="F7" s="60" t="s">
        <v>236</v>
      </c>
      <c r="G7" s="33">
        <f t="shared" si="0"/>
        <v>15</v>
      </c>
      <c r="H7" s="62"/>
      <c r="I7" s="63"/>
      <c r="J7" s="36" t="str">
        <f t="shared" si="1"/>
        <v/>
      </c>
      <c r="K7" s="65">
        <v>1</v>
      </c>
      <c r="L7" s="38" t="s">
        <v>6</v>
      </c>
      <c r="M7" s="39">
        <f t="shared" si="2"/>
        <v>5</v>
      </c>
      <c r="N7" s="37"/>
      <c r="O7" s="38"/>
      <c r="P7" s="40" t="str">
        <f t="shared" si="3"/>
        <v/>
      </c>
      <c r="Q7" s="41">
        <f t="shared" si="4"/>
        <v>5</v>
      </c>
      <c r="R7" s="62">
        <v>1</v>
      </c>
      <c r="S7" s="35" t="s">
        <v>6</v>
      </c>
      <c r="T7" s="36">
        <f t="shared" si="5"/>
        <v>5</v>
      </c>
      <c r="U7" s="37"/>
      <c r="V7" s="38"/>
      <c r="W7" s="39" t="str">
        <f t="shared" si="6"/>
        <v/>
      </c>
      <c r="X7" s="37"/>
      <c r="Y7" s="38"/>
      <c r="Z7" s="40" t="str">
        <f t="shared" si="7"/>
        <v/>
      </c>
      <c r="AA7" s="41">
        <f t="shared" si="8"/>
        <v>5</v>
      </c>
      <c r="AB7" s="62">
        <v>1</v>
      </c>
      <c r="AC7" s="35" t="s">
        <v>6</v>
      </c>
      <c r="AD7" s="36">
        <f t="shared" si="9"/>
        <v>5</v>
      </c>
      <c r="AE7" s="37"/>
      <c r="AF7" s="38"/>
      <c r="AG7" s="39" t="str">
        <f t="shared" si="10"/>
        <v/>
      </c>
      <c r="AH7" s="37"/>
      <c r="AI7" s="38"/>
      <c r="AJ7" s="40" t="str">
        <f t="shared" si="11"/>
        <v/>
      </c>
      <c r="AK7" s="41">
        <f t="shared" si="12"/>
        <v>5</v>
      </c>
      <c r="AL7" s="34"/>
      <c r="AM7" s="35"/>
      <c r="AN7" s="36" t="str">
        <f t="shared" si="13"/>
        <v/>
      </c>
      <c r="AO7" s="37"/>
      <c r="AP7" s="38"/>
      <c r="AQ7" s="39" t="str">
        <f t="shared" si="14"/>
        <v/>
      </c>
      <c r="AR7" s="37"/>
      <c r="AS7" s="38"/>
      <c r="AT7" s="40" t="str">
        <f t="shared" si="15"/>
        <v/>
      </c>
      <c r="AU7" s="41">
        <f t="shared" si="16"/>
        <v>0</v>
      </c>
      <c r="AV7" s="34"/>
      <c r="AW7" s="35"/>
      <c r="AX7" s="36" t="str">
        <f t="shared" si="17"/>
        <v/>
      </c>
      <c r="AY7" s="37"/>
      <c r="AZ7" s="38"/>
      <c r="BA7" s="39" t="str">
        <f t="shared" si="18"/>
        <v/>
      </c>
      <c r="BB7" s="37"/>
      <c r="BC7" s="38"/>
      <c r="BD7" s="40" t="str">
        <f t="shared" si="19"/>
        <v/>
      </c>
      <c r="BE7" s="41">
        <f t="shared" si="20"/>
        <v>0</v>
      </c>
      <c r="BF7" s="34"/>
      <c r="BG7" s="35"/>
      <c r="BH7" s="36" t="str">
        <f t="shared" si="21"/>
        <v/>
      </c>
      <c r="BI7" s="37"/>
      <c r="BJ7" s="38"/>
      <c r="BK7" s="39" t="str">
        <f t="shared" si="22"/>
        <v/>
      </c>
      <c r="BL7" s="37"/>
      <c r="BM7" s="38"/>
      <c r="BN7" s="40" t="str">
        <f t="shared" si="23"/>
        <v/>
      </c>
      <c r="BO7" s="41">
        <f t="shared" si="24"/>
        <v>0</v>
      </c>
      <c r="BP7" s="34"/>
      <c r="BQ7" s="35"/>
      <c r="BR7" s="36" t="str">
        <f t="shared" si="25"/>
        <v/>
      </c>
      <c r="BS7" s="37"/>
      <c r="BT7" s="38"/>
      <c r="BU7" s="39" t="str">
        <f t="shared" si="26"/>
        <v/>
      </c>
      <c r="BV7" s="37"/>
      <c r="BW7" s="38"/>
      <c r="BX7" s="40" t="str">
        <f t="shared" si="27"/>
        <v/>
      </c>
      <c r="BY7" s="41">
        <f t="shared" si="28"/>
        <v>0</v>
      </c>
      <c r="BZ7" s="34"/>
      <c r="CA7" s="35"/>
      <c r="CB7" s="36" t="str">
        <f t="shared" si="29"/>
        <v/>
      </c>
      <c r="CC7" s="37"/>
      <c r="CD7" s="38"/>
      <c r="CE7" s="39" t="str">
        <f t="shared" si="30"/>
        <v/>
      </c>
      <c r="CF7" s="37"/>
      <c r="CG7" s="38"/>
      <c r="CH7" s="40" t="str">
        <f t="shared" si="31"/>
        <v/>
      </c>
      <c r="CI7" s="41">
        <f t="shared" si="32"/>
        <v>0</v>
      </c>
      <c r="CJ7" s="34"/>
      <c r="CK7" s="35"/>
      <c r="CL7" s="36" t="str">
        <f t="shared" si="33"/>
        <v/>
      </c>
      <c r="CM7" s="37"/>
      <c r="CN7" s="38"/>
      <c r="CO7" s="39" t="str">
        <f t="shared" si="34"/>
        <v/>
      </c>
      <c r="CP7" s="37"/>
      <c r="CQ7" s="38"/>
      <c r="CR7" s="40" t="str">
        <f t="shared" si="35"/>
        <v/>
      </c>
      <c r="CS7" s="41">
        <f t="shared" si="36"/>
        <v>0</v>
      </c>
      <c r="CT7" s="34"/>
      <c r="CU7" s="35"/>
      <c r="CV7" s="36" t="str">
        <f t="shared" si="37"/>
        <v/>
      </c>
      <c r="CW7" s="37"/>
      <c r="CX7" s="38"/>
      <c r="CY7" s="39" t="str">
        <f t="shared" si="38"/>
        <v/>
      </c>
      <c r="CZ7" s="37"/>
      <c r="DA7" s="38"/>
      <c r="DB7" s="40" t="str">
        <f t="shared" si="39"/>
        <v/>
      </c>
      <c r="DC7" s="41">
        <f t="shared" si="40"/>
        <v>0</v>
      </c>
      <c r="DD7" s="33">
        <f t="shared" si="41"/>
        <v>15</v>
      </c>
    </row>
    <row r="8" spans="2:108" x14ac:dyDescent="0.2">
      <c r="B8" s="31">
        <f>SUM(B7,1)</f>
        <v>4</v>
      </c>
      <c r="C8" s="54" t="s">
        <v>36</v>
      </c>
      <c r="D8" s="32" t="s">
        <v>37</v>
      </c>
      <c r="E8" s="32" t="s">
        <v>226</v>
      </c>
      <c r="F8" s="60" t="s">
        <v>312</v>
      </c>
      <c r="G8" s="33">
        <f t="shared" si="0"/>
        <v>15</v>
      </c>
      <c r="H8" s="62">
        <v>1</v>
      </c>
      <c r="I8" s="63" t="s">
        <v>6</v>
      </c>
      <c r="J8" s="36">
        <f t="shared" si="1"/>
        <v>5</v>
      </c>
      <c r="K8" s="65"/>
      <c r="L8" s="38"/>
      <c r="M8" s="39" t="str">
        <f t="shared" si="2"/>
        <v/>
      </c>
      <c r="N8" s="37"/>
      <c r="O8" s="38"/>
      <c r="P8" s="40" t="str">
        <f t="shared" si="3"/>
        <v/>
      </c>
      <c r="Q8" s="41">
        <f t="shared" si="4"/>
        <v>5</v>
      </c>
      <c r="R8" s="62">
        <v>1</v>
      </c>
      <c r="S8" s="35" t="s">
        <v>6</v>
      </c>
      <c r="T8" s="36">
        <f t="shared" si="5"/>
        <v>5</v>
      </c>
      <c r="U8" s="37"/>
      <c r="V8" s="38"/>
      <c r="W8" s="39" t="str">
        <f t="shared" si="6"/>
        <v/>
      </c>
      <c r="X8" s="37"/>
      <c r="Y8" s="38"/>
      <c r="Z8" s="40" t="str">
        <f t="shared" si="7"/>
        <v/>
      </c>
      <c r="AA8" s="41">
        <f t="shared" si="8"/>
        <v>5</v>
      </c>
      <c r="AB8" s="62">
        <v>1</v>
      </c>
      <c r="AC8" s="35" t="s">
        <v>6</v>
      </c>
      <c r="AD8" s="36">
        <f t="shared" si="9"/>
        <v>5</v>
      </c>
      <c r="AE8" s="37"/>
      <c r="AF8" s="38"/>
      <c r="AG8" s="39" t="str">
        <f t="shared" si="10"/>
        <v/>
      </c>
      <c r="AH8" s="37"/>
      <c r="AI8" s="38"/>
      <c r="AJ8" s="40" t="str">
        <f t="shared" si="11"/>
        <v/>
      </c>
      <c r="AK8" s="41">
        <f t="shared" si="12"/>
        <v>5</v>
      </c>
      <c r="AL8" s="34"/>
      <c r="AM8" s="35"/>
      <c r="AN8" s="36" t="str">
        <f t="shared" si="13"/>
        <v/>
      </c>
      <c r="AO8" s="37"/>
      <c r="AP8" s="38"/>
      <c r="AQ8" s="39" t="str">
        <f t="shared" si="14"/>
        <v/>
      </c>
      <c r="AR8" s="37"/>
      <c r="AS8" s="38"/>
      <c r="AT8" s="40" t="str">
        <f t="shared" si="15"/>
        <v/>
      </c>
      <c r="AU8" s="41">
        <f t="shared" si="16"/>
        <v>0</v>
      </c>
      <c r="AV8" s="34"/>
      <c r="AW8" s="35"/>
      <c r="AX8" s="36" t="str">
        <f t="shared" si="17"/>
        <v/>
      </c>
      <c r="AY8" s="37"/>
      <c r="AZ8" s="38"/>
      <c r="BA8" s="39" t="str">
        <f t="shared" si="18"/>
        <v/>
      </c>
      <c r="BB8" s="37"/>
      <c r="BC8" s="38"/>
      <c r="BD8" s="40" t="str">
        <f t="shared" si="19"/>
        <v/>
      </c>
      <c r="BE8" s="41">
        <f t="shared" si="20"/>
        <v>0</v>
      </c>
      <c r="BF8" s="34"/>
      <c r="BG8" s="35"/>
      <c r="BH8" s="36" t="str">
        <f t="shared" si="21"/>
        <v/>
      </c>
      <c r="BI8" s="37"/>
      <c r="BJ8" s="38"/>
      <c r="BK8" s="39" t="str">
        <f t="shared" si="22"/>
        <v/>
      </c>
      <c r="BL8" s="37"/>
      <c r="BM8" s="38"/>
      <c r="BN8" s="40" t="str">
        <f t="shared" si="23"/>
        <v/>
      </c>
      <c r="BO8" s="41">
        <f t="shared" si="24"/>
        <v>0</v>
      </c>
      <c r="BP8" s="34"/>
      <c r="BQ8" s="35"/>
      <c r="BR8" s="36" t="str">
        <f t="shared" si="25"/>
        <v/>
      </c>
      <c r="BS8" s="37"/>
      <c r="BT8" s="38"/>
      <c r="BU8" s="39" t="str">
        <f t="shared" si="26"/>
        <v/>
      </c>
      <c r="BV8" s="37"/>
      <c r="BW8" s="38"/>
      <c r="BX8" s="40" t="str">
        <f t="shared" si="27"/>
        <v/>
      </c>
      <c r="BY8" s="41">
        <f t="shared" si="28"/>
        <v>0</v>
      </c>
      <c r="BZ8" s="34"/>
      <c r="CA8" s="35"/>
      <c r="CB8" s="36" t="str">
        <f t="shared" si="29"/>
        <v/>
      </c>
      <c r="CC8" s="37"/>
      <c r="CD8" s="38"/>
      <c r="CE8" s="39" t="str">
        <f t="shared" si="30"/>
        <v/>
      </c>
      <c r="CF8" s="37"/>
      <c r="CG8" s="38"/>
      <c r="CH8" s="40" t="str">
        <f t="shared" si="31"/>
        <v/>
      </c>
      <c r="CI8" s="41">
        <f t="shared" si="32"/>
        <v>0</v>
      </c>
      <c r="CJ8" s="34"/>
      <c r="CK8" s="35"/>
      <c r="CL8" s="36" t="str">
        <f t="shared" si="33"/>
        <v/>
      </c>
      <c r="CM8" s="37"/>
      <c r="CN8" s="38"/>
      <c r="CO8" s="39" t="str">
        <f t="shared" si="34"/>
        <v/>
      </c>
      <c r="CP8" s="37"/>
      <c r="CQ8" s="38"/>
      <c r="CR8" s="40" t="str">
        <f t="shared" si="35"/>
        <v/>
      </c>
      <c r="CS8" s="41">
        <f t="shared" si="36"/>
        <v>0</v>
      </c>
      <c r="CT8" s="34"/>
      <c r="CU8" s="35"/>
      <c r="CV8" s="36" t="str">
        <f t="shared" si="37"/>
        <v/>
      </c>
      <c r="CW8" s="37"/>
      <c r="CX8" s="38"/>
      <c r="CY8" s="39" t="str">
        <f t="shared" si="38"/>
        <v/>
      </c>
      <c r="CZ8" s="37"/>
      <c r="DA8" s="38"/>
      <c r="DB8" s="40" t="str">
        <f t="shared" si="39"/>
        <v/>
      </c>
      <c r="DC8" s="41">
        <f t="shared" si="40"/>
        <v>0</v>
      </c>
      <c r="DD8" s="33">
        <f t="shared" si="41"/>
        <v>15</v>
      </c>
    </row>
    <row r="9" spans="2:108" x14ac:dyDescent="0.2">
      <c r="B9" s="31">
        <f t="shared" si="42"/>
        <v>5</v>
      </c>
      <c r="C9" s="54" t="s">
        <v>7</v>
      </c>
      <c r="D9" s="32" t="s">
        <v>8</v>
      </c>
      <c r="E9" s="32" t="s">
        <v>226</v>
      </c>
      <c r="F9" s="32" t="s">
        <v>10</v>
      </c>
      <c r="G9" s="33">
        <f t="shared" si="0"/>
        <v>10</v>
      </c>
      <c r="H9" s="62">
        <v>1</v>
      </c>
      <c r="I9" s="67" t="s">
        <v>6</v>
      </c>
      <c r="J9" s="36">
        <f t="shared" si="1"/>
        <v>5</v>
      </c>
      <c r="K9" s="65"/>
      <c r="L9" s="38"/>
      <c r="M9" s="39" t="str">
        <f t="shared" si="2"/>
        <v/>
      </c>
      <c r="N9" s="37"/>
      <c r="O9" s="38"/>
      <c r="P9" s="40" t="str">
        <f t="shared" si="3"/>
        <v/>
      </c>
      <c r="Q9" s="41">
        <f t="shared" si="4"/>
        <v>5</v>
      </c>
      <c r="R9" s="62"/>
      <c r="S9" s="38"/>
      <c r="T9" s="36" t="str">
        <f t="shared" si="5"/>
        <v/>
      </c>
      <c r="U9" s="37"/>
      <c r="V9" s="38"/>
      <c r="W9" s="39" t="str">
        <f t="shared" si="6"/>
        <v/>
      </c>
      <c r="X9" s="37"/>
      <c r="Y9" s="38"/>
      <c r="Z9" s="40" t="str">
        <f t="shared" si="7"/>
        <v/>
      </c>
      <c r="AA9" s="41">
        <f t="shared" si="8"/>
        <v>0</v>
      </c>
      <c r="AB9" s="62">
        <v>1</v>
      </c>
      <c r="AC9" s="35" t="s">
        <v>6</v>
      </c>
      <c r="AD9" s="36">
        <f t="shared" si="9"/>
        <v>5</v>
      </c>
      <c r="AE9" s="37"/>
      <c r="AF9" s="38"/>
      <c r="AG9" s="39" t="str">
        <f t="shared" si="10"/>
        <v/>
      </c>
      <c r="AH9" s="37"/>
      <c r="AI9" s="38"/>
      <c r="AJ9" s="40" t="str">
        <f t="shared" si="11"/>
        <v/>
      </c>
      <c r="AK9" s="41">
        <f t="shared" si="12"/>
        <v>5</v>
      </c>
      <c r="AL9" s="34"/>
      <c r="AM9" s="35"/>
      <c r="AN9" s="36" t="str">
        <f t="shared" si="13"/>
        <v/>
      </c>
      <c r="AO9" s="37"/>
      <c r="AP9" s="38"/>
      <c r="AQ9" s="39" t="str">
        <f t="shared" si="14"/>
        <v/>
      </c>
      <c r="AR9" s="37"/>
      <c r="AS9" s="38"/>
      <c r="AT9" s="40" t="str">
        <f t="shared" si="15"/>
        <v/>
      </c>
      <c r="AU9" s="41">
        <f t="shared" si="16"/>
        <v>0</v>
      </c>
      <c r="AV9" s="34"/>
      <c r="AW9" s="35"/>
      <c r="AX9" s="36" t="str">
        <f t="shared" si="17"/>
        <v/>
      </c>
      <c r="AY9" s="37"/>
      <c r="AZ9" s="38"/>
      <c r="BA9" s="39" t="str">
        <f t="shared" si="18"/>
        <v/>
      </c>
      <c r="BB9" s="37"/>
      <c r="BC9" s="38"/>
      <c r="BD9" s="40" t="str">
        <f t="shared" si="19"/>
        <v/>
      </c>
      <c r="BE9" s="41">
        <f t="shared" si="20"/>
        <v>0</v>
      </c>
      <c r="BF9" s="34"/>
      <c r="BG9" s="35"/>
      <c r="BH9" s="36" t="str">
        <f t="shared" si="21"/>
        <v/>
      </c>
      <c r="BI9" s="37"/>
      <c r="BJ9" s="38"/>
      <c r="BK9" s="39" t="str">
        <f t="shared" si="22"/>
        <v/>
      </c>
      <c r="BL9" s="37"/>
      <c r="BM9" s="38"/>
      <c r="BN9" s="40" t="str">
        <f t="shared" si="23"/>
        <v/>
      </c>
      <c r="BO9" s="41">
        <f t="shared" si="24"/>
        <v>0</v>
      </c>
      <c r="BP9" s="34"/>
      <c r="BQ9" s="35"/>
      <c r="BR9" s="36" t="str">
        <f t="shared" si="25"/>
        <v/>
      </c>
      <c r="BS9" s="37"/>
      <c r="BT9" s="38"/>
      <c r="BU9" s="39" t="str">
        <f t="shared" si="26"/>
        <v/>
      </c>
      <c r="BV9" s="37"/>
      <c r="BW9" s="38"/>
      <c r="BX9" s="40" t="str">
        <f t="shared" si="27"/>
        <v/>
      </c>
      <c r="BY9" s="41">
        <f t="shared" si="28"/>
        <v>0</v>
      </c>
      <c r="BZ9" s="34"/>
      <c r="CA9" s="35"/>
      <c r="CB9" s="36" t="str">
        <f t="shared" si="29"/>
        <v/>
      </c>
      <c r="CC9" s="37"/>
      <c r="CD9" s="38"/>
      <c r="CE9" s="39" t="str">
        <f t="shared" si="30"/>
        <v/>
      </c>
      <c r="CF9" s="37"/>
      <c r="CG9" s="38"/>
      <c r="CH9" s="40" t="str">
        <f t="shared" si="31"/>
        <v/>
      </c>
      <c r="CI9" s="41">
        <f t="shared" si="32"/>
        <v>0</v>
      </c>
      <c r="CJ9" s="34"/>
      <c r="CK9" s="35"/>
      <c r="CL9" s="36" t="str">
        <f t="shared" si="33"/>
        <v/>
      </c>
      <c r="CM9" s="37"/>
      <c r="CN9" s="38"/>
      <c r="CO9" s="39" t="str">
        <f t="shared" si="34"/>
        <v/>
      </c>
      <c r="CP9" s="37"/>
      <c r="CQ9" s="38"/>
      <c r="CR9" s="40" t="str">
        <f t="shared" si="35"/>
        <v/>
      </c>
      <c r="CS9" s="41">
        <f t="shared" si="36"/>
        <v>0</v>
      </c>
      <c r="CT9" s="34"/>
      <c r="CU9" s="35"/>
      <c r="CV9" s="36" t="str">
        <f t="shared" si="37"/>
        <v/>
      </c>
      <c r="CW9" s="37"/>
      <c r="CX9" s="38"/>
      <c r="CY9" s="39" t="str">
        <f t="shared" si="38"/>
        <v/>
      </c>
      <c r="CZ9" s="37"/>
      <c r="DA9" s="38"/>
      <c r="DB9" s="40" t="str">
        <f t="shared" si="39"/>
        <v/>
      </c>
      <c r="DC9" s="41">
        <f t="shared" si="40"/>
        <v>0</v>
      </c>
      <c r="DD9" s="33">
        <f t="shared" si="41"/>
        <v>10</v>
      </c>
    </row>
    <row r="10" spans="2:108" x14ac:dyDescent="0.2">
      <c r="B10" s="31">
        <f t="shared" si="42"/>
        <v>6</v>
      </c>
      <c r="C10" s="54" t="s">
        <v>16</v>
      </c>
      <c r="D10" s="32" t="s">
        <v>17</v>
      </c>
      <c r="E10" s="32" t="s">
        <v>231</v>
      </c>
      <c r="F10" s="32" t="s">
        <v>19</v>
      </c>
      <c r="G10" s="33">
        <f t="shared" si="0"/>
        <v>10</v>
      </c>
      <c r="H10" s="62">
        <v>1</v>
      </c>
      <c r="I10" s="63" t="s">
        <v>6</v>
      </c>
      <c r="J10" s="36">
        <f t="shared" si="1"/>
        <v>5</v>
      </c>
      <c r="K10" s="65"/>
      <c r="L10" s="38"/>
      <c r="M10" s="39" t="str">
        <f t="shared" si="2"/>
        <v/>
      </c>
      <c r="N10" s="37"/>
      <c r="O10" s="38"/>
      <c r="P10" s="40" t="str">
        <f t="shared" si="3"/>
        <v/>
      </c>
      <c r="Q10" s="41">
        <f t="shared" si="4"/>
        <v>5</v>
      </c>
      <c r="R10" s="62"/>
      <c r="S10" s="35"/>
      <c r="T10" s="36" t="str">
        <f t="shared" si="5"/>
        <v/>
      </c>
      <c r="U10" s="37"/>
      <c r="V10" s="38"/>
      <c r="W10" s="39" t="str">
        <f t="shared" si="6"/>
        <v/>
      </c>
      <c r="X10" s="37"/>
      <c r="Y10" s="38"/>
      <c r="Z10" s="40" t="str">
        <f t="shared" si="7"/>
        <v/>
      </c>
      <c r="AA10" s="41">
        <f t="shared" si="8"/>
        <v>0</v>
      </c>
      <c r="AB10" s="62">
        <v>1</v>
      </c>
      <c r="AC10" s="35" t="s">
        <v>6</v>
      </c>
      <c r="AD10" s="36">
        <f t="shared" si="9"/>
        <v>5</v>
      </c>
      <c r="AE10" s="37"/>
      <c r="AF10" s="38"/>
      <c r="AG10" s="39" t="str">
        <f t="shared" si="10"/>
        <v/>
      </c>
      <c r="AH10" s="37"/>
      <c r="AI10" s="38"/>
      <c r="AJ10" s="40" t="str">
        <f t="shared" si="11"/>
        <v/>
      </c>
      <c r="AK10" s="41">
        <f t="shared" si="12"/>
        <v>5</v>
      </c>
      <c r="AL10" s="34"/>
      <c r="AM10" s="35"/>
      <c r="AN10" s="36" t="str">
        <f t="shared" si="13"/>
        <v/>
      </c>
      <c r="AO10" s="37"/>
      <c r="AP10" s="38"/>
      <c r="AQ10" s="39" t="str">
        <f t="shared" si="14"/>
        <v/>
      </c>
      <c r="AR10" s="37"/>
      <c r="AS10" s="38"/>
      <c r="AT10" s="40" t="str">
        <f t="shared" si="15"/>
        <v/>
      </c>
      <c r="AU10" s="41">
        <f t="shared" si="16"/>
        <v>0</v>
      </c>
      <c r="AV10" s="34"/>
      <c r="AW10" s="35"/>
      <c r="AX10" s="36" t="str">
        <f t="shared" si="17"/>
        <v/>
      </c>
      <c r="AY10" s="37"/>
      <c r="AZ10" s="38"/>
      <c r="BA10" s="39" t="str">
        <f t="shared" si="18"/>
        <v/>
      </c>
      <c r="BB10" s="37"/>
      <c r="BC10" s="38"/>
      <c r="BD10" s="40" t="str">
        <f t="shared" si="19"/>
        <v/>
      </c>
      <c r="BE10" s="41">
        <f t="shared" si="20"/>
        <v>0</v>
      </c>
      <c r="BF10" s="34"/>
      <c r="BG10" s="35"/>
      <c r="BH10" s="36" t="str">
        <f t="shared" si="21"/>
        <v/>
      </c>
      <c r="BI10" s="37"/>
      <c r="BJ10" s="38"/>
      <c r="BK10" s="39" t="str">
        <f t="shared" si="22"/>
        <v/>
      </c>
      <c r="BL10" s="37"/>
      <c r="BM10" s="38"/>
      <c r="BN10" s="40" t="str">
        <f t="shared" si="23"/>
        <v/>
      </c>
      <c r="BO10" s="41">
        <f t="shared" si="24"/>
        <v>0</v>
      </c>
      <c r="BP10" s="34"/>
      <c r="BQ10" s="35"/>
      <c r="BR10" s="36" t="str">
        <f t="shared" si="25"/>
        <v/>
      </c>
      <c r="BS10" s="37"/>
      <c r="BT10" s="38"/>
      <c r="BU10" s="39" t="str">
        <f t="shared" si="26"/>
        <v/>
      </c>
      <c r="BV10" s="37"/>
      <c r="BW10" s="38"/>
      <c r="BX10" s="40" t="str">
        <f t="shared" si="27"/>
        <v/>
      </c>
      <c r="BY10" s="41">
        <f t="shared" si="28"/>
        <v>0</v>
      </c>
      <c r="BZ10" s="34"/>
      <c r="CA10" s="35"/>
      <c r="CB10" s="36" t="str">
        <f t="shared" si="29"/>
        <v/>
      </c>
      <c r="CC10" s="37"/>
      <c r="CD10" s="38"/>
      <c r="CE10" s="39" t="str">
        <f t="shared" si="30"/>
        <v/>
      </c>
      <c r="CF10" s="37"/>
      <c r="CG10" s="38"/>
      <c r="CH10" s="40" t="str">
        <f t="shared" si="31"/>
        <v/>
      </c>
      <c r="CI10" s="41">
        <f t="shared" si="32"/>
        <v>0</v>
      </c>
      <c r="CJ10" s="34"/>
      <c r="CK10" s="35"/>
      <c r="CL10" s="36" t="str">
        <f t="shared" si="33"/>
        <v/>
      </c>
      <c r="CM10" s="37"/>
      <c r="CN10" s="38"/>
      <c r="CO10" s="39" t="str">
        <f t="shared" si="34"/>
        <v/>
      </c>
      <c r="CP10" s="37"/>
      <c r="CQ10" s="38"/>
      <c r="CR10" s="40" t="str">
        <f t="shared" si="35"/>
        <v/>
      </c>
      <c r="CS10" s="41">
        <f t="shared" si="36"/>
        <v>0</v>
      </c>
      <c r="CT10" s="34"/>
      <c r="CU10" s="35"/>
      <c r="CV10" s="36" t="str">
        <f t="shared" si="37"/>
        <v/>
      </c>
      <c r="CW10" s="37"/>
      <c r="CX10" s="38"/>
      <c r="CY10" s="39" t="str">
        <f t="shared" si="38"/>
        <v/>
      </c>
      <c r="CZ10" s="37"/>
      <c r="DA10" s="38"/>
      <c r="DB10" s="40" t="str">
        <f t="shared" si="39"/>
        <v/>
      </c>
      <c r="DC10" s="41">
        <f t="shared" si="40"/>
        <v>0</v>
      </c>
      <c r="DD10" s="33">
        <f t="shared" si="41"/>
        <v>10</v>
      </c>
    </row>
    <row r="11" spans="2:108" x14ac:dyDescent="0.2">
      <c r="B11" s="31">
        <f t="shared" si="42"/>
        <v>7</v>
      </c>
      <c r="C11" s="54" t="s">
        <v>26</v>
      </c>
      <c r="D11" s="32" t="s">
        <v>12</v>
      </c>
      <c r="E11" s="32" t="s">
        <v>226</v>
      </c>
      <c r="F11" s="32" t="s">
        <v>10</v>
      </c>
      <c r="G11" s="33">
        <f t="shared" si="0"/>
        <v>10</v>
      </c>
      <c r="H11" s="62"/>
      <c r="I11" s="63"/>
      <c r="J11" s="36" t="str">
        <f t="shared" si="1"/>
        <v/>
      </c>
      <c r="K11" s="65">
        <v>1</v>
      </c>
      <c r="L11" s="38" t="s">
        <v>6</v>
      </c>
      <c r="M11" s="39">
        <f t="shared" si="2"/>
        <v>5</v>
      </c>
      <c r="N11" s="37"/>
      <c r="O11" s="38"/>
      <c r="P11" s="40" t="str">
        <f t="shared" si="3"/>
        <v/>
      </c>
      <c r="Q11" s="41">
        <f t="shared" si="4"/>
        <v>5</v>
      </c>
      <c r="R11" s="62"/>
      <c r="S11" s="35"/>
      <c r="T11" s="36" t="str">
        <f t="shared" si="5"/>
        <v/>
      </c>
      <c r="U11" s="37"/>
      <c r="V11" s="38"/>
      <c r="W11" s="39" t="str">
        <f t="shared" si="6"/>
        <v/>
      </c>
      <c r="X11" s="37"/>
      <c r="Y11" s="38"/>
      <c r="Z11" s="40" t="str">
        <f t="shared" si="7"/>
        <v/>
      </c>
      <c r="AA11" s="41">
        <f t="shared" si="8"/>
        <v>0</v>
      </c>
      <c r="AB11" s="62">
        <v>1</v>
      </c>
      <c r="AC11" s="35" t="s">
        <v>6</v>
      </c>
      <c r="AD11" s="36">
        <f t="shared" si="9"/>
        <v>5</v>
      </c>
      <c r="AE11" s="37"/>
      <c r="AF11" s="38"/>
      <c r="AG11" s="39" t="str">
        <f t="shared" si="10"/>
        <v/>
      </c>
      <c r="AH11" s="37"/>
      <c r="AI11" s="38"/>
      <c r="AJ11" s="40" t="str">
        <f t="shared" si="11"/>
        <v/>
      </c>
      <c r="AK11" s="41">
        <f t="shared" si="12"/>
        <v>5</v>
      </c>
      <c r="AL11" s="34"/>
      <c r="AM11" s="38"/>
      <c r="AN11" s="36" t="str">
        <f t="shared" si="13"/>
        <v/>
      </c>
      <c r="AO11" s="37"/>
      <c r="AP11" s="38"/>
      <c r="AQ11" s="39" t="str">
        <f t="shared" si="14"/>
        <v/>
      </c>
      <c r="AR11" s="37"/>
      <c r="AS11" s="38"/>
      <c r="AT11" s="40" t="str">
        <f t="shared" si="15"/>
        <v/>
      </c>
      <c r="AU11" s="41">
        <f t="shared" si="16"/>
        <v>0</v>
      </c>
      <c r="AV11" s="34"/>
      <c r="AW11" s="38"/>
      <c r="AX11" s="36" t="str">
        <f t="shared" si="17"/>
        <v/>
      </c>
      <c r="AY11" s="37"/>
      <c r="AZ11" s="38"/>
      <c r="BA11" s="39" t="str">
        <f t="shared" si="18"/>
        <v/>
      </c>
      <c r="BB11" s="37"/>
      <c r="BC11" s="38"/>
      <c r="BD11" s="40" t="str">
        <f t="shared" si="19"/>
        <v/>
      </c>
      <c r="BE11" s="41">
        <f t="shared" si="20"/>
        <v>0</v>
      </c>
      <c r="BF11" s="34"/>
      <c r="BG11" s="38"/>
      <c r="BH11" s="36" t="str">
        <f t="shared" si="21"/>
        <v/>
      </c>
      <c r="BI11" s="37"/>
      <c r="BJ11" s="38"/>
      <c r="BK11" s="39" t="str">
        <f t="shared" si="22"/>
        <v/>
      </c>
      <c r="BL11" s="37"/>
      <c r="BM11" s="38"/>
      <c r="BN11" s="40" t="str">
        <f t="shared" si="23"/>
        <v/>
      </c>
      <c r="BO11" s="41">
        <f t="shared" si="24"/>
        <v>0</v>
      </c>
      <c r="BP11" s="34"/>
      <c r="BQ11" s="38"/>
      <c r="BR11" s="36" t="str">
        <f t="shared" si="25"/>
        <v/>
      </c>
      <c r="BS11" s="37"/>
      <c r="BT11" s="38"/>
      <c r="BU11" s="39" t="str">
        <f t="shared" si="26"/>
        <v/>
      </c>
      <c r="BV11" s="37"/>
      <c r="BW11" s="38"/>
      <c r="BX11" s="40" t="str">
        <f t="shared" si="27"/>
        <v/>
      </c>
      <c r="BY11" s="41">
        <f t="shared" si="28"/>
        <v>0</v>
      </c>
      <c r="BZ11" s="34"/>
      <c r="CA11" s="38"/>
      <c r="CB11" s="36" t="str">
        <f t="shared" si="29"/>
        <v/>
      </c>
      <c r="CC11" s="37"/>
      <c r="CD11" s="38"/>
      <c r="CE11" s="39" t="str">
        <f t="shared" si="30"/>
        <v/>
      </c>
      <c r="CF11" s="37"/>
      <c r="CG11" s="38"/>
      <c r="CH11" s="40" t="str">
        <f t="shared" si="31"/>
        <v/>
      </c>
      <c r="CI11" s="41">
        <f t="shared" si="32"/>
        <v>0</v>
      </c>
      <c r="CJ11" s="34"/>
      <c r="CK11" s="38"/>
      <c r="CL11" s="36" t="str">
        <f t="shared" si="33"/>
        <v/>
      </c>
      <c r="CM11" s="37"/>
      <c r="CN11" s="38"/>
      <c r="CO11" s="39" t="str">
        <f t="shared" si="34"/>
        <v/>
      </c>
      <c r="CP11" s="37"/>
      <c r="CQ11" s="38"/>
      <c r="CR11" s="40" t="str">
        <f t="shared" si="35"/>
        <v/>
      </c>
      <c r="CS11" s="41">
        <f t="shared" si="36"/>
        <v>0</v>
      </c>
      <c r="CT11" s="34"/>
      <c r="CU11" s="38"/>
      <c r="CV11" s="36" t="str">
        <f t="shared" si="37"/>
        <v/>
      </c>
      <c r="CW11" s="37"/>
      <c r="CX11" s="38"/>
      <c r="CY11" s="39" t="str">
        <f t="shared" si="38"/>
        <v/>
      </c>
      <c r="CZ11" s="37"/>
      <c r="DA11" s="38"/>
      <c r="DB11" s="40" t="str">
        <f t="shared" si="39"/>
        <v/>
      </c>
      <c r="DC11" s="41">
        <f t="shared" si="40"/>
        <v>0</v>
      </c>
      <c r="DD11" s="33">
        <f t="shared" si="41"/>
        <v>10</v>
      </c>
    </row>
    <row r="12" spans="2:108" x14ac:dyDescent="0.2">
      <c r="B12" s="31">
        <f t="shared" si="42"/>
        <v>8</v>
      </c>
      <c r="C12" s="54" t="s">
        <v>27</v>
      </c>
      <c r="D12" s="32" t="s">
        <v>28</v>
      </c>
      <c r="E12" s="32" t="s">
        <v>226</v>
      </c>
      <c r="F12" s="32" t="s">
        <v>10</v>
      </c>
      <c r="G12" s="33">
        <f t="shared" si="0"/>
        <v>10</v>
      </c>
      <c r="H12" s="62">
        <v>1</v>
      </c>
      <c r="I12" s="63" t="s">
        <v>6</v>
      </c>
      <c r="J12" s="36">
        <f t="shared" si="1"/>
        <v>5</v>
      </c>
      <c r="K12" s="65"/>
      <c r="L12" s="38"/>
      <c r="M12" s="39" t="str">
        <f t="shared" si="2"/>
        <v/>
      </c>
      <c r="N12" s="37"/>
      <c r="O12" s="38"/>
      <c r="P12" s="40" t="str">
        <f t="shared" si="3"/>
        <v/>
      </c>
      <c r="Q12" s="41">
        <f t="shared" si="4"/>
        <v>5</v>
      </c>
      <c r="R12" s="62"/>
      <c r="S12" s="35"/>
      <c r="T12" s="36" t="str">
        <f t="shared" si="5"/>
        <v/>
      </c>
      <c r="U12" s="37"/>
      <c r="V12" s="38"/>
      <c r="W12" s="39" t="str">
        <f t="shared" si="6"/>
        <v/>
      </c>
      <c r="X12" s="37"/>
      <c r="Y12" s="38"/>
      <c r="Z12" s="40" t="str">
        <f t="shared" si="7"/>
        <v/>
      </c>
      <c r="AA12" s="41">
        <f t="shared" si="8"/>
        <v>0</v>
      </c>
      <c r="AB12" s="62">
        <v>1</v>
      </c>
      <c r="AC12" s="35" t="s">
        <v>6</v>
      </c>
      <c r="AD12" s="36">
        <f t="shared" si="9"/>
        <v>5</v>
      </c>
      <c r="AE12" s="37"/>
      <c r="AF12" s="38"/>
      <c r="AG12" s="39" t="str">
        <f t="shared" si="10"/>
        <v/>
      </c>
      <c r="AH12" s="37"/>
      <c r="AI12" s="38"/>
      <c r="AJ12" s="40" t="str">
        <f t="shared" si="11"/>
        <v/>
      </c>
      <c r="AK12" s="41">
        <f t="shared" si="12"/>
        <v>5</v>
      </c>
      <c r="AL12" s="34"/>
      <c r="AM12" s="35"/>
      <c r="AN12" s="36" t="str">
        <f t="shared" si="13"/>
        <v/>
      </c>
      <c r="AO12" s="37"/>
      <c r="AP12" s="38"/>
      <c r="AQ12" s="39" t="str">
        <f t="shared" si="14"/>
        <v/>
      </c>
      <c r="AR12" s="37"/>
      <c r="AS12" s="38"/>
      <c r="AT12" s="40" t="str">
        <f t="shared" si="15"/>
        <v/>
      </c>
      <c r="AU12" s="41">
        <f t="shared" si="16"/>
        <v>0</v>
      </c>
      <c r="AV12" s="34"/>
      <c r="AW12" s="35"/>
      <c r="AX12" s="36" t="str">
        <f t="shared" si="17"/>
        <v/>
      </c>
      <c r="AY12" s="37"/>
      <c r="AZ12" s="38"/>
      <c r="BA12" s="39" t="str">
        <f t="shared" si="18"/>
        <v/>
      </c>
      <c r="BB12" s="37"/>
      <c r="BC12" s="38"/>
      <c r="BD12" s="40" t="str">
        <f t="shared" si="19"/>
        <v/>
      </c>
      <c r="BE12" s="41">
        <f t="shared" si="20"/>
        <v>0</v>
      </c>
      <c r="BF12" s="34"/>
      <c r="BG12" s="35"/>
      <c r="BH12" s="36" t="str">
        <f t="shared" si="21"/>
        <v/>
      </c>
      <c r="BI12" s="37"/>
      <c r="BJ12" s="38"/>
      <c r="BK12" s="39" t="str">
        <f t="shared" si="22"/>
        <v/>
      </c>
      <c r="BL12" s="37"/>
      <c r="BM12" s="38"/>
      <c r="BN12" s="40" t="str">
        <f t="shared" si="23"/>
        <v/>
      </c>
      <c r="BO12" s="41">
        <f t="shared" si="24"/>
        <v>0</v>
      </c>
      <c r="BP12" s="34"/>
      <c r="BQ12" s="35"/>
      <c r="BR12" s="36" t="str">
        <f t="shared" si="25"/>
        <v/>
      </c>
      <c r="BS12" s="37"/>
      <c r="BT12" s="38"/>
      <c r="BU12" s="39" t="str">
        <f t="shared" si="26"/>
        <v/>
      </c>
      <c r="BV12" s="37"/>
      <c r="BW12" s="38"/>
      <c r="BX12" s="40" t="str">
        <f t="shared" si="27"/>
        <v/>
      </c>
      <c r="BY12" s="41">
        <f t="shared" si="28"/>
        <v>0</v>
      </c>
      <c r="BZ12" s="34"/>
      <c r="CA12" s="35"/>
      <c r="CB12" s="36" t="str">
        <f t="shared" si="29"/>
        <v/>
      </c>
      <c r="CC12" s="37"/>
      <c r="CD12" s="38"/>
      <c r="CE12" s="39" t="str">
        <f t="shared" si="30"/>
        <v/>
      </c>
      <c r="CF12" s="37"/>
      <c r="CG12" s="38"/>
      <c r="CH12" s="40" t="str">
        <f t="shared" si="31"/>
        <v/>
      </c>
      <c r="CI12" s="41">
        <f t="shared" si="32"/>
        <v>0</v>
      </c>
      <c r="CJ12" s="34"/>
      <c r="CK12" s="35"/>
      <c r="CL12" s="36" t="str">
        <f t="shared" si="33"/>
        <v/>
      </c>
      <c r="CM12" s="37"/>
      <c r="CN12" s="38"/>
      <c r="CO12" s="39" t="str">
        <f t="shared" si="34"/>
        <v/>
      </c>
      <c r="CP12" s="37"/>
      <c r="CQ12" s="38"/>
      <c r="CR12" s="40" t="str">
        <f t="shared" si="35"/>
        <v/>
      </c>
      <c r="CS12" s="41">
        <f t="shared" si="36"/>
        <v>0</v>
      </c>
      <c r="CT12" s="34"/>
      <c r="CU12" s="35"/>
      <c r="CV12" s="36" t="str">
        <f t="shared" si="37"/>
        <v/>
      </c>
      <c r="CW12" s="37"/>
      <c r="CX12" s="38"/>
      <c r="CY12" s="39" t="str">
        <f t="shared" si="38"/>
        <v/>
      </c>
      <c r="CZ12" s="37"/>
      <c r="DA12" s="38"/>
      <c r="DB12" s="40" t="str">
        <f t="shared" si="39"/>
        <v/>
      </c>
      <c r="DC12" s="41">
        <f t="shared" si="40"/>
        <v>0</v>
      </c>
      <c r="DD12" s="33">
        <f t="shared" si="41"/>
        <v>10</v>
      </c>
    </row>
    <row r="13" spans="2:108" x14ac:dyDescent="0.2">
      <c r="B13" s="31">
        <f t="shared" si="42"/>
        <v>9</v>
      </c>
      <c r="C13" s="54" t="s">
        <v>29</v>
      </c>
      <c r="D13" s="32" t="s">
        <v>30</v>
      </c>
      <c r="E13" s="32" t="s">
        <v>226</v>
      </c>
      <c r="F13" s="32" t="s">
        <v>10</v>
      </c>
      <c r="G13" s="33">
        <f t="shared" si="0"/>
        <v>10</v>
      </c>
      <c r="H13" s="62">
        <v>1</v>
      </c>
      <c r="I13" s="63" t="s">
        <v>6</v>
      </c>
      <c r="J13" s="36">
        <f t="shared" si="1"/>
        <v>5</v>
      </c>
      <c r="K13" s="65"/>
      <c r="L13" s="38"/>
      <c r="M13" s="39" t="str">
        <f t="shared" si="2"/>
        <v/>
      </c>
      <c r="N13" s="37"/>
      <c r="O13" s="38"/>
      <c r="P13" s="40" t="str">
        <f t="shared" si="3"/>
        <v/>
      </c>
      <c r="Q13" s="41">
        <f t="shared" si="4"/>
        <v>5</v>
      </c>
      <c r="R13" s="62"/>
      <c r="S13" s="35"/>
      <c r="T13" s="36" t="str">
        <f t="shared" si="5"/>
        <v/>
      </c>
      <c r="U13" s="37"/>
      <c r="V13" s="38"/>
      <c r="W13" s="39" t="str">
        <f t="shared" si="6"/>
        <v/>
      </c>
      <c r="X13" s="37"/>
      <c r="Y13" s="38"/>
      <c r="Z13" s="40" t="str">
        <f t="shared" si="7"/>
        <v/>
      </c>
      <c r="AA13" s="41">
        <f t="shared" si="8"/>
        <v>0</v>
      </c>
      <c r="AB13" s="62">
        <v>1</v>
      </c>
      <c r="AC13" s="35" t="s">
        <v>6</v>
      </c>
      <c r="AD13" s="36">
        <f t="shared" si="9"/>
        <v>5</v>
      </c>
      <c r="AE13" s="37"/>
      <c r="AF13" s="38"/>
      <c r="AG13" s="39" t="str">
        <f t="shared" si="10"/>
        <v/>
      </c>
      <c r="AH13" s="37"/>
      <c r="AI13" s="38"/>
      <c r="AJ13" s="40" t="str">
        <f t="shared" si="11"/>
        <v/>
      </c>
      <c r="AK13" s="41">
        <f t="shared" si="12"/>
        <v>5</v>
      </c>
      <c r="AL13" s="34"/>
      <c r="AM13" s="35"/>
      <c r="AN13" s="36" t="str">
        <f t="shared" si="13"/>
        <v/>
      </c>
      <c r="AO13" s="37"/>
      <c r="AP13" s="38"/>
      <c r="AQ13" s="39" t="str">
        <f t="shared" si="14"/>
        <v/>
      </c>
      <c r="AR13" s="37"/>
      <c r="AS13" s="38"/>
      <c r="AT13" s="40" t="str">
        <f t="shared" si="15"/>
        <v/>
      </c>
      <c r="AU13" s="41">
        <f t="shared" si="16"/>
        <v>0</v>
      </c>
      <c r="AV13" s="34"/>
      <c r="AW13" s="35"/>
      <c r="AX13" s="36" t="str">
        <f t="shared" si="17"/>
        <v/>
      </c>
      <c r="AY13" s="37"/>
      <c r="AZ13" s="38"/>
      <c r="BA13" s="39" t="str">
        <f t="shared" si="18"/>
        <v/>
      </c>
      <c r="BB13" s="37"/>
      <c r="BC13" s="38"/>
      <c r="BD13" s="40" t="str">
        <f t="shared" si="19"/>
        <v/>
      </c>
      <c r="BE13" s="41">
        <f t="shared" si="20"/>
        <v>0</v>
      </c>
      <c r="BF13" s="34"/>
      <c r="BG13" s="35"/>
      <c r="BH13" s="36" t="str">
        <f t="shared" si="21"/>
        <v/>
      </c>
      <c r="BI13" s="37"/>
      <c r="BJ13" s="38"/>
      <c r="BK13" s="39" t="str">
        <f t="shared" si="22"/>
        <v/>
      </c>
      <c r="BL13" s="37"/>
      <c r="BM13" s="38"/>
      <c r="BN13" s="40" t="str">
        <f t="shared" si="23"/>
        <v/>
      </c>
      <c r="BO13" s="41">
        <f t="shared" si="24"/>
        <v>0</v>
      </c>
      <c r="BP13" s="34"/>
      <c r="BQ13" s="35"/>
      <c r="BR13" s="36" t="str">
        <f t="shared" si="25"/>
        <v/>
      </c>
      <c r="BS13" s="37"/>
      <c r="BT13" s="38"/>
      <c r="BU13" s="39" t="str">
        <f t="shared" si="26"/>
        <v/>
      </c>
      <c r="BV13" s="37"/>
      <c r="BW13" s="38"/>
      <c r="BX13" s="40" t="str">
        <f t="shared" si="27"/>
        <v/>
      </c>
      <c r="BY13" s="41">
        <f t="shared" si="28"/>
        <v>0</v>
      </c>
      <c r="BZ13" s="34"/>
      <c r="CA13" s="35"/>
      <c r="CB13" s="36" t="str">
        <f t="shared" si="29"/>
        <v/>
      </c>
      <c r="CC13" s="37"/>
      <c r="CD13" s="38"/>
      <c r="CE13" s="39" t="str">
        <f t="shared" si="30"/>
        <v/>
      </c>
      <c r="CF13" s="37"/>
      <c r="CG13" s="38"/>
      <c r="CH13" s="40" t="str">
        <f t="shared" si="31"/>
        <v/>
      </c>
      <c r="CI13" s="41">
        <f t="shared" si="32"/>
        <v>0</v>
      </c>
      <c r="CJ13" s="34"/>
      <c r="CK13" s="35"/>
      <c r="CL13" s="36" t="str">
        <f t="shared" si="33"/>
        <v/>
      </c>
      <c r="CM13" s="37"/>
      <c r="CN13" s="38"/>
      <c r="CO13" s="39" t="str">
        <f t="shared" si="34"/>
        <v/>
      </c>
      <c r="CP13" s="37"/>
      <c r="CQ13" s="38"/>
      <c r="CR13" s="40" t="str">
        <f t="shared" si="35"/>
        <v/>
      </c>
      <c r="CS13" s="41">
        <f t="shared" si="36"/>
        <v>0</v>
      </c>
      <c r="CT13" s="34"/>
      <c r="CU13" s="35"/>
      <c r="CV13" s="36" t="str">
        <f t="shared" si="37"/>
        <v/>
      </c>
      <c r="CW13" s="37"/>
      <c r="CX13" s="38"/>
      <c r="CY13" s="39" t="str">
        <f t="shared" si="38"/>
        <v/>
      </c>
      <c r="CZ13" s="37"/>
      <c r="DA13" s="38"/>
      <c r="DB13" s="40" t="str">
        <f t="shared" si="39"/>
        <v/>
      </c>
      <c r="DC13" s="41">
        <f t="shared" si="40"/>
        <v>0</v>
      </c>
      <c r="DD13" s="33">
        <f t="shared" si="41"/>
        <v>10</v>
      </c>
    </row>
    <row r="14" spans="2:108" x14ac:dyDescent="0.2">
      <c r="B14" s="31">
        <f t="shared" si="42"/>
        <v>10</v>
      </c>
      <c r="C14" s="32" t="s">
        <v>229</v>
      </c>
      <c r="D14" s="32" t="s">
        <v>230</v>
      </c>
      <c r="E14" s="32" t="s">
        <v>231</v>
      </c>
      <c r="F14" s="32" t="s">
        <v>19</v>
      </c>
      <c r="G14" s="33">
        <f t="shared" si="0"/>
        <v>10</v>
      </c>
      <c r="H14" s="62"/>
      <c r="I14" s="63"/>
      <c r="J14" s="36" t="str">
        <f t="shared" si="1"/>
        <v/>
      </c>
      <c r="K14" s="65">
        <v>1</v>
      </c>
      <c r="L14" s="38" t="s">
        <v>6</v>
      </c>
      <c r="M14" s="39">
        <f t="shared" si="2"/>
        <v>5</v>
      </c>
      <c r="N14" s="37"/>
      <c r="O14" s="38"/>
      <c r="P14" s="40" t="str">
        <f t="shared" si="3"/>
        <v/>
      </c>
      <c r="Q14" s="41">
        <f t="shared" si="4"/>
        <v>5</v>
      </c>
      <c r="R14" s="62"/>
      <c r="S14" s="35"/>
      <c r="T14" s="36" t="str">
        <f t="shared" si="5"/>
        <v/>
      </c>
      <c r="U14" s="37"/>
      <c r="V14" s="38"/>
      <c r="W14" s="39" t="str">
        <f t="shared" si="6"/>
        <v/>
      </c>
      <c r="X14" s="37"/>
      <c r="Y14" s="38"/>
      <c r="Z14" s="40" t="str">
        <f t="shared" si="7"/>
        <v/>
      </c>
      <c r="AA14" s="41">
        <f t="shared" si="8"/>
        <v>0</v>
      </c>
      <c r="AB14" s="62">
        <v>1</v>
      </c>
      <c r="AC14" s="35" t="s">
        <v>6</v>
      </c>
      <c r="AD14" s="36">
        <f t="shared" si="9"/>
        <v>5</v>
      </c>
      <c r="AE14" s="37"/>
      <c r="AF14" s="38"/>
      <c r="AG14" s="39" t="str">
        <f t="shared" si="10"/>
        <v/>
      </c>
      <c r="AH14" s="37"/>
      <c r="AI14" s="38"/>
      <c r="AJ14" s="40" t="str">
        <f t="shared" si="11"/>
        <v/>
      </c>
      <c r="AK14" s="41">
        <f t="shared" si="12"/>
        <v>5</v>
      </c>
      <c r="AL14" s="34"/>
      <c r="AM14" s="35"/>
      <c r="AN14" s="36" t="str">
        <f t="shared" si="13"/>
        <v/>
      </c>
      <c r="AO14" s="37"/>
      <c r="AP14" s="38"/>
      <c r="AQ14" s="39" t="str">
        <f t="shared" si="14"/>
        <v/>
      </c>
      <c r="AR14" s="37"/>
      <c r="AS14" s="38"/>
      <c r="AT14" s="40" t="str">
        <f t="shared" si="15"/>
        <v/>
      </c>
      <c r="AU14" s="41">
        <f t="shared" si="16"/>
        <v>0</v>
      </c>
      <c r="AV14" s="34"/>
      <c r="AW14" s="35"/>
      <c r="AX14" s="36" t="str">
        <f t="shared" si="17"/>
        <v/>
      </c>
      <c r="AY14" s="37"/>
      <c r="AZ14" s="38"/>
      <c r="BA14" s="39" t="str">
        <f t="shared" si="18"/>
        <v/>
      </c>
      <c r="BB14" s="37"/>
      <c r="BC14" s="38"/>
      <c r="BD14" s="40" t="str">
        <f t="shared" si="19"/>
        <v/>
      </c>
      <c r="BE14" s="41">
        <f t="shared" si="20"/>
        <v>0</v>
      </c>
      <c r="BF14" s="34"/>
      <c r="BG14" s="35"/>
      <c r="BH14" s="36" t="str">
        <f t="shared" si="21"/>
        <v/>
      </c>
      <c r="BI14" s="37"/>
      <c r="BJ14" s="38"/>
      <c r="BK14" s="39" t="str">
        <f t="shared" si="22"/>
        <v/>
      </c>
      <c r="BL14" s="37"/>
      <c r="BM14" s="38"/>
      <c r="BN14" s="40" t="str">
        <f t="shared" si="23"/>
        <v/>
      </c>
      <c r="BO14" s="41">
        <f t="shared" si="24"/>
        <v>0</v>
      </c>
      <c r="BP14" s="34"/>
      <c r="BQ14" s="35"/>
      <c r="BR14" s="36" t="str">
        <f t="shared" si="25"/>
        <v/>
      </c>
      <c r="BS14" s="37"/>
      <c r="BT14" s="38"/>
      <c r="BU14" s="39" t="str">
        <f t="shared" si="26"/>
        <v/>
      </c>
      <c r="BV14" s="37"/>
      <c r="BW14" s="38"/>
      <c r="BX14" s="40" t="str">
        <f t="shared" si="27"/>
        <v/>
      </c>
      <c r="BY14" s="41">
        <f t="shared" si="28"/>
        <v>0</v>
      </c>
      <c r="BZ14" s="34"/>
      <c r="CA14" s="35"/>
      <c r="CB14" s="36" t="str">
        <f t="shared" si="29"/>
        <v/>
      </c>
      <c r="CC14" s="37"/>
      <c r="CD14" s="38"/>
      <c r="CE14" s="39" t="str">
        <f t="shared" si="30"/>
        <v/>
      </c>
      <c r="CF14" s="37"/>
      <c r="CG14" s="38"/>
      <c r="CH14" s="40" t="str">
        <f t="shared" si="31"/>
        <v/>
      </c>
      <c r="CI14" s="41">
        <f t="shared" si="32"/>
        <v>0</v>
      </c>
      <c r="CJ14" s="34"/>
      <c r="CK14" s="35"/>
      <c r="CL14" s="36" t="str">
        <f t="shared" si="33"/>
        <v/>
      </c>
      <c r="CM14" s="37"/>
      <c r="CN14" s="38"/>
      <c r="CO14" s="39" t="str">
        <f t="shared" si="34"/>
        <v/>
      </c>
      <c r="CP14" s="37"/>
      <c r="CQ14" s="38"/>
      <c r="CR14" s="40" t="str">
        <f t="shared" si="35"/>
        <v/>
      </c>
      <c r="CS14" s="41">
        <f t="shared" si="36"/>
        <v>0</v>
      </c>
      <c r="CT14" s="34"/>
      <c r="CU14" s="35"/>
      <c r="CV14" s="36" t="str">
        <f t="shared" si="37"/>
        <v/>
      </c>
      <c r="CW14" s="37"/>
      <c r="CX14" s="38"/>
      <c r="CY14" s="39" t="str">
        <f t="shared" si="38"/>
        <v/>
      </c>
      <c r="CZ14" s="37"/>
      <c r="DA14" s="38"/>
      <c r="DB14" s="40" t="str">
        <f t="shared" si="39"/>
        <v/>
      </c>
      <c r="DC14" s="41">
        <f t="shared" si="40"/>
        <v>0</v>
      </c>
      <c r="DD14" s="33">
        <f t="shared" si="41"/>
        <v>10</v>
      </c>
    </row>
    <row r="15" spans="2:108" x14ac:dyDescent="0.2">
      <c r="B15" s="31">
        <f t="shared" si="42"/>
        <v>11</v>
      </c>
      <c r="C15" s="54" t="s">
        <v>38</v>
      </c>
      <c r="D15" s="32" t="s">
        <v>39</v>
      </c>
      <c r="E15" s="32" t="s">
        <v>231</v>
      </c>
      <c r="F15" s="32" t="s">
        <v>19</v>
      </c>
      <c r="G15" s="33">
        <f t="shared" si="0"/>
        <v>10</v>
      </c>
      <c r="H15" s="62">
        <v>1</v>
      </c>
      <c r="I15" s="63" t="s">
        <v>6</v>
      </c>
      <c r="J15" s="36">
        <f t="shared" si="1"/>
        <v>5</v>
      </c>
      <c r="K15" s="65"/>
      <c r="L15" s="38"/>
      <c r="M15" s="39" t="str">
        <f t="shared" si="2"/>
        <v/>
      </c>
      <c r="N15" s="37"/>
      <c r="O15" s="38"/>
      <c r="P15" s="40" t="str">
        <f t="shared" si="3"/>
        <v/>
      </c>
      <c r="Q15" s="41">
        <f t="shared" si="4"/>
        <v>5</v>
      </c>
      <c r="R15" s="62"/>
      <c r="S15" s="35"/>
      <c r="T15" s="36" t="str">
        <f t="shared" si="5"/>
        <v/>
      </c>
      <c r="U15" s="37"/>
      <c r="V15" s="38"/>
      <c r="W15" s="39" t="str">
        <f t="shared" si="6"/>
        <v/>
      </c>
      <c r="X15" s="37"/>
      <c r="Y15" s="38"/>
      <c r="Z15" s="40" t="str">
        <f t="shared" si="7"/>
        <v/>
      </c>
      <c r="AA15" s="41">
        <f t="shared" si="8"/>
        <v>0</v>
      </c>
      <c r="AB15" s="62">
        <v>1</v>
      </c>
      <c r="AC15" s="35" t="s">
        <v>6</v>
      </c>
      <c r="AD15" s="36">
        <f t="shared" si="9"/>
        <v>5</v>
      </c>
      <c r="AE15" s="37"/>
      <c r="AF15" s="38"/>
      <c r="AG15" s="39" t="str">
        <f t="shared" si="10"/>
        <v/>
      </c>
      <c r="AH15" s="37"/>
      <c r="AI15" s="38"/>
      <c r="AJ15" s="40" t="str">
        <f t="shared" si="11"/>
        <v/>
      </c>
      <c r="AK15" s="41">
        <f t="shared" si="12"/>
        <v>5</v>
      </c>
      <c r="AL15" s="34"/>
      <c r="AM15" s="35"/>
      <c r="AN15" s="36" t="str">
        <f t="shared" si="13"/>
        <v/>
      </c>
      <c r="AO15" s="37"/>
      <c r="AP15" s="38"/>
      <c r="AQ15" s="39" t="str">
        <f t="shared" si="14"/>
        <v/>
      </c>
      <c r="AR15" s="37"/>
      <c r="AS15" s="38"/>
      <c r="AT15" s="40" t="str">
        <f t="shared" si="15"/>
        <v/>
      </c>
      <c r="AU15" s="41">
        <f t="shared" si="16"/>
        <v>0</v>
      </c>
      <c r="AV15" s="34"/>
      <c r="AW15" s="35"/>
      <c r="AX15" s="36" t="str">
        <f t="shared" si="17"/>
        <v/>
      </c>
      <c r="AY15" s="37"/>
      <c r="AZ15" s="38"/>
      <c r="BA15" s="39" t="str">
        <f t="shared" si="18"/>
        <v/>
      </c>
      <c r="BB15" s="37"/>
      <c r="BC15" s="38"/>
      <c r="BD15" s="40" t="str">
        <f t="shared" si="19"/>
        <v/>
      </c>
      <c r="BE15" s="41">
        <f t="shared" si="20"/>
        <v>0</v>
      </c>
      <c r="BF15" s="34"/>
      <c r="BG15" s="35"/>
      <c r="BH15" s="36" t="str">
        <f t="shared" si="21"/>
        <v/>
      </c>
      <c r="BI15" s="37"/>
      <c r="BJ15" s="38"/>
      <c r="BK15" s="39" t="str">
        <f t="shared" si="22"/>
        <v/>
      </c>
      <c r="BL15" s="37"/>
      <c r="BM15" s="38"/>
      <c r="BN15" s="40" t="str">
        <f t="shared" si="23"/>
        <v/>
      </c>
      <c r="BO15" s="41">
        <f t="shared" si="24"/>
        <v>0</v>
      </c>
      <c r="BP15" s="34"/>
      <c r="BQ15" s="35"/>
      <c r="BR15" s="36" t="str">
        <f t="shared" si="25"/>
        <v/>
      </c>
      <c r="BS15" s="37"/>
      <c r="BT15" s="38"/>
      <c r="BU15" s="39" t="str">
        <f t="shared" si="26"/>
        <v/>
      </c>
      <c r="BV15" s="37"/>
      <c r="BW15" s="38"/>
      <c r="BX15" s="40" t="str">
        <f t="shared" si="27"/>
        <v/>
      </c>
      <c r="BY15" s="41">
        <f t="shared" si="28"/>
        <v>0</v>
      </c>
      <c r="BZ15" s="34"/>
      <c r="CA15" s="35"/>
      <c r="CB15" s="36" t="str">
        <f t="shared" si="29"/>
        <v/>
      </c>
      <c r="CC15" s="37"/>
      <c r="CD15" s="38"/>
      <c r="CE15" s="39" t="str">
        <f t="shared" si="30"/>
        <v/>
      </c>
      <c r="CF15" s="37"/>
      <c r="CG15" s="38"/>
      <c r="CH15" s="40" t="str">
        <f t="shared" si="31"/>
        <v/>
      </c>
      <c r="CI15" s="41">
        <f t="shared" si="32"/>
        <v>0</v>
      </c>
      <c r="CJ15" s="34"/>
      <c r="CK15" s="35"/>
      <c r="CL15" s="36" t="str">
        <f t="shared" si="33"/>
        <v/>
      </c>
      <c r="CM15" s="37"/>
      <c r="CN15" s="38"/>
      <c r="CO15" s="39" t="str">
        <f t="shared" si="34"/>
        <v/>
      </c>
      <c r="CP15" s="37"/>
      <c r="CQ15" s="38"/>
      <c r="CR15" s="40" t="str">
        <f t="shared" si="35"/>
        <v/>
      </c>
      <c r="CS15" s="41">
        <f t="shared" si="36"/>
        <v>0</v>
      </c>
      <c r="CT15" s="34"/>
      <c r="CU15" s="35"/>
      <c r="CV15" s="36" t="str">
        <f t="shared" si="37"/>
        <v/>
      </c>
      <c r="CW15" s="37"/>
      <c r="CX15" s="38"/>
      <c r="CY15" s="39" t="str">
        <f t="shared" si="38"/>
        <v/>
      </c>
      <c r="CZ15" s="37"/>
      <c r="DA15" s="38"/>
      <c r="DB15" s="40" t="str">
        <f t="shared" si="39"/>
        <v/>
      </c>
      <c r="DC15" s="41">
        <f t="shared" si="40"/>
        <v>0</v>
      </c>
      <c r="DD15" s="33">
        <f t="shared" si="41"/>
        <v>10</v>
      </c>
    </row>
    <row r="16" spans="2:108" x14ac:dyDescent="0.2">
      <c r="B16" s="31">
        <f t="shared" si="42"/>
        <v>12</v>
      </c>
      <c r="C16" s="54" t="s">
        <v>11</v>
      </c>
      <c r="D16" s="32" t="s">
        <v>12</v>
      </c>
      <c r="E16" s="32" t="s">
        <v>227</v>
      </c>
      <c r="F16" s="32" t="s">
        <v>10</v>
      </c>
      <c r="G16" s="33">
        <f t="shared" si="0"/>
        <v>5</v>
      </c>
      <c r="H16" s="62">
        <v>1</v>
      </c>
      <c r="I16" s="63" t="s">
        <v>6</v>
      </c>
      <c r="J16" s="36">
        <f t="shared" si="1"/>
        <v>5</v>
      </c>
      <c r="K16" s="65"/>
      <c r="L16" s="38"/>
      <c r="M16" s="39" t="str">
        <f t="shared" si="2"/>
        <v/>
      </c>
      <c r="N16" s="37"/>
      <c r="O16" s="38"/>
      <c r="P16" s="40" t="str">
        <f t="shared" si="3"/>
        <v/>
      </c>
      <c r="Q16" s="41">
        <f t="shared" si="4"/>
        <v>5</v>
      </c>
      <c r="R16" s="62"/>
      <c r="S16" s="35"/>
      <c r="T16" s="36" t="str">
        <f t="shared" si="5"/>
        <v/>
      </c>
      <c r="U16" s="37"/>
      <c r="V16" s="38"/>
      <c r="W16" s="39" t="str">
        <f t="shared" si="6"/>
        <v/>
      </c>
      <c r="X16" s="37"/>
      <c r="Y16" s="38"/>
      <c r="Z16" s="40" t="str">
        <f t="shared" si="7"/>
        <v/>
      </c>
      <c r="AA16" s="41">
        <f t="shared" si="8"/>
        <v>0</v>
      </c>
      <c r="AB16" s="62"/>
      <c r="AC16" s="35"/>
      <c r="AD16" s="36" t="str">
        <f t="shared" si="9"/>
        <v/>
      </c>
      <c r="AE16" s="37"/>
      <c r="AF16" s="38"/>
      <c r="AG16" s="39" t="str">
        <f t="shared" si="10"/>
        <v/>
      </c>
      <c r="AH16" s="37"/>
      <c r="AI16" s="38"/>
      <c r="AJ16" s="40" t="str">
        <f t="shared" si="11"/>
        <v/>
      </c>
      <c r="AK16" s="41">
        <f t="shared" si="12"/>
        <v>0</v>
      </c>
      <c r="AL16" s="34"/>
      <c r="AM16" s="35"/>
      <c r="AN16" s="36" t="str">
        <f t="shared" si="13"/>
        <v/>
      </c>
      <c r="AO16" s="37"/>
      <c r="AP16" s="38"/>
      <c r="AQ16" s="39" t="str">
        <f t="shared" si="14"/>
        <v/>
      </c>
      <c r="AR16" s="37"/>
      <c r="AS16" s="38"/>
      <c r="AT16" s="40" t="str">
        <f t="shared" si="15"/>
        <v/>
      </c>
      <c r="AU16" s="41">
        <f t="shared" si="16"/>
        <v>0</v>
      </c>
      <c r="AV16" s="34"/>
      <c r="AW16" s="35"/>
      <c r="AX16" s="36" t="str">
        <f t="shared" si="17"/>
        <v/>
      </c>
      <c r="AY16" s="37"/>
      <c r="AZ16" s="38"/>
      <c r="BA16" s="39" t="str">
        <f t="shared" si="18"/>
        <v/>
      </c>
      <c r="BB16" s="37"/>
      <c r="BC16" s="38"/>
      <c r="BD16" s="40" t="str">
        <f t="shared" si="19"/>
        <v/>
      </c>
      <c r="BE16" s="41">
        <f t="shared" si="20"/>
        <v>0</v>
      </c>
      <c r="BF16" s="34"/>
      <c r="BG16" s="35"/>
      <c r="BH16" s="36" t="str">
        <f t="shared" si="21"/>
        <v/>
      </c>
      <c r="BI16" s="37"/>
      <c r="BJ16" s="38"/>
      <c r="BK16" s="39" t="str">
        <f t="shared" si="22"/>
        <v/>
      </c>
      <c r="BL16" s="37"/>
      <c r="BM16" s="38"/>
      <c r="BN16" s="40" t="str">
        <f t="shared" si="23"/>
        <v/>
      </c>
      <c r="BO16" s="41">
        <f t="shared" si="24"/>
        <v>0</v>
      </c>
      <c r="BP16" s="34"/>
      <c r="BQ16" s="35"/>
      <c r="BR16" s="36" t="str">
        <f t="shared" si="25"/>
        <v/>
      </c>
      <c r="BS16" s="37"/>
      <c r="BT16" s="38"/>
      <c r="BU16" s="39" t="str">
        <f t="shared" si="26"/>
        <v/>
      </c>
      <c r="BV16" s="37"/>
      <c r="BW16" s="38"/>
      <c r="BX16" s="40" t="str">
        <f t="shared" si="27"/>
        <v/>
      </c>
      <c r="BY16" s="41">
        <f t="shared" si="28"/>
        <v>0</v>
      </c>
      <c r="BZ16" s="34"/>
      <c r="CA16" s="35"/>
      <c r="CB16" s="36" t="str">
        <f t="shared" si="29"/>
        <v/>
      </c>
      <c r="CC16" s="37"/>
      <c r="CD16" s="38"/>
      <c r="CE16" s="39" t="str">
        <f t="shared" si="30"/>
        <v/>
      </c>
      <c r="CF16" s="37"/>
      <c r="CG16" s="38"/>
      <c r="CH16" s="40" t="str">
        <f t="shared" si="31"/>
        <v/>
      </c>
      <c r="CI16" s="41">
        <f t="shared" si="32"/>
        <v>0</v>
      </c>
      <c r="CJ16" s="34"/>
      <c r="CK16" s="35"/>
      <c r="CL16" s="36" t="str">
        <f t="shared" si="33"/>
        <v/>
      </c>
      <c r="CM16" s="37"/>
      <c r="CN16" s="38"/>
      <c r="CO16" s="39" t="str">
        <f t="shared" si="34"/>
        <v/>
      </c>
      <c r="CP16" s="37"/>
      <c r="CQ16" s="38"/>
      <c r="CR16" s="40" t="str">
        <f t="shared" si="35"/>
        <v/>
      </c>
      <c r="CS16" s="41">
        <f t="shared" si="36"/>
        <v>0</v>
      </c>
      <c r="CT16" s="34"/>
      <c r="CU16" s="35"/>
      <c r="CV16" s="36" t="str">
        <f t="shared" si="37"/>
        <v/>
      </c>
      <c r="CW16" s="37"/>
      <c r="CX16" s="38"/>
      <c r="CY16" s="39" t="str">
        <f t="shared" si="38"/>
        <v/>
      </c>
      <c r="CZ16" s="37"/>
      <c r="DA16" s="38"/>
      <c r="DB16" s="40" t="str">
        <f t="shared" si="39"/>
        <v/>
      </c>
      <c r="DC16" s="41">
        <f t="shared" si="40"/>
        <v>0</v>
      </c>
      <c r="DD16" s="33">
        <f t="shared" si="41"/>
        <v>5</v>
      </c>
    </row>
    <row r="17" spans="2:108" x14ac:dyDescent="0.2">
      <c r="B17" s="31">
        <f t="shared" si="42"/>
        <v>13</v>
      </c>
      <c r="C17" s="54" t="s">
        <v>20</v>
      </c>
      <c r="D17" s="32" t="s">
        <v>21</v>
      </c>
      <c r="E17" s="32" t="s">
        <v>227</v>
      </c>
      <c r="F17" s="32" t="s">
        <v>10</v>
      </c>
      <c r="G17" s="33">
        <f t="shared" si="0"/>
        <v>5</v>
      </c>
      <c r="H17" s="62">
        <v>1</v>
      </c>
      <c r="I17" s="63" t="s">
        <v>6</v>
      </c>
      <c r="J17" s="36">
        <f t="shared" si="1"/>
        <v>5</v>
      </c>
      <c r="K17" s="65"/>
      <c r="L17" s="38"/>
      <c r="M17" s="39" t="str">
        <f t="shared" si="2"/>
        <v/>
      </c>
      <c r="N17" s="37"/>
      <c r="O17" s="38"/>
      <c r="P17" s="40" t="str">
        <f t="shared" si="3"/>
        <v/>
      </c>
      <c r="Q17" s="41">
        <f t="shared" si="4"/>
        <v>5</v>
      </c>
      <c r="R17" s="62"/>
      <c r="S17" s="35"/>
      <c r="T17" s="36" t="str">
        <f t="shared" si="5"/>
        <v/>
      </c>
      <c r="U17" s="37"/>
      <c r="V17" s="38"/>
      <c r="W17" s="39" t="str">
        <f t="shared" si="6"/>
        <v/>
      </c>
      <c r="X17" s="37"/>
      <c r="Y17" s="38"/>
      <c r="Z17" s="40" t="str">
        <f t="shared" si="7"/>
        <v/>
      </c>
      <c r="AA17" s="41">
        <f t="shared" si="8"/>
        <v>0</v>
      </c>
      <c r="AB17" s="62"/>
      <c r="AC17" s="35"/>
      <c r="AD17" s="36" t="str">
        <f t="shared" si="9"/>
        <v/>
      </c>
      <c r="AE17" s="37"/>
      <c r="AF17" s="38"/>
      <c r="AG17" s="39" t="str">
        <f t="shared" si="10"/>
        <v/>
      </c>
      <c r="AH17" s="37"/>
      <c r="AI17" s="38"/>
      <c r="AJ17" s="40" t="str">
        <f t="shared" si="11"/>
        <v/>
      </c>
      <c r="AK17" s="41">
        <f t="shared" si="12"/>
        <v>0</v>
      </c>
      <c r="AL17" s="34"/>
      <c r="AM17" s="35"/>
      <c r="AN17" s="36" t="str">
        <f t="shared" si="13"/>
        <v/>
      </c>
      <c r="AO17" s="37"/>
      <c r="AP17" s="38"/>
      <c r="AQ17" s="39" t="str">
        <f t="shared" si="14"/>
        <v/>
      </c>
      <c r="AR17" s="37"/>
      <c r="AS17" s="38"/>
      <c r="AT17" s="40" t="str">
        <f t="shared" si="15"/>
        <v/>
      </c>
      <c r="AU17" s="41">
        <f t="shared" si="16"/>
        <v>0</v>
      </c>
      <c r="AV17" s="34"/>
      <c r="AW17" s="35"/>
      <c r="AX17" s="36" t="str">
        <f t="shared" si="17"/>
        <v/>
      </c>
      <c r="AY17" s="37"/>
      <c r="AZ17" s="38"/>
      <c r="BA17" s="39" t="str">
        <f t="shared" si="18"/>
        <v/>
      </c>
      <c r="BB17" s="37"/>
      <c r="BC17" s="38"/>
      <c r="BD17" s="40" t="str">
        <f t="shared" si="19"/>
        <v/>
      </c>
      <c r="BE17" s="41">
        <f t="shared" si="20"/>
        <v>0</v>
      </c>
      <c r="BF17" s="34"/>
      <c r="BG17" s="35"/>
      <c r="BH17" s="36" t="str">
        <f t="shared" si="21"/>
        <v/>
      </c>
      <c r="BI17" s="37"/>
      <c r="BJ17" s="38"/>
      <c r="BK17" s="39" t="str">
        <f t="shared" si="22"/>
        <v/>
      </c>
      <c r="BL17" s="37"/>
      <c r="BM17" s="38"/>
      <c r="BN17" s="40" t="str">
        <f t="shared" si="23"/>
        <v/>
      </c>
      <c r="BO17" s="41">
        <f t="shared" si="24"/>
        <v>0</v>
      </c>
      <c r="BP17" s="34"/>
      <c r="BQ17" s="35"/>
      <c r="BR17" s="36" t="str">
        <f t="shared" si="25"/>
        <v/>
      </c>
      <c r="BS17" s="37"/>
      <c r="BT17" s="38"/>
      <c r="BU17" s="39" t="str">
        <f t="shared" si="26"/>
        <v/>
      </c>
      <c r="BV17" s="37"/>
      <c r="BW17" s="38"/>
      <c r="BX17" s="40" t="str">
        <f t="shared" si="27"/>
        <v/>
      </c>
      <c r="BY17" s="41">
        <f t="shared" si="28"/>
        <v>0</v>
      </c>
      <c r="BZ17" s="34"/>
      <c r="CA17" s="35"/>
      <c r="CB17" s="36" t="str">
        <f t="shared" si="29"/>
        <v/>
      </c>
      <c r="CC17" s="37"/>
      <c r="CD17" s="38"/>
      <c r="CE17" s="39" t="str">
        <f t="shared" si="30"/>
        <v/>
      </c>
      <c r="CF17" s="37"/>
      <c r="CG17" s="38"/>
      <c r="CH17" s="40" t="str">
        <f t="shared" si="31"/>
        <v/>
      </c>
      <c r="CI17" s="41">
        <f t="shared" si="32"/>
        <v>0</v>
      </c>
      <c r="CJ17" s="34"/>
      <c r="CK17" s="35"/>
      <c r="CL17" s="36" t="str">
        <f t="shared" si="33"/>
        <v/>
      </c>
      <c r="CM17" s="37"/>
      <c r="CN17" s="38"/>
      <c r="CO17" s="39" t="str">
        <f t="shared" si="34"/>
        <v/>
      </c>
      <c r="CP17" s="37"/>
      <c r="CQ17" s="38"/>
      <c r="CR17" s="40" t="str">
        <f t="shared" si="35"/>
        <v/>
      </c>
      <c r="CS17" s="41">
        <f t="shared" si="36"/>
        <v>0</v>
      </c>
      <c r="CT17" s="34"/>
      <c r="CU17" s="35"/>
      <c r="CV17" s="36" t="str">
        <f t="shared" si="37"/>
        <v/>
      </c>
      <c r="CW17" s="37"/>
      <c r="CX17" s="38"/>
      <c r="CY17" s="39" t="str">
        <f t="shared" si="38"/>
        <v/>
      </c>
      <c r="CZ17" s="37"/>
      <c r="DA17" s="38"/>
      <c r="DB17" s="40" t="str">
        <f t="shared" si="39"/>
        <v/>
      </c>
      <c r="DC17" s="41">
        <f t="shared" si="40"/>
        <v>0</v>
      </c>
      <c r="DD17" s="33">
        <f t="shared" si="41"/>
        <v>5</v>
      </c>
    </row>
    <row r="18" spans="2:108" x14ac:dyDescent="0.2">
      <c r="B18" s="31">
        <f t="shared" si="42"/>
        <v>14</v>
      </c>
      <c r="C18" s="54" t="s">
        <v>22</v>
      </c>
      <c r="D18" s="32" t="s">
        <v>23</v>
      </c>
      <c r="E18" s="32" t="s">
        <v>226</v>
      </c>
      <c r="F18" s="32" t="s">
        <v>10</v>
      </c>
      <c r="G18" s="33">
        <f t="shared" si="0"/>
        <v>5</v>
      </c>
      <c r="H18" s="62">
        <v>1</v>
      </c>
      <c r="I18" s="63" t="s">
        <v>6</v>
      </c>
      <c r="J18" s="36">
        <f t="shared" si="1"/>
        <v>5</v>
      </c>
      <c r="K18" s="65"/>
      <c r="L18" s="38"/>
      <c r="M18" s="39" t="str">
        <f t="shared" si="2"/>
        <v/>
      </c>
      <c r="N18" s="37"/>
      <c r="O18" s="38"/>
      <c r="P18" s="40" t="str">
        <f t="shared" si="3"/>
        <v/>
      </c>
      <c r="Q18" s="41">
        <f t="shared" si="4"/>
        <v>5</v>
      </c>
      <c r="R18" s="62"/>
      <c r="S18" s="35"/>
      <c r="T18" s="36" t="str">
        <f t="shared" si="5"/>
        <v/>
      </c>
      <c r="U18" s="37"/>
      <c r="V18" s="38"/>
      <c r="W18" s="39" t="str">
        <f t="shared" si="6"/>
        <v/>
      </c>
      <c r="X18" s="37"/>
      <c r="Y18" s="38"/>
      <c r="Z18" s="40" t="str">
        <f t="shared" si="7"/>
        <v/>
      </c>
      <c r="AA18" s="41">
        <f t="shared" si="8"/>
        <v>0</v>
      </c>
      <c r="AB18" s="62"/>
      <c r="AC18" s="35"/>
      <c r="AD18" s="36" t="str">
        <f t="shared" si="9"/>
        <v/>
      </c>
      <c r="AE18" s="37"/>
      <c r="AF18" s="38"/>
      <c r="AG18" s="39" t="str">
        <f t="shared" si="10"/>
        <v/>
      </c>
      <c r="AH18" s="37"/>
      <c r="AI18" s="38"/>
      <c r="AJ18" s="40" t="str">
        <f t="shared" si="11"/>
        <v/>
      </c>
      <c r="AK18" s="41">
        <f t="shared" si="12"/>
        <v>0</v>
      </c>
      <c r="AL18" s="34"/>
      <c r="AM18" s="35"/>
      <c r="AN18" s="36" t="str">
        <f t="shared" si="13"/>
        <v/>
      </c>
      <c r="AO18" s="37"/>
      <c r="AP18" s="38"/>
      <c r="AQ18" s="39" t="str">
        <f t="shared" si="14"/>
        <v/>
      </c>
      <c r="AR18" s="37"/>
      <c r="AS18" s="38"/>
      <c r="AT18" s="40" t="str">
        <f t="shared" si="15"/>
        <v/>
      </c>
      <c r="AU18" s="41">
        <f t="shared" si="16"/>
        <v>0</v>
      </c>
      <c r="AV18" s="34"/>
      <c r="AW18" s="35"/>
      <c r="AX18" s="36" t="str">
        <f t="shared" si="17"/>
        <v/>
      </c>
      <c r="AY18" s="37"/>
      <c r="AZ18" s="38"/>
      <c r="BA18" s="39" t="str">
        <f t="shared" si="18"/>
        <v/>
      </c>
      <c r="BB18" s="37"/>
      <c r="BC18" s="38"/>
      <c r="BD18" s="40" t="str">
        <f t="shared" si="19"/>
        <v/>
      </c>
      <c r="BE18" s="41">
        <f t="shared" si="20"/>
        <v>0</v>
      </c>
      <c r="BF18" s="34"/>
      <c r="BG18" s="35"/>
      <c r="BH18" s="36" t="str">
        <f t="shared" si="21"/>
        <v/>
      </c>
      <c r="BI18" s="37"/>
      <c r="BJ18" s="38"/>
      <c r="BK18" s="39" t="str">
        <f t="shared" si="22"/>
        <v/>
      </c>
      <c r="BL18" s="37"/>
      <c r="BM18" s="38"/>
      <c r="BN18" s="40" t="str">
        <f t="shared" si="23"/>
        <v/>
      </c>
      <c r="BO18" s="41">
        <f t="shared" si="24"/>
        <v>0</v>
      </c>
      <c r="BP18" s="34"/>
      <c r="BQ18" s="35"/>
      <c r="BR18" s="36" t="str">
        <f t="shared" si="25"/>
        <v/>
      </c>
      <c r="BS18" s="37"/>
      <c r="BT18" s="38"/>
      <c r="BU18" s="39" t="str">
        <f t="shared" si="26"/>
        <v/>
      </c>
      <c r="BV18" s="37"/>
      <c r="BW18" s="38"/>
      <c r="BX18" s="40" t="str">
        <f t="shared" si="27"/>
        <v/>
      </c>
      <c r="BY18" s="41">
        <f t="shared" si="28"/>
        <v>0</v>
      </c>
      <c r="BZ18" s="34"/>
      <c r="CA18" s="35"/>
      <c r="CB18" s="36" t="str">
        <f t="shared" si="29"/>
        <v/>
      </c>
      <c r="CC18" s="37"/>
      <c r="CD18" s="38"/>
      <c r="CE18" s="39" t="str">
        <f t="shared" si="30"/>
        <v/>
      </c>
      <c r="CF18" s="37"/>
      <c r="CG18" s="38"/>
      <c r="CH18" s="40" t="str">
        <f t="shared" si="31"/>
        <v/>
      </c>
      <c r="CI18" s="41">
        <f t="shared" si="32"/>
        <v>0</v>
      </c>
      <c r="CJ18" s="34"/>
      <c r="CK18" s="35"/>
      <c r="CL18" s="36" t="str">
        <f t="shared" si="33"/>
        <v/>
      </c>
      <c r="CM18" s="37"/>
      <c r="CN18" s="38"/>
      <c r="CO18" s="39" t="str">
        <f t="shared" si="34"/>
        <v/>
      </c>
      <c r="CP18" s="37"/>
      <c r="CQ18" s="38"/>
      <c r="CR18" s="40" t="str">
        <f t="shared" si="35"/>
        <v/>
      </c>
      <c r="CS18" s="41">
        <f t="shared" si="36"/>
        <v>0</v>
      </c>
      <c r="CT18" s="34"/>
      <c r="CU18" s="35"/>
      <c r="CV18" s="36" t="str">
        <f t="shared" si="37"/>
        <v/>
      </c>
      <c r="CW18" s="37"/>
      <c r="CX18" s="38"/>
      <c r="CY18" s="39" t="str">
        <f t="shared" si="38"/>
        <v/>
      </c>
      <c r="CZ18" s="37"/>
      <c r="DA18" s="38"/>
      <c r="DB18" s="40" t="str">
        <f t="shared" si="39"/>
        <v/>
      </c>
      <c r="DC18" s="41">
        <f t="shared" si="40"/>
        <v>0</v>
      </c>
      <c r="DD18" s="33">
        <f t="shared" si="41"/>
        <v>5</v>
      </c>
    </row>
    <row r="19" spans="2:108" x14ac:dyDescent="0.2">
      <c r="B19" s="31">
        <f t="shared" si="42"/>
        <v>15</v>
      </c>
      <c r="C19" s="32" t="s">
        <v>267</v>
      </c>
      <c r="D19" s="32" t="s">
        <v>35</v>
      </c>
      <c r="E19" s="32" t="s">
        <v>239</v>
      </c>
      <c r="F19" s="32" t="s">
        <v>19</v>
      </c>
      <c r="G19" s="33">
        <f t="shared" si="0"/>
        <v>5</v>
      </c>
      <c r="H19" s="62"/>
      <c r="I19" s="63"/>
      <c r="J19" s="36" t="str">
        <f t="shared" si="1"/>
        <v/>
      </c>
      <c r="K19" s="65"/>
      <c r="L19" s="38"/>
      <c r="M19" s="39" t="str">
        <f t="shared" si="2"/>
        <v/>
      </c>
      <c r="N19" s="37"/>
      <c r="O19" s="38"/>
      <c r="P19" s="40" t="str">
        <f t="shared" si="3"/>
        <v/>
      </c>
      <c r="Q19" s="41">
        <f t="shared" si="4"/>
        <v>0</v>
      </c>
      <c r="R19" s="62"/>
      <c r="S19" s="35"/>
      <c r="T19" s="36" t="str">
        <f t="shared" si="5"/>
        <v/>
      </c>
      <c r="U19" s="37"/>
      <c r="V19" s="38"/>
      <c r="W19" s="39" t="str">
        <f t="shared" si="6"/>
        <v/>
      </c>
      <c r="X19" s="37"/>
      <c r="Y19" s="38"/>
      <c r="Z19" s="40" t="str">
        <f t="shared" si="7"/>
        <v/>
      </c>
      <c r="AA19" s="41">
        <f t="shared" si="8"/>
        <v>0</v>
      </c>
      <c r="AB19" s="62">
        <v>1</v>
      </c>
      <c r="AC19" s="35" t="s">
        <v>6</v>
      </c>
      <c r="AD19" s="36">
        <f t="shared" si="9"/>
        <v>5</v>
      </c>
      <c r="AE19" s="37"/>
      <c r="AF19" s="38"/>
      <c r="AG19" s="39" t="str">
        <f t="shared" si="10"/>
        <v/>
      </c>
      <c r="AH19" s="37"/>
      <c r="AI19" s="38"/>
      <c r="AJ19" s="40" t="str">
        <f t="shared" si="11"/>
        <v/>
      </c>
      <c r="AK19" s="41">
        <f t="shared" si="12"/>
        <v>5</v>
      </c>
      <c r="AL19" s="34"/>
      <c r="AM19" s="35"/>
      <c r="AN19" s="36" t="str">
        <f t="shared" si="13"/>
        <v/>
      </c>
      <c r="AO19" s="37"/>
      <c r="AP19" s="38"/>
      <c r="AQ19" s="39" t="str">
        <f t="shared" si="14"/>
        <v/>
      </c>
      <c r="AR19" s="37"/>
      <c r="AS19" s="38"/>
      <c r="AT19" s="40" t="str">
        <f t="shared" si="15"/>
        <v/>
      </c>
      <c r="AU19" s="41">
        <f t="shared" si="16"/>
        <v>0</v>
      </c>
      <c r="AV19" s="34"/>
      <c r="AW19" s="35"/>
      <c r="AX19" s="36" t="str">
        <f t="shared" si="17"/>
        <v/>
      </c>
      <c r="AY19" s="37"/>
      <c r="AZ19" s="38"/>
      <c r="BA19" s="39" t="str">
        <f t="shared" si="18"/>
        <v/>
      </c>
      <c r="BB19" s="37"/>
      <c r="BC19" s="38"/>
      <c r="BD19" s="40" t="str">
        <f t="shared" si="19"/>
        <v/>
      </c>
      <c r="BE19" s="41">
        <f t="shared" si="20"/>
        <v>0</v>
      </c>
      <c r="BF19" s="34"/>
      <c r="BG19" s="35"/>
      <c r="BH19" s="36" t="str">
        <f t="shared" si="21"/>
        <v/>
      </c>
      <c r="BI19" s="37"/>
      <c r="BJ19" s="38"/>
      <c r="BK19" s="39" t="str">
        <f t="shared" si="22"/>
        <v/>
      </c>
      <c r="BL19" s="37"/>
      <c r="BM19" s="38"/>
      <c r="BN19" s="40" t="str">
        <f t="shared" si="23"/>
        <v/>
      </c>
      <c r="BO19" s="41">
        <f t="shared" si="24"/>
        <v>0</v>
      </c>
      <c r="BP19" s="34"/>
      <c r="BQ19" s="35"/>
      <c r="BR19" s="36" t="str">
        <f t="shared" si="25"/>
        <v/>
      </c>
      <c r="BS19" s="37"/>
      <c r="BT19" s="38"/>
      <c r="BU19" s="39" t="str">
        <f t="shared" si="26"/>
        <v/>
      </c>
      <c r="BV19" s="37"/>
      <c r="BW19" s="38"/>
      <c r="BX19" s="40" t="str">
        <f t="shared" si="27"/>
        <v/>
      </c>
      <c r="BY19" s="41">
        <f t="shared" si="28"/>
        <v>0</v>
      </c>
      <c r="BZ19" s="34"/>
      <c r="CA19" s="35"/>
      <c r="CB19" s="36" t="str">
        <f t="shared" si="29"/>
        <v/>
      </c>
      <c r="CC19" s="37"/>
      <c r="CD19" s="38"/>
      <c r="CE19" s="39" t="str">
        <f t="shared" si="30"/>
        <v/>
      </c>
      <c r="CF19" s="37"/>
      <c r="CG19" s="38"/>
      <c r="CH19" s="40" t="str">
        <f t="shared" si="31"/>
        <v/>
      </c>
      <c r="CI19" s="41">
        <f t="shared" si="32"/>
        <v>0</v>
      </c>
      <c r="CJ19" s="34"/>
      <c r="CK19" s="35"/>
      <c r="CL19" s="36" t="str">
        <f t="shared" si="33"/>
        <v/>
      </c>
      <c r="CM19" s="37"/>
      <c r="CN19" s="38"/>
      <c r="CO19" s="39" t="str">
        <f t="shared" si="34"/>
        <v/>
      </c>
      <c r="CP19" s="37"/>
      <c r="CQ19" s="38"/>
      <c r="CR19" s="40" t="str">
        <f t="shared" si="35"/>
        <v/>
      </c>
      <c r="CS19" s="41">
        <f t="shared" si="36"/>
        <v>0</v>
      </c>
      <c r="CT19" s="34"/>
      <c r="CU19" s="35"/>
      <c r="CV19" s="36" t="str">
        <f t="shared" si="37"/>
        <v/>
      </c>
      <c r="CW19" s="37"/>
      <c r="CX19" s="38"/>
      <c r="CY19" s="39" t="str">
        <f t="shared" si="38"/>
        <v/>
      </c>
      <c r="CZ19" s="37"/>
      <c r="DA19" s="38"/>
      <c r="DB19" s="40" t="str">
        <f t="shared" si="39"/>
        <v/>
      </c>
      <c r="DC19" s="41">
        <f t="shared" si="40"/>
        <v>0</v>
      </c>
      <c r="DD19" s="33">
        <f t="shared" si="41"/>
        <v>5</v>
      </c>
    </row>
    <row r="20" spans="2:108" x14ac:dyDescent="0.2">
      <c r="B20" s="31">
        <f t="shared" si="42"/>
        <v>16</v>
      </c>
      <c r="C20" s="54" t="s">
        <v>31</v>
      </c>
      <c r="D20" s="32" t="s">
        <v>32</v>
      </c>
      <c r="E20" s="32" t="s">
        <v>178</v>
      </c>
      <c r="F20" s="32" t="s">
        <v>33</v>
      </c>
      <c r="G20" s="33">
        <f t="shared" si="0"/>
        <v>5</v>
      </c>
      <c r="H20" s="62"/>
      <c r="I20" s="63"/>
      <c r="J20" s="36" t="str">
        <f t="shared" si="1"/>
        <v/>
      </c>
      <c r="K20" s="65">
        <v>1</v>
      </c>
      <c r="L20" s="38" t="s">
        <v>6</v>
      </c>
      <c r="M20" s="39">
        <f t="shared" si="2"/>
        <v>5</v>
      </c>
      <c r="N20" s="37"/>
      <c r="O20" s="38"/>
      <c r="P20" s="40" t="str">
        <f t="shared" si="3"/>
        <v/>
      </c>
      <c r="Q20" s="41">
        <f t="shared" si="4"/>
        <v>5</v>
      </c>
      <c r="R20" s="62"/>
      <c r="S20" s="35"/>
      <c r="T20" s="36" t="str">
        <f t="shared" si="5"/>
        <v/>
      </c>
      <c r="U20" s="37"/>
      <c r="V20" s="38"/>
      <c r="W20" s="39" t="str">
        <f t="shared" si="6"/>
        <v/>
      </c>
      <c r="X20" s="37"/>
      <c r="Y20" s="38"/>
      <c r="Z20" s="40" t="str">
        <f t="shared" si="7"/>
        <v/>
      </c>
      <c r="AA20" s="41">
        <f t="shared" si="8"/>
        <v>0</v>
      </c>
      <c r="AB20" s="62"/>
      <c r="AC20" s="35"/>
      <c r="AD20" s="36" t="str">
        <f t="shared" si="9"/>
        <v/>
      </c>
      <c r="AE20" s="37"/>
      <c r="AF20" s="38"/>
      <c r="AG20" s="39" t="str">
        <f t="shared" si="10"/>
        <v/>
      </c>
      <c r="AH20" s="37"/>
      <c r="AI20" s="38"/>
      <c r="AJ20" s="40" t="str">
        <f t="shared" si="11"/>
        <v/>
      </c>
      <c r="AK20" s="41">
        <f t="shared" si="12"/>
        <v>0</v>
      </c>
      <c r="AL20" s="34"/>
      <c r="AM20" s="35"/>
      <c r="AN20" s="36" t="str">
        <f t="shared" si="13"/>
        <v/>
      </c>
      <c r="AO20" s="37"/>
      <c r="AP20" s="38"/>
      <c r="AQ20" s="39" t="str">
        <f t="shared" si="14"/>
        <v/>
      </c>
      <c r="AR20" s="37"/>
      <c r="AS20" s="38"/>
      <c r="AT20" s="40" t="str">
        <f t="shared" si="15"/>
        <v/>
      </c>
      <c r="AU20" s="41">
        <f t="shared" si="16"/>
        <v>0</v>
      </c>
      <c r="AV20" s="34"/>
      <c r="AW20" s="35"/>
      <c r="AX20" s="36" t="str">
        <f t="shared" si="17"/>
        <v/>
      </c>
      <c r="AY20" s="37"/>
      <c r="AZ20" s="38"/>
      <c r="BA20" s="39" t="str">
        <f t="shared" si="18"/>
        <v/>
      </c>
      <c r="BB20" s="37"/>
      <c r="BC20" s="38"/>
      <c r="BD20" s="40" t="str">
        <f t="shared" si="19"/>
        <v/>
      </c>
      <c r="BE20" s="41">
        <f t="shared" si="20"/>
        <v>0</v>
      </c>
      <c r="BF20" s="34"/>
      <c r="BG20" s="35"/>
      <c r="BH20" s="36" t="str">
        <f t="shared" si="21"/>
        <v/>
      </c>
      <c r="BI20" s="37"/>
      <c r="BJ20" s="38"/>
      <c r="BK20" s="39" t="str">
        <f t="shared" si="22"/>
        <v/>
      </c>
      <c r="BL20" s="37"/>
      <c r="BM20" s="38"/>
      <c r="BN20" s="40" t="str">
        <f t="shared" si="23"/>
        <v/>
      </c>
      <c r="BO20" s="41">
        <f t="shared" si="24"/>
        <v>0</v>
      </c>
      <c r="BP20" s="34"/>
      <c r="BQ20" s="35"/>
      <c r="BR20" s="36" t="str">
        <f t="shared" si="25"/>
        <v/>
      </c>
      <c r="BS20" s="37"/>
      <c r="BT20" s="38"/>
      <c r="BU20" s="39" t="str">
        <f t="shared" si="26"/>
        <v/>
      </c>
      <c r="BV20" s="37"/>
      <c r="BW20" s="38"/>
      <c r="BX20" s="40" t="str">
        <f t="shared" si="27"/>
        <v/>
      </c>
      <c r="BY20" s="41">
        <f t="shared" si="28"/>
        <v>0</v>
      </c>
      <c r="BZ20" s="34"/>
      <c r="CA20" s="35"/>
      <c r="CB20" s="36" t="str">
        <f t="shared" si="29"/>
        <v/>
      </c>
      <c r="CC20" s="37"/>
      <c r="CD20" s="38"/>
      <c r="CE20" s="39" t="str">
        <f t="shared" si="30"/>
        <v/>
      </c>
      <c r="CF20" s="37"/>
      <c r="CG20" s="38"/>
      <c r="CH20" s="40" t="str">
        <f t="shared" si="31"/>
        <v/>
      </c>
      <c r="CI20" s="41">
        <f t="shared" si="32"/>
        <v>0</v>
      </c>
      <c r="CJ20" s="34"/>
      <c r="CK20" s="35"/>
      <c r="CL20" s="36" t="str">
        <f t="shared" si="33"/>
        <v/>
      </c>
      <c r="CM20" s="37"/>
      <c r="CN20" s="38"/>
      <c r="CO20" s="39" t="str">
        <f t="shared" si="34"/>
        <v/>
      </c>
      <c r="CP20" s="37"/>
      <c r="CQ20" s="38"/>
      <c r="CR20" s="40" t="str">
        <f t="shared" si="35"/>
        <v/>
      </c>
      <c r="CS20" s="41">
        <f t="shared" si="36"/>
        <v>0</v>
      </c>
      <c r="CT20" s="34"/>
      <c r="CU20" s="35"/>
      <c r="CV20" s="36" t="str">
        <f t="shared" si="37"/>
        <v/>
      </c>
      <c r="CW20" s="37"/>
      <c r="CX20" s="38"/>
      <c r="CY20" s="39" t="str">
        <f t="shared" si="38"/>
        <v/>
      </c>
      <c r="CZ20" s="37"/>
      <c r="DA20" s="38"/>
      <c r="DB20" s="40" t="str">
        <f t="shared" si="39"/>
        <v/>
      </c>
      <c r="DC20" s="41">
        <f t="shared" si="40"/>
        <v>0</v>
      </c>
      <c r="DD20" s="33">
        <f t="shared" si="41"/>
        <v>5</v>
      </c>
    </row>
    <row r="21" spans="2:108" x14ac:dyDescent="0.2">
      <c r="B21" s="31">
        <f t="shared" si="42"/>
        <v>17</v>
      </c>
      <c r="C21" s="54" t="s">
        <v>34</v>
      </c>
      <c r="D21" s="32" t="s">
        <v>35</v>
      </c>
      <c r="E21" s="32" t="s">
        <v>226</v>
      </c>
      <c r="F21" s="32" t="s">
        <v>10</v>
      </c>
      <c r="G21" s="33">
        <f t="shared" si="0"/>
        <v>5</v>
      </c>
      <c r="H21" s="62">
        <v>1</v>
      </c>
      <c r="I21" s="63" t="s">
        <v>6</v>
      </c>
      <c r="J21" s="36">
        <f t="shared" si="1"/>
        <v>5</v>
      </c>
      <c r="K21" s="65"/>
      <c r="L21" s="38"/>
      <c r="M21" s="39" t="str">
        <f t="shared" si="2"/>
        <v/>
      </c>
      <c r="N21" s="37"/>
      <c r="O21" s="38"/>
      <c r="P21" s="40" t="str">
        <f t="shared" si="3"/>
        <v/>
      </c>
      <c r="Q21" s="41">
        <f t="shared" si="4"/>
        <v>5</v>
      </c>
      <c r="R21" s="62"/>
      <c r="S21" s="35"/>
      <c r="T21" s="36" t="str">
        <f t="shared" si="5"/>
        <v/>
      </c>
      <c r="U21" s="37"/>
      <c r="V21" s="38"/>
      <c r="W21" s="39" t="str">
        <f t="shared" si="6"/>
        <v/>
      </c>
      <c r="X21" s="37"/>
      <c r="Y21" s="38"/>
      <c r="Z21" s="40" t="str">
        <f t="shared" si="7"/>
        <v/>
      </c>
      <c r="AA21" s="41">
        <f t="shared" si="8"/>
        <v>0</v>
      </c>
      <c r="AB21" s="62"/>
      <c r="AC21" s="35"/>
      <c r="AD21" s="36" t="str">
        <f t="shared" si="9"/>
        <v/>
      </c>
      <c r="AE21" s="37"/>
      <c r="AF21" s="38"/>
      <c r="AG21" s="39" t="str">
        <f t="shared" si="10"/>
        <v/>
      </c>
      <c r="AH21" s="37"/>
      <c r="AI21" s="38"/>
      <c r="AJ21" s="40" t="str">
        <f t="shared" si="11"/>
        <v/>
      </c>
      <c r="AK21" s="41">
        <f t="shared" si="12"/>
        <v>0</v>
      </c>
      <c r="AL21" s="34"/>
      <c r="AM21" s="35"/>
      <c r="AN21" s="36" t="str">
        <f t="shared" si="13"/>
        <v/>
      </c>
      <c r="AO21" s="37"/>
      <c r="AP21" s="38"/>
      <c r="AQ21" s="39" t="str">
        <f t="shared" si="14"/>
        <v/>
      </c>
      <c r="AR21" s="37"/>
      <c r="AS21" s="38"/>
      <c r="AT21" s="40" t="str">
        <f t="shared" si="15"/>
        <v/>
      </c>
      <c r="AU21" s="41">
        <f t="shared" si="16"/>
        <v>0</v>
      </c>
      <c r="AV21" s="34"/>
      <c r="AW21" s="35"/>
      <c r="AX21" s="36" t="str">
        <f t="shared" si="17"/>
        <v/>
      </c>
      <c r="AY21" s="37"/>
      <c r="AZ21" s="38"/>
      <c r="BA21" s="39" t="str">
        <f t="shared" si="18"/>
        <v/>
      </c>
      <c r="BB21" s="37"/>
      <c r="BC21" s="38"/>
      <c r="BD21" s="40" t="str">
        <f t="shared" si="19"/>
        <v/>
      </c>
      <c r="BE21" s="41">
        <f t="shared" si="20"/>
        <v>0</v>
      </c>
      <c r="BF21" s="34"/>
      <c r="BG21" s="35"/>
      <c r="BH21" s="36" t="str">
        <f t="shared" si="21"/>
        <v/>
      </c>
      <c r="BI21" s="37"/>
      <c r="BJ21" s="38"/>
      <c r="BK21" s="39" t="str">
        <f t="shared" si="22"/>
        <v/>
      </c>
      <c r="BL21" s="37"/>
      <c r="BM21" s="38"/>
      <c r="BN21" s="40" t="str">
        <f t="shared" si="23"/>
        <v/>
      </c>
      <c r="BO21" s="41">
        <f t="shared" si="24"/>
        <v>0</v>
      </c>
      <c r="BP21" s="34"/>
      <c r="BQ21" s="35"/>
      <c r="BR21" s="36" t="str">
        <f t="shared" si="25"/>
        <v/>
      </c>
      <c r="BS21" s="37"/>
      <c r="BT21" s="38"/>
      <c r="BU21" s="39" t="str">
        <f t="shared" si="26"/>
        <v/>
      </c>
      <c r="BV21" s="37"/>
      <c r="BW21" s="38"/>
      <c r="BX21" s="40" t="str">
        <f t="shared" si="27"/>
        <v/>
      </c>
      <c r="BY21" s="41">
        <f t="shared" si="28"/>
        <v>0</v>
      </c>
      <c r="BZ21" s="34"/>
      <c r="CA21" s="35"/>
      <c r="CB21" s="36" t="str">
        <f t="shared" si="29"/>
        <v/>
      </c>
      <c r="CC21" s="37"/>
      <c r="CD21" s="38"/>
      <c r="CE21" s="39" t="str">
        <f t="shared" si="30"/>
        <v/>
      </c>
      <c r="CF21" s="37"/>
      <c r="CG21" s="38"/>
      <c r="CH21" s="40" t="str">
        <f t="shared" si="31"/>
        <v/>
      </c>
      <c r="CI21" s="41">
        <f t="shared" si="32"/>
        <v>0</v>
      </c>
      <c r="CJ21" s="34"/>
      <c r="CK21" s="35"/>
      <c r="CL21" s="36" t="str">
        <f t="shared" si="33"/>
        <v/>
      </c>
      <c r="CM21" s="37"/>
      <c r="CN21" s="38"/>
      <c r="CO21" s="39" t="str">
        <f t="shared" si="34"/>
        <v/>
      </c>
      <c r="CP21" s="37"/>
      <c r="CQ21" s="38"/>
      <c r="CR21" s="40" t="str">
        <f t="shared" si="35"/>
        <v/>
      </c>
      <c r="CS21" s="41">
        <f t="shared" si="36"/>
        <v>0</v>
      </c>
      <c r="CT21" s="34"/>
      <c r="CU21" s="35"/>
      <c r="CV21" s="36" t="str">
        <f t="shared" si="37"/>
        <v/>
      </c>
      <c r="CW21" s="37"/>
      <c r="CX21" s="38"/>
      <c r="CY21" s="39" t="str">
        <f t="shared" si="38"/>
        <v/>
      </c>
      <c r="CZ21" s="37"/>
      <c r="DA21" s="38"/>
      <c r="DB21" s="40" t="str">
        <f t="shared" si="39"/>
        <v/>
      </c>
      <c r="DC21" s="41">
        <f t="shared" si="40"/>
        <v>0</v>
      </c>
      <c r="DD21" s="33">
        <f t="shared" si="41"/>
        <v>5</v>
      </c>
    </row>
    <row r="22" spans="2:108" x14ac:dyDescent="0.2">
      <c r="B22" s="31">
        <f t="shared" si="42"/>
        <v>18</v>
      </c>
      <c r="C22" s="32" t="s">
        <v>232</v>
      </c>
      <c r="D22" s="32" t="s">
        <v>8</v>
      </c>
      <c r="E22" s="32" t="s">
        <v>226</v>
      </c>
      <c r="F22" s="32" t="s">
        <v>10</v>
      </c>
      <c r="G22" s="33">
        <f t="shared" si="0"/>
        <v>5</v>
      </c>
      <c r="H22" s="62"/>
      <c r="I22" s="63"/>
      <c r="J22" s="36" t="str">
        <f t="shared" si="1"/>
        <v/>
      </c>
      <c r="K22" s="65">
        <v>1</v>
      </c>
      <c r="L22" s="38" t="s">
        <v>6</v>
      </c>
      <c r="M22" s="39">
        <f t="shared" si="2"/>
        <v>5</v>
      </c>
      <c r="N22" s="37"/>
      <c r="O22" s="38"/>
      <c r="P22" s="40" t="str">
        <f t="shared" si="3"/>
        <v/>
      </c>
      <c r="Q22" s="41">
        <f t="shared" si="4"/>
        <v>5</v>
      </c>
      <c r="R22" s="62"/>
      <c r="S22" s="35"/>
      <c r="T22" s="36" t="str">
        <f t="shared" si="5"/>
        <v/>
      </c>
      <c r="U22" s="37"/>
      <c r="V22" s="38"/>
      <c r="W22" s="39" t="str">
        <f t="shared" si="6"/>
        <v/>
      </c>
      <c r="X22" s="37"/>
      <c r="Y22" s="38"/>
      <c r="Z22" s="40" t="str">
        <f t="shared" si="7"/>
        <v/>
      </c>
      <c r="AA22" s="41">
        <f t="shared" si="8"/>
        <v>0</v>
      </c>
      <c r="AB22" s="62"/>
      <c r="AC22" s="35"/>
      <c r="AD22" s="36" t="str">
        <f t="shared" si="9"/>
        <v/>
      </c>
      <c r="AE22" s="37"/>
      <c r="AF22" s="38"/>
      <c r="AG22" s="39" t="str">
        <f t="shared" si="10"/>
        <v/>
      </c>
      <c r="AH22" s="37"/>
      <c r="AI22" s="38"/>
      <c r="AJ22" s="40" t="str">
        <f t="shared" si="11"/>
        <v/>
      </c>
      <c r="AK22" s="41">
        <f t="shared" si="12"/>
        <v>0</v>
      </c>
      <c r="AL22" s="34"/>
      <c r="AM22" s="35"/>
      <c r="AN22" s="36" t="str">
        <f t="shared" si="13"/>
        <v/>
      </c>
      <c r="AO22" s="37"/>
      <c r="AP22" s="38"/>
      <c r="AQ22" s="39" t="str">
        <f t="shared" si="14"/>
        <v/>
      </c>
      <c r="AR22" s="37"/>
      <c r="AS22" s="38"/>
      <c r="AT22" s="40" t="str">
        <f t="shared" si="15"/>
        <v/>
      </c>
      <c r="AU22" s="41">
        <f t="shared" si="16"/>
        <v>0</v>
      </c>
      <c r="AV22" s="34"/>
      <c r="AW22" s="35"/>
      <c r="AX22" s="36" t="str">
        <f t="shared" si="17"/>
        <v/>
      </c>
      <c r="AY22" s="37"/>
      <c r="AZ22" s="38"/>
      <c r="BA22" s="39" t="str">
        <f t="shared" si="18"/>
        <v/>
      </c>
      <c r="BB22" s="37"/>
      <c r="BC22" s="38"/>
      <c r="BD22" s="40" t="str">
        <f t="shared" si="19"/>
        <v/>
      </c>
      <c r="BE22" s="41">
        <f t="shared" si="20"/>
        <v>0</v>
      </c>
      <c r="BF22" s="34"/>
      <c r="BG22" s="35"/>
      <c r="BH22" s="36" t="str">
        <f t="shared" si="21"/>
        <v/>
      </c>
      <c r="BI22" s="37"/>
      <c r="BJ22" s="38"/>
      <c r="BK22" s="39" t="str">
        <f t="shared" si="22"/>
        <v/>
      </c>
      <c r="BL22" s="37"/>
      <c r="BM22" s="38"/>
      <c r="BN22" s="40" t="str">
        <f t="shared" si="23"/>
        <v/>
      </c>
      <c r="BO22" s="41">
        <f t="shared" si="24"/>
        <v>0</v>
      </c>
      <c r="BP22" s="34"/>
      <c r="BQ22" s="35"/>
      <c r="BR22" s="36" t="str">
        <f t="shared" si="25"/>
        <v/>
      </c>
      <c r="BS22" s="37"/>
      <c r="BT22" s="38"/>
      <c r="BU22" s="39" t="str">
        <f t="shared" si="26"/>
        <v/>
      </c>
      <c r="BV22" s="37"/>
      <c r="BW22" s="38"/>
      <c r="BX22" s="40" t="str">
        <f t="shared" si="27"/>
        <v/>
      </c>
      <c r="BY22" s="41">
        <f t="shared" si="28"/>
        <v>0</v>
      </c>
      <c r="BZ22" s="34"/>
      <c r="CA22" s="35"/>
      <c r="CB22" s="36" t="str">
        <f t="shared" si="29"/>
        <v/>
      </c>
      <c r="CC22" s="37"/>
      <c r="CD22" s="38"/>
      <c r="CE22" s="39" t="str">
        <f t="shared" si="30"/>
        <v/>
      </c>
      <c r="CF22" s="37"/>
      <c r="CG22" s="38"/>
      <c r="CH22" s="40" t="str">
        <f t="shared" si="31"/>
        <v/>
      </c>
      <c r="CI22" s="41">
        <f t="shared" si="32"/>
        <v>0</v>
      </c>
      <c r="CJ22" s="34"/>
      <c r="CK22" s="35"/>
      <c r="CL22" s="36" t="str">
        <f t="shared" si="33"/>
        <v/>
      </c>
      <c r="CM22" s="37"/>
      <c r="CN22" s="38"/>
      <c r="CO22" s="39" t="str">
        <f t="shared" si="34"/>
        <v/>
      </c>
      <c r="CP22" s="37"/>
      <c r="CQ22" s="38"/>
      <c r="CR22" s="40" t="str">
        <f t="shared" si="35"/>
        <v/>
      </c>
      <c r="CS22" s="41">
        <f t="shared" si="36"/>
        <v>0</v>
      </c>
      <c r="CT22" s="34"/>
      <c r="CU22" s="35"/>
      <c r="CV22" s="36" t="str">
        <f t="shared" si="37"/>
        <v/>
      </c>
      <c r="CW22" s="37"/>
      <c r="CX22" s="38"/>
      <c r="CY22" s="39" t="str">
        <f t="shared" si="38"/>
        <v/>
      </c>
      <c r="CZ22" s="37"/>
      <c r="DA22" s="38"/>
      <c r="DB22" s="40" t="str">
        <f t="shared" si="39"/>
        <v/>
      </c>
      <c r="DC22" s="41">
        <f t="shared" si="40"/>
        <v>0</v>
      </c>
      <c r="DD22" s="33">
        <f t="shared" si="41"/>
        <v>5</v>
      </c>
    </row>
    <row r="23" spans="2:108" x14ac:dyDescent="0.2">
      <c r="B23" s="31">
        <f t="shared" si="42"/>
        <v>19</v>
      </c>
      <c r="C23" s="32" t="s">
        <v>268</v>
      </c>
      <c r="D23" s="32" t="s">
        <v>269</v>
      </c>
      <c r="E23" s="32" t="s">
        <v>237</v>
      </c>
      <c r="F23" s="32" t="s">
        <v>63</v>
      </c>
      <c r="G23" s="33">
        <f t="shared" si="0"/>
        <v>5</v>
      </c>
      <c r="H23" s="62"/>
      <c r="I23" s="63"/>
      <c r="J23" s="36" t="str">
        <f t="shared" si="1"/>
        <v/>
      </c>
      <c r="K23" s="65"/>
      <c r="L23" s="38"/>
      <c r="M23" s="39" t="str">
        <f t="shared" si="2"/>
        <v/>
      </c>
      <c r="N23" s="37"/>
      <c r="O23" s="38"/>
      <c r="P23" s="40" t="str">
        <f t="shared" si="3"/>
        <v/>
      </c>
      <c r="Q23" s="41">
        <f t="shared" si="4"/>
        <v>0</v>
      </c>
      <c r="R23" s="62"/>
      <c r="S23" s="35"/>
      <c r="T23" s="36" t="str">
        <f t="shared" si="5"/>
        <v/>
      </c>
      <c r="U23" s="37"/>
      <c r="V23" s="38"/>
      <c r="W23" s="39" t="str">
        <f t="shared" si="6"/>
        <v/>
      </c>
      <c r="X23" s="37"/>
      <c r="Y23" s="38"/>
      <c r="Z23" s="40" t="str">
        <f t="shared" si="7"/>
        <v/>
      </c>
      <c r="AA23" s="41">
        <f t="shared" si="8"/>
        <v>0</v>
      </c>
      <c r="AB23" s="62">
        <v>1</v>
      </c>
      <c r="AC23" s="35" t="s">
        <v>6</v>
      </c>
      <c r="AD23" s="36">
        <f t="shared" si="9"/>
        <v>5</v>
      </c>
      <c r="AE23" s="37"/>
      <c r="AF23" s="38"/>
      <c r="AG23" s="39" t="str">
        <f t="shared" si="10"/>
        <v/>
      </c>
      <c r="AH23" s="37"/>
      <c r="AI23" s="38"/>
      <c r="AJ23" s="40" t="str">
        <f t="shared" si="11"/>
        <v/>
      </c>
      <c r="AK23" s="41">
        <f t="shared" si="12"/>
        <v>5</v>
      </c>
      <c r="AL23" s="34"/>
      <c r="AM23" s="35"/>
      <c r="AN23" s="36" t="str">
        <f t="shared" si="13"/>
        <v/>
      </c>
      <c r="AO23" s="37"/>
      <c r="AP23" s="38"/>
      <c r="AQ23" s="39" t="str">
        <f t="shared" si="14"/>
        <v/>
      </c>
      <c r="AR23" s="37"/>
      <c r="AS23" s="38"/>
      <c r="AT23" s="40" t="str">
        <f t="shared" si="15"/>
        <v/>
      </c>
      <c r="AU23" s="41">
        <f t="shared" si="16"/>
        <v>0</v>
      </c>
      <c r="AV23" s="34"/>
      <c r="AW23" s="35"/>
      <c r="AX23" s="36" t="str">
        <f t="shared" si="17"/>
        <v/>
      </c>
      <c r="AY23" s="37"/>
      <c r="AZ23" s="38"/>
      <c r="BA23" s="39" t="str">
        <f t="shared" si="18"/>
        <v/>
      </c>
      <c r="BB23" s="37"/>
      <c r="BC23" s="38"/>
      <c r="BD23" s="40" t="str">
        <f t="shared" si="19"/>
        <v/>
      </c>
      <c r="BE23" s="41">
        <f t="shared" si="20"/>
        <v>0</v>
      </c>
      <c r="BF23" s="34"/>
      <c r="BG23" s="35"/>
      <c r="BH23" s="36" t="str">
        <f t="shared" si="21"/>
        <v/>
      </c>
      <c r="BI23" s="37"/>
      <c r="BJ23" s="38"/>
      <c r="BK23" s="39" t="str">
        <f t="shared" si="22"/>
        <v/>
      </c>
      <c r="BL23" s="37"/>
      <c r="BM23" s="38"/>
      <c r="BN23" s="40" t="str">
        <f t="shared" si="23"/>
        <v/>
      </c>
      <c r="BO23" s="41">
        <f t="shared" si="24"/>
        <v>0</v>
      </c>
      <c r="BP23" s="34"/>
      <c r="BQ23" s="35"/>
      <c r="BR23" s="36" t="str">
        <f t="shared" si="25"/>
        <v/>
      </c>
      <c r="BS23" s="37"/>
      <c r="BT23" s="38"/>
      <c r="BU23" s="39" t="str">
        <f t="shared" si="26"/>
        <v/>
      </c>
      <c r="BV23" s="37"/>
      <c r="BW23" s="38"/>
      <c r="BX23" s="40" t="str">
        <f t="shared" si="27"/>
        <v/>
      </c>
      <c r="BY23" s="41">
        <f t="shared" si="28"/>
        <v>0</v>
      </c>
      <c r="BZ23" s="34"/>
      <c r="CA23" s="35"/>
      <c r="CB23" s="36" t="str">
        <f t="shared" si="29"/>
        <v/>
      </c>
      <c r="CC23" s="37"/>
      <c r="CD23" s="38"/>
      <c r="CE23" s="39" t="str">
        <f t="shared" si="30"/>
        <v/>
      </c>
      <c r="CF23" s="37"/>
      <c r="CG23" s="38"/>
      <c r="CH23" s="40" t="str">
        <f t="shared" si="31"/>
        <v/>
      </c>
      <c r="CI23" s="41">
        <f t="shared" si="32"/>
        <v>0</v>
      </c>
      <c r="CJ23" s="34"/>
      <c r="CK23" s="35"/>
      <c r="CL23" s="36" t="str">
        <f t="shared" si="33"/>
        <v/>
      </c>
      <c r="CM23" s="37"/>
      <c r="CN23" s="38"/>
      <c r="CO23" s="39" t="str">
        <f t="shared" si="34"/>
        <v/>
      </c>
      <c r="CP23" s="37"/>
      <c r="CQ23" s="38"/>
      <c r="CR23" s="40" t="str">
        <f t="shared" si="35"/>
        <v/>
      </c>
      <c r="CS23" s="41">
        <f t="shared" si="36"/>
        <v>0</v>
      </c>
      <c r="CT23" s="34"/>
      <c r="CU23" s="35"/>
      <c r="CV23" s="36" t="str">
        <f t="shared" si="37"/>
        <v/>
      </c>
      <c r="CW23" s="37"/>
      <c r="CX23" s="38"/>
      <c r="CY23" s="39" t="str">
        <f t="shared" si="38"/>
        <v/>
      </c>
      <c r="CZ23" s="37"/>
      <c r="DA23" s="38"/>
      <c r="DB23" s="40" t="str">
        <f t="shared" si="39"/>
        <v/>
      </c>
      <c r="DC23" s="41">
        <f t="shared" si="40"/>
        <v>0</v>
      </c>
      <c r="DD23" s="33">
        <f t="shared" si="41"/>
        <v>5</v>
      </c>
    </row>
    <row r="24" spans="2:108" x14ac:dyDescent="0.2">
      <c r="B24" s="31">
        <f t="shared" si="42"/>
        <v>20</v>
      </c>
      <c r="C24" s="54" t="s">
        <v>224</v>
      </c>
      <c r="D24" s="32" t="s">
        <v>40</v>
      </c>
      <c r="E24" s="32" t="s">
        <v>227</v>
      </c>
      <c r="F24" s="32" t="s">
        <v>10</v>
      </c>
      <c r="G24" s="33">
        <f t="shared" si="0"/>
        <v>5</v>
      </c>
      <c r="H24" s="62">
        <v>1</v>
      </c>
      <c r="I24" s="63" t="s">
        <v>6</v>
      </c>
      <c r="J24" s="36">
        <f t="shared" si="1"/>
        <v>5</v>
      </c>
      <c r="K24" s="65"/>
      <c r="L24" s="38"/>
      <c r="M24" s="39" t="str">
        <f t="shared" si="2"/>
        <v/>
      </c>
      <c r="N24" s="37"/>
      <c r="O24" s="38"/>
      <c r="P24" s="40" t="str">
        <f t="shared" si="3"/>
        <v/>
      </c>
      <c r="Q24" s="41">
        <f t="shared" si="4"/>
        <v>5</v>
      </c>
      <c r="R24" s="62"/>
      <c r="S24" s="35"/>
      <c r="T24" s="36" t="str">
        <f t="shared" si="5"/>
        <v/>
      </c>
      <c r="U24" s="37"/>
      <c r="V24" s="38"/>
      <c r="W24" s="39" t="str">
        <f t="shared" si="6"/>
        <v/>
      </c>
      <c r="X24" s="37"/>
      <c r="Y24" s="38"/>
      <c r="Z24" s="40" t="str">
        <f t="shared" si="7"/>
        <v/>
      </c>
      <c r="AA24" s="41">
        <f t="shared" si="8"/>
        <v>0</v>
      </c>
      <c r="AB24" s="62"/>
      <c r="AC24" s="35"/>
      <c r="AD24" s="36" t="str">
        <f t="shared" si="9"/>
        <v/>
      </c>
      <c r="AE24" s="37"/>
      <c r="AF24" s="38"/>
      <c r="AG24" s="39" t="str">
        <f t="shared" si="10"/>
        <v/>
      </c>
      <c r="AH24" s="37"/>
      <c r="AI24" s="38"/>
      <c r="AJ24" s="40" t="str">
        <f t="shared" si="11"/>
        <v/>
      </c>
      <c r="AK24" s="41">
        <f t="shared" si="12"/>
        <v>0</v>
      </c>
      <c r="AL24" s="34"/>
      <c r="AM24" s="35"/>
      <c r="AN24" s="36" t="str">
        <f t="shared" si="13"/>
        <v/>
      </c>
      <c r="AO24" s="37"/>
      <c r="AP24" s="38"/>
      <c r="AQ24" s="39" t="str">
        <f t="shared" si="14"/>
        <v/>
      </c>
      <c r="AR24" s="37"/>
      <c r="AS24" s="38"/>
      <c r="AT24" s="40" t="str">
        <f t="shared" si="15"/>
        <v/>
      </c>
      <c r="AU24" s="41">
        <f t="shared" si="16"/>
        <v>0</v>
      </c>
      <c r="AV24" s="34"/>
      <c r="AW24" s="35"/>
      <c r="AX24" s="36" t="str">
        <f t="shared" si="17"/>
        <v/>
      </c>
      <c r="AY24" s="37"/>
      <c r="AZ24" s="38"/>
      <c r="BA24" s="39" t="str">
        <f t="shared" si="18"/>
        <v/>
      </c>
      <c r="BB24" s="37"/>
      <c r="BC24" s="38"/>
      <c r="BD24" s="40" t="str">
        <f t="shared" si="19"/>
        <v/>
      </c>
      <c r="BE24" s="41">
        <f t="shared" si="20"/>
        <v>0</v>
      </c>
      <c r="BF24" s="34"/>
      <c r="BG24" s="35"/>
      <c r="BH24" s="36" t="str">
        <f t="shared" si="21"/>
        <v/>
      </c>
      <c r="BI24" s="37"/>
      <c r="BJ24" s="38"/>
      <c r="BK24" s="39" t="str">
        <f t="shared" si="22"/>
        <v/>
      </c>
      <c r="BL24" s="37"/>
      <c r="BM24" s="38"/>
      <c r="BN24" s="40" t="str">
        <f t="shared" si="23"/>
        <v/>
      </c>
      <c r="BO24" s="41">
        <f t="shared" si="24"/>
        <v>0</v>
      </c>
      <c r="BP24" s="34"/>
      <c r="BQ24" s="35"/>
      <c r="BR24" s="36" t="str">
        <f t="shared" si="25"/>
        <v/>
      </c>
      <c r="BS24" s="37"/>
      <c r="BT24" s="38"/>
      <c r="BU24" s="39" t="str">
        <f t="shared" si="26"/>
        <v/>
      </c>
      <c r="BV24" s="37"/>
      <c r="BW24" s="38"/>
      <c r="BX24" s="40" t="str">
        <f t="shared" si="27"/>
        <v/>
      </c>
      <c r="BY24" s="41">
        <f t="shared" si="28"/>
        <v>0</v>
      </c>
      <c r="BZ24" s="34"/>
      <c r="CA24" s="35"/>
      <c r="CB24" s="36" t="str">
        <f t="shared" si="29"/>
        <v/>
      </c>
      <c r="CC24" s="37"/>
      <c r="CD24" s="38"/>
      <c r="CE24" s="39" t="str">
        <f t="shared" si="30"/>
        <v/>
      </c>
      <c r="CF24" s="37"/>
      <c r="CG24" s="38"/>
      <c r="CH24" s="40" t="str">
        <f t="shared" si="31"/>
        <v/>
      </c>
      <c r="CI24" s="41">
        <f t="shared" si="32"/>
        <v>0</v>
      </c>
      <c r="CJ24" s="34"/>
      <c r="CK24" s="35"/>
      <c r="CL24" s="36" t="str">
        <f t="shared" si="33"/>
        <v/>
      </c>
      <c r="CM24" s="37"/>
      <c r="CN24" s="38"/>
      <c r="CO24" s="39" t="str">
        <f t="shared" si="34"/>
        <v/>
      </c>
      <c r="CP24" s="37"/>
      <c r="CQ24" s="38"/>
      <c r="CR24" s="40" t="str">
        <f t="shared" si="35"/>
        <v/>
      </c>
      <c r="CS24" s="41">
        <f t="shared" si="36"/>
        <v>0</v>
      </c>
      <c r="CT24" s="34"/>
      <c r="CU24" s="35"/>
      <c r="CV24" s="36" t="str">
        <f t="shared" si="37"/>
        <v/>
      </c>
      <c r="CW24" s="37"/>
      <c r="CX24" s="38"/>
      <c r="CY24" s="39" t="str">
        <f t="shared" si="38"/>
        <v/>
      </c>
      <c r="CZ24" s="37"/>
      <c r="DA24" s="38"/>
      <c r="DB24" s="40" t="str">
        <f t="shared" si="39"/>
        <v/>
      </c>
      <c r="DC24" s="41">
        <f t="shared" si="40"/>
        <v>0</v>
      </c>
      <c r="DD24" s="33">
        <f t="shared" si="41"/>
        <v>5</v>
      </c>
    </row>
    <row r="25" spans="2:108" x14ac:dyDescent="0.2">
      <c r="B25" s="31">
        <f t="shared" si="42"/>
        <v>21</v>
      </c>
      <c r="C25" s="32" t="s">
        <v>41</v>
      </c>
      <c r="D25" s="32" t="s">
        <v>225</v>
      </c>
      <c r="E25" s="32" t="s">
        <v>227</v>
      </c>
      <c r="F25" s="32" t="s">
        <v>10</v>
      </c>
      <c r="G25" s="33">
        <f t="shared" si="0"/>
        <v>5</v>
      </c>
      <c r="H25" s="62">
        <v>1</v>
      </c>
      <c r="I25" s="63" t="s">
        <v>6</v>
      </c>
      <c r="J25" s="36">
        <f t="shared" si="1"/>
        <v>5</v>
      </c>
      <c r="K25" s="65"/>
      <c r="L25" s="38"/>
      <c r="M25" s="39" t="str">
        <f t="shared" si="2"/>
        <v/>
      </c>
      <c r="N25" s="37"/>
      <c r="O25" s="38"/>
      <c r="P25" s="40" t="str">
        <f t="shared" si="3"/>
        <v/>
      </c>
      <c r="Q25" s="41">
        <f t="shared" si="4"/>
        <v>5</v>
      </c>
      <c r="R25" s="62"/>
      <c r="S25" s="35"/>
      <c r="T25" s="36" t="str">
        <f t="shared" si="5"/>
        <v/>
      </c>
      <c r="U25" s="37"/>
      <c r="V25" s="38"/>
      <c r="W25" s="39" t="str">
        <f t="shared" si="6"/>
        <v/>
      </c>
      <c r="X25" s="37"/>
      <c r="Y25" s="38"/>
      <c r="Z25" s="40" t="str">
        <f t="shared" si="7"/>
        <v/>
      </c>
      <c r="AA25" s="41">
        <f t="shared" si="8"/>
        <v>0</v>
      </c>
      <c r="AB25" s="62"/>
      <c r="AC25" s="35"/>
      <c r="AD25" s="36" t="str">
        <f t="shared" si="9"/>
        <v/>
      </c>
      <c r="AE25" s="37"/>
      <c r="AF25" s="38"/>
      <c r="AG25" s="39" t="str">
        <f t="shared" si="10"/>
        <v/>
      </c>
      <c r="AH25" s="37"/>
      <c r="AI25" s="38"/>
      <c r="AJ25" s="40" t="str">
        <f t="shared" si="11"/>
        <v/>
      </c>
      <c r="AK25" s="41">
        <f t="shared" si="12"/>
        <v>0</v>
      </c>
      <c r="AL25" s="34"/>
      <c r="AM25" s="35"/>
      <c r="AN25" s="36" t="str">
        <f t="shared" si="13"/>
        <v/>
      </c>
      <c r="AO25" s="37"/>
      <c r="AP25" s="38"/>
      <c r="AQ25" s="39" t="str">
        <f t="shared" si="14"/>
        <v/>
      </c>
      <c r="AR25" s="37"/>
      <c r="AS25" s="38"/>
      <c r="AT25" s="40" t="str">
        <f t="shared" si="15"/>
        <v/>
      </c>
      <c r="AU25" s="41">
        <f t="shared" si="16"/>
        <v>0</v>
      </c>
      <c r="AV25" s="34"/>
      <c r="AW25" s="35"/>
      <c r="AX25" s="36" t="str">
        <f t="shared" si="17"/>
        <v/>
      </c>
      <c r="AY25" s="37"/>
      <c r="AZ25" s="38"/>
      <c r="BA25" s="39" t="str">
        <f t="shared" si="18"/>
        <v/>
      </c>
      <c r="BB25" s="37"/>
      <c r="BC25" s="38"/>
      <c r="BD25" s="40" t="str">
        <f t="shared" si="19"/>
        <v/>
      </c>
      <c r="BE25" s="41">
        <f t="shared" si="20"/>
        <v>0</v>
      </c>
      <c r="BF25" s="34"/>
      <c r="BG25" s="35"/>
      <c r="BH25" s="36" t="str">
        <f t="shared" si="21"/>
        <v/>
      </c>
      <c r="BI25" s="37"/>
      <c r="BJ25" s="38"/>
      <c r="BK25" s="39" t="str">
        <f t="shared" si="22"/>
        <v/>
      </c>
      <c r="BL25" s="37"/>
      <c r="BM25" s="38"/>
      <c r="BN25" s="40" t="str">
        <f t="shared" si="23"/>
        <v/>
      </c>
      <c r="BO25" s="41">
        <f t="shared" si="24"/>
        <v>0</v>
      </c>
      <c r="BP25" s="34"/>
      <c r="BQ25" s="35"/>
      <c r="BR25" s="36" t="str">
        <f t="shared" si="25"/>
        <v/>
      </c>
      <c r="BS25" s="37"/>
      <c r="BT25" s="38"/>
      <c r="BU25" s="39" t="str">
        <f t="shared" si="26"/>
        <v/>
      </c>
      <c r="BV25" s="37"/>
      <c r="BW25" s="38"/>
      <c r="BX25" s="40" t="str">
        <f t="shared" si="27"/>
        <v/>
      </c>
      <c r="BY25" s="41">
        <f t="shared" si="28"/>
        <v>0</v>
      </c>
      <c r="BZ25" s="34"/>
      <c r="CA25" s="35"/>
      <c r="CB25" s="36" t="str">
        <f t="shared" si="29"/>
        <v/>
      </c>
      <c r="CC25" s="37"/>
      <c r="CD25" s="38"/>
      <c r="CE25" s="39" t="str">
        <f t="shared" si="30"/>
        <v/>
      </c>
      <c r="CF25" s="37"/>
      <c r="CG25" s="38"/>
      <c r="CH25" s="40" t="str">
        <f t="shared" si="31"/>
        <v/>
      </c>
      <c r="CI25" s="41">
        <f t="shared" si="32"/>
        <v>0</v>
      </c>
      <c r="CJ25" s="34"/>
      <c r="CK25" s="35"/>
      <c r="CL25" s="36" t="str">
        <f t="shared" si="33"/>
        <v/>
      </c>
      <c r="CM25" s="37"/>
      <c r="CN25" s="38"/>
      <c r="CO25" s="39" t="str">
        <f t="shared" si="34"/>
        <v/>
      </c>
      <c r="CP25" s="37"/>
      <c r="CQ25" s="38"/>
      <c r="CR25" s="40" t="str">
        <f t="shared" si="35"/>
        <v/>
      </c>
      <c r="CS25" s="41">
        <f t="shared" si="36"/>
        <v>0</v>
      </c>
      <c r="CT25" s="34"/>
      <c r="CU25" s="35"/>
      <c r="CV25" s="36" t="str">
        <f t="shared" si="37"/>
        <v/>
      </c>
      <c r="CW25" s="37"/>
      <c r="CX25" s="38"/>
      <c r="CY25" s="39" t="str">
        <f t="shared" si="38"/>
        <v/>
      </c>
      <c r="CZ25" s="37"/>
      <c r="DA25" s="38"/>
      <c r="DB25" s="40" t="str">
        <f t="shared" si="39"/>
        <v/>
      </c>
      <c r="DC25" s="41">
        <f t="shared" si="40"/>
        <v>0</v>
      </c>
      <c r="DD25" s="33">
        <f t="shared" si="41"/>
        <v>5</v>
      </c>
    </row>
    <row r="26" spans="2:108" x14ac:dyDescent="0.2">
      <c r="B26" s="31">
        <f t="shared" si="42"/>
        <v>22</v>
      </c>
      <c r="C26" s="32" t="s">
        <v>270</v>
      </c>
      <c r="D26" s="32" t="s">
        <v>48</v>
      </c>
      <c r="E26" s="32" t="s">
        <v>231</v>
      </c>
      <c r="F26" s="32" t="s">
        <v>19</v>
      </c>
      <c r="G26" s="33">
        <f t="shared" si="0"/>
        <v>5</v>
      </c>
      <c r="H26" s="62"/>
      <c r="I26" s="63"/>
      <c r="J26" s="36" t="str">
        <f t="shared" si="1"/>
        <v/>
      </c>
      <c r="K26" s="37"/>
      <c r="L26" s="38"/>
      <c r="M26" s="39" t="str">
        <f t="shared" si="2"/>
        <v/>
      </c>
      <c r="N26" s="37"/>
      <c r="O26" s="38"/>
      <c r="P26" s="40" t="str">
        <f t="shared" si="3"/>
        <v/>
      </c>
      <c r="Q26" s="41">
        <f t="shared" si="4"/>
        <v>0</v>
      </c>
      <c r="R26" s="62"/>
      <c r="S26" s="35"/>
      <c r="T26" s="36" t="str">
        <f t="shared" si="5"/>
        <v/>
      </c>
      <c r="U26" s="37"/>
      <c r="V26" s="38"/>
      <c r="W26" s="39" t="str">
        <f t="shared" si="6"/>
        <v/>
      </c>
      <c r="X26" s="37"/>
      <c r="Y26" s="38"/>
      <c r="Z26" s="40" t="str">
        <f t="shared" si="7"/>
        <v/>
      </c>
      <c r="AA26" s="41">
        <f t="shared" si="8"/>
        <v>0</v>
      </c>
      <c r="AB26" s="62">
        <v>1</v>
      </c>
      <c r="AC26" s="35" t="s">
        <v>6</v>
      </c>
      <c r="AD26" s="36">
        <f t="shared" si="9"/>
        <v>5</v>
      </c>
      <c r="AE26" s="37"/>
      <c r="AF26" s="38"/>
      <c r="AG26" s="39" t="str">
        <f t="shared" si="10"/>
        <v/>
      </c>
      <c r="AH26" s="37"/>
      <c r="AI26" s="38"/>
      <c r="AJ26" s="40" t="str">
        <f t="shared" si="11"/>
        <v/>
      </c>
      <c r="AK26" s="41">
        <f t="shared" si="12"/>
        <v>5</v>
      </c>
      <c r="AL26" s="34"/>
      <c r="AM26" s="35"/>
      <c r="AN26" s="36" t="str">
        <f t="shared" si="13"/>
        <v/>
      </c>
      <c r="AO26" s="37"/>
      <c r="AP26" s="38"/>
      <c r="AQ26" s="39" t="str">
        <f t="shared" si="14"/>
        <v/>
      </c>
      <c r="AR26" s="37"/>
      <c r="AS26" s="38"/>
      <c r="AT26" s="40" t="str">
        <f t="shared" si="15"/>
        <v/>
      </c>
      <c r="AU26" s="41">
        <f t="shared" si="16"/>
        <v>0</v>
      </c>
      <c r="AV26" s="34"/>
      <c r="AW26" s="35"/>
      <c r="AX26" s="36" t="str">
        <f t="shared" si="17"/>
        <v/>
      </c>
      <c r="AY26" s="37"/>
      <c r="AZ26" s="38"/>
      <c r="BA26" s="39" t="str">
        <f t="shared" si="18"/>
        <v/>
      </c>
      <c r="BB26" s="37"/>
      <c r="BC26" s="38"/>
      <c r="BD26" s="40" t="str">
        <f t="shared" si="19"/>
        <v/>
      </c>
      <c r="BE26" s="41">
        <f t="shared" si="20"/>
        <v>0</v>
      </c>
      <c r="BF26" s="34"/>
      <c r="BG26" s="35"/>
      <c r="BH26" s="36" t="str">
        <f t="shared" si="21"/>
        <v/>
      </c>
      <c r="BI26" s="37"/>
      <c r="BJ26" s="38"/>
      <c r="BK26" s="39" t="str">
        <f t="shared" si="22"/>
        <v/>
      </c>
      <c r="BL26" s="37"/>
      <c r="BM26" s="38"/>
      <c r="BN26" s="40" t="str">
        <f t="shared" si="23"/>
        <v/>
      </c>
      <c r="BO26" s="41">
        <f t="shared" si="24"/>
        <v>0</v>
      </c>
      <c r="BP26" s="34"/>
      <c r="BQ26" s="35"/>
      <c r="BR26" s="36" t="str">
        <f t="shared" si="25"/>
        <v/>
      </c>
      <c r="BS26" s="37"/>
      <c r="BT26" s="38"/>
      <c r="BU26" s="39" t="str">
        <f t="shared" si="26"/>
        <v/>
      </c>
      <c r="BV26" s="37"/>
      <c r="BW26" s="38"/>
      <c r="BX26" s="40" t="str">
        <f t="shared" si="27"/>
        <v/>
      </c>
      <c r="BY26" s="41">
        <f t="shared" si="28"/>
        <v>0</v>
      </c>
      <c r="BZ26" s="34"/>
      <c r="CA26" s="35"/>
      <c r="CB26" s="36" t="str">
        <f t="shared" si="29"/>
        <v/>
      </c>
      <c r="CC26" s="37"/>
      <c r="CD26" s="38"/>
      <c r="CE26" s="39" t="str">
        <f t="shared" si="30"/>
        <v/>
      </c>
      <c r="CF26" s="37"/>
      <c r="CG26" s="38"/>
      <c r="CH26" s="40" t="str">
        <f t="shared" si="31"/>
        <v/>
      </c>
      <c r="CI26" s="41">
        <f t="shared" si="32"/>
        <v>0</v>
      </c>
      <c r="CJ26" s="34"/>
      <c r="CK26" s="35"/>
      <c r="CL26" s="36" t="str">
        <f t="shared" si="33"/>
        <v/>
      </c>
      <c r="CM26" s="37"/>
      <c r="CN26" s="38"/>
      <c r="CO26" s="39" t="str">
        <f t="shared" si="34"/>
        <v/>
      </c>
      <c r="CP26" s="37"/>
      <c r="CQ26" s="38"/>
      <c r="CR26" s="40" t="str">
        <f t="shared" si="35"/>
        <v/>
      </c>
      <c r="CS26" s="41">
        <f t="shared" si="36"/>
        <v>0</v>
      </c>
      <c r="CT26" s="34"/>
      <c r="CU26" s="35"/>
      <c r="CV26" s="36" t="str">
        <f t="shared" si="37"/>
        <v/>
      </c>
      <c r="CW26" s="37"/>
      <c r="CX26" s="38"/>
      <c r="CY26" s="39" t="str">
        <f t="shared" si="38"/>
        <v/>
      </c>
      <c r="CZ26" s="37"/>
      <c r="DA26" s="38"/>
      <c r="DB26" s="40" t="str">
        <f t="shared" si="39"/>
        <v/>
      </c>
      <c r="DC26" s="41">
        <f t="shared" si="40"/>
        <v>0</v>
      </c>
      <c r="DD26" s="33">
        <f t="shared" si="41"/>
        <v>5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ref="G27:G78" si="43">DD27</f>
        <v>0</v>
      </c>
      <c r="H27" s="62"/>
      <c r="I27" s="63"/>
      <c r="J27" s="36" t="str">
        <f t="shared" ref="J27:J90" si="44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45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46">IF(O27="","",IF(O27="H",5,IF(O27="G",IF(N27=1,15,IF(N27=2,10,IF(N27=3,5,"ŹLE !!!"))),IF(N27=1,20,IF(N27=2,15,IF(N27=3,10,IF(N27&lt;10,7,IF(MID(N27,1,1)="P",5,"ŹLE !!!"))))))))</f>
        <v/>
      </c>
      <c r="Q27" s="41">
        <f t="shared" ref="Q27:Q78" si="47">SUM(J27,M27,P27)</f>
        <v>0</v>
      </c>
      <c r="R27" s="62"/>
      <c r="S27" s="35"/>
      <c r="T27" s="36" t="str">
        <f t="shared" ref="T27:T90" si="48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49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50">IF(Y27="","",IF(Y27="H",5,IF(Y27="G",IF(X27=1,15,IF(X27=2,10,IF(X27=3,5,"ŹLE !!!"))),IF(X27=1,20,IF(X27=2,15,IF(X27=3,10,IF(X27&lt;10,7,IF(MID(X27,1,1)="P",5,"ŹLE !!!"))))))))</f>
        <v/>
      </c>
      <c r="AA27" s="41">
        <f t="shared" ref="AA27:AA69" si="51">SUM(T27,W27,Z27)</f>
        <v>0</v>
      </c>
      <c r="AB27" s="62"/>
      <c r="AC27" s="35"/>
      <c r="AD27" s="36" t="str">
        <f t="shared" ref="AD27:AD90" si="52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53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54">IF(AI27="","",IF(AI27="H",5,IF(AI27="G",IF(AH27=1,15,IF(AH27=2,10,IF(AH27=3,5,"ŹLE !!!"))),IF(AH27=1,20,IF(AH27=2,15,IF(AH27=3,10,IF(AH27&lt;10,7,IF(MID(AH27,1,1)="P",5,"ŹLE !!!"))))))))</f>
        <v/>
      </c>
      <c r="AK27" s="41">
        <f t="shared" ref="AK27:AK85" si="55">SUM(AD27,AG27,AJ27)</f>
        <v>0</v>
      </c>
      <c r="AL27" s="34"/>
      <c r="AM27" s="35"/>
      <c r="AN27" s="36" t="str">
        <f t="shared" ref="AN27:AN90" si="56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57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58">IF(AS27="","",IF(AS27="H",5,IF(AS27="G",IF(AR27=1,15,IF(AR27=2,10,IF(AR27=3,5,"ŹLE !!!"))),IF(AR27=1,20,IF(AR27=2,15,IF(AR27=3,10,IF(AR27&lt;10,7,IF(MID(AR27,1,1)="P",5,"ŹLE !!!"))))))))</f>
        <v/>
      </c>
      <c r="AU27" s="41">
        <f t="shared" ref="AU27:AU85" si="59">SUM(AN27,AQ27,AT27)</f>
        <v>0</v>
      </c>
      <c r="AV27" s="34"/>
      <c r="AW27" s="35"/>
      <c r="AX27" s="36" t="str">
        <f t="shared" ref="AX27:AX90" si="60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61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62">IF(BC27="","",IF(BC27="H",5,IF(BC27="G",IF(BB27=1,15,IF(BB27=2,10,IF(BB27=3,5,"ŹLE !!!"))),IF(BB27=1,20,IF(BB27=2,15,IF(BB27=3,10,IF(BB27&lt;10,7,IF(MID(BB27,1,1)="P",5,"ŹLE !!!"))))))))</f>
        <v/>
      </c>
      <c r="BE27" s="41">
        <f t="shared" ref="BE27:BE85" si="63">SUM(AX27,BA27,BD27)</f>
        <v>0</v>
      </c>
      <c r="BF27" s="34"/>
      <c r="BG27" s="35"/>
      <c r="BH27" s="36" t="str">
        <f t="shared" ref="BH27:BH90" si="64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65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66">IF(BM27="","",IF(BM27="H",5,IF(BM27="G",IF(BL27=1,15,IF(BL27=2,10,IF(BL27=3,5,"ŹLE !!!"))),IF(BL27=1,20,IF(BL27=2,15,IF(BL27=3,10,IF(BL27&lt;10,7,IF(MID(BL27,1,1)="P",5,"ŹLE !!!"))))))))</f>
        <v/>
      </c>
      <c r="BO27" s="41">
        <f t="shared" ref="BO27:BO85" si="67">SUM(BH27,BK27,BN27)</f>
        <v>0</v>
      </c>
      <c r="BP27" s="34"/>
      <c r="BQ27" s="35"/>
      <c r="BR27" s="36" t="str">
        <f t="shared" ref="BR27:BR90" si="68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69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70">IF(BW27="","",IF(BW27="H",5,IF(BW27="G",IF(BV27=1,15,IF(BV27=2,10,IF(BV27=3,5,"ŹLE !!!"))),IF(BV27=1,20,IF(BV27=2,15,IF(BV27=3,10,IF(BV27&lt;10,7,IF(MID(BV27,1,1)="P",5,"ŹLE !!!"))))))))</f>
        <v/>
      </c>
      <c r="BY27" s="41">
        <f t="shared" ref="BY27:BY85" si="71">SUM(BR27,BU27,BX27)</f>
        <v>0</v>
      </c>
      <c r="BZ27" s="34"/>
      <c r="CA27" s="35"/>
      <c r="CB27" s="36" t="str">
        <f t="shared" ref="CB27:CB90" si="72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73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74">IF(CG27="","",IF(CG27="H",5,IF(CG27="G",IF(CF27=1,15,IF(CF27=2,10,IF(CF27=3,5,"ŹLE !!!"))),IF(CF27=1,20,IF(CF27=2,15,IF(CF27=3,10,IF(CF27&lt;10,7,IF(MID(CF27,1,1)="P",5,"ŹLE !!!"))))))))</f>
        <v/>
      </c>
      <c r="CI27" s="41">
        <f t="shared" ref="CI27:CI85" si="75">SUM(CB27,CE27,CH27)</f>
        <v>0</v>
      </c>
      <c r="CJ27" s="34"/>
      <c r="CK27" s="35"/>
      <c r="CL27" s="36" t="str">
        <f t="shared" ref="CL27:CL90" si="76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77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78">IF(CQ27="","",IF(CQ27="H",5,IF(CQ27="G",IF(CP27=1,15,IF(CP27=2,10,IF(CP27=3,5,"ŹLE !!!"))),IF(CP27=1,20,IF(CP27=2,15,IF(CP27=3,10,IF(CP27&lt;10,7,IF(MID(CP27,1,1)="P",5,"ŹLE !!!"))))))))</f>
        <v/>
      </c>
      <c r="CS27" s="41">
        <f t="shared" ref="CS27:CS85" si="79">SUM(CL27,CO27,CR27)</f>
        <v>0</v>
      </c>
      <c r="CT27" s="34"/>
      <c r="CU27" s="35"/>
      <c r="CV27" s="36" t="str">
        <f t="shared" ref="CV27:CV90" si="80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81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82">IF(DA27="","",IF(DA27="H",5,IF(DA27="G",IF(CZ27=1,15,IF(CZ27=2,10,IF(CZ27=3,5,"ŹLE !!!"))),IF(CZ27=1,20,IF(CZ27=2,15,IF(CZ27=3,10,IF(CZ27&lt;10,7,IF(MID(CZ27,1,1)="P",5,"ŹLE !!!"))))))))</f>
        <v/>
      </c>
      <c r="DC27" s="41">
        <f t="shared" ref="DC27:DC85" si="83">SUM(CV27,CY27,DB27)</f>
        <v>0</v>
      </c>
      <c r="DD27" s="33">
        <f t="shared" ref="DD27:DD78" si="84">SUM(Q27,AA27,AK27,AU27,BE27,BO27,BY27,CI27,CS27,DC27)</f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43"/>
        <v>0</v>
      </c>
      <c r="H28" s="62"/>
      <c r="I28" s="63"/>
      <c r="J28" s="36" t="str">
        <f t="shared" si="44"/>
        <v/>
      </c>
      <c r="K28" s="37"/>
      <c r="L28" s="38"/>
      <c r="M28" s="39" t="str">
        <f t="shared" si="45"/>
        <v/>
      </c>
      <c r="N28" s="37"/>
      <c r="O28" s="38"/>
      <c r="P28" s="40" t="str">
        <f t="shared" si="46"/>
        <v/>
      </c>
      <c r="Q28" s="41">
        <f t="shared" si="47"/>
        <v>0</v>
      </c>
      <c r="R28" s="62"/>
      <c r="S28" s="35"/>
      <c r="T28" s="36" t="str">
        <f t="shared" si="48"/>
        <v/>
      </c>
      <c r="U28" s="37"/>
      <c r="V28" s="38"/>
      <c r="W28" s="39" t="str">
        <f t="shared" si="49"/>
        <v/>
      </c>
      <c r="X28" s="37"/>
      <c r="Y28" s="38"/>
      <c r="Z28" s="40" t="str">
        <f t="shared" si="50"/>
        <v/>
      </c>
      <c r="AA28" s="41">
        <f t="shared" si="51"/>
        <v>0</v>
      </c>
      <c r="AB28" s="62"/>
      <c r="AC28" s="35"/>
      <c r="AD28" s="36" t="str">
        <f t="shared" si="52"/>
        <v/>
      </c>
      <c r="AE28" s="37"/>
      <c r="AF28" s="38"/>
      <c r="AG28" s="39" t="str">
        <f t="shared" si="53"/>
        <v/>
      </c>
      <c r="AH28" s="37"/>
      <c r="AI28" s="38"/>
      <c r="AJ28" s="40" t="str">
        <f t="shared" si="54"/>
        <v/>
      </c>
      <c r="AK28" s="41">
        <f t="shared" si="55"/>
        <v>0</v>
      </c>
      <c r="AL28" s="34"/>
      <c r="AM28" s="35"/>
      <c r="AN28" s="36" t="str">
        <f t="shared" si="56"/>
        <v/>
      </c>
      <c r="AO28" s="37"/>
      <c r="AP28" s="38"/>
      <c r="AQ28" s="39" t="str">
        <f t="shared" si="57"/>
        <v/>
      </c>
      <c r="AR28" s="37"/>
      <c r="AS28" s="38"/>
      <c r="AT28" s="40" t="str">
        <f t="shared" si="58"/>
        <v/>
      </c>
      <c r="AU28" s="41">
        <f t="shared" si="59"/>
        <v>0</v>
      </c>
      <c r="AV28" s="34"/>
      <c r="AW28" s="35"/>
      <c r="AX28" s="36" t="str">
        <f t="shared" si="60"/>
        <v/>
      </c>
      <c r="AY28" s="37"/>
      <c r="AZ28" s="38"/>
      <c r="BA28" s="39" t="str">
        <f t="shared" si="61"/>
        <v/>
      </c>
      <c r="BB28" s="37"/>
      <c r="BC28" s="38"/>
      <c r="BD28" s="40" t="str">
        <f t="shared" si="62"/>
        <v/>
      </c>
      <c r="BE28" s="41">
        <f t="shared" si="63"/>
        <v>0</v>
      </c>
      <c r="BF28" s="34"/>
      <c r="BG28" s="35"/>
      <c r="BH28" s="36" t="str">
        <f t="shared" si="64"/>
        <v/>
      </c>
      <c r="BI28" s="37"/>
      <c r="BJ28" s="38"/>
      <c r="BK28" s="39" t="str">
        <f t="shared" si="65"/>
        <v/>
      </c>
      <c r="BL28" s="37"/>
      <c r="BM28" s="38"/>
      <c r="BN28" s="40" t="str">
        <f t="shared" si="66"/>
        <v/>
      </c>
      <c r="BO28" s="41">
        <f t="shared" si="67"/>
        <v>0</v>
      </c>
      <c r="BP28" s="34"/>
      <c r="BQ28" s="35"/>
      <c r="BR28" s="36" t="str">
        <f t="shared" si="68"/>
        <v/>
      </c>
      <c r="BS28" s="37"/>
      <c r="BT28" s="38"/>
      <c r="BU28" s="39" t="str">
        <f t="shared" si="69"/>
        <v/>
      </c>
      <c r="BV28" s="37"/>
      <c r="BW28" s="38"/>
      <c r="BX28" s="40" t="str">
        <f t="shared" si="70"/>
        <v/>
      </c>
      <c r="BY28" s="41">
        <f t="shared" si="71"/>
        <v>0</v>
      </c>
      <c r="BZ28" s="34"/>
      <c r="CA28" s="35"/>
      <c r="CB28" s="36" t="str">
        <f t="shared" si="72"/>
        <v/>
      </c>
      <c r="CC28" s="37"/>
      <c r="CD28" s="38"/>
      <c r="CE28" s="39" t="str">
        <f t="shared" si="73"/>
        <v/>
      </c>
      <c r="CF28" s="37"/>
      <c r="CG28" s="38"/>
      <c r="CH28" s="40" t="str">
        <f t="shared" si="74"/>
        <v/>
      </c>
      <c r="CI28" s="41">
        <f t="shared" si="75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79"/>
        <v>0</v>
      </c>
      <c r="CT28" s="34"/>
      <c r="CU28" s="35"/>
      <c r="CV28" s="36" t="str">
        <f t="shared" si="80"/>
        <v/>
      </c>
      <c r="CW28" s="37"/>
      <c r="CX28" s="38"/>
      <c r="CY28" s="39" t="str">
        <f t="shared" si="81"/>
        <v/>
      </c>
      <c r="CZ28" s="37"/>
      <c r="DA28" s="38"/>
      <c r="DB28" s="40" t="str">
        <f t="shared" si="82"/>
        <v/>
      </c>
      <c r="DC28" s="41">
        <f t="shared" si="83"/>
        <v>0</v>
      </c>
      <c r="DD28" s="33">
        <f t="shared" si="84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43"/>
        <v>0</v>
      </c>
      <c r="H29" s="62"/>
      <c r="I29" s="63"/>
      <c r="J29" s="36" t="str">
        <f t="shared" si="44"/>
        <v/>
      </c>
      <c r="K29" s="37"/>
      <c r="L29" s="38"/>
      <c r="M29" s="39" t="str">
        <f t="shared" si="45"/>
        <v/>
      </c>
      <c r="N29" s="37"/>
      <c r="O29" s="38"/>
      <c r="P29" s="40" t="str">
        <f t="shared" si="46"/>
        <v/>
      </c>
      <c r="Q29" s="41">
        <f t="shared" si="47"/>
        <v>0</v>
      </c>
      <c r="R29" s="34"/>
      <c r="S29" s="35"/>
      <c r="T29" s="36" t="str">
        <f t="shared" si="48"/>
        <v/>
      </c>
      <c r="U29" s="37"/>
      <c r="V29" s="38"/>
      <c r="W29" s="39" t="str">
        <f t="shared" si="49"/>
        <v/>
      </c>
      <c r="X29" s="37"/>
      <c r="Y29" s="38"/>
      <c r="Z29" s="40" t="str">
        <f t="shared" si="50"/>
        <v/>
      </c>
      <c r="AA29" s="41">
        <f t="shared" si="51"/>
        <v>0</v>
      </c>
      <c r="AB29" s="62"/>
      <c r="AC29" s="35"/>
      <c r="AD29" s="36" t="str">
        <f t="shared" si="52"/>
        <v/>
      </c>
      <c r="AE29" s="37"/>
      <c r="AF29" s="38"/>
      <c r="AG29" s="39" t="str">
        <f t="shared" si="53"/>
        <v/>
      </c>
      <c r="AH29" s="37"/>
      <c r="AI29" s="38"/>
      <c r="AJ29" s="40" t="str">
        <f t="shared" si="54"/>
        <v/>
      </c>
      <c r="AK29" s="41">
        <f t="shared" si="55"/>
        <v>0</v>
      </c>
      <c r="AL29" s="34"/>
      <c r="AM29" s="35"/>
      <c r="AN29" s="36" t="str">
        <f t="shared" si="56"/>
        <v/>
      </c>
      <c r="AO29" s="37"/>
      <c r="AP29" s="38"/>
      <c r="AQ29" s="39" t="str">
        <f t="shared" si="57"/>
        <v/>
      </c>
      <c r="AR29" s="37"/>
      <c r="AS29" s="38"/>
      <c r="AT29" s="40" t="str">
        <f t="shared" si="58"/>
        <v/>
      </c>
      <c r="AU29" s="41">
        <f t="shared" si="59"/>
        <v>0</v>
      </c>
      <c r="AV29" s="34"/>
      <c r="AW29" s="35"/>
      <c r="AX29" s="36" t="str">
        <f t="shared" si="60"/>
        <v/>
      </c>
      <c r="AY29" s="37"/>
      <c r="AZ29" s="38"/>
      <c r="BA29" s="39" t="str">
        <f t="shared" si="61"/>
        <v/>
      </c>
      <c r="BB29" s="37"/>
      <c r="BC29" s="38"/>
      <c r="BD29" s="40" t="str">
        <f t="shared" si="62"/>
        <v/>
      </c>
      <c r="BE29" s="41">
        <f t="shared" si="63"/>
        <v>0</v>
      </c>
      <c r="BF29" s="34"/>
      <c r="BG29" s="35"/>
      <c r="BH29" s="36" t="str">
        <f t="shared" si="64"/>
        <v/>
      </c>
      <c r="BI29" s="37"/>
      <c r="BJ29" s="38"/>
      <c r="BK29" s="39" t="str">
        <f t="shared" si="65"/>
        <v/>
      </c>
      <c r="BL29" s="37"/>
      <c r="BM29" s="38"/>
      <c r="BN29" s="40" t="str">
        <f t="shared" si="66"/>
        <v/>
      </c>
      <c r="BO29" s="41">
        <f t="shared" si="67"/>
        <v>0</v>
      </c>
      <c r="BP29" s="34"/>
      <c r="BQ29" s="35"/>
      <c r="BR29" s="36" t="str">
        <f t="shared" si="68"/>
        <v/>
      </c>
      <c r="BS29" s="37"/>
      <c r="BT29" s="38"/>
      <c r="BU29" s="39" t="str">
        <f t="shared" si="69"/>
        <v/>
      </c>
      <c r="BV29" s="37"/>
      <c r="BW29" s="38"/>
      <c r="BX29" s="40" t="str">
        <f t="shared" si="70"/>
        <v/>
      </c>
      <c r="BY29" s="41">
        <f t="shared" si="71"/>
        <v>0</v>
      </c>
      <c r="BZ29" s="34"/>
      <c r="CA29" s="35"/>
      <c r="CB29" s="36" t="str">
        <f t="shared" si="72"/>
        <v/>
      </c>
      <c r="CC29" s="37"/>
      <c r="CD29" s="38"/>
      <c r="CE29" s="39" t="str">
        <f t="shared" si="73"/>
        <v/>
      </c>
      <c r="CF29" s="37"/>
      <c r="CG29" s="38"/>
      <c r="CH29" s="40" t="str">
        <f t="shared" si="74"/>
        <v/>
      </c>
      <c r="CI29" s="41">
        <f t="shared" si="75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79"/>
        <v>0</v>
      </c>
      <c r="CT29" s="34"/>
      <c r="CU29" s="35"/>
      <c r="CV29" s="36" t="str">
        <f t="shared" si="80"/>
        <v/>
      </c>
      <c r="CW29" s="37"/>
      <c r="CX29" s="38"/>
      <c r="CY29" s="39" t="str">
        <f t="shared" si="81"/>
        <v/>
      </c>
      <c r="CZ29" s="37"/>
      <c r="DA29" s="38"/>
      <c r="DB29" s="40" t="str">
        <f t="shared" si="82"/>
        <v/>
      </c>
      <c r="DC29" s="41">
        <f t="shared" si="83"/>
        <v>0</v>
      </c>
      <c r="DD29" s="33">
        <f t="shared" si="84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43"/>
        <v>0</v>
      </c>
      <c r="H30" s="62"/>
      <c r="I30" s="63"/>
      <c r="J30" s="36" t="str">
        <f t="shared" si="44"/>
        <v/>
      </c>
      <c r="K30" s="37"/>
      <c r="L30" s="38"/>
      <c r="M30" s="39" t="str">
        <f t="shared" si="45"/>
        <v/>
      </c>
      <c r="N30" s="37"/>
      <c r="O30" s="38"/>
      <c r="P30" s="40" t="str">
        <f t="shared" si="46"/>
        <v/>
      </c>
      <c r="Q30" s="41">
        <f t="shared" si="47"/>
        <v>0</v>
      </c>
      <c r="R30" s="34"/>
      <c r="S30" s="35"/>
      <c r="T30" s="36" t="str">
        <f t="shared" si="48"/>
        <v/>
      </c>
      <c r="U30" s="37"/>
      <c r="V30" s="38"/>
      <c r="W30" s="39" t="str">
        <f t="shared" si="49"/>
        <v/>
      </c>
      <c r="X30" s="37"/>
      <c r="Y30" s="38"/>
      <c r="Z30" s="40" t="str">
        <f t="shared" si="50"/>
        <v/>
      </c>
      <c r="AA30" s="41">
        <f t="shared" si="51"/>
        <v>0</v>
      </c>
      <c r="AB30" s="62"/>
      <c r="AC30" s="35"/>
      <c r="AD30" s="36" t="str">
        <f t="shared" si="52"/>
        <v/>
      </c>
      <c r="AE30" s="37"/>
      <c r="AF30" s="38"/>
      <c r="AG30" s="39" t="str">
        <f t="shared" si="53"/>
        <v/>
      </c>
      <c r="AH30" s="37"/>
      <c r="AI30" s="38"/>
      <c r="AJ30" s="40" t="str">
        <f t="shared" si="54"/>
        <v/>
      </c>
      <c r="AK30" s="41">
        <f t="shared" si="55"/>
        <v>0</v>
      </c>
      <c r="AL30" s="34"/>
      <c r="AM30" s="35"/>
      <c r="AN30" s="36" t="str">
        <f t="shared" si="56"/>
        <v/>
      </c>
      <c r="AO30" s="37"/>
      <c r="AP30" s="38"/>
      <c r="AQ30" s="39" t="str">
        <f t="shared" si="57"/>
        <v/>
      </c>
      <c r="AR30" s="37"/>
      <c r="AS30" s="38"/>
      <c r="AT30" s="40" t="str">
        <f t="shared" si="58"/>
        <v/>
      </c>
      <c r="AU30" s="41">
        <f t="shared" si="59"/>
        <v>0</v>
      </c>
      <c r="AV30" s="34"/>
      <c r="AW30" s="35"/>
      <c r="AX30" s="36" t="str">
        <f t="shared" si="60"/>
        <v/>
      </c>
      <c r="AY30" s="37"/>
      <c r="AZ30" s="38"/>
      <c r="BA30" s="39" t="str">
        <f t="shared" si="61"/>
        <v/>
      </c>
      <c r="BB30" s="37"/>
      <c r="BC30" s="38"/>
      <c r="BD30" s="40" t="str">
        <f t="shared" si="62"/>
        <v/>
      </c>
      <c r="BE30" s="41">
        <f t="shared" si="63"/>
        <v>0</v>
      </c>
      <c r="BF30" s="34"/>
      <c r="BG30" s="35"/>
      <c r="BH30" s="36" t="str">
        <f t="shared" si="64"/>
        <v/>
      </c>
      <c r="BI30" s="37"/>
      <c r="BJ30" s="38"/>
      <c r="BK30" s="39" t="str">
        <f t="shared" si="65"/>
        <v/>
      </c>
      <c r="BL30" s="37"/>
      <c r="BM30" s="38"/>
      <c r="BN30" s="40" t="str">
        <f t="shared" si="66"/>
        <v/>
      </c>
      <c r="BO30" s="41">
        <f t="shared" si="67"/>
        <v>0</v>
      </c>
      <c r="BP30" s="34"/>
      <c r="BQ30" s="35"/>
      <c r="BR30" s="36" t="str">
        <f t="shared" si="68"/>
        <v/>
      </c>
      <c r="BS30" s="37"/>
      <c r="BT30" s="38"/>
      <c r="BU30" s="39" t="str">
        <f t="shared" si="69"/>
        <v/>
      </c>
      <c r="BV30" s="37"/>
      <c r="BW30" s="38"/>
      <c r="BX30" s="40" t="str">
        <f t="shared" si="70"/>
        <v/>
      </c>
      <c r="BY30" s="41">
        <f t="shared" si="71"/>
        <v>0</v>
      </c>
      <c r="BZ30" s="34"/>
      <c r="CA30" s="35"/>
      <c r="CB30" s="36" t="str">
        <f t="shared" si="72"/>
        <v/>
      </c>
      <c r="CC30" s="37"/>
      <c r="CD30" s="38"/>
      <c r="CE30" s="39" t="str">
        <f t="shared" si="73"/>
        <v/>
      </c>
      <c r="CF30" s="37"/>
      <c r="CG30" s="38"/>
      <c r="CH30" s="40" t="str">
        <f t="shared" si="74"/>
        <v/>
      </c>
      <c r="CI30" s="41">
        <f t="shared" si="75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79"/>
        <v>0</v>
      </c>
      <c r="CT30" s="34"/>
      <c r="CU30" s="35"/>
      <c r="CV30" s="36" t="str">
        <f t="shared" si="80"/>
        <v/>
      </c>
      <c r="CW30" s="37"/>
      <c r="CX30" s="38"/>
      <c r="CY30" s="39" t="str">
        <f t="shared" si="81"/>
        <v/>
      </c>
      <c r="CZ30" s="37"/>
      <c r="DA30" s="38"/>
      <c r="DB30" s="40" t="str">
        <f t="shared" si="82"/>
        <v/>
      </c>
      <c r="DC30" s="41">
        <f t="shared" si="83"/>
        <v>0</v>
      </c>
      <c r="DD30" s="33">
        <f t="shared" si="84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43"/>
        <v>0</v>
      </c>
      <c r="H31" s="62"/>
      <c r="I31" s="63"/>
      <c r="J31" s="36" t="str">
        <f t="shared" si="44"/>
        <v/>
      </c>
      <c r="K31" s="37"/>
      <c r="L31" s="38"/>
      <c r="M31" s="39" t="str">
        <f t="shared" si="45"/>
        <v/>
      </c>
      <c r="N31" s="37"/>
      <c r="O31" s="38"/>
      <c r="P31" s="40" t="str">
        <f t="shared" si="46"/>
        <v/>
      </c>
      <c r="Q31" s="41">
        <f t="shared" si="47"/>
        <v>0</v>
      </c>
      <c r="R31" s="34"/>
      <c r="S31" s="35"/>
      <c r="T31" s="36" t="str">
        <f t="shared" si="48"/>
        <v/>
      </c>
      <c r="U31" s="37"/>
      <c r="V31" s="38"/>
      <c r="W31" s="39" t="str">
        <f t="shared" si="49"/>
        <v/>
      </c>
      <c r="X31" s="37"/>
      <c r="Y31" s="38"/>
      <c r="Z31" s="40" t="str">
        <f t="shared" si="50"/>
        <v/>
      </c>
      <c r="AA31" s="41">
        <f t="shared" si="51"/>
        <v>0</v>
      </c>
      <c r="AB31" s="62"/>
      <c r="AC31" s="35"/>
      <c r="AD31" s="36" t="str">
        <f t="shared" si="52"/>
        <v/>
      </c>
      <c r="AE31" s="37"/>
      <c r="AF31" s="38"/>
      <c r="AG31" s="39" t="str">
        <f t="shared" si="53"/>
        <v/>
      </c>
      <c r="AH31" s="37"/>
      <c r="AI31" s="38"/>
      <c r="AJ31" s="40" t="str">
        <f t="shared" si="54"/>
        <v/>
      </c>
      <c r="AK31" s="41">
        <f t="shared" si="55"/>
        <v>0</v>
      </c>
      <c r="AL31" s="34"/>
      <c r="AM31" s="35"/>
      <c r="AN31" s="36" t="str">
        <f t="shared" si="56"/>
        <v/>
      </c>
      <c r="AO31" s="37"/>
      <c r="AP31" s="38"/>
      <c r="AQ31" s="39" t="str">
        <f t="shared" si="57"/>
        <v/>
      </c>
      <c r="AR31" s="37"/>
      <c r="AS31" s="38"/>
      <c r="AT31" s="40" t="str">
        <f t="shared" si="58"/>
        <v/>
      </c>
      <c r="AU31" s="41">
        <f t="shared" si="59"/>
        <v>0</v>
      </c>
      <c r="AV31" s="34"/>
      <c r="AW31" s="35"/>
      <c r="AX31" s="36" t="str">
        <f t="shared" si="60"/>
        <v/>
      </c>
      <c r="AY31" s="37"/>
      <c r="AZ31" s="38"/>
      <c r="BA31" s="39" t="str">
        <f t="shared" si="61"/>
        <v/>
      </c>
      <c r="BB31" s="37"/>
      <c r="BC31" s="38"/>
      <c r="BD31" s="40" t="str">
        <f t="shared" si="62"/>
        <v/>
      </c>
      <c r="BE31" s="41">
        <f t="shared" si="63"/>
        <v>0</v>
      </c>
      <c r="BF31" s="34"/>
      <c r="BG31" s="35"/>
      <c r="BH31" s="36" t="str">
        <f t="shared" si="64"/>
        <v/>
      </c>
      <c r="BI31" s="37"/>
      <c r="BJ31" s="38"/>
      <c r="BK31" s="39" t="str">
        <f t="shared" si="65"/>
        <v/>
      </c>
      <c r="BL31" s="37"/>
      <c r="BM31" s="38"/>
      <c r="BN31" s="40" t="str">
        <f t="shared" si="66"/>
        <v/>
      </c>
      <c r="BO31" s="41">
        <f t="shared" si="67"/>
        <v>0</v>
      </c>
      <c r="BP31" s="34"/>
      <c r="BQ31" s="35"/>
      <c r="BR31" s="36" t="str">
        <f t="shared" si="68"/>
        <v/>
      </c>
      <c r="BS31" s="37"/>
      <c r="BT31" s="38"/>
      <c r="BU31" s="39" t="str">
        <f t="shared" si="69"/>
        <v/>
      </c>
      <c r="BV31" s="37"/>
      <c r="BW31" s="38"/>
      <c r="BX31" s="40" t="str">
        <f t="shared" si="70"/>
        <v/>
      </c>
      <c r="BY31" s="41">
        <f t="shared" si="71"/>
        <v>0</v>
      </c>
      <c r="BZ31" s="34"/>
      <c r="CA31" s="35"/>
      <c r="CB31" s="36" t="str">
        <f t="shared" si="72"/>
        <v/>
      </c>
      <c r="CC31" s="37"/>
      <c r="CD31" s="38"/>
      <c r="CE31" s="39" t="str">
        <f t="shared" si="73"/>
        <v/>
      </c>
      <c r="CF31" s="37"/>
      <c r="CG31" s="38"/>
      <c r="CH31" s="40" t="str">
        <f t="shared" si="74"/>
        <v/>
      </c>
      <c r="CI31" s="41">
        <f t="shared" si="75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79"/>
        <v>0</v>
      </c>
      <c r="CT31" s="34"/>
      <c r="CU31" s="35"/>
      <c r="CV31" s="36" t="str">
        <f t="shared" si="80"/>
        <v/>
      </c>
      <c r="CW31" s="37"/>
      <c r="CX31" s="38"/>
      <c r="CY31" s="39" t="str">
        <f t="shared" si="81"/>
        <v/>
      </c>
      <c r="CZ31" s="37"/>
      <c r="DA31" s="38"/>
      <c r="DB31" s="40" t="str">
        <f t="shared" si="82"/>
        <v/>
      </c>
      <c r="DC31" s="41">
        <f t="shared" si="83"/>
        <v>0</v>
      </c>
      <c r="DD31" s="33">
        <f t="shared" si="84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43"/>
        <v>0</v>
      </c>
      <c r="H32" s="34"/>
      <c r="I32" s="35"/>
      <c r="J32" s="36" t="str">
        <f t="shared" si="44"/>
        <v/>
      </c>
      <c r="K32" s="37"/>
      <c r="L32" s="38"/>
      <c r="M32" s="39" t="str">
        <f t="shared" si="45"/>
        <v/>
      </c>
      <c r="N32" s="37"/>
      <c r="O32" s="38"/>
      <c r="P32" s="40" t="str">
        <f t="shared" si="46"/>
        <v/>
      </c>
      <c r="Q32" s="41">
        <f t="shared" si="47"/>
        <v>0</v>
      </c>
      <c r="R32" s="34"/>
      <c r="S32" s="35"/>
      <c r="T32" s="36" t="str">
        <f t="shared" si="48"/>
        <v/>
      </c>
      <c r="U32" s="37"/>
      <c r="V32" s="38"/>
      <c r="W32" s="39" t="str">
        <f t="shared" si="49"/>
        <v/>
      </c>
      <c r="X32" s="37"/>
      <c r="Y32" s="38"/>
      <c r="Z32" s="40" t="str">
        <f t="shared" si="50"/>
        <v/>
      </c>
      <c r="AA32" s="41">
        <f t="shared" si="51"/>
        <v>0</v>
      </c>
      <c r="AB32" s="34"/>
      <c r="AC32" s="35"/>
      <c r="AD32" s="36" t="str">
        <f t="shared" si="52"/>
        <v/>
      </c>
      <c r="AE32" s="37"/>
      <c r="AF32" s="38"/>
      <c r="AG32" s="39" t="str">
        <f t="shared" si="53"/>
        <v/>
      </c>
      <c r="AH32" s="37"/>
      <c r="AI32" s="38"/>
      <c r="AJ32" s="40" t="str">
        <f t="shared" si="54"/>
        <v/>
      </c>
      <c r="AK32" s="41">
        <f t="shared" si="55"/>
        <v>0</v>
      </c>
      <c r="AL32" s="34"/>
      <c r="AM32" s="35"/>
      <c r="AN32" s="36" t="str">
        <f t="shared" si="56"/>
        <v/>
      </c>
      <c r="AO32" s="37"/>
      <c r="AP32" s="38"/>
      <c r="AQ32" s="39" t="str">
        <f t="shared" si="57"/>
        <v/>
      </c>
      <c r="AR32" s="37"/>
      <c r="AS32" s="38"/>
      <c r="AT32" s="40" t="str">
        <f t="shared" si="58"/>
        <v/>
      </c>
      <c r="AU32" s="41">
        <f t="shared" si="59"/>
        <v>0</v>
      </c>
      <c r="AV32" s="34"/>
      <c r="AW32" s="35"/>
      <c r="AX32" s="36" t="str">
        <f t="shared" si="60"/>
        <v/>
      </c>
      <c r="AY32" s="37"/>
      <c r="AZ32" s="38"/>
      <c r="BA32" s="39" t="str">
        <f t="shared" si="61"/>
        <v/>
      </c>
      <c r="BB32" s="37"/>
      <c r="BC32" s="38"/>
      <c r="BD32" s="40" t="str">
        <f t="shared" si="62"/>
        <v/>
      </c>
      <c r="BE32" s="41">
        <f t="shared" si="63"/>
        <v>0</v>
      </c>
      <c r="BF32" s="34"/>
      <c r="BG32" s="35"/>
      <c r="BH32" s="36" t="str">
        <f t="shared" si="64"/>
        <v/>
      </c>
      <c r="BI32" s="37"/>
      <c r="BJ32" s="38"/>
      <c r="BK32" s="39" t="str">
        <f t="shared" si="65"/>
        <v/>
      </c>
      <c r="BL32" s="37"/>
      <c r="BM32" s="38"/>
      <c r="BN32" s="40" t="str">
        <f t="shared" si="66"/>
        <v/>
      </c>
      <c r="BO32" s="41">
        <f t="shared" si="67"/>
        <v>0</v>
      </c>
      <c r="BP32" s="34"/>
      <c r="BQ32" s="35"/>
      <c r="BR32" s="36" t="str">
        <f t="shared" si="68"/>
        <v/>
      </c>
      <c r="BS32" s="37"/>
      <c r="BT32" s="38"/>
      <c r="BU32" s="39" t="str">
        <f t="shared" si="69"/>
        <v/>
      </c>
      <c r="BV32" s="37"/>
      <c r="BW32" s="38"/>
      <c r="BX32" s="40" t="str">
        <f t="shared" si="70"/>
        <v/>
      </c>
      <c r="BY32" s="41">
        <f t="shared" si="71"/>
        <v>0</v>
      </c>
      <c r="BZ32" s="34"/>
      <c r="CA32" s="35"/>
      <c r="CB32" s="36" t="str">
        <f t="shared" si="72"/>
        <v/>
      </c>
      <c r="CC32" s="37"/>
      <c r="CD32" s="38"/>
      <c r="CE32" s="39" t="str">
        <f t="shared" si="73"/>
        <v/>
      </c>
      <c r="CF32" s="37"/>
      <c r="CG32" s="38"/>
      <c r="CH32" s="40" t="str">
        <f t="shared" si="74"/>
        <v/>
      </c>
      <c r="CI32" s="41">
        <f t="shared" si="75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79"/>
        <v>0</v>
      </c>
      <c r="CT32" s="34"/>
      <c r="CU32" s="35"/>
      <c r="CV32" s="36" t="str">
        <f t="shared" si="80"/>
        <v/>
      </c>
      <c r="CW32" s="37"/>
      <c r="CX32" s="38"/>
      <c r="CY32" s="39" t="str">
        <f t="shared" si="81"/>
        <v/>
      </c>
      <c r="CZ32" s="37"/>
      <c r="DA32" s="38"/>
      <c r="DB32" s="40" t="str">
        <f t="shared" si="82"/>
        <v/>
      </c>
      <c r="DC32" s="41">
        <f t="shared" si="83"/>
        <v>0</v>
      </c>
      <c r="DD32" s="33">
        <f t="shared" si="84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43"/>
        <v>0</v>
      </c>
      <c r="H33" s="34"/>
      <c r="I33" s="35"/>
      <c r="J33" s="36" t="str">
        <f t="shared" si="44"/>
        <v/>
      </c>
      <c r="K33" s="37"/>
      <c r="L33" s="38"/>
      <c r="M33" s="39" t="str">
        <f t="shared" si="45"/>
        <v/>
      </c>
      <c r="N33" s="37"/>
      <c r="O33" s="38"/>
      <c r="P33" s="40" t="str">
        <f t="shared" si="46"/>
        <v/>
      </c>
      <c r="Q33" s="41">
        <f t="shared" si="47"/>
        <v>0</v>
      </c>
      <c r="R33" s="34"/>
      <c r="S33" s="35"/>
      <c r="T33" s="36" t="str">
        <f t="shared" si="48"/>
        <v/>
      </c>
      <c r="U33" s="37"/>
      <c r="V33" s="38"/>
      <c r="W33" s="39" t="str">
        <f t="shared" si="49"/>
        <v/>
      </c>
      <c r="X33" s="37"/>
      <c r="Y33" s="38"/>
      <c r="Z33" s="40" t="str">
        <f t="shared" si="50"/>
        <v/>
      </c>
      <c r="AA33" s="41">
        <f t="shared" si="51"/>
        <v>0</v>
      </c>
      <c r="AB33" s="34"/>
      <c r="AC33" s="35"/>
      <c r="AD33" s="36" t="str">
        <f t="shared" si="52"/>
        <v/>
      </c>
      <c r="AE33" s="37"/>
      <c r="AF33" s="38"/>
      <c r="AG33" s="39" t="str">
        <f t="shared" si="53"/>
        <v/>
      </c>
      <c r="AH33" s="37"/>
      <c r="AI33" s="38"/>
      <c r="AJ33" s="40" t="str">
        <f t="shared" si="54"/>
        <v/>
      </c>
      <c r="AK33" s="41">
        <f t="shared" si="55"/>
        <v>0</v>
      </c>
      <c r="AL33" s="34"/>
      <c r="AM33" s="35"/>
      <c r="AN33" s="36" t="str">
        <f t="shared" si="56"/>
        <v/>
      </c>
      <c r="AO33" s="37"/>
      <c r="AP33" s="38"/>
      <c r="AQ33" s="39" t="str">
        <f t="shared" si="57"/>
        <v/>
      </c>
      <c r="AR33" s="37"/>
      <c r="AS33" s="38"/>
      <c r="AT33" s="40" t="str">
        <f t="shared" si="58"/>
        <v/>
      </c>
      <c r="AU33" s="41">
        <f t="shared" si="59"/>
        <v>0</v>
      </c>
      <c r="AV33" s="34"/>
      <c r="AW33" s="35"/>
      <c r="AX33" s="36" t="str">
        <f t="shared" si="60"/>
        <v/>
      </c>
      <c r="AY33" s="37"/>
      <c r="AZ33" s="38"/>
      <c r="BA33" s="39" t="str">
        <f t="shared" si="61"/>
        <v/>
      </c>
      <c r="BB33" s="37"/>
      <c r="BC33" s="38"/>
      <c r="BD33" s="40" t="str">
        <f t="shared" si="62"/>
        <v/>
      </c>
      <c r="BE33" s="41">
        <f t="shared" si="63"/>
        <v>0</v>
      </c>
      <c r="BF33" s="34"/>
      <c r="BG33" s="35"/>
      <c r="BH33" s="36" t="str">
        <f t="shared" si="64"/>
        <v/>
      </c>
      <c r="BI33" s="37"/>
      <c r="BJ33" s="38"/>
      <c r="BK33" s="39" t="str">
        <f t="shared" si="65"/>
        <v/>
      </c>
      <c r="BL33" s="37"/>
      <c r="BM33" s="38"/>
      <c r="BN33" s="40" t="str">
        <f t="shared" si="66"/>
        <v/>
      </c>
      <c r="BO33" s="41">
        <f t="shared" si="67"/>
        <v>0</v>
      </c>
      <c r="BP33" s="34"/>
      <c r="BQ33" s="35"/>
      <c r="BR33" s="36" t="str">
        <f t="shared" si="68"/>
        <v/>
      </c>
      <c r="BS33" s="37"/>
      <c r="BT33" s="38"/>
      <c r="BU33" s="39" t="str">
        <f t="shared" si="69"/>
        <v/>
      </c>
      <c r="BV33" s="37"/>
      <c r="BW33" s="38"/>
      <c r="BX33" s="40" t="str">
        <f t="shared" si="70"/>
        <v/>
      </c>
      <c r="BY33" s="41">
        <f t="shared" si="71"/>
        <v>0</v>
      </c>
      <c r="BZ33" s="34"/>
      <c r="CA33" s="35"/>
      <c r="CB33" s="36" t="str">
        <f t="shared" si="72"/>
        <v/>
      </c>
      <c r="CC33" s="37"/>
      <c r="CD33" s="38"/>
      <c r="CE33" s="39" t="str">
        <f t="shared" si="73"/>
        <v/>
      </c>
      <c r="CF33" s="37"/>
      <c r="CG33" s="38"/>
      <c r="CH33" s="40" t="str">
        <f t="shared" si="74"/>
        <v/>
      </c>
      <c r="CI33" s="41">
        <f t="shared" si="75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79"/>
        <v>0</v>
      </c>
      <c r="CT33" s="34"/>
      <c r="CU33" s="35"/>
      <c r="CV33" s="36" t="str">
        <f t="shared" si="80"/>
        <v/>
      </c>
      <c r="CW33" s="37"/>
      <c r="CX33" s="38"/>
      <c r="CY33" s="39" t="str">
        <f t="shared" si="81"/>
        <v/>
      </c>
      <c r="CZ33" s="37"/>
      <c r="DA33" s="38"/>
      <c r="DB33" s="40" t="str">
        <f t="shared" si="82"/>
        <v/>
      </c>
      <c r="DC33" s="41">
        <f t="shared" si="83"/>
        <v>0</v>
      </c>
      <c r="DD33" s="33">
        <f t="shared" si="84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43"/>
        <v>0</v>
      </c>
      <c r="H34" s="34"/>
      <c r="I34" s="35"/>
      <c r="J34" s="36" t="str">
        <f t="shared" si="44"/>
        <v/>
      </c>
      <c r="K34" s="37"/>
      <c r="L34" s="38"/>
      <c r="M34" s="39" t="str">
        <f t="shared" si="45"/>
        <v/>
      </c>
      <c r="N34" s="37"/>
      <c r="O34" s="38"/>
      <c r="P34" s="40" t="str">
        <f t="shared" si="46"/>
        <v/>
      </c>
      <c r="Q34" s="41">
        <f t="shared" si="47"/>
        <v>0</v>
      </c>
      <c r="R34" s="34"/>
      <c r="S34" s="35"/>
      <c r="T34" s="36" t="str">
        <f t="shared" si="48"/>
        <v/>
      </c>
      <c r="U34" s="37"/>
      <c r="V34" s="38"/>
      <c r="W34" s="39" t="str">
        <f t="shared" si="49"/>
        <v/>
      </c>
      <c r="X34" s="37"/>
      <c r="Y34" s="38"/>
      <c r="Z34" s="40" t="str">
        <f t="shared" si="50"/>
        <v/>
      </c>
      <c r="AA34" s="41">
        <f t="shared" si="51"/>
        <v>0</v>
      </c>
      <c r="AB34" s="34"/>
      <c r="AC34" s="35"/>
      <c r="AD34" s="36" t="str">
        <f t="shared" si="52"/>
        <v/>
      </c>
      <c r="AE34" s="37"/>
      <c r="AF34" s="38"/>
      <c r="AG34" s="39" t="str">
        <f t="shared" si="53"/>
        <v/>
      </c>
      <c r="AH34" s="37"/>
      <c r="AI34" s="38"/>
      <c r="AJ34" s="40" t="str">
        <f t="shared" si="54"/>
        <v/>
      </c>
      <c r="AK34" s="41">
        <f t="shared" si="55"/>
        <v>0</v>
      </c>
      <c r="AL34" s="34"/>
      <c r="AM34" s="35"/>
      <c r="AN34" s="36" t="str">
        <f t="shared" si="56"/>
        <v/>
      </c>
      <c r="AO34" s="37"/>
      <c r="AP34" s="38"/>
      <c r="AQ34" s="39" t="str">
        <f t="shared" si="57"/>
        <v/>
      </c>
      <c r="AR34" s="37"/>
      <c r="AS34" s="38"/>
      <c r="AT34" s="40" t="str">
        <f t="shared" si="58"/>
        <v/>
      </c>
      <c r="AU34" s="41">
        <f t="shared" si="59"/>
        <v>0</v>
      </c>
      <c r="AV34" s="34"/>
      <c r="AW34" s="35"/>
      <c r="AX34" s="36" t="str">
        <f t="shared" si="60"/>
        <v/>
      </c>
      <c r="AY34" s="37"/>
      <c r="AZ34" s="38"/>
      <c r="BA34" s="39" t="str">
        <f t="shared" si="61"/>
        <v/>
      </c>
      <c r="BB34" s="37"/>
      <c r="BC34" s="38"/>
      <c r="BD34" s="40" t="str">
        <f t="shared" si="62"/>
        <v/>
      </c>
      <c r="BE34" s="41">
        <f t="shared" si="63"/>
        <v>0</v>
      </c>
      <c r="BF34" s="34"/>
      <c r="BG34" s="35"/>
      <c r="BH34" s="36" t="str">
        <f t="shared" si="64"/>
        <v/>
      </c>
      <c r="BI34" s="37"/>
      <c r="BJ34" s="38"/>
      <c r="BK34" s="39" t="str">
        <f t="shared" si="65"/>
        <v/>
      </c>
      <c r="BL34" s="37"/>
      <c r="BM34" s="38"/>
      <c r="BN34" s="40" t="str">
        <f t="shared" si="66"/>
        <v/>
      </c>
      <c r="BO34" s="41">
        <f t="shared" si="67"/>
        <v>0</v>
      </c>
      <c r="BP34" s="34"/>
      <c r="BQ34" s="35"/>
      <c r="BR34" s="36" t="str">
        <f t="shared" si="68"/>
        <v/>
      </c>
      <c r="BS34" s="37"/>
      <c r="BT34" s="38"/>
      <c r="BU34" s="39" t="str">
        <f t="shared" si="69"/>
        <v/>
      </c>
      <c r="BV34" s="37"/>
      <c r="BW34" s="38"/>
      <c r="BX34" s="40" t="str">
        <f t="shared" si="70"/>
        <v/>
      </c>
      <c r="BY34" s="41">
        <f t="shared" si="71"/>
        <v>0</v>
      </c>
      <c r="BZ34" s="34"/>
      <c r="CA34" s="35"/>
      <c r="CB34" s="36" t="str">
        <f t="shared" si="72"/>
        <v/>
      </c>
      <c r="CC34" s="37"/>
      <c r="CD34" s="38"/>
      <c r="CE34" s="39" t="str">
        <f t="shared" si="73"/>
        <v/>
      </c>
      <c r="CF34" s="37"/>
      <c r="CG34" s="38"/>
      <c r="CH34" s="40" t="str">
        <f t="shared" si="74"/>
        <v/>
      </c>
      <c r="CI34" s="41">
        <f t="shared" si="75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79"/>
        <v>0</v>
      </c>
      <c r="CT34" s="34"/>
      <c r="CU34" s="35"/>
      <c r="CV34" s="36" t="str">
        <f t="shared" si="80"/>
        <v/>
      </c>
      <c r="CW34" s="37"/>
      <c r="CX34" s="38"/>
      <c r="CY34" s="39" t="str">
        <f t="shared" si="81"/>
        <v/>
      </c>
      <c r="CZ34" s="37"/>
      <c r="DA34" s="38"/>
      <c r="DB34" s="40" t="str">
        <f t="shared" si="82"/>
        <v/>
      </c>
      <c r="DC34" s="41">
        <f t="shared" si="83"/>
        <v>0</v>
      </c>
      <c r="DD34" s="33">
        <f t="shared" si="84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43"/>
        <v>0</v>
      </c>
      <c r="H35" s="34"/>
      <c r="I35" s="35"/>
      <c r="J35" s="36" t="str">
        <f t="shared" si="44"/>
        <v/>
      </c>
      <c r="K35" s="37"/>
      <c r="L35" s="38"/>
      <c r="M35" s="39" t="str">
        <f t="shared" si="45"/>
        <v/>
      </c>
      <c r="N35" s="37"/>
      <c r="O35" s="38"/>
      <c r="P35" s="40" t="str">
        <f t="shared" si="46"/>
        <v/>
      </c>
      <c r="Q35" s="41">
        <f t="shared" si="47"/>
        <v>0</v>
      </c>
      <c r="R35" s="34"/>
      <c r="S35" s="35"/>
      <c r="T35" s="36" t="str">
        <f t="shared" si="48"/>
        <v/>
      </c>
      <c r="U35" s="37"/>
      <c r="V35" s="38"/>
      <c r="W35" s="39" t="str">
        <f t="shared" si="49"/>
        <v/>
      </c>
      <c r="X35" s="37"/>
      <c r="Y35" s="38"/>
      <c r="Z35" s="40" t="str">
        <f t="shared" si="50"/>
        <v/>
      </c>
      <c r="AA35" s="41">
        <f t="shared" si="51"/>
        <v>0</v>
      </c>
      <c r="AB35" s="34"/>
      <c r="AC35" s="35"/>
      <c r="AD35" s="36" t="str">
        <f t="shared" si="52"/>
        <v/>
      </c>
      <c r="AE35" s="37"/>
      <c r="AF35" s="38"/>
      <c r="AG35" s="39" t="str">
        <f t="shared" si="53"/>
        <v/>
      </c>
      <c r="AH35" s="37"/>
      <c r="AI35" s="38"/>
      <c r="AJ35" s="40" t="str">
        <f t="shared" si="54"/>
        <v/>
      </c>
      <c r="AK35" s="41">
        <f t="shared" si="55"/>
        <v>0</v>
      </c>
      <c r="AL35" s="34"/>
      <c r="AM35" s="35"/>
      <c r="AN35" s="36" t="str">
        <f t="shared" si="56"/>
        <v/>
      </c>
      <c r="AO35" s="37"/>
      <c r="AP35" s="38"/>
      <c r="AQ35" s="39" t="str">
        <f t="shared" si="57"/>
        <v/>
      </c>
      <c r="AR35" s="37"/>
      <c r="AS35" s="38"/>
      <c r="AT35" s="40" t="str">
        <f t="shared" si="58"/>
        <v/>
      </c>
      <c r="AU35" s="41">
        <f t="shared" si="59"/>
        <v>0</v>
      </c>
      <c r="AV35" s="34"/>
      <c r="AW35" s="35"/>
      <c r="AX35" s="36" t="str">
        <f t="shared" si="60"/>
        <v/>
      </c>
      <c r="AY35" s="37"/>
      <c r="AZ35" s="38"/>
      <c r="BA35" s="39" t="str">
        <f t="shared" si="61"/>
        <v/>
      </c>
      <c r="BB35" s="37"/>
      <c r="BC35" s="38"/>
      <c r="BD35" s="40" t="str">
        <f t="shared" si="62"/>
        <v/>
      </c>
      <c r="BE35" s="41">
        <f t="shared" si="63"/>
        <v>0</v>
      </c>
      <c r="BF35" s="34"/>
      <c r="BG35" s="35"/>
      <c r="BH35" s="36" t="str">
        <f t="shared" si="64"/>
        <v/>
      </c>
      <c r="BI35" s="37"/>
      <c r="BJ35" s="38"/>
      <c r="BK35" s="39" t="str">
        <f t="shared" si="65"/>
        <v/>
      </c>
      <c r="BL35" s="37"/>
      <c r="BM35" s="38"/>
      <c r="BN35" s="40" t="str">
        <f t="shared" si="66"/>
        <v/>
      </c>
      <c r="BO35" s="41">
        <f t="shared" si="67"/>
        <v>0</v>
      </c>
      <c r="BP35" s="34"/>
      <c r="BQ35" s="35"/>
      <c r="BR35" s="36" t="str">
        <f t="shared" si="68"/>
        <v/>
      </c>
      <c r="BS35" s="37"/>
      <c r="BT35" s="38"/>
      <c r="BU35" s="39" t="str">
        <f t="shared" si="69"/>
        <v/>
      </c>
      <c r="BV35" s="37"/>
      <c r="BW35" s="38"/>
      <c r="BX35" s="40" t="str">
        <f t="shared" si="70"/>
        <v/>
      </c>
      <c r="BY35" s="41">
        <f t="shared" si="71"/>
        <v>0</v>
      </c>
      <c r="BZ35" s="34"/>
      <c r="CA35" s="35"/>
      <c r="CB35" s="36" t="str">
        <f t="shared" si="72"/>
        <v/>
      </c>
      <c r="CC35" s="37"/>
      <c r="CD35" s="38"/>
      <c r="CE35" s="39" t="str">
        <f t="shared" si="73"/>
        <v/>
      </c>
      <c r="CF35" s="37"/>
      <c r="CG35" s="38"/>
      <c r="CH35" s="40" t="str">
        <f t="shared" si="74"/>
        <v/>
      </c>
      <c r="CI35" s="41">
        <f t="shared" si="75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79"/>
        <v>0</v>
      </c>
      <c r="CT35" s="34"/>
      <c r="CU35" s="35"/>
      <c r="CV35" s="36" t="str">
        <f t="shared" si="80"/>
        <v/>
      </c>
      <c r="CW35" s="37"/>
      <c r="CX35" s="38"/>
      <c r="CY35" s="39" t="str">
        <f t="shared" si="81"/>
        <v/>
      </c>
      <c r="CZ35" s="37"/>
      <c r="DA35" s="38"/>
      <c r="DB35" s="40" t="str">
        <f t="shared" si="82"/>
        <v/>
      </c>
      <c r="DC35" s="41">
        <f t="shared" si="83"/>
        <v>0</v>
      </c>
      <c r="DD35" s="33">
        <f t="shared" si="84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43"/>
        <v>0</v>
      </c>
      <c r="H36" s="34"/>
      <c r="I36" s="35"/>
      <c r="J36" s="36" t="str">
        <f t="shared" si="44"/>
        <v/>
      </c>
      <c r="K36" s="37"/>
      <c r="L36" s="38"/>
      <c r="M36" s="39" t="str">
        <f t="shared" si="45"/>
        <v/>
      </c>
      <c r="N36" s="37"/>
      <c r="O36" s="38"/>
      <c r="P36" s="40" t="str">
        <f t="shared" si="46"/>
        <v/>
      </c>
      <c r="Q36" s="41">
        <f t="shared" si="47"/>
        <v>0</v>
      </c>
      <c r="R36" s="34"/>
      <c r="S36" s="35"/>
      <c r="T36" s="36" t="str">
        <f t="shared" si="48"/>
        <v/>
      </c>
      <c r="U36" s="37"/>
      <c r="V36" s="38"/>
      <c r="W36" s="39" t="str">
        <f t="shared" si="49"/>
        <v/>
      </c>
      <c r="X36" s="37"/>
      <c r="Y36" s="38"/>
      <c r="Z36" s="40" t="str">
        <f t="shared" si="50"/>
        <v/>
      </c>
      <c r="AA36" s="41">
        <f t="shared" si="51"/>
        <v>0</v>
      </c>
      <c r="AB36" s="34"/>
      <c r="AC36" s="35"/>
      <c r="AD36" s="36" t="str">
        <f t="shared" si="52"/>
        <v/>
      </c>
      <c r="AE36" s="37"/>
      <c r="AF36" s="38"/>
      <c r="AG36" s="39" t="str">
        <f t="shared" si="53"/>
        <v/>
      </c>
      <c r="AH36" s="37"/>
      <c r="AI36" s="38"/>
      <c r="AJ36" s="40" t="str">
        <f t="shared" si="54"/>
        <v/>
      </c>
      <c r="AK36" s="41">
        <f t="shared" si="55"/>
        <v>0</v>
      </c>
      <c r="AL36" s="34"/>
      <c r="AM36" s="35"/>
      <c r="AN36" s="36" t="str">
        <f t="shared" si="56"/>
        <v/>
      </c>
      <c r="AO36" s="37"/>
      <c r="AP36" s="38"/>
      <c r="AQ36" s="39" t="str">
        <f t="shared" si="57"/>
        <v/>
      </c>
      <c r="AR36" s="37"/>
      <c r="AS36" s="38"/>
      <c r="AT36" s="40" t="str">
        <f t="shared" si="58"/>
        <v/>
      </c>
      <c r="AU36" s="41">
        <f t="shared" si="59"/>
        <v>0</v>
      </c>
      <c r="AV36" s="34"/>
      <c r="AW36" s="35"/>
      <c r="AX36" s="36" t="str">
        <f t="shared" si="60"/>
        <v/>
      </c>
      <c r="AY36" s="37"/>
      <c r="AZ36" s="38"/>
      <c r="BA36" s="39" t="str">
        <f t="shared" si="61"/>
        <v/>
      </c>
      <c r="BB36" s="37"/>
      <c r="BC36" s="38"/>
      <c r="BD36" s="40" t="str">
        <f t="shared" si="62"/>
        <v/>
      </c>
      <c r="BE36" s="41">
        <f t="shared" si="63"/>
        <v>0</v>
      </c>
      <c r="BF36" s="34"/>
      <c r="BG36" s="35"/>
      <c r="BH36" s="36" t="str">
        <f t="shared" si="64"/>
        <v/>
      </c>
      <c r="BI36" s="37"/>
      <c r="BJ36" s="38"/>
      <c r="BK36" s="39" t="str">
        <f t="shared" si="65"/>
        <v/>
      </c>
      <c r="BL36" s="37"/>
      <c r="BM36" s="38"/>
      <c r="BN36" s="40" t="str">
        <f t="shared" si="66"/>
        <v/>
      </c>
      <c r="BO36" s="41">
        <f t="shared" si="67"/>
        <v>0</v>
      </c>
      <c r="BP36" s="34"/>
      <c r="BQ36" s="35"/>
      <c r="BR36" s="36" t="str">
        <f t="shared" si="68"/>
        <v/>
      </c>
      <c r="BS36" s="37"/>
      <c r="BT36" s="38"/>
      <c r="BU36" s="39" t="str">
        <f t="shared" si="69"/>
        <v/>
      </c>
      <c r="BV36" s="37"/>
      <c r="BW36" s="38"/>
      <c r="BX36" s="40" t="str">
        <f t="shared" si="70"/>
        <v/>
      </c>
      <c r="BY36" s="41">
        <f t="shared" si="71"/>
        <v>0</v>
      </c>
      <c r="BZ36" s="34"/>
      <c r="CA36" s="35"/>
      <c r="CB36" s="36" t="str">
        <f t="shared" si="72"/>
        <v/>
      </c>
      <c r="CC36" s="37"/>
      <c r="CD36" s="38"/>
      <c r="CE36" s="39" t="str">
        <f t="shared" si="73"/>
        <v/>
      </c>
      <c r="CF36" s="37"/>
      <c r="CG36" s="38"/>
      <c r="CH36" s="40" t="str">
        <f t="shared" si="74"/>
        <v/>
      </c>
      <c r="CI36" s="41">
        <f t="shared" si="75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79"/>
        <v>0</v>
      </c>
      <c r="CT36" s="34"/>
      <c r="CU36" s="35"/>
      <c r="CV36" s="36" t="str">
        <f t="shared" si="80"/>
        <v/>
      </c>
      <c r="CW36" s="37"/>
      <c r="CX36" s="38"/>
      <c r="CY36" s="39" t="str">
        <f t="shared" si="81"/>
        <v/>
      </c>
      <c r="CZ36" s="37"/>
      <c r="DA36" s="38"/>
      <c r="DB36" s="40" t="str">
        <f t="shared" si="82"/>
        <v/>
      </c>
      <c r="DC36" s="41">
        <f t="shared" si="83"/>
        <v>0</v>
      </c>
      <c r="DD36" s="33">
        <f t="shared" si="84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43"/>
        <v>0</v>
      </c>
      <c r="H37" s="34"/>
      <c r="I37" s="35"/>
      <c r="J37" s="36" t="str">
        <f t="shared" si="44"/>
        <v/>
      </c>
      <c r="K37" s="37"/>
      <c r="L37" s="38"/>
      <c r="M37" s="39" t="str">
        <f t="shared" si="45"/>
        <v/>
      </c>
      <c r="N37" s="37"/>
      <c r="O37" s="38"/>
      <c r="P37" s="40" t="str">
        <f t="shared" si="46"/>
        <v/>
      </c>
      <c r="Q37" s="41">
        <f t="shared" si="47"/>
        <v>0</v>
      </c>
      <c r="R37" s="34"/>
      <c r="S37" s="35"/>
      <c r="T37" s="36" t="str">
        <f t="shared" si="48"/>
        <v/>
      </c>
      <c r="U37" s="37"/>
      <c r="V37" s="38"/>
      <c r="W37" s="39" t="str">
        <f t="shared" si="49"/>
        <v/>
      </c>
      <c r="X37" s="37"/>
      <c r="Y37" s="38"/>
      <c r="Z37" s="40" t="str">
        <f t="shared" si="50"/>
        <v/>
      </c>
      <c r="AA37" s="41">
        <f t="shared" si="51"/>
        <v>0</v>
      </c>
      <c r="AB37" s="34"/>
      <c r="AC37" s="35"/>
      <c r="AD37" s="36" t="str">
        <f t="shared" si="52"/>
        <v/>
      </c>
      <c r="AE37" s="37"/>
      <c r="AF37" s="38"/>
      <c r="AG37" s="39" t="str">
        <f t="shared" si="53"/>
        <v/>
      </c>
      <c r="AH37" s="37"/>
      <c r="AI37" s="38"/>
      <c r="AJ37" s="40" t="str">
        <f t="shared" si="54"/>
        <v/>
      </c>
      <c r="AK37" s="41">
        <f t="shared" si="55"/>
        <v>0</v>
      </c>
      <c r="AL37" s="34"/>
      <c r="AM37" s="35"/>
      <c r="AN37" s="36" t="str">
        <f t="shared" si="56"/>
        <v/>
      </c>
      <c r="AO37" s="37"/>
      <c r="AP37" s="38"/>
      <c r="AQ37" s="39" t="str">
        <f t="shared" si="57"/>
        <v/>
      </c>
      <c r="AR37" s="37"/>
      <c r="AS37" s="38"/>
      <c r="AT37" s="40" t="str">
        <f t="shared" si="58"/>
        <v/>
      </c>
      <c r="AU37" s="41">
        <f t="shared" si="59"/>
        <v>0</v>
      </c>
      <c r="AV37" s="34"/>
      <c r="AW37" s="35"/>
      <c r="AX37" s="36" t="str">
        <f t="shared" si="60"/>
        <v/>
      </c>
      <c r="AY37" s="37"/>
      <c r="AZ37" s="38"/>
      <c r="BA37" s="39" t="str">
        <f t="shared" si="61"/>
        <v/>
      </c>
      <c r="BB37" s="37"/>
      <c r="BC37" s="38"/>
      <c r="BD37" s="40" t="str">
        <f t="shared" si="62"/>
        <v/>
      </c>
      <c r="BE37" s="41">
        <f t="shared" si="63"/>
        <v>0</v>
      </c>
      <c r="BF37" s="34"/>
      <c r="BG37" s="35"/>
      <c r="BH37" s="36" t="str">
        <f t="shared" si="64"/>
        <v/>
      </c>
      <c r="BI37" s="37"/>
      <c r="BJ37" s="38"/>
      <c r="BK37" s="39" t="str">
        <f t="shared" si="65"/>
        <v/>
      </c>
      <c r="BL37" s="37"/>
      <c r="BM37" s="38"/>
      <c r="BN37" s="40" t="str">
        <f t="shared" si="66"/>
        <v/>
      </c>
      <c r="BO37" s="41">
        <f t="shared" si="67"/>
        <v>0</v>
      </c>
      <c r="BP37" s="34"/>
      <c r="BQ37" s="35"/>
      <c r="BR37" s="36" t="str">
        <f t="shared" si="68"/>
        <v/>
      </c>
      <c r="BS37" s="37"/>
      <c r="BT37" s="38"/>
      <c r="BU37" s="39" t="str">
        <f t="shared" si="69"/>
        <v/>
      </c>
      <c r="BV37" s="37"/>
      <c r="BW37" s="38"/>
      <c r="BX37" s="40" t="str">
        <f t="shared" si="70"/>
        <v/>
      </c>
      <c r="BY37" s="41">
        <f t="shared" si="71"/>
        <v>0</v>
      </c>
      <c r="BZ37" s="34"/>
      <c r="CA37" s="35"/>
      <c r="CB37" s="36" t="str">
        <f t="shared" si="72"/>
        <v/>
      </c>
      <c r="CC37" s="37"/>
      <c r="CD37" s="38"/>
      <c r="CE37" s="39" t="str">
        <f t="shared" si="73"/>
        <v/>
      </c>
      <c r="CF37" s="37"/>
      <c r="CG37" s="38"/>
      <c r="CH37" s="40" t="str">
        <f t="shared" si="74"/>
        <v/>
      </c>
      <c r="CI37" s="41">
        <f t="shared" si="75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79"/>
        <v>0</v>
      </c>
      <c r="CT37" s="34"/>
      <c r="CU37" s="35"/>
      <c r="CV37" s="36" t="str">
        <f t="shared" si="80"/>
        <v/>
      </c>
      <c r="CW37" s="37"/>
      <c r="CX37" s="38"/>
      <c r="CY37" s="39" t="str">
        <f t="shared" si="81"/>
        <v/>
      </c>
      <c r="CZ37" s="37"/>
      <c r="DA37" s="38"/>
      <c r="DB37" s="40" t="str">
        <f t="shared" si="82"/>
        <v/>
      </c>
      <c r="DC37" s="41">
        <f t="shared" si="83"/>
        <v>0</v>
      </c>
      <c r="DD37" s="33">
        <f t="shared" si="84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43"/>
        <v>0</v>
      </c>
      <c r="H38" s="34"/>
      <c r="I38" s="35"/>
      <c r="J38" s="36" t="str">
        <f t="shared" si="44"/>
        <v/>
      </c>
      <c r="K38" s="37"/>
      <c r="L38" s="38"/>
      <c r="M38" s="39" t="str">
        <f t="shared" si="45"/>
        <v/>
      </c>
      <c r="N38" s="37"/>
      <c r="O38" s="38"/>
      <c r="P38" s="40" t="str">
        <f t="shared" si="46"/>
        <v/>
      </c>
      <c r="Q38" s="41">
        <f t="shared" si="47"/>
        <v>0</v>
      </c>
      <c r="R38" s="34"/>
      <c r="S38" s="35"/>
      <c r="T38" s="36" t="str">
        <f t="shared" si="48"/>
        <v/>
      </c>
      <c r="U38" s="37"/>
      <c r="V38" s="38"/>
      <c r="W38" s="39" t="str">
        <f t="shared" si="49"/>
        <v/>
      </c>
      <c r="X38" s="37"/>
      <c r="Y38" s="38"/>
      <c r="Z38" s="40" t="str">
        <f t="shared" si="50"/>
        <v/>
      </c>
      <c r="AA38" s="41">
        <f t="shared" si="51"/>
        <v>0</v>
      </c>
      <c r="AB38" s="34"/>
      <c r="AC38" s="35"/>
      <c r="AD38" s="36" t="str">
        <f t="shared" si="52"/>
        <v/>
      </c>
      <c r="AE38" s="37"/>
      <c r="AF38" s="38"/>
      <c r="AG38" s="39" t="str">
        <f t="shared" si="53"/>
        <v/>
      </c>
      <c r="AH38" s="37"/>
      <c r="AI38" s="38"/>
      <c r="AJ38" s="40" t="str">
        <f t="shared" si="54"/>
        <v/>
      </c>
      <c r="AK38" s="41">
        <f t="shared" si="55"/>
        <v>0</v>
      </c>
      <c r="AL38" s="34"/>
      <c r="AM38" s="35"/>
      <c r="AN38" s="36" t="str">
        <f t="shared" si="56"/>
        <v/>
      </c>
      <c r="AO38" s="37"/>
      <c r="AP38" s="38"/>
      <c r="AQ38" s="39" t="str">
        <f t="shared" si="57"/>
        <v/>
      </c>
      <c r="AR38" s="37"/>
      <c r="AS38" s="38"/>
      <c r="AT38" s="40" t="str">
        <f t="shared" si="58"/>
        <v/>
      </c>
      <c r="AU38" s="41">
        <f t="shared" si="59"/>
        <v>0</v>
      </c>
      <c r="AV38" s="34"/>
      <c r="AW38" s="35"/>
      <c r="AX38" s="36" t="str">
        <f t="shared" si="60"/>
        <v/>
      </c>
      <c r="AY38" s="37"/>
      <c r="AZ38" s="38"/>
      <c r="BA38" s="39" t="str">
        <f t="shared" si="61"/>
        <v/>
      </c>
      <c r="BB38" s="37"/>
      <c r="BC38" s="38"/>
      <c r="BD38" s="40" t="str">
        <f t="shared" si="62"/>
        <v/>
      </c>
      <c r="BE38" s="41">
        <f t="shared" si="63"/>
        <v>0</v>
      </c>
      <c r="BF38" s="34"/>
      <c r="BG38" s="35"/>
      <c r="BH38" s="36" t="str">
        <f t="shared" si="64"/>
        <v/>
      </c>
      <c r="BI38" s="37"/>
      <c r="BJ38" s="38"/>
      <c r="BK38" s="39" t="str">
        <f t="shared" si="65"/>
        <v/>
      </c>
      <c r="BL38" s="37"/>
      <c r="BM38" s="38"/>
      <c r="BN38" s="40" t="str">
        <f t="shared" si="66"/>
        <v/>
      </c>
      <c r="BO38" s="41">
        <f t="shared" si="67"/>
        <v>0</v>
      </c>
      <c r="BP38" s="34"/>
      <c r="BQ38" s="35"/>
      <c r="BR38" s="36" t="str">
        <f t="shared" si="68"/>
        <v/>
      </c>
      <c r="BS38" s="37"/>
      <c r="BT38" s="38"/>
      <c r="BU38" s="39" t="str">
        <f t="shared" si="69"/>
        <v/>
      </c>
      <c r="BV38" s="37"/>
      <c r="BW38" s="38"/>
      <c r="BX38" s="40" t="str">
        <f t="shared" si="70"/>
        <v/>
      </c>
      <c r="BY38" s="41">
        <f t="shared" si="71"/>
        <v>0</v>
      </c>
      <c r="BZ38" s="34"/>
      <c r="CA38" s="35"/>
      <c r="CB38" s="36" t="str">
        <f t="shared" si="72"/>
        <v/>
      </c>
      <c r="CC38" s="37"/>
      <c r="CD38" s="38"/>
      <c r="CE38" s="39" t="str">
        <f t="shared" si="73"/>
        <v/>
      </c>
      <c r="CF38" s="37"/>
      <c r="CG38" s="38"/>
      <c r="CH38" s="40" t="str">
        <f t="shared" si="74"/>
        <v/>
      </c>
      <c r="CI38" s="41">
        <f t="shared" si="75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79"/>
        <v>0</v>
      </c>
      <c r="CT38" s="34"/>
      <c r="CU38" s="35"/>
      <c r="CV38" s="36" t="str">
        <f t="shared" si="80"/>
        <v/>
      </c>
      <c r="CW38" s="37"/>
      <c r="CX38" s="38"/>
      <c r="CY38" s="39" t="str">
        <f t="shared" si="81"/>
        <v/>
      </c>
      <c r="CZ38" s="37"/>
      <c r="DA38" s="38"/>
      <c r="DB38" s="40" t="str">
        <f t="shared" si="82"/>
        <v/>
      </c>
      <c r="DC38" s="41">
        <f t="shared" si="83"/>
        <v>0</v>
      </c>
      <c r="DD38" s="33">
        <f t="shared" si="84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43"/>
        <v>0</v>
      </c>
      <c r="H39" s="34"/>
      <c r="I39" s="35"/>
      <c r="J39" s="36" t="str">
        <f t="shared" si="44"/>
        <v/>
      </c>
      <c r="K39" s="37"/>
      <c r="L39" s="38"/>
      <c r="M39" s="39" t="str">
        <f t="shared" si="45"/>
        <v/>
      </c>
      <c r="N39" s="37"/>
      <c r="O39" s="38"/>
      <c r="P39" s="40" t="str">
        <f t="shared" si="46"/>
        <v/>
      </c>
      <c r="Q39" s="41">
        <f t="shared" si="47"/>
        <v>0</v>
      </c>
      <c r="R39" s="34"/>
      <c r="S39" s="35"/>
      <c r="T39" s="36" t="str">
        <f t="shared" si="48"/>
        <v/>
      </c>
      <c r="U39" s="37"/>
      <c r="V39" s="38"/>
      <c r="W39" s="39" t="str">
        <f t="shared" si="49"/>
        <v/>
      </c>
      <c r="X39" s="37"/>
      <c r="Y39" s="38"/>
      <c r="Z39" s="40" t="str">
        <f t="shared" si="50"/>
        <v/>
      </c>
      <c r="AA39" s="41">
        <f t="shared" si="51"/>
        <v>0</v>
      </c>
      <c r="AB39" s="34"/>
      <c r="AC39" s="35"/>
      <c r="AD39" s="36" t="str">
        <f t="shared" si="52"/>
        <v/>
      </c>
      <c r="AE39" s="37"/>
      <c r="AF39" s="38"/>
      <c r="AG39" s="39" t="str">
        <f t="shared" si="53"/>
        <v/>
      </c>
      <c r="AH39" s="37"/>
      <c r="AI39" s="38"/>
      <c r="AJ39" s="40" t="str">
        <f t="shared" si="54"/>
        <v/>
      </c>
      <c r="AK39" s="41">
        <f t="shared" si="55"/>
        <v>0</v>
      </c>
      <c r="AL39" s="34"/>
      <c r="AM39" s="35"/>
      <c r="AN39" s="36" t="str">
        <f t="shared" si="56"/>
        <v/>
      </c>
      <c r="AO39" s="37"/>
      <c r="AP39" s="38"/>
      <c r="AQ39" s="39" t="str">
        <f t="shared" si="57"/>
        <v/>
      </c>
      <c r="AR39" s="37"/>
      <c r="AS39" s="38"/>
      <c r="AT39" s="40" t="str">
        <f t="shared" si="58"/>
        <v/>
      </c>
      <c r="AU39" s="41">
        <f t="shared" si="59"/>
        <v>0</v>
      </c>
      <c r="AV39" s="34"/>
      <c r="AW39" s="35"/>
      <c r="AX39" s="36" t="str">
        <f t="shared" si="60"/>
        <v/>
      </c>
      <c r="AY39" s="37"/>
      <c r="AZ39" s="38"/>
      <c r="BA39" s="39" t="str">
        <f t="shared" si="61"/>
        <v/>
      </c>
      <c r="BB39" s="37"/>
      <c r="BC39" s="38"/>
      <c r="BD39" s="40" t="str">
        <f t="shared" si="62"/>
        <v/>
      </c>
      <c r="BE39" s="41">
        <f t="shared" si="63"/>
        <v>0</v>
      </c>
      <c r="BF39" s="34"/>
      <c r="BG39" s="35"/>
      <c r="BH39" s="36" t="str">
        <f t="shared" si="64"/>
        <v/>
      </c>
      <c r="BI39" s="37"/>
      <c r="BJ39" s="38"/>
      <c r="BK39" s="39" t="str">
        <f t="shared" si="65"/>
        <v/>
      </c>
      <c r="BL39" s="37"/>
      <c r="BM39" s="38"/>
      <c r="BN39" s="40" t="str">
        <f t="shared" si="66"/>
        <v/>
      </c>
      <c r="BO39" s="41">
        <f t="shared" si="67"/>
        <v>0</v>
      </c>
      <c r="BP39" s="34"/>
      <c r="BQ39" s="35"/>
      <c r="BR39" s="36" t="str">
        <f t="shared" si="68"/>
        <v/>
      </c>
      <c r="BS39" s="37"/>
      <c r="BT39" s="38"/>
      <c r="BU39" s="39" t="str">
        <f t="shared" si="69"/>
        <v/>
      </c>
      <c r="BV39" s="37"/>
      <c r="BW39" s="38"/>
      <c r="BX39" s="40" t="str">
        <f t="shared" si="70"/>
        <v/>
      </c>
      <c r="BY39" s="41">
        <f t="shared" si="71"/>
        <v>0</v>
      </c>
      <c r="BZ39" s="34"/>
      <c r="CA39" s="35"/>
      <c r="CB39" s="36" t="str">
        <f t="shared" si="72"/>
        <v/>
      </c>
      <c r="CC39" s="37"/>
      <c r="CD39" s="38"/>
      <c r="CE39" s="39" t="str">
        <f t="shared" si="73"/>
        <v/>
      </c>
      <c r="CF39" s="37"/>
      <c r="CG39" s="38"/>
      <c r="CH39" s="40" t="str">
        <f t="shared" si="74"/>
        <v/>
      </c>
      <c r="CI39" s="41">
        <f t="shared" si="75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79"/>
        <v>0</v>
      </c>
      <c r="CT39" s="34"/>
      <c r="CU39" s="35"/>
      <c r="CV39" s="36" t="str">
        <f t="shared" si="80"/>
        <v/>
      </c>
      <c r="CW39" s="37"/>
      <c r="CX39" s="38"/>
      <c r="CY39" s="39" t="str">
        <f t="shared" si="81"/>
        <v/>
      </c>
      <c r="CZ39" s="37"/>
      <c r="DA39" s="38"/>
      <c r="DB39" s="40" t="str">
        <f t="shared" si="82"/>
        <v/>
      </c>
      <c r="DC39" s="41">
        <f t="shared" si="83"/>
        <v>0</v>
      </c>
      <c r="DD39" s="33">
        <f t="shared" si="84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43"/>
        <v>0</v>
      </c>
      <c r="H40" s="34"/>
      <c r="I40" s="35"/>
      <c r="J40" s="36" t="str">
        <f t="shared" si="44"/>
        <v/>
      </c>
      <c r="K40" s="37"/>
      <c r="L40" s="38"/>
      <c r="M40" s="39" t="str">
        <f t="shared" si="45"/>
        <v/>
      </c>
      <c r="N40" s="37"/>
      <c r="O40" s="38"/>
      <c r="P40" s="40" t="str">
        <f t="shared" si="46"/>
        <v/>
      </c>
      <c r="Q40" s="41">
        <f t="shared" si="47"/>
        <v>0</v>
      </c>
      <c r="R40" s="34"/>
      <c r="S40" s="35"/>
      <c r="T40" s="36" t="str">
        <f t="shared" si="48"/>
        <v/>
      </c>
      <c r="U40" s="37"/>
      <c r="V40" s="38"/>
      <c r="W40" s="39" t="str">
        <f t="shared" si="49"/>
        <v/>
      </c>
      <c r="X40" s="37"/>
      <c r="Y40" s="38"/>
      <c r="Z40" s="40" t="str">
        <f t="shared" si="50"/>
        <v/>
      </c>
      <c r="AA40" s="41">
        <f t="shared" si="51"/>
        <v>0</v>
      </c>
      <c r="AB40" s="34"/>
      <c r="AC40" s="35"/>
      <c r="AD40" s="36" t="str">
        <f t="shared" si="52"/>
        <v/>
      </c>
      <c r="AE40" s="37"/>
      <c r="AF40" s="38"/>
      <c r="AG40" s="39" t="str">
        <f t="shared" si="53"/>
        <v/>
      </c>
      <c r="AH40" s="37"/>
      <c r="AI40" s="38"/>
      <c r="AJ40" s="40" t="str">
        <f t="shared" si="54"/>
        <v/>
      </c>
      <c r="AK40" s="41">
        <f t="shared" si="55"/>
        <v>0</v>
      </c>
      <c r="AL40" s="34"/>
      <c r="AM40" s="35"/>
      <c r="AN40" s="36" t="str">
        <f t="shared" si="56"/>
        <v/>
      </c>
      <c r="AO40" s="37"/>
      <c r="AP40" s="38"/>
      <c r="AQ40" s="39" t="str">
        <f t="shared" si="57"/>
        <v/>
      </c>
      <c r="AR40" s="37"/>
      <c r="AS40" s="38"/>
      <c r="AT40" s="40" t="str">
        <f t="shared" si="58"/>
        <v/>
      </c>
      <c r="AU40" s="41">
        <f t="shared" si="59"/>
        <v>0</v>
      </c>
      <c r="AV40" s="34"/>
      <c r="AW40" s="35"/>
      <c r="AX40" s="36" t="str">
        <f t="shared" si="60"/>
        <v/>
      </c>
      <c r="AY40" s="37"/>
      <c r="AZ40" s="38"/>
      <c r="BA40" s="39" t="str">
        <f t="shared" si="61"/>
        <v/>
      </c>
      <c r="BB40" s="37"/>
      <c r="BC40" s="38"/>
      <c r="BD40" s="40" t="str">
        <f t="shared" si="62"/>
        <v/>
      </c>
      <c r="BE40" s="41">
        <f t="shared" si="63"/>
        <v>0</v>
      </c>
      <c r="BF40" s="34"/>
      <c r="BG40" s="35"/>
      <c r="BH40" s="36" t="str">
        <f t="shared" si="64"/>
        <v/>
      </c>
      <c r="BI40" s="37"/>
      <c r="BJ40" s="38"/>
      <c r="BK40" s="39" t="str">
        <f t="shared" si="65"/>
        <v/>
      </c>
      <c r="BL40" s="37"/>
      <c r="BM40" s="38"/>
      <c r="BN40" s="40" t="str">
        <f t="shared" si="66"/>
        <v/>
      </c>
      <c r="BO40" s="41">
        <f t="shared" si="67"/>
        <v>0</v>
      </c>
      <c r="BP40" s="34"/>
      <c r="BQ40" s="35"/>
      <c r="BR40" s="36" t="str">
        <f t="shared" si="68"/>
        <v/>
      </c>
      <c r="BS40" s="37"/>
      <c r="BT40" s="38"/>
      <c r="BU40" s="39" t="str">
        <f t="shared" si="69"/>
        <v/>
      </c>
      <c r="BV40" s="37"/>
      <c r="BW40" s="38"/>
      <c r="BX40" s="40" t="str">
        <f t="shared" si="70"/>
        <v/>
      </c>
      <c r="BY40" s="41">
        <f t="shared" si="71"/>
        <v>0</v>
      </c>
      <c r="BZ40" s="34"/>
      <c r="CA40" s="35"/>
      <c r="CB40" s="36" t="str">
        <f t="shared" si="72"/>
        <v/>
      </c>
      <c r="CC40" s="37"/>
      <c r="CD40" s="38"/>
      <c r="CE40" s="39" t="str">
        <f t="shared" si="73"/>
        <v/>
      </c>
      <c r="CF40" s="37"/>
      <c r="CG40" s="38"/>
      <c r="CH40" s="40" t="str">
        <f t="shared" si="74"/>
        <v/>
      </c>
      <c r="CI40" s="41">
        <f t="shared" si="75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79"/>
        <v>0</v>
      </c>
      <c r="CT40" s="34"/>
      <c r="CU40" s="35"/>
      <c r="CV40" s="36" t="str">
        <f t="shared" si="80"/>
        <v/>
      </c>
      <c r="CW40" s="37"/>
      <c r="CX40" s="38"/>
      <c r="CY40" s="39" t="str">
        <f t="shared" si="81"/>
        <v/>
      </c>
      <c r="CZ40" s="37"/>
      <c r="DA40" s="38"/>
      <c r="DB40" s="40" t="str">
        <f t="shared" si="82"/>
        <v/>
      </c>
      <c r="DC40" s="41">
        <f t="shared" si="83"/>
        <v>0</v>
      </c>
      <c r="DD40" s="33">
        <f t="shared" si="84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43"/>
        <v>0</v>
      </c>
      <c r="H41" s="34"/>
      <c r="I41" s="35"/>
      <c r="J41" s="36" t="str">
        <f t="shared" si="44"/>
        <v/>
      </c>
      <c r="K41" s="37"/>
      <c r="L41" s="38"/>
      <c r="M41" s="39" t="str">
        <f t="shared" si="45"/>
        <v/>
      </c>
      <c r="N41" s="37"/>
      <c r="O41" s="38"/>
      <c r="P41" s="40" t="str">
        <f t="shared" si="46"/>
        <v/>
      </c>
      <c r="Q41" s="41">
        <f t="shared" si="47"/>
        <v>0</v>
      </c>
      <c r="R41" s="34"/>
      <c r="S41" s="35"/>
      <c r="T41" s="36" t="str">
        <f t="shared" si="48"/>
        <v/>
      </c>
      <c r="U41" s="37"/>
      <c r="V41" s="38"/>
      <c r="W41" s="39" t="str">
        <f t="shared" si="49"/>
        <v/>
      </c>
      <c r="X41" s="37"/>
      <c r="Y41" s="38"/>
      <c r="Z41" s="40" t="str">
        <f t="shared" si="50"/>
        <v/>
      </c>
      <c r="AA41" s="41">
        <f t="shared" si="51"/>
        <v>0</v>
      </c>
      <c r="AB41" s="34"/>
      <c r="AC41" s="35"/>
      <c r="AD41" s="36" t="str">
        <f t="shared" si="52"/>
        <v/>
      </c>
      <c r="AE41" s="37"/>
      <c r="AF41" s="38"/>
      <c r="AG41" s="39" t="str">
        <f t="shared" si="53"/>
        <v/>
      </c>
      <c r="AH41" s="37"/>
      <c r="AI41" s="38"/>
      <c r="AJ41" s="40" t="str">
        <f t="shared" si="54"/>
        <v/>
      </c>
      <c r="AK41" s="41">
        <f t="shared" si="55"/>
        <v>0</v>
      </c>
      <c r="AL41" s="34"/>
      <c r="AM41" s="35"/>
      <c r="AN41" s="36" t="str">
        <f t="shared" si="56"/>
        <v/>
      </c>
      <c r="AO41" s="37"/>
      <c r="AP41" s="38"/>
      <c r="AQ41" s="39" t="str">
        <f t="shared" si="57"/>
        <v/>
      </c>
      <c r="AR41" s="37"/>
      <c r="AS41" s="38"/>
      <c r="AT41" s="40" t="str">
        <f t="shared" si="58"/>
        <v/>
      </c>
      <c r="AU41" s="41">
        <f t="shared" si="59"/>
        <v>0</v>
      </c>
      <c r="AV41" s="34"/>
      <c r="AW41" s="35"/>
      <c r="AX41" s="36" t="str">
        <f t="shared" si="60"/>
        <v/>
      </c>
      <c r="AY41" s="37"/>
      <c r="AZ41" s="38"/>
      <c r="BA41" s="39" t="str">
        <f t="shared" si="61"/>
        <v/>
      </c>
      <c r="BB41" s="37"/>
      <c r="BC41" s="38"/>
      <c r="BD41" s="40" t="str">
        <f t="shared" si="62"/>
        <v/>
      </c>
      <c r="BE41" s="41">
        <f t="shared" si="63"/>
        <v>0</v>
      </c>
      <c r="BF41" s="34"/>
      <c r="BG41" s="35"/>
      <c r="BH41" s="36" t="str">
        <f t="shared" si="64"/>
        <v/>
      </c>
      <c r="BI41" s="37"/>
      <c r="BJ41" s="38"/>
      <c r="BK41" s="39" t="str">
        <f t="shared" si="65"/>
        <v/>
      </c>
      <c r="BL41" s="37"/>
      <c r="BM41" s="38"/>
      <c r="BN41" s="40" t="str">
        <f t="shared" si="66"/>
        <v/>
      </c>
      <c r="BO41" s="41">
        <f t="shared" si="67"/>
        <v>0</v>
      </c>
      <c r="BP41" s="34"/>
      <c r="BQ41" s="35"/>
      <c r="BR41" s="36" t="str">
        <f t="shared" si="68"/>
        <v/>
      </c>
      <c r="BS41" s="37"/>
      <c r="BT41" s="38"/>
      <c r="BU41" s="39" t="str">
        <f t="shared" si="69"/>
        <v/>
      </c>
      <c r="BV41" s="37"/>
      <c r="BW41" s="38"/>
      <c r="BX41" s="40" t="str">
        <f t="shared" si="70"/>
        <v/>
      </c>
      <c r="BY41" s="41">
        <f t="shared" si="71"/>
        <v>0</v>
      </c>
      <c r="BZ41" s="34"/>
      <c r="CA41" s="35"/>
      <c r="CB41" s="36" t="str">
        <f t="shared" si="72"/>
        <v/>
      </c>
      <c r="CC41" s="37"/>
      <c r="CD41" s="38"/>
      <c r="CE41" s="39" t="str">
        <f t="shared" si="73"/>
        <v/>
      </c>
      <c r="CF41" s="37"/>
      <c r="CG41" s="38"/>
      <c r="CH41" s="40" t="str">
        <f t="shared" si="74"/>
        <v/>
      </c>
      <c r="CI41" s="41">
        <f t="shared" si="75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79"/>
        <v>0</v>
      </c>
      <c r="CT41" s="34"/>
      <c r="CU41" s="35"/>
      <c r="CV41" s="36" t="str">
        <f t="shared" si="80"/>
        <v/>
      </c>
      <c r="CW41" s="37"/>
      <c r="CX41" s="38"/>
      <c r="CY41" s="39" t="str">
        <f t="shared" si="81"/>
        <v/>
      </c>
      <c r="CZ41" s="37"/>
      <c r="DA41" s="38"/>
      <c r="DB41" s="40" t="str">
        <f t="shared" si="82"/>
        <v/>
      </c>
      <c r="DC41" s="41">
        <f t="shared" si="83"/>
        <v>0</v>
      </c>
      <c r="DD41" s="33">
        <f t="shared" si="84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43"/>
        <v>0</v>
      </c>
      <c r="H42" s="34"/>
      <c r="I42" s="35"/>
      <c r="J42" s="36" t="str">
        <f t="shared" si="44"/>
        <v/>
      </c>
      <c r="K42" s="37"/>
      <c r="L42" s="38"/>
      <c r="M42" s="39" t="str">
        <f t="shared" si="45"/>
        <v/>
      </c>
      <c r="N42" s="37"/>
      <c r="O42" s="38"/>
      <c r="P42" s="40" t="str">
        <f t="shared" si="46"/>
        <v/>
      </c>
      <c r="Q42" s="41">
        <f t="shared" si="47"/>
        <v>0</v>
      </c>
      <c r="R42" s="34"/>
      <c r="S42" s="35"/>
      <c r="T42" s="36" t="str">
        <f t="shared" si="48"/>
        <v/>
      </c>
      <c r="U42" s="37"/>
      <c r="V42" s="38"/>
      <c r="W42" s="39" t="str">
        <f t="shared" si="49"/>
        <v/>
      </c>
      <c r="X42" s="37"/>
      <c r="Y42" s="38"/>
      <c r="Z42" s="40" t="str">
        <f t="shared" si="50"/>
        <v/>
      </c>
      <c r="AA42" s="41">
        <f t="shared" si="51"/>
        <v>0</v>
      </c>
      <c r="AB42" s="34"/>
      <c r="AC42" s="35"/>
      <c r="AD42" s="36" t="str">
        <f t="shared" si="52"/>
        <v/>
      </c>
      <c r="AE42" s="37"/>
      <c r="AF42" s="38"/>
      <c r="AG42" s="39" t="str">
        <f t="shared" si="53"/>
        <v/>
      </c>
      <c r="AH42" s="37"/>
      <c r="AI42" s="38"/>
      <c r="AJ42" s="40" t="str">
        <f t="shared" si="54"/>
        <v/>
      </c>
      <c r="AK42" s="41">
        <f t="shared" si="55"/>
        <v>0</v>
      </c>
      <c r="AL42" s="34"/>
      <c r="AM42" s="35"/>
      <c r="AN42" s="36" t="str">
        <f t="shared" si="56"/>
        <v/>
      </c>
      <c r="AO42" s="37"/>
      <c r="AP42" s="38"/>
      <c r="AQ42" s="39" t="str">
        <f t="shared" si="57"/>
        <v/>
      </c>
      <c r="AR42" s="37"/>
      <c r="AS42" s="38"/>
      <c r="AT42" s="40" t="str">
        <f t="shared" si="58"/>
        <v/>
      </c>
      <c r="AU42" s="41">
        <f t="shared" si="59"/>
        <v>0</v>
      </c>
      <c r="AV42" s="34"/>
      <c r="AW42" s="35"/>
      <c r="AX42" s="36" t="str">
        <f t="shared" si="60"/>
        <v/>
      </c>
      <c r="AY42" s="37"/>
      <c r="AZ42" s="38"/>
      <c r="BA42" s="39" t="str">
        <f t="shared" si="61"/>
        <v/>
      </c>
      <c r="BB42" s="37"/>
      <c r="BC42" s="38"/>
      <c r="BD42" s="40" t="str">
        <f t="shared" si="62"/>
        <v/>
      </c>
      <c r="BE42" s="41">
        <f t="shared" si="63"/>
        <v>0</v>
      </c>
      <c r="BF42" s="34"/>
      <c r="BG42" s="35"/>
      <c r="BH42" s="36" t="str">
        <f t="shared" si="64"/>
        <v/>
      </c>
      <c r="BI42" s="37"/>
      <c r="BJ42" s="38"/>
      <c r="BK42" s="39" t="str">
        <f t="shared" si="65"/>
        <v/>
      </c>
      <c r="BL42" s="37"/>
      <c r="BM42" s="38"/>
      <c r="BN42" s="40" t="str">
        <f t="shared" si="66"/>
        <v/>
      </c>
      <c r="BO42" s="41">
        <f t="shared" si="67"/>
        <v>0</v>
      </c>
      <c r="BP42" s="34"/>
      <c r="BQ42" s="35"/>
      <c r="BR42" s="36" t="str">
        <f t="shared" si="68"/>
        <v/>
      </c>
      <c r="BS42" s="37"/>
      <c r="BT42" s="38"/>
      <c r="BU42" s="39" t="str">
        <f t="shared" si="69"/>
        <v/>
      </c>
      <c r="BV42" s="37"/>
      <c r="BW42" s="38"/>
      <c r="BX42" s="40" t="str">
        <f t="shared" si="70"/>
        <v/>
      </c>
      <c r="BY42" s="41">
        <f t="shared" si="71"/>
        <v>0</v>
      </c>
      <c r="BZ42" s="34"/>
      <c r="CA42" s="35"/>
      <c r="CB42" s="36" t="str">
        <f t="shared" si="72"/>
        <v/>
      </c>
      <c r="CC42" s="37"/>
      <c r="CD42" s="38"/>
      <c r="CE42" s="39" t="str">
        <f t="shared" si="73"/>
        <v/>
      </c>
      <c r="CF42" s="37"/>
      <c r="CG42" s="38"/>
      <c r="CH42" s="40" t="str">
        <f t="shared" si="74"/>
        <v/>
      </c>
      <c r="CI42" s="41">
        <f t="shared" si="75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79"/>
        <v>0</v>
      </c>
      <c r="CT42" s="34"/>
      <c r="CU42" s="35"/>
      <c r="CV42" s="36" t="str">
        <f t="shared" si="80"/>
        <v/>
      </c>
      <c r="CW42" s="37"/>
      <c r="CX42" s="38"/>
      <c r="CY42" s="39" t="str">
        <f t="shared" si="81"/>
        <v/>
      </c>
      <c r="CZ42" s="37"/>
      <c r="DA42" s="38"/>
      <c r="DB42" s="40" t="str">
        <f t="shared" si="82"/>
        <v/>
      </c>
      <c r="DC42" s="41">
        <f t="shared" si="83"/>
        <v>0</v>
      </c>
      <c r="DD42" s="33">
        <f t="shared" si="84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43"/>
        <v>0</v>
      </c>
      <c r="H43" s="34"/>
      <c r="I43" s="35"/>
      <c r="J43" s="36" t="str">
        <f t="shared" si="44"/>
        <v/>
      </c>
      <c r="K43" s="37"/>
      <c r="L43" s="38"/>
      <c r="M43" s="39" t="str">
        <f t="shared" si="45"/>
        <v/>
      </c>
      <c r="N43" s="37"/>
      <c r="O43" s="38"/>
      <c r="P43" s="40" t="str">
        <f t="shared" si="46"/>
        <v/>
      </c>
      <c r="Q43" s="41">
        <f t="shared" si="47"/>
        <v>0</v>
      </c>
      <c r="R43" s="34"/>
      <c r="S43" s="35"/>
      <c r="T43" s="36" t="str">
        <f t="shared" si="48"/>
        <v/>
      </c>
      <c r="U43" s="37"/>
      <c r="V43" s="38"/>
      <c r="W43" s="39" t="str">
        <f t="shared" si="49"/>
        <v/>
      </c>
      <c r="X43" s="37"/>
      <c r="Y43" s="38"/>
      <c r="Z43" s="40" t="str">
        <f t="shared" si="50"/>
        <v/>
      </c>
      <c r="AA43" s="41">
        <f t="shared" si="51"/>
        <v>0</v>
      </c>
      <c r="AB43" s="34"/>
      <c r="AC43" s="35"/>
      <c r="AD43" s="36" t="str">
        <f t="shared" si="52"/>
        <v/>
      </c>
      <c r="AE43" s="37"/>
      <c r="AF43" s="38"/>
      <c r="AG43" s="39" t="str">
        <f t="shared" si="53"/>
        <v/>
      </c>
      <c r="AH43" s="37"/>
      <c r="AI43" s="38"/>
      <c r="AJ43" s="40" t="str">
        <f t="shared" si="54"/>
        <v/>
      </c>
      <c r="AK43" s="41">
        <f t="shared" si="55"/>
        <v>0</v>
      </c>
      <c r="AL43" s="34"/>
      <c r="AM43" s="35"/>
      <c r="AN43" s="36" t="str">
        <f t="shared" si="56"/>
        <v/>
      </c>
      <c r="AO43" s="37"/>
      <c r="AP43" s="38"/>
      <c r="AQ43" s="39" t="str">
        <f t="shared" si="57"/>
        <v/>
      </c>
      <c r="AR43" s="37"/>
      <c r="AS43" s="38"/>
      <c r="AT43" s="40" t="str">
        <f t="shared" si="58"/>
        <v/>
      </c>
      <c r="AU43" s="41">
        <f t="shared" si="59"/>
        <v>0</v>
      </c>
      <c r="AV43" s="34"/>
      <c r="AW43" s="35"/>
      <c r="AX43" s="36" t="str">
        <f t="shared" si="60"/>
        <v/>
      </c>
      <c r="AY43" s="37"/>
      <c r="AZ43" s="38"/>
      <c r="BA43" s="39" t="str">
        <f t="shared" si="61"/>
        <v/>
      </c>
      <c r="BB43" s="37"/>
      <c r="BC43" s="38"/>
      <c r="BD43" s="40" t="str">
        <f t="shared" si="62"/>
        <v/>
      </c>
      <c r="BE43" s="41">
        <f t="shared" si="63"/>
        <v>0</v>
      </c>
      <c r="BF43" s="34"/>
      <c r="BG43" s="35"/>
      <c r="BH43" s="36" t="str">
        <f t="shared" si="64"/>
        <v/>
      </c>
      <c r="BI43" s="37"/>
      <c r="BJ43" s="38"/>
      <c r="BK43" s="39" t="str">
        <f t="shared" si="65"/>
        <v/>
      </c>
      <c r="BL43" s="37"/>
      <c r="BM43" s="38"/>
      <c r="BN43" s="40" t="str">
        <f t="shared" si="66"/>
        <v/>
      </c>
      <c r="BO43" s="41">
        <f t="shared" si="67"/>
        <v>0</v>
      </c>
      <c r="BP43" s="34"/>
      <c r="BQ43" s="35"/>
      <c r="BR43" s="36" t="str">
        <f t="shared" si="68"/>
        <v/>
      </c>
      <c r="BS43" s="37"/>
      <c r="BT43" s="38"/>
      <c r="BU43" s="39" t="str">
        <f t="shared" si="69"/>
        <v/>
      </c>
      <c r="BV43" s="37"/>
      <c r="BW43" s="38"/>
      <c r="BX43" s="40" t="str">
        <f t="shared" si="70"/>
        <v/>
      </c>
      <c r="BY43" s="41">
        <f t="shared" si="71"/>
        <v>0</v>
      </c>
      <c r="BZ43" s="34"/>
      <c r="CA43" s="35"/>
      <c r="CB43" s="36" t="str">
        <f t="shared" si="72"/>
        <v/>
      </c>
      <c r="CC43" s="37"/>
      <c r="CD43" s="38"/>
      <c r="CE43" s="39" t="str">
        <f t="shared" si="73"/>
        <v/>
      </c>
      <c r="CF43" s="37"/>
      <c r="CG43" s="38"/>
      <c r="CH43" s="40" t="str">
        <f t="shared" si="74"/>
        <v/>
      </c>
      <c r="CI43" s="41">
        <f t="shared" si="75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79"/>
        <v>0</v>
      </c>
      <c r="CT43" s="34"/>
      <c r="CU43" s="35"/>
      <c r="CV43" s="36" t="str">
        <f t="shared" si="80"/>
        <v/>
      </c>
      <c r="CW43" s="37"/>
      <c r="CX43" s="38"/>
      <c r="CY43" s="39" t="str">
        <f t="shared" si="81"/>
        <v/>
      </c>
      <c r="CZ43" s="37"/>
      <c r="DA43" s="38"/>
      <c r="DB43" s="40" t="str">
        <f t="shared" si="82"/>
        <v/>
      </c>
      <c r="DC43" s="41">
        <f t="shared" si="83"/>
        <v>0</v>
      </c>
      <c r="DD43" s="33">
        <f t="shared" si="84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43"/>
        <v>0</v>
      </c>
      <c r="H44" s="34"/>
      <c r="I44" s="35"/>
      <c r="J44" s="36" t="str">
        <f t="shared" si="44"/>
        <v/>
      </c>
      <c r="K44" s="37"/>
      <c r="L44" s="38"/>
      <c r="M44" s="39" t="str">
        <f t="shared" si="45"/>
        <v/>
      </c>
      <c r="N44" s="37"/>
      <c r="O44" s="38"/>
      <c r="P44" s="40" t="str">
        <f t="shared" si="46"/>
        <v/>
      </c>
      <c r="Q44" s="41">
        <f t="shared" si="47"/>
        <v>0</v>
      </c>
      <c r="R44" s="34"/>
      <c r="S44" s="35"/>
      <c r="T44" s="36" t="str">
        <f t="shared" si="48"/>
        <v/>
      </c>
      <c r="U44" s="37"/>
      <c r="V44" s="38"/>
      <c r="W44" s="39" t="str">
        <f t="shared" si="49"/>
        <v/>
      </c>
      <c r="X44" s="37"/>
      <c r="Y44" s="38"/>
      <c r="Z44" s="40" t="str">
        <f t="shared" si="50"/>
        <v/>
      </c>
      <c r="AA44" s="41">
        <f t="shared" si="51"/>
        <v>0</v>
      </c>
      <c r="AB44" s="34"/>
      <c r="AC44" s="35"/>
      <c r="AD44" s="36" t="str">
        <f t="shared" si="52"/>
        <v/>
      </c>
      <c r="AE44" s="37"/>
      <c r="AF44" s="38"/>
      <c r="AG44" s="39" t="str">
        <f t="shared" si="53"/>
        <v/>
      </c>
      <c r="AH44" s="37"/>
      <c r="AI44" s="38"/>
      <c r="AJ44" s="40" t="str">
        <f t="shared" si="54"/>
        <v/>
      </c>
      <c r="AK44" s="41">
        <f t="shared" si="55"/>
        <v>0</v>
      </c>
      <c r="AL44" s="34"/>
      <c r="AM44" s="35"/>
      <c r="AN44" s="36" t="str">
        <f t="shared" si="56"/>
        <v/>
      </c>
      <c r="AO44" s="37"/>
      <c r="AP44" s="38"/>
      <c r="AQ44" s="39" t="str">
        <f t="shared" si="57"/>
        <v/>
      </c>
      <c r="AR44" s="37"/>
      <c r="AS44" s="38"/>
      <c r="AT44" s="40" t="str">
        <f t="shared" si="58"/>
        <v/>
      </c>
      <c r="AU44" s="41">
        <f t="shared" si="59"/>
        <v>0</v>
      </c>
      <c r="AV44" s="34"/>
      <c r="AW44" s="35"/>
      <c r="AX44" s="36" t="str">
        <f t="shared" si="60"/>
        <v/>
      </c>
      <c r="AY44" s="37"/>
      <c r="AZ44" s="38"/>
      <c r="BA44" s="39" t="str">
        <f t="shared" si="61"/>
        <v/>
      </c>
      <c r="BB44" s="37"/>
      <c r="BC44" s="38"/>
      <c r="BD44" s="40" t="str">
        <f t="shared" si="62"/>
        <v/>
      </c>
      <c r="BE44" s="41">
        <f t="shared" si="63"/>
        <v>0</v>
      </c>
      <c r="BF44" s="34"/>
      <c r="BG44" s="35"/>
      <c r="BH44" s="36" t="str">
        <f t="shared" si="64"/>
        <v/>
      </c>
      <c r="BI44" s="37"/>
      <c r="BJ44" s="38"/>
      <c r="BK44" s="39" t="str">
        <f t="shared" si="65"/>
        <v/>
      </c>
      <c r="BL44" s="37"/>
      <c r="BM44" s="38"/>
      <c r="BN44" s="40" t="str">
        <f t="shared" si="66"/>
        <v/>
      </c>
      <c r="BO44" s="41">
        <f t="shared" si="67"/>
        <v>0</v>
      </c>
      <c r="BP44" s="34"/>
      <c r="BQ44" s="35"/>
      <c r="BR44" s="36" t="str">
        <f t="shared" si="68"/>
        <v/>
      </c>
      <c r="BS44" s="37"/>
      <c r="BT44" s="38"/>
      <c r="BU44" s="39" t="str">
        <f t="shared" si="69"/>
        <v/>
      </c>
      <c r="BV44" s="37"/>
      <c r="BW44" s="38"/>
      <c r="BX44" s="40" t="str">
        <f t="shared" si="70"/>
        <v/>
      </c>
      <c r="BY44" s="41">
        <f t="shared" si="71"/>
        <v>0</v>
      </c>
      <c r="BZ44" s="34"/>
      <c r="CA44" s="35"/>
      <c r="CB44" s="36" t="str">
        <f t="shared" si="72"/>
        <v/>
      </c>
      <c r="CC44" s="37"/>
      <c r="CD44" s="38"/>
      <c r="CE44" s="39" t="str">
        <f t="shared" si="73"/>
        <v/>
      </c>
      <c r="CF44" s="37"/>
      <c r="CG44" s="38"/>
      <c r="CH44" s="40" t="str">
        <f t="shared" si="74"/>
        <v/>
      </c>
      <c r="CI44" s="41">
        <f t="shared" si="75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79"/>
        <v>0</v>
      </c>
      <c r="CT44" s="34"/>
      <c r="CU44" s="35"/>
      <c r="CV44" s="36" t="str">
        <f t="shared" si="80"/>
        <v/>
      </c>
      <c r="CW44" s="37"/>
      <c r="CX44" s="38"/>
      <c r="CY44" s="39" t="str">
        <f t="shared" si="81"/>
        <v/>
      </c>
      <c r="CZ44" s="37"/>
      <c r="DA44" s="38"/>
      <c r="DB44" s="40" t="str">
        <f t="shared" si="82"/>
        <v/>
      </c>
      <c r="DC44" s="41">
        <f t="shared" si="83"/>
        <v>0</v>
      </c>
      <c r="DD44" s="33">
        <f t="shared" si="84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43"/>
        <v>0</v>
      </c>
      <c r="H45" s="34"/>
      <c r="I45" s="35"/>
      <c r="J45" s="36" t="str">
        <f t="shared" si="44"/>
        <v/>
      </c>
      <c r="K45" s="37"/>
      <c r="L45" s="38"/>
      <c r="M45" s="39" t="str">
        <f t="shared" si="45"/>
        <v/>
      </c>
      <c r="N45" s="37"/>
      <c r="O45" s="38"/>
      <c r="P45" s="40" t="str">
        <f t="shared" si="46"/>
        <v/>
      </c>
      <c r="Q45" s="41">
        <f t="shared" si="47"/>
        <v>0</v>
      </c>
      <c r="R45" s="34"/>
      <c r="S45" s="35"/>
      <c r="T45" s="36" t="str">
        <f t="shared" si="48"/>
        <v/>
      </c>
      <c r="U45" s="37"/>
      <c r="V45" s="38"/>
      <c r="W45" s="39" t="str">
        <f t="shared" si="49"/>
        <v/>
      </c>
      <c r="X45" s="37"/>
      <c r="Y45" s="38"/>
      <c r="Z45" s="40" t="str">
        <f t="shared" si="50"/>
        <v/>
      </c>
      <c r="AA45" s="41">
        <f t="shared" si="51"/>
        <v>0</v>
      </c>
      <c r="AB45" s="34"/>
      <c r="AC45" s="35"/>
      <c r="AD45" s="36" t="str">
        <f t="shared" si="52"/>
        <v/>
      </c>
      <c r="AE45" s="37"/>
      <c r="AF45" s="38"/>
      <c r="AG45" s="39" t="str">
        <f t="shared" si="53"/>
        <v/>
      </c>
      <c r="AH45" s="37"/>
      <c r="AI45" s="38"/>
      <c r="AJ45" s="40" t="str">
        <f t="shared" si="54"/>
        <v/>
      </c>
      <c r="AK45" s="41">
        <f t="shared" si="55"/>
        <v>0</v>
      </c>
      <c r="AL45" s="34"/>
      <c r="AM45" s="35"/>
      <c r="AN45" s="36" t="str">
        <f t="shared" si="56"/>
        <v/>
      </c>
      <c r="AO45" s="37"/>
      <c r="AP45" s="38"/>
      <c r="AQ45" s="39" t="str">
        <f t="shared" si="57"/>
        <v/>
      </c>
      <c r="AR45" s="37"/>
      <c r="AS45" s="38"/>
      <c r="AT45" s="40" t="str">
        <f t="shared" si="58"/>
        <v/>
      </c>
      <c r="AU45" s="41">
        <f t="shared" si="59"/>
        <v>0</v>
      </c>
      <c r="AV45" s="34"/>
      <c r="AW45" s="35"/>
      <c r="AX45" s="36" t="str">
        <f t="shared" si="60"/>
        <v/>
      </c>
      <c r="AY45" s="37"/>
      <c r="AZ45" s="38"/>
      <c r="BA45" s="39" t="str">
        <f t="shared" si="61"/>
        <v/>
      </c>
      <c r="BB45" s="37"/>
      <c r="BC45" s="38"/>
      <c r="BD45" s="40" t="str">
        <f t="shared" si="62"/>
        <v/>
      </c>
      <c r="BE45" s="41">
        <f t="shared" si="63"/>
        <v>0</v>
      </c>
      <c r="BF45" s="34"/>
      <c r="BG45" s="35"/>
      <c r="BH45" s="36" t="str">
        <f t="shared" si="64"/>
        <v/>
      </c>
      <c r="BI45" s="37"/>
      <c r="BJ45" s="38"/>
      <c r="BK45" s="39" t="str">
        <f t="shared" si="65"/>
        <v/>
      </c>
      <c r="BL45" s="37"/>
      <c r="BM45" s="38"/>
      <c r="BN45" s="40" t="str">
        <f t="shared" si="66"/>
        <v/>
      </c>
      <c r="BO45" s="41">
        <f t="shared" si="67"/>
        <v>0</v>
      </c>
      <c r="BP45" s="34"/>
      <c r="BQ45" s="35"/>
      <c r="BR45" s="36" t="str">
        <f t="shared" si="68"/>
        <v/>
      </c>
      <c r="BS45" s="37"/>
      <c r="BT45" s="38"/>
      <c r="BU45" s="39" t="str">
        <f t="shared" si="69"/>
        <v/>
      </c>
      <c r="BV45" s="37"/>
      <c r="BW45" s="38"/>
      <c r="BX45" s="40" t="str">
        <f t="shared" si="70"/>
        <v/>
      </c>
      <c r="BY45" s="41">
        <f t="shared" si="71"/>
        <v>0</v>
      </c>
      <c r="BZ45" s="34"/>
      <c r="CA45" s="35"/>
      <c r="CB45" s="36" t="str">
        <f t="shared" si="72"/>
        <v/>
      </c>
      <c r="CC45" s="37"/>
      <c r="CD45" s="38"/>
      <c r="CE45" s="39" t="str">
        <f t="shared" si="73"/>
        <v/>
      </c>
      <c r="CF45" s="37"/>
      <c r="CG45" s="38"/>
      <c r="CH45" s="40" t="str">
        <f t="shared" si="74"/>
        <v/>
      </c>
      <c r="CI45" s="41">
        <f t="shared" si="75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79"/>
        <v>0</v>
      </c>
      <c r="CT45" s="34"/>
      <c r="CU45" s="35"/>
      <c r="CV45" s="36" t="str">
        <f t="shared" si="80"/>
        <v/>
      </c>
      <c r="CW45" s="37"/>
      <c r="CX45" s="38"/>
      <c r="CY45" s="39" t="str">
        <f t="shared" si="81"/>
        <v/>
      </c>
      <c r="CZ45" s="37"/>
      <c r="DA45" s="38"/>
      <c r="DB45" s="40" t="str">
        <f t="shared" si="82"/>
        <v/>
      </c>
      <c r="DC45" s="41">
        <f t="shared" si="83"/>
        <v>0</v>
      </c>
      <c r="DD45" s="33">
        <f t="shared" si="84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43"/>
        <v>0</v>
      </c>
      <c r="H46" s="34"/>
      <c r="I46" s="35"/>
      <c r="J46" s="36" t="str">
        <f t="shared" si="44"/>
        <v/>
      </c>
      <c r="K46" s="37"/>
      <c r="L46" s="38"/>
      <c r="M46" s="39" t="str">
        <f t="shared" si="45"/>
        <v/>
      </c>
      <c r="N46" s="37"/>
      <c r="O46" s="38"/>
      <c r="P46" s="40" t="str">
        <f t="shared" si="46"/>
        <v/>
      </c>
      <c r="Q46" s="41">
        <f t="shared" si="47"/>
        <v>0</v>
      </c>
      <c r="R46" s="34"/>
      <c r="S46" s="35"/>
      <c r="T46" s="36" t="str">
        <f t="shared" si="48"/>
        <v/>
      </c>
      <c r="U46" s="37"/>
      <c r="V46" s="38"/>
      <c r="W46" s="39" t="str">
        <f t="shared" si="49"/>
        <v/>
      </c>
      <c r="X46" s="37"/>
      <c r="Y46" s="38"/>
      <c r="Z46" s="40" t="str">
        <f t="shared" si="50"/>
        <v/>
      </c>
      <c r="AA46" s="41">
        <f t="shared" si="51"/>
        <v>0</v>
      </c>
      <c r="AB46" s="34"/>
      <c r="AC46" s="35"/>
      <c r="AD46" s="36" t="str">
        <f t="shared" si="52"/>
        <v/>
      </c>
      <c r="AE46" s="37"/>
      <c r="AF46" s="38"/>
      <c r="AG46" s="39" t="str">
        <f t="shared" si="53"/>
        <v/>
      </c>
      <c r="AH46" s="37"/>
      <c r="AI46" s="38"/>
      <c r="AJ46" s="40" t="str">
        <f t="shared" si="54"/>
        <v/>
      </c>
      <c r="AK46" s="41">
        <f t="shared" si="55"/>
        <v>0</v>
      </c>
      <c r="AL46" s="34"/>
      <c r="AM46" s="35"/>
      <c r="AN46" s="36" t="str">
        <f t="shared" si="56"/>
        <v/>
      </c>
      <c r="AO46" s="37"/>
      <c r="AP46" s="38"/>
      <c r="AQ46" s="39" t="str">
        <f t="shared" si="57"/>
        <v/>
      </c>
      <c r="AR46" s="37"/>
      <c r="AS46" s="38"/>
      <c r="AT46" s="40" t="str">
        <f t="shared" si="58"/>
        <v/>
      </c>
      <c r="AU46" s="41">
        <f t="shared" si="59"/>
        <v>0</v>
      </c>
      <c r="AV46" s="34"/>
      <c r="AW46" s="35"/>
      <c r="AX46" s="36" t="str">
        <f t="shared" si="60"/>
        <v/>
      </c>
      <c r="AY46" s="37"/>
      <c r="AZ46" s="38"/>
      <c r="BA46" s="39" t="str">
        <f t="shared" si="61"/>
        <v/>
      </c>
      <c r="BB46" s="37"/>
      <c r="BC46" s="38"/>
      <c r="BD46" s="40" t="str">
        <f t="shared" si="62"/>
        <v/>
      </c>
      <c r="BE46" s="41">
        <f t="shared" si="63"/>
        <v>0</v>
      </c>
      <c r="BF46" s="34"/>
      <c r="BG46" s="35"/>
      <c r="BH46" s="36" t="str">
        <f t="shared" si="64"/>
        <v/>
      </c>
      <c r="BI46" s="37"/>
      <c r="BJ46" s="38"/>
      <c r="BK46" s="39" t="str">
        <f t="shared" si="65"/>
        <v/>
      </c>
      <c r="BL46" s="37"/>
      <c r="BM46" s="38"/>
      <c r="BN46" s="40" t="str">
        <f t="shared" si="66"/>
        <v/>
      </c>
      <c r="BO46" s="41">
        <f t="shared" si="67"/>
        <v>0</v>
      </c>
      <c r="BP46" s="34"/>
      <c r="BQ46" s="35"/>
      <c r="BR46" s="36" t="str">
        <f t="shared" si="68"/>
        <v/>
      </c>
      <c r="BS46" s="37"/>
      <c r="BT46" s="38"/>
      <c r="BU46" s="39" t="str">
        <f t="shared" si="69"/>
        <v/>
      </c>
      <c r="BV46" s="37"/>
      <c r="BW46" s="38"/>
      <c r="BX46" s="40" t="str">
        <f t="shared" si="70"/>
        <v/>
      </c>
      <c r="BY46" s="41">
        <f t="shared" si="71"/>
        <v>0</v>
      </c>
      <c r="BZ46" s="34"/>
      <c r="CA46" s="35"/>
      <c r="CB46" s="36" t="str">
        <f t="shared" si="72"/>
        <v/>
      </c>
      <c r="CC46" s="37"/>
      <c r="CD46" s="38"/>
      <c r="CE46" s="39" t="str">
        <f t="shared" si="73"/>
        <v/>
      </c>
      <c r="CF46" s="37"/>
      <c r="CG46" s="38"/>
      <c r="CH46" s="40" t="str">
        <f t="shared" si="74"/>
        <v/>
      </c>
      <c r="CI46" s="41">
        <f t="shared" si="75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79"/>
        <v>0</v>
      </c>
      <c r="CT46" s="34"/>
      <c r="CU46" s="35"/>
      <c r="CV46" s="36" t="str">
        <f t="shared" si="80"/>
        <v/>
      </c>
      <c r="CW46" s="37"/>
      <c r="CX46" s="38"/>
      <c r="CY46" s="39" t="str">
        <f t="shared" si="81"/>
        <v/>
      </c>
      <c r="CZ46" s="37"/>
      <c r="DA46" s="38"/>
      <c r="DB46" s="40" t="str">
        <f t="shared" si="82"/>
        <v/>
      </c>
      <c r="DC46" s="41">
        <f t="shared" si="83"/>
        <v>0</v>
      </c>
      <c r="DD46" s="33">
        <f t="shared" si="84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43"/>
        <v>0</v>
      </c>
      <c r="H47" s="34"/>
      <c r="I47" s="35"/>
      <c r="J47" s="36" t="str">
        <f t="shared" si="44"/>
        <v/>
      </c>
      <c r="K47" s="37"/>
      <c r="L47" s="38"/>
      <c r="M47" s="39" t="str">
        <f t="shared" si="45"/>
        <v/>
      </c>
      <c r="N47" s="37"/>
      <c r="O47" s="38"/>
      <c r="P47" s="40" t="str">
        <f t="shared" si="46"/>
        <v/>
      </c>
      <c r="Q47" s="41">
        <f t="shared" si="47"/>
        <v>0</v>
      </c>
      <c r="R47" s="34"/>
      <c r="S47" s="35"/>
      <c r="T47" s="36" t="str">
        <f t="shared" si="48"/>
        <v/>
      </c>
      <c r="U47" s="37"/>
      <c r="V47" s="38"/>
      <c r="W47" s="39" t="str">
        <f t="shared" si="49"/>
        <v/>
      </c>
      <c r="X47" s="37"/>
      <c r="Y47" s="38"/>
      <c r="Z47" s="40" t="str">
        <f t="shared" si="50"/>
        <v/>
      </c>
      <c r="AA47" s="41">
        <f t="shared" si="51"/>
        <v>0</v>
      </c>
      <c r="AB47" s="34"/>
      <c r="AC47" s="35"/>
      <c r="AD47" s="36" t="str">
        <f t="shared" si="52"/>
        <v/>
      </c>
      <c r="AE47" s="37"/>
      <c r="AF47" s="38"/>
      <c r="AG47" s="39" t="str">
        <f t="shared" si="53"/>
        <v/>
      </c>
      <c r="AH47" s="37"/>
      <c r="AI47" s="38"/>
      <c r="AJ47" s="40" t="str">
        <f t="shared" si="54"/>
        <v/>
      </c>
      <c r="AK47" s="41">
        <f t="shared" si="55"/>
        <v>0</v>
      </c>
      <c r="AL47" s="34"/>
      <c r="AM47" s="35"/>
      <c r="AN47" s="36" t="str">
        <f t="shared" si="56"/>
        <v/>
      </c>
      <c r="AO47" s="37"/>
      <c r="AP47" s="38"/>
      <c r="AQ47" s="39" t="str">
        <f t="shared" si="57"/>
        <v/>
      </c>
      <c r="AR47" s="37"/>
      <c r="AS47" s="38"/>
      <c r="AT47" s="40" t="str">
        <f t="shared" si="58"/>
        <v/>
      </c>
      <c r="AU47" s="41">
        <f t="shared" si="59"/>
        <v>0</v>
      </c>
      <c r="AV47" s="34"/>
      <c r="AW47" s="35"/>
      <c r="AX47" s="36" t="str">
        <f t="shared" si="60"/>
        <v/>
      </c>
      <c r="AY47" s="37"/>
      <c r="AZ47" s="38"/>
      <c r="BA47" s="39" t="str">
        <f t="shared" si="61"/>
        <v/>
      </c>
      <c r="BB47" s="37"/>
      <c r="BC47" s="38"/>
      <c r="BD47" s="40" t="str">
        <f t="shared" si="62"/>
        <v/>
      </c>
      <c r="BE47" s="41">
        <f t="shared" si="63"/>
        <v>0</v>
      </c>
      <c r="BF47" s="34"/>
      <c r="BG47" s="35"/>
      <c r="BH47" s="36" t="str">
        <f t="shared" si="64"/>
        <v/>
      </c>
      <c r="BI47" s="37"/>
      <c r="BJ47" s="38"/>
      <c r="BK47" s="39" t="str">
        <f t="shared" si="65"/>
        <v/>
      </c>
      <c r="BL47" s="37"/>
      <c r="BM47" s="38"/>
      <c r="BN47" s="40" t="str">
        <f t="shared" si="66"/>
        <v/>
      </c>
      <c r="BO47" s="41">
        <f t="shared" si="67"/>
        <v>0</v>
      </c>
      <c r="BP47" s="34"/>
      <c r="BQ47" s="35"/>
      <c r="BR47" s="36" t="str">
        <f t="shared" si="68"/>
        <v/>
      </c>
      <c r="BS47" s="37"/>
      <c r="BT47" s="38"/>
      <c r="BU47" s="39" t="str">
        <f t="shared" si="69"/>
        <v/>
      </c>
      <c r="BV47" s="37"/>
      <c r="BW47" s="38"/>
      <c r="BX47" s="40" t="str">
        <f t="shared" si="70"/>
        <v/>
      </c>
      <c r="BY47" s="41">
        <f t="shared" si="71"/>
        <v>0</v>
      </c>
      <c r="BZ47" s="34"/>
      <c r="CA47" s="35"/>
      <c r="CB47" s="36" t="str">
        <f t="shared" si="72"/>
        <v/>
      </c>
      <c r="CC47" s="37"/>
      <c r="CD47" s="38"/>
      <c r="CE47" s="39" t="str">
        <f t="shared" si="73"/>
        <v/>
      </c>
      <c r="CF47" s="37"/>
      <c r="CG47" s="38"/>
      <c r="CH47" s="40" t="str">
        <f t="shared" si="74"/>
        <v/>
      </c>
      <c r="CI47" s="41">
        <f t="shared" si="75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79"/>
        <v>0</v>
      </c>
      <c r="CT47" s="34"/>
      <c r="CU47" s="35"/>
      <c r="CV47" s="36" t="str">
        <f t="shared" si="80"/>
        <v/>
      </c>
      <c r="CW47" s="37"/>
      <c r="CX47" s="38"/>
      <c r="CY47" s="39" t="str">
        <f t="shared" si="81"/>
        <v/>
      </c>
      <c r="CZ47" s="37"/>
      <c r="DA47" s="38"/>
      <c r="DB47" s="40" t="str">
        <f t="shared" si="82"/>
        <v/>
      </c>
      <c r="DC47" s="41">
        <f t="shared" si="83"/>
        <v>0</v>
      </c>
      <c r="DD47" s="33">
        <f t="shared" si="84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43"/>
        <v>0</v>
      </c>
      <c r="H48" s="34"/>
      <c r="I48" s="35"/>
      <c r="J48" s="36" t="str">
        <f t="shared" si="44"/>
        <v/>
      </c>
      <c r="K48" s="37"/>
      <c r="L48" s="38"/>
      <c r="M48" s="39" t="str">
        <f t="shared" si="45"/>
        <v/>
      </c>
      <c r="N48" s="37"/>
      <c r="O48" s="38"/>
      <c r="P48" s="40" t="str">
        <f t="shared" si="46"/>
        <v/>
      </c>
      <c r="Q48" s="41">
        <f t="shared" si="47"/>
        <v>0</v>
      </c>
      <c r="R48" s="34"/>
      <c r="S48" s="35"/>
      <c r="T48" s="36" t="str">
        <f t="shared" si="48"/>
        <v/>
      </c>
      <c r="U48" s="37"/>
      <c r="V48" s="38"/>
      <c r="W48" s="39" t="str">
        <f t="shared" si="49"/>
        <v/>
      </c>
      <c r="X48" s="37"/>
      <c r="Y48" s="38"/>
      <c r="Z48" s="40" t="str">
        <f t="shared" si="50"/>
        <v/>
      </c>
      <c r="AA48" s="41">
        <f t="shared" si="51"/>
        <v>0</v>
      </c>
      <c r="AB48" s="34"/>
      <c r="AC48" s="35"/>
      <c r="AD48" s="36" t="str">
        <f t="shared" si="52"/>
        <v/>
      </c>
      <c r="AE48" s="37"/>
      <c r="AF48" s="38"/>
      <c r="AG48" s="39" t="str">
        <f t="shared" si="53"/>
        <v/>
      </c>
      <c r="AH48" s="37"/>
      <c r="AI48" s="38"/>
      <c r="AJ48" s="40" t="str">
        <f t="shared" si="54"/>
        <v/>
      </c>
      <c r="AK48" s="41">
        <f t="shared" si="55"/>
        <v>0</v>
      </c>
      <c r="AL48" s="34"/>
      <c r="AM48" s="35"/>
      <c r="AN48" s="36" t="str">
        <f t="shared" si="56"/>
        <v/>
      </c>
      <c r="AO48" s="37"/>
      <c r="AP48" s="38"/>
      <c r="AQ48" s="39" t="str">
        <f t="shared" si="57"/>
        <v/>
      </c>
      <c r="AR48" s="37"/>
      <c r="AS48" s="38"/>
      <c r="AT48" s="40" t="str">
        <f t="shared" si="58"/>
        <v/>
      </c>
      <c r="AU48" s="41">
        <f t="shared" si="59"/>
        <v>0</v>
      </c>
      <c r="AV48" s="34"/>
      <c r="AW48" s="35"/>
      <c r="AX48" s="36" t="str">
        <f t="shared" si="60"/>
        <v/>
      </c>
      <c r="AY48" s="37"/>
      <c r="AZ48" s="38"/>
      <c r="BA48" s="39" t="str">
        <f t="shared" si="61"/>
        <v/>
      </c>
      <c r="BB48" s="37"/>
      <c r="BC48" s="38"/>
      <c r="BD48" s="40" t="str">
        <f t="shared" si="62"/>
        <v/>
      </c>
      <c r="BE48" s="41">
        <f t="shared" si="63"/>
        <v>0</v>
      </c>
      <c r="BF48" s="34"/>
      <c r="BG48" s="35"/>
      <c r="BH48" s="36" t="str">
        <f t="shared" si="64"/>
        <v/>
      </c>
      <c r="BI48" s="37"/>
      <c r="BJ48" s="38"/>
      <c r="BK48" s="39" t="str">
        <f t="shared" si="65"/>
        <v/>
      </c>
      <c r="BL48" s="37"/>
      <c r="BM48" s="38"/>
      <c r="BN48" s="40" t="str">
        <f t="shared" si="66"/>
        <v/>
      </c>
      <c r="BO48" s="41">
        <f t="shared" si="67"/>
        <v>0</v>
      </c>
      <c r="BP48" s="34"/>
      <c r="BQ48" s="35"/>
      <c r="BR48" s="36" t="str">
        <f t="shared" si="68"/>
        <v/>
      </c>
      <c r="BS48" s="37"/>
      <c r="BT48" s="38"/>
      <c r="BU48" s="39" t="str">
        <f t="shared" si="69"/>
        <v/>
      </c>
      <c r="BV48" s="37"/>
      <c r="BW48" s="38"/>
      <c r="BX48" s="40" t="str">
        <f t="shared" si="70"/>
        <v/>
      </c>
      <c r="BY48" s="41">
        <f t="shared" si="71"/>
        <v>0</v>
      </c>
      <c r="BZ48" s="34"/>
      <c r="CA48" s="35"/>
      <c r="CB48" s="36" t="str">
        <f t="shared" si="72"/>
        <v/>
      </c>
      <c r="CC48" s="37"/>
      <c r="CD48" s="38"/>
      <c r="CE48" s="39" t="str">
        <f t="shared" si="73"/>
        <v/>
      </c>
      <c r="CF48" s="37"/>
      <c r="CG48" s="38"/>
      <c r="CH48" s="40" t="str">
        <f t="shared" si="74"/>
        <v/>
      </c>
      <c r="CI48" s="41">
        <f t="shared" si="75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79"/>
        <v>0</v>
      </c>
      <c r="CT48" s="34"/>
      <c r="CU48" s="35"/>
      <c r="CV48" s="36" t="str">
        <f t="shared" si="80"/>
        <v/>
      </c>
      <c r="CW48" s="37"/>
      <c r="CX48" s="38"/>
      <c r="CY48" s="39" t="str">
        <f t="shared" si="81"/>
        <v/>
      </c>
      <c r="CZ48" s="37"/>
      <c r="DA48" s="38"/>
      <c r="DB48" s="40" t="str">
        <f t="shared" si="82"/>
        <v/>
      </c>
      <c r="DC48" s="41">
        <f t="shared" si="83"/>
        <v>0</v>
      </c>
      <c r="DD48" s="33">
        <f t="shared" si="84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43"/>
        <v>0</v>
      </c>
      <c r="H49" s="34"/>
      <c r="I49" s="35"/>
      <c r="J49" s="36" t="str">
        <f t="shared" si="44"/>
        <v/>
      </c>
      <c r="K49" s="37"/>
      <c r="L49" s="38"/>
      <c r="M49" s="39" t="str">
        <f t="shared" si="45"/>
        <v/>
      </c>
      <c r="N49" s="37"/>
      <c r="O49" s="38"/>
      <c r="P49" s="40" t="str">
        <f t="shared" si="46"/>
        <v/>
      </c>
      <c r="Q49" s="41">
        <f t="shared" si="47"/>
        <v>0</v>
      </c>
      <c r="R49" s="34"/>
      <c r="S49" s="35"/>
      <c r="T49" s="36" t="str">
        <f t="shared" si="48"/>
        <v/>
      </c>
      <c r="U49" s="37"/>
      <c r="V49" s="38"/>
      <c r="W49" s="39" t="str">
        <f t="shared" si="49"/>
        <v/>
      </c>
      <c r="X49" s="37"/>
      <c r="Y49" s="38"/>
      <c r="Z49" s="40" t="str">
        <f t="shared" si="50"/>
        <v/>
      </c>
      <c r="AA49" s="41">
        <f t="shared" si="51"/>
        <v>0</v>
      </c>
      <c r="AB49" s="34"/>
      <c r="AC49" s="35"/>
      <c r="AD49" s="36" t="str">
        <f t="shared" si="52"/>
        <v/>
      </c>
      <c r="AE49" s="37"/>
      <c r="AF49" s="38"/>
      <c r="AG49" s="39" t="str">
        <f t="shared" si="53"/>
        <v/>
      </c>
      <c r="AH49" s="37"/>
      <c r="AI49" s="38"/>
      <c r="AJ49" s="40" t="str">
        <f t="shared" si="54"/>
        <v/>
      </c>
      <c r="AK49" s="41">
        <f t="shared" si="55"/>
        <v>0</v>
      </c>
      <c r="AL49" s="34"/>
      <c r="AM49" s="35"/>
      <c r="AN49" s="36" t="str">
        <f t="shared" si="56"/>
        <v/>
      </c>
      <c r="AO49" s="37"/>
      <c r="AP49" s="38"/>
      <c r="AQ49" s="39" t="str">
        <f t="shared" si="57"/>
        <v/>
      </c>
      <c r="AR49" s="37"/>
      <c r="AS49" s="38"/>
      <c r="AT49" s="40" t="str">
        <f t="shared" si="58"/>
        <v/>
      </c>
      <c r="AU49" s="41">
        <f t="shared" si="59"/>
        <v>0</v>
      </c>
      <c r="AV49" s="34"/>
      <c r="AW49" s="35"/>
      <c r="AX49" s="36" t="str">
        <f t="shared" si="60"/>
        <v/>
      </c>
      <c r="AY49" s="37"/>
      <c r="AZ49" s="38"/>
      <c r="BA49" s="39" t="str">
        <f t="shared" si="61"/>
        <v/>
      </c>
      <c r="BB49" s="37"/>
      <c r="BC49" s="38"/>
      <c r="BD49" s="40" t="str">
        <f t="shared" si="62"/>
        <v/>
      </c>
      <c r="BE49" s="41">
        <f t="shared" si="63"/>
        <v>0</v>
      </c>
      <c r="BF49" s="34"/>
      <c r="BG49" s="35"/>
      <c r="BH49" s="36" t="str">
        <f t="shared" si="64"/>
        <v/>
      </c>
      <c r="BI49" s="37"/>
      <c r="BJ49" s="38"/>
      <c r="BK49" s="39" t="str">
        <f t="shared" si="65"/>
        <v/>
      </c>
      <c r="BL49" s="37"/>
      <c r="BM49" s="38"/>
      <c r="BN49" s="40" t="str">
        <f t="shared" si="66"/>
        <v/>
      </c>
      <c r="BO49" s="41">
        <f t="shared" si="67"/>
        <v>0</v>
      </c>
      <c r="BP49" s="34"/>
      <c r="BQ49" s="35"/>
      <c r="BR49" s="36" t="str">
        <f t="shared" si="68"/>
        <v/>
      </c>
      <c r="BS49" s="37"/>
      <c r="BT49" s="38"/>
      <c r="BU49" s="39" t="str">
        <f t="shared" si="69"/>
        <v/>
      </c>
      <c r="BV49" s="37"/>
      <c r="BW49" s="38"/>
      <c r="BX49" s="40" t="str">
        <f t="shared" si="70"/>
        <v/>
      </c>
      <c r="BY49" s="41">
        <f t="shared" si="71"/>
        <v>0</v>
      </c>
      <c r="BZ49" s="34"/>
      <c r="CA49" s="35"/>
      <c r="CB49" s="36" t="str">
        <f t="shared" si="72"/>
        <v/>
      </c>
      <c r="CC49" s="37"/>
      <c r="CD49" s="38"/>
      <c r="CE49" s="39" t="str">
        <f t="shared" si="73"/>
        <v/>
      </c>
      <c r="CF49" s="37"/>
      <c r="CG49" s="38"/>
      <c r="CH49" s="40" t="str">
        <f t="shared" si="74"/>
        <v/>
      </c>
      <c r="CI49" s="41">
        <f t="shared" si="75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79"/>
        <v>0</v>
      </c>
      <c r="CT49" s="34"/>
      <c r="CU49" s="35"/>
      <c r="CV49" s="36" t="str">
        <f t="shared" si="80"/>
        <v/>
      </c>
      <c r="CW49" s="37"/>
      <c r="CX49" s="38"/>
      <c r="CY49" s="39" t="str">
        <f t="shared" si="81"/>
        <v/>
      </c>
      <c r="CZ49" s="37"/>
      <c r="DA49" s="38"/>
      <c r="DB49" s="40" t="str">
        <f t="shared" si="82"/>
        <v/>
      </c>
      <c r="DC49" s="41">
        <f t="shared" si="83"/>
        <v>0</v>
      </c>
      <c r="DD49" s="33">
        <f t="shared" si="84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43"/>
        <v>0</v>
      </c>
      <c r="H50" s="34"/>
      <c r="I50" s="35"/>
      <c r="J50" s="36" t="str">
        <f t="shared" si="44"/>
        <v/>
      </c>
      <c r="K50" s="37"/>
      <c r="L50" s="38"/>
      <c r="M50" s="39" t="str">
        <f t="shared" si="45"/>
        <v/>
      </c>
      <c r="N50" s="37"/>
      <c r="O50" s="38"/>
      <c r="P50" s="40" t="str">
        <f t="shared" si="46"/>
        <v/>
      </c>
      <c r="Q50" s="41">
        <f t="shared" si="47"/>
        <v>0</v>
      </c>
      <c r="R50" s="34"/>
      <c r="S50" s="35"/>
      <c r="T50" s="36" t="str">
        <f t="shared" si="48"/>
        <v/>
      </c>
      <c r="U50" s="37"/>
      <c r="V50" s="38"/>
      <c r="W50" s="39" t="str">
        <f t="shared" si="49"/>
        <v/>
      </c>
      <c r="X50" s="37"/>
      <c r="Y50" s="38"/>
      <c r="Z50" s="40" t="str">
        <f t="shared" si="50"/>
        <v/>
      </c>
      <c r="AA50" s="41">
        <f t="shared" si="51"/>
        <v>0</v>
      </c>
      <c r="AB50" s="34"/>
      <c r="AC50" s="35"/>
      <c r="AD50" s="36" t="str">
        <f t="shared" si="52"/>
        <v/>
      </c>
      <c r="AE50" s="37"/>
      <c r="AF50" s="38"/>
      <c r="AG50" s="39" t="str">
        <f t="shared" si="53"/>
        <v/>
      </c>
      <c r="AH50" s="37"/>
      <c r="AI50" s="38"/>
      <c r="AJ50" s="40" t="str">
        <f t="shared" si="54"/>
        <v/>
      </c>
      <c r="AK50" s="41">
        <f t="shared" si="55"/>
        <v>0</v>
      </c>
      <c r="AL50" s="34"/>
      <c r="AM50" s="35"/>
      <c r="AN50" s="36" t="str">
        <f t="shared" si="56"/>
        <v/>
      </c>
      <c r="AO50" s="37"/>
      <c r="AP50" s="38"/>
      <c r="AQ50" s="39" t="str">
        <f t="shared" si="57"/>
        <v/>
      </c>
      <c r="AR50" s="37"/>
      <c r="AS50" s="38"/>
      <c r="AT50" s="40" t="str">
        <f t="shared" si="58"/>
        <v/>
      </c>
      <c r="AU50" s="41">
        <f t="shared" si="59"/>
        <v>0</v>
      </c>
      <c r="AV50" s="34"/>
      <c r="AW50" s="35"/>
      <c r="AX50" s="36" t="str">
        <f t="shared" si="60"/>
        <v/>
      </c>
      <c r="AY50" s="37"/>
      <c r="AZ50" s="38"/>
      <c r="BA50" s="39" t="str">
        <f t="shared" si="61"/>
        <v/>
      </c>
      <c r="BB50" s="37"/>
      <c r="BC50" s="38"/>
      <c r="BD50" s="40" t="str">
        <f t="shared" si="62"/>
        <v/>
      </c>
      <c r="BE50" s="41">
        <f t="shared" si="63"/>
        <v>0</v>
      </c>
      <c r="BF50" s="34"/>
      <c r="BG50" s="35"/>
      <c r="BH50" s="36" t="str">
        <f t="shared" si="64"/>
        <v/>
      </c>
      <c r="BI50" s="37"/>
      <c r="BJ50" s="38"/>
      <c r="BK50" s="39" t="str">
        <f t="shared" si="65"/>
        <v/>
      </c>
      <c r="BL50" s="37"/>
      <c r="BM50" s="38"/>
      <c r="BN50" s="40" t="str">
        <f t="shared" si="66"/>
        <v/>
      </c>
      <c r="BO50" s="41">
        <f t="shared" si="67"/>
        <v>0</v>
      </c>
      <c r="BP50" s="34"/>
      <c r="BQ50" s="35"/>
      <c r="BR50" s="36" t="str">
        <f t="shared" si="68"/>
        <v/>
      </c>
      <c r="BS50" s="37"/>
      <c r="BT50" s="38"/>
      <c r="BU50" s="39" t="str">
        <f t="shared" si="69"/>
        <v/>
      </c>
      <c r="BV50" s="37"/>
      <c r="BW50" s="38"/>
      <c r="BX50" s="40" t="str">
        <f t="shared" si="70"/>
        <v/>
      </c>
      <c r="BY50" s="41">
        <f t="shared" si="71"/>
        <v>0</v>
      </c>
      <c r="BZ50" s="34"/>
      <c r="CA50" s="35"/>
      <c r="CB50" s="36" t="str">
        <f t="shared" si="72"/>
        <v/>
      </c>
      <c r="CC50" s="37"/>
      <c r="CD50" s="38"/>
      <c r="CE50" s="39" t="str">
        <f t="shared" si="73"/>
        <v/>
      </c>
      <c r="CF50" s="37"/>
      <c r="CG50" s="38"/>
      <c r="CH50" s="40" t="str">
        <f t="shared" si="74"/>
        <v/>
      </c>
      <c r="CI50" s="41">
        <f t="shared" si="75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79"/>
        <v>0</v>
      </c>
      <c r="CT50" s="34"/>
      <c r="CU50" s="35"/>
      <c r="CV50" s="36" t="str">
        <f t="shared" si="80"/>
        <v/>
      </c>
      <c r="CW50" s="37"/>
      <c r="CX50" s="38"/>
      <c r="CY50" s="39" t="str">
        <f t="shared" si="81"/>
        <v/>
      </c>
      <c r="CZ50" s="37"/>
      <c r="DA50" s="38"/>
      <c r="DB50" s="40" t="str">
        <f t="shared" si="82"/>
        <v/>
      </c>
      <c r="DC50" s="41">
        <f t="shared" si="83"/>
        <v>0</v>
      </c>
      <c r="DD50" s="33">
        <f t="shared" si="84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43"/>
        <v>0</v>
      </c>
      <c r="H51" s="34"/>
      <c r="I51" s="35"/>
      <c r="J51" s="36" t="str">
        <f t="shared" si="44"/>
        <v/>
      </c>
      <c r="K51" s="37"/>
      <c r="L51" s="38"/>
      <c r="M51" s="39" t="str">
        <f t="shared" si="45"/>
        <v/>
      </c>
      <c r="N51" s="37"/>
      <c r="O51" s="38"/>
      <c r="P51" s="40" t="str">
        <f t="shared" si="46"/>
        <v/>
      </c>
      <c r="Q51" s="41">
        <f t="shared" si="47"/>
        <v>0</v>
      </c>
      <c r="R51" s="34"/>
      <c r="S51" s="35"/>
      <c r="T51" s="36" t="str">
        <f t="shared" si="48"/>
        <v/>
      </c>
      <c r="U51" s="37"/>
      <c r="V51" s="38"/>
      <c r="W51" s="39" t="str">
        <f t="shared" si="49"/>
        <v/>
      </c>
      <c r="X51" s="37"/>
      <c r="Y51" s="38"/>
      <c r="Z51" s="40" t="str">
        <f t="shared" si="50"/>
        <v/>
      </c>
      <c r="AA51" s="41">
        <f t="shared" si="51"/>
        <v>0</v>
      </c>
      <c r="AB51" s="34"/>
      <c r="AC51" s="35"/>
      <c r="AD51" s="36" t="str">
        <f t="shared" si="52"/>
        <v/>
      </c>
      <c r="AE51" s="37"/>
      <c r="AF51" s="38"/>
      <c r="AG51" s="39" t="str">
        <f t="shared" si="53"/>
        <v/>
      </c>
      <c r="AH51" s="37"/>
      <c r="AI51" s="38"/>
      <c r="AJ51" s="40" t="str">
        <f t="shared" si="54"/>
        <v/>
      </c>
      <c r="AK51" s="41">
        <f t="shared" si="55"/>
        <v>0</v>
      </c>
      <c r="AL51" s="34"/>
      <c r="AM51" s="35"/>
      <c r="AN51" s="36" t="str">
        <f t="shared" si="56"/>
        <v/>
      </c>
      <c r="AO51" s="37"/>
      <c r="AP51" s="38"/>
      <c r="AQ51" s="39" t="str">
        <f t="shared" si="57"/>
        <v/>
      </c>
      <c r="AR51" s="37"/>
      <c r="AS51" s="38"/>
      <c r="AT51" s="40" t="str">
        <f t="shared" si="58"/>
        <v/>
      </c>
      <c r="AU51" s="41">
        <f t="shared" si="59"/>
        <v>0</v>
      </c>
      <c r="AV51" s="34"/>
      <c r="AW51" s="35"/>
      <c r="AX51" s="36" t="str">
        <f t="shared" si="60"/>
        <v/>
      </c>
      <c r="AY51" s="37"/>
      <c r="AZ51" s="38"/>
      <c r="BA51" s="39" t="str">
        <f t="shared" si="61"/>
        <v/>
      </c>
      <c r="BB51" s="37"/>
      <c r="BC51" s="38"/>
      <c r="BD51" s="40" t="str">
        <f t="shared" si="62"/>
        <v/>
      </c>
      <c r="BE51" s="41">
        <f t="shared" si="63"/>
        <v>0</v>
      </c>
      <c r="BF51" s="34"/>
      <c r="BG51" s="35"/>
      <c r="BH51" s="36" t="str">
        <f t="shared" si="64"/>
        <v/>
      </c>
      <c r="BI51" s="37"/>
      <c r="BJ51" s="38"/>
      <c r="BK51" s="39" t="str">
        <f t="shared" si="65"/>
        <v/>
      </c>
      <c r="BL51" s="37"/>
      <c r="BM51" s="38"/>
      <c r="BN51" s="40" t="str">
        <f t="shared" si="66"/>
        <v/>
      </c>
      <c r="BO51" s="41">
        <f t="shared" si="67"/>
        <v>0</v>
      </c>
      <c r="BP51" s="34"/>
      <c r="BQ51" s="35"/>
      <c r="BR51" s="36" t="str">
        <f t="shared" si="68"/>
        <v/>
      </c>
      <c r="BS51" s="37"/>
      <c r="BT51" s="38"/>
      <c r="BU51" s="39" t="str">
        <f t="shared" si="69"/>
        <v/>
      </c>
      <c r="BV51" s="37"/>
      <c r="BW51" s="38"/>
      <c r="BX51" s="40" t="str">
        <f t="shared" si="70"/>
        <v/>
      </c>
      <c r="BY51" s="41">
        <f t="shared" si="71"/>
        <v>0</v>
      </c>
      <c r="BZ51" s="34"/>
      <c r="CA51" s="35"/>
      <c r="CB51" s="36" t="str">
        <f t="shared" si="72"/>
        <v/>
      </c>
      <c r="CC51" s="37"/>
      <c r="CD51" s="38"/>
      <c r="CE51" s="39" t="str">
        <f t="shared" si="73"/>
        <v/>
      </c>
      <c r="CF51" s="37"/>
      <c r="CG51" s="38"/>
      <c r="CH51" s="40" t="str">
        <f t="shared" si="74"/>
        <v/>
      </c>
      <c r="CI51" s="41">
        <f t="shared" si="75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79"/>
        <v>0</v>
      </c>
      <c r="CT51" s="34"/>
      <c r="CU51" s="35"/>
      <c r="CV51" s="36" t="str">
        <f t="shared" si="80"/>
        <v/>
      </c>
      <c r="CW51" s="37"/>
      <c r="CX51" s="38"/>
      <c r="CY51" s="39" t="str">
        <f t="shared" si="81"/>
        <v/>
      </c>
      <c r="CZ51" s="37"/>
      <c r="DA51" s="38"/>
      <c r="DB51" s="40" t="str">
        <f t="shared" si="82"/>
        <v/>
      </c>
      <c r="DC51" s="41">
        <f t="shared" si="83"/>
        <v>0</v>
      </c>
      <c r="DD51" s="33">
        <f t="shared" si="84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43"/>
        <v>0</v>
      </c>
      <c r="H52" s="34"/>
      <c r="I52" s="35"/>
      <c r="J52" s="36" t="str">
        <f t="shared" si="44"/>
        <v/>
      </c>
      <c r="K52" s="37"/>
      <c r="L52" s="38"/>
      <c r="M52" s="39" t="str">
        <f t="shared" si="45"/>
        <v/>
      </c>
      <c r="N52" s="37"/>
      <c r="O52" s="38"/>
      <c r="P52" s="40" t="str">
        <f t="shared" si="46"/>
        <v/>
      </c>
      <c r="Q52" s="41">
        <f t="shared" si="47"/>
        <v>0</v>
      </c>
      <c r="R52" s="34"/>
      <c r="S52" s="35"/>
      <c r="T52" s="36" t="str">
        <f t="shared" si="48"/>
        <v/>
      </c>
      <c r="U52" s="37"/>
      <c r="V52" s="38"/>
      <c r="W52" s="39" t="str">
        <f t="shared" si="49"/>
        <v/>
      </c>
      <c r="X52" s="37"/>
      <c r="Y52" s="38"/>
      <c r="Z52" s="40" t="str">
        <f t="shared" si="50"/>
        <v/>
      </c>
      <c r="AA52" s="41">
        <f t="shared" si="51"/>
        <v>0</v>
      </c>
      <c r="AB52" s="34"/>
      <c r="AC52" s="35"/>
      <c r="AD52" s="36" t="str">
        <f t="shared" si="52"/>
        <v/>
      </c>
      <c r="AE52" s="37"/>
      <c r="AF52" s="38"/>
      <c r="AG52" s="39" t="str">
        <f t="shared" si="53"/>
        <v/>
      </c>
      <c r="AH52" s="37"/>
      <c r="AI52" s="38"/>
      <c r="AJ52" s="40" t="str">
        <f t="shared" si="54"/>
        <v/>
      </c>
      <c r="AK52" s="41">
        <f t="shared" si="55"/>
        <v>0</v>
      </c>
      <c r="AL52" s="34"/>
      <c r="AM52" s="35"/>
      <c r="AN52" s="36" t="str">
        <f t="shared" si="56"/>
        <v/>
      </c>
      <c r="AO52" s="37"/>
      <c r="AP52" s="38"/>
      <c r="AQ52" s="39" t="str">
        <f t="shared" si="57"/>
        <v/>
      </c>
      <c r="AR52" s="37"/>
      <c r="AS52" s="38"/>
      <c r="AT52" s="40" t="str">
        <f t="shared" si="58"/>
        <v/>
      </c>
      <c r="AU52" s="41">
        <f t="shared" si="59"/>
        <v>0</v>
      </c>
      <c r="AV52" s="34"/>
      <c r="AW52" s="35"/>
      <c r="AX52" s="36" t="str">
        <f t="shared" si="60"/>
        <v/>
      </c>
      <c r="AY52" s="37"/>
      <c r="AZ52" s="38"/>
      <c r="BA52" s="39" t="str">
        <f t="shared" si="61"/>
        <v/>
      </c>
      <c r="BB52" s="37"/>
      <c r="BC52" s="38"/>
      <c r="BD52" s="40" t="str">
        <f t="shared" si="62"/>
        <v/>
      </c>
      <c r="BE52" s="41">
        <f t="shared" si="63"/>
        <v>0</v>
      </c>
      <c r="BF52" s="34"/>
      <c r="BG52" s="35"/>
      <c r="BH52" s="36" t="str">
        <f t="shared" si="64"/>
        <v/>
      </c>
      <c r="BI52" s="37"/>
      <c r="BJ52" s="38"/>
      <c r="BK52" s="39" t="str">
        <f t="shared" si="65"/>
        <v/>
      </c>
      <c r="BL52" s="37"/>
      <c r="BM52" s="38"/>
      <c r="BN52" s="40" t="str">
        <f t="shared" si="66"/>
        <v/>
      </c>
      <c r="BO52" s="41">
        <f t="shared" si="67"/>
        <v>0</v>
      </c>
      <c r="BP52" s="34"/>
      <c r="BQ52" s="35"/>
      <c r="BR52" s="36" t="str">
        <f t="shared" si="68"/>
        <v/>
      </c>
      <c r="BS52" s="37"/>
      <c r="BT52" s="38"/>
      <c r="BU52" s="39" t="str">
        <f t="shared" si="69"/>
        <v/>
      </c>
      <c r="BV52" s="37"/>
      <c r="BW52" s="38"/>
      <c r="BX52" s="40" t="str">
        <f t="shared" si="70"/>
        <v/>
      </c>
      <c r="BY52" s="41">
        <f t="shared" si="71"/>
        <v>0</v>
      </c>
      <c r="BZ52" s="34"/>
      <c r="CA52" s="35"/>
      <c r="CB52" s="36" t="str">
        <f t="shared" si="72"/>
        <v/>
      </c>
      <c r="CC52" s="37"/>
      <c r="CD52" s="38"/>
      <c r="CE52" s="39" t="str">
        <f t="shared" si="73"/>
        <v/>
      </c>
      <c r="CF52" s="37"/>
      <c r="CG52" s="38"/>
      <c r="CH52" s="40" t="str">
        <f t="shared" si="74"/>
        <v/>
      </c>
      <c r="CI52" s="41">
        <f t="shared" si="75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79"/>
        <v>0</v>
      </c>
      <c r="CT52" s="34"/>
      <c r="CU52" s="35"/>
      <c r="CV52" s="36" t="str">
        <f t="shared" si="80"/>
        <v/>
      </c>
      <c r="CW52" s="37"/>
      <c r="CX52" s="38"/>
      <c r="CY52" s="39" t="str">
        <f t="shared" si="81"/>
        <v/>
      </c>
      <c r="CZ52" s="37"/>
      <c r="DA52" s="38"/>
      <c r="DB52" s="40" t="str">
        <f t="shared" si="82"/>
        <v/>
      </c>
      <c r="DC52" s="41">
        <f t="shared" si="83"/>
        <v>0</v>
      </c>
      <c r="DD52" s="33">
        <f t="shared" si="84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43"/>
        <v>0</v>
      </c>
      <c r="H53" s="34"/>
      <c r="I53" s="35"/>
      <c r="J53" s="36" t="str">
        <f t="shared" si="44"/>
        <v/>
      </c>
      <c r="K53" s="37"/>
      <c r="L53" s="38"/>
      <c r="M53" s="39" t="str">
        <f t="shared" si="45"/>
        <v/>
      </c>
      <c r="N53" s="37"/>
      <c r="O53" s="38"/>
      <c r="P53" s="40" t="str">
        <f t="shared" si="46"/>
        <v/>
      </c>
      <c r="Q53" s="41">
        <f t="shared" si="47"/>
        <v>0</v>
      </c>
      <c r="R53" s="34"/>
      <c r="S53" s="35"/>
      <c r="T53" s="36" t="str">
        <f t="shared" si="48"/>
        <v/>
      </c>
      <c r="U53" s="37"/>
      <c r="V53" s="38"/>
      <c r="W53" s="39" t="str">
        <f t="shared" si="49"/>
        <v/>
      </c>
      <c r="X53" s="37"/>
      <c r="Y53" s="38"/>
      <c r="Z53" s="40" t="str">
        <f t="shared" si="50"/>
        <v/>
      </c>
      <c r="AA53" s="41">
        <f t="shared" si="51"/>
        <v>0</v>
      </c>
      <c r="AB53" s="34"/>
      <c r="AC53" s="35"/>
      <c r="AD53" s="36" t="str">
        <f t="shared" si="52"/>
        <v/>
      </c>
      <c r="AE53" s="37"/>
      <c r="AF53" s="38"/>
      <c r="AG53" s="39" t="str">
        <f t="shared" si="53"/>
        <v/>
      </c>
      <c r="AH53" s="37"/>
      <c r="AI53" s="38"/>
      <c r="AJ53" s="40" t="str">
        <f t="shared" si="54"/>
        <v/>
      </c>
      <c r="AK53" s="41">
        <f t="shared" si="55"/>
        <v>0</v>
      </c>
      <c r="AL53" s="34"/>
      <c r="AM53" s="35"/>
      <c r="AN53" s="36" t="str">
        <f t="shared" si="56"/>
        <v/>
      </c>
      <c r="AO53" s="37"/>
      <c r="AP53" s="38"/>
      <c r="AQ53" s="39" t="str">
        <f t="shared" si="57"/>
        <v/>
      </c>
      <c r="AR53" s="37"/>
      <c r="AS53" s="38"/>
      <c r="AT53" s="40" t="str">
        <f t="shared" si="58"/>
        <v/>
      </c>
      <c r="AU53" s="41">
        <f t="shared" si="59"/>
        <v>0</v>
      </c>
      <c r="AV53" s="34"/>
      <c r="AW53" s="35"/>
      <c r="AX53" s="36" t="str">
        <f t="shared" si="60"/>
        <v/>
      </c>
      <c r="AY53" s="37"/>
      <c r="AZ53" s="38"/>
      <c r="BA53" s="39" t="str">
        <f t="shared" si="61"/>
        <v/>
      </c>
      <c r="BB53" s="37"/>
      <c r="BC53" s="38"/>
      <c r="BD53" s="40" t="str">
        <f t="shared" si="62"/>
        <v/>
      </c>
      <c r="BE53" s="41">
        <f t="shared" si="63"/>
        <v>0</v>
      </c>
      <c r="BF53" s="34"/>
      <c r="BG53" s="35"/>
      <c r="BH53" s="36" t="str">
        <f t="shared" si="64"/>
        <v/>
      </c>
      <c r="BI53" s="37"/>
      <c r="BJ53" s="38"/>
      <c r="BK53" s="39" t="str">
        <f t="shared" si="65"/>
        <v/>
      </c>
      <c r="BL53" s="37"/>
      <c r="BM53" s="38"/>
      <c r="BN53" s="40" t="str">
        <f t="shared" si="66"/>
        <v/>
      </c>
      <c r="BO53" s="41">
        <f t="shared" si="67"/>
        <v>0</v>
      </c>
      <c r="BP53" s="34"/>
      <c r="BQ53" s="35"/>
      <c r="BR53" s="36" t="str">
        <f t="shared" si="68"/>
        <v/>
      </c>
      <c r="BS53" s="37"/>
      <c r="BT53" s="38"/>
      <c r="BU53" s="39" t="str">
        <f t="shared" si="69"/>
        <v/>
      </c>
      <c r="BV53" s="37"/>
      <c r="BW53" s="38"/>
      <c r="BX53" s="40" t="str">
        <f t="shared" si="70"/>
        <v/>
      </c>
      <c r="BY53" s="41">
        <f t="shared" si="71"/>
        <v>0</v>
      </c>
      <c r="BZ53" s="34"/>
      <c r="CA53" s="35"/>
      <c r="CB53" s="36" t="str">
        <f t="shared" si="72"/>
        <v/>
      </c>
      <c r="CC53" s="37"/>
      <c r="CD53" s="38"/>
      <c r="CE53" s="39" t="str">
        <f t="shared" si="73"/>
        <v/>
      </c>
      <c r="CF53" s="37"/>
      <c r="CG53" s="38"/>
      <c r="CH53" s="40" t="str">
        <f t="shared" si="74"/>
        <v/>
      </c>
      <c r="CI53" s="41">
        <f t="shared" si="75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79"/>
        <v>0</v>
      </c>
      <c r="CT53" s="34"/>
      <c r="CU53" s="35"/>
      <c r="CV53" s="36" t="str">
        <f t="shared" si="80"/>
        <v/>
      </c>
      <c r="CW53" s="37"/>
      <c r="CX53" s="38"/>
      <c r="CY53" s="39" t="str">
        <f t="shared" si="81"/>
        <v/>
      </c>
      <c r="CZ53" s="37"/>
      <c r="DA53" s="38"/>
      <c r="DB53" s="40" t="str">
        <f t="shared" si="82"/>
        <v/>
      </c>
      <c r="DC53" s="41">
        <f t="shared" si="83"/>
        <v>0</v>
      </c>
      <c r="DD53" s="33">
        <f t="shared" si="84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43"/>
        <v>0</v>
      </c>
      <c r="H54" s="34"/>
      <c r="I54" s="35"/>
      <c r="J54" s="36" t="str">
        <f t="shared" si="44"/>
        <v/>
      </c>
      <c r="K54" s="37"/>
      <c r="L54" s="38"/>
      <c r="M54" s="39" t="str">
        <f t="shared" si="45"/>
        <v/>
      </c>
      <c r="N54" s="37"/>
      <c r="O54" s="38"/>
      <c r="P54" s="40" t="str">
        <f t="shared" si="46"/>
        <v/>
      </c>
      <c r="Q54" s="41">
        <f t="shared" si="47"/>
        <v>0</v>
      </c>
      <c r="R54" s="34"/>
      <c r="S54" s="35"/>
      <c r="T54" s="36" t="str">
        <f t="shared" si="48"/>
        <v/>
      </c>
      <c r="U54" s="37"/>
      <c r="V54" s="38"/>
      <c r="W54" s="39" t="str">
        <f t="shared" si="49"/>
        <v/>
      </c>
      <c r="X54" s="37"/>
      <c r="Y54" s="38"/>
      <c r="Z54" s="40" t="str">
        <f t="shared" si="50"/>
        <v/>
      </c>
      <c r="AA54" s="41">
        <f t="shared" si="51"/>
        <v>0</v>
      </c>
      <c r="AB54" s="34"/>
      <c r="AC54" s="35"/>
      <c r="AD54" s="36" t="str">
        <f t="shared" si="52"/>
        <v/>
      </c>
      <c r="AE54" s="37"/>
      <c r="AF54" s="38"/>
      <c r="AG54" s="39" t="str">
        <f t="shared" si="53"/>
        <v/>
      </c>
      <c r="AH54" s="37"/>
      <c r="AI54" s="38"/>
      <c r="AJ54" s="40" t="str">
        <f t="shared" si="54"/>
        <v/>
      </c>
      <c r="AK54" s="41">
        <f t="shared" si="55"/>
        <v>0</v>
      </c>
      <c r="AL54" s="34"/>
      <c r="AM54" s="35"/>
      <c r="AN54" s="36" t="str">
        <f t="shared" si="56"/>
        <v/>
      </c>
      <c r="AO54" s="37"/>
      <c r="AP54" s="38"/>
      <c r="AQ54" s="39" t="str">
        <f t="shared" si="57"/>
        <v/>
      </c>
      <c r="AR54" s="37"/>
      <c r="AS54" s="38"/>
      <c r="AT54" s="40" t="str">
        <f t="shared" si="58"/>
        <v/>
      </c>
      <c r="AU54" s="41">
        <f t="shared" si="59"/>
        <v>0</v>
      </c>
      <c r="AV54" s="34"/>
      <c r="AW54" s="35"/>
      <c r="AX54" s="36" t="str">
        <f t="shared" si="60"/>
        <v/>
      </c>
      <c r="AY54" s="37"/>
      <c r="AZ54" s="38"/>
      <c r="BA54" s="39" t="str">
        <f t="shared" si="61"/>
        <v/>
      </c>
      <c r="BB54" s="37"/>
      <c r="BC54" s="38"/>
      <c r="BD54" s="40" t="str">
        <f t="shared" si="62"/>
        <v/>
      </c>
      <c r="BE54" s="41">
        <f t="shared" si="63"/>
        <v>0</v>
      </c>
      <c r="BF54" s="34"/>
      <c r="BG54" s="35"/>
      <c r="BH54" s="36" t="str">
        <f t="shared" si="64"/>
        <v/>
      </c>
      <c r="BI54" s="37"/>
      <c r="BJ54" s="38"/>
      <c r="BK54" s="39" t="str">
        <f t="shared" si="65"/>
        <v/>
      </c>
      <c r="BL54" s="37"/>
      <c r="BM54" s="38"/>
      <c r="BN54" s="40" t="str">
        <f t="shared" si="66"/>
        <v/>
      </c>
      <c r="BO54" s="41">
        <f t="shared" si="67"/>
        <v>0</v>
      </c>
      <c r="BP54" s="34"/>
      <c r="BQ54" s="35"/>
      <c r="BR54" s="36" t="str">
        <f t="shared" si="68"/>
        <v/>
      </c>
      <c r="BS54" s="37"/>
      <c r="BT54" s="38"/>
      <c r="BU54" s="39" t="str">
        <f t="shared" si="69"/>
        <v/>
      </c>
      <c r="BV54" s="37"/>
      <c r="BW54" s="38"/>
      <c r="BX54" s="40" t="str">
        <f t="shared" si="70"/>
        <v/>
      </c>
      <c r="BY54" s="41">
        <f t="shared" si="71"/>
        <v>0</v>
      </c>
      <c r="BZ54" s="34"/>
      <c r="CA54" s="35"/>
      <c r="CB54" s="36" t="str">
        <f t="shared" si="72"/>
        <v/>
      </c>
      <c r="CC54" s="37"/>
      <c r="CD54" s="38"/>
      <c r="CE54" s="39" t="str">
        <f t="shared" si="73"/>
        <v/>
      </c>
      <c r="CF54" s="37"/>
      <c r="CG54" s="38"/>
      <c r="CH54" s="40" t="str">
        <f t="shared" si="74"/>
        <v/>
      </c>
      <c r="CI54" s="41">
        <f t="shared" si="75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79"/>
        <v>0</v>
      </c>
      <c r="CT54" s="34"/>
      <c r="CU54" s="35"/>
      <c r="CV54" s="36" t="str">
        <f t="shared" si="80"/>
        <v/>
      </c>
      <c r="CW54" s="37"/>
      <c r="CX54" s="38"/>
      <c r="CY54" s="39" t="str">
        <f t="shared" si="81"/>
        <v/>
      </c>
      <c r="CZ54" s="37"/>
      <c r="DA54" s="38"/>
      <c r="DB54" s="40" t="str">
        <f t="shared" si="82"/>
        <v/>
      </c>
      <c r="DC54" s="41">
        <f t="shared" si="83"/>
        <v>0</v>
      </c>
      <c r="DD54" s="33">
        <f t="shared" si="84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43"/>
        <v>0</v>
      </c>
      <c r="H55" s="34"/>
      <c r="I55" s="35"/>
      <c r="J55" s="36" t="str">
        <f t="shared" si="44"/>
        <v/>
      </c>
      <c r="K55" s="37"/>
      <c r="L55" s="38"/>
      <c r="M55" s="39" t="str">
        <f t="shared" si="45"/>
        <v/>
      </c>
      <c r="N55" s="37"/>
      <c r="O55" s="38"/>
      <c r="P55" s="40" t="str">
        <f t="shared" si="46"/>
        <v/>
      </c>
      <c r="Q55" s="41">
        <f t="shared" si="47"/>
        <v>0</v>
      </c>
      <c r="R55" s="34"/>
      <c r="S55" s="35"/>
      <c r="T55" s="36" t="str">
        <f t="shared" si="48"/>
        <v/>
      </c>
      <c r="U55" s="37"/>
      <c r="V55" s="38"/>
      <c r="W55" s="39" t="str">
        <f t="shared" si="49"/>
        <v/>
      </c>
      <c r="X55" s="37"/>
      <c r="Y55" s="38"/>
      <c r="Z55" s="40" t="str">
        <f t="shared" si="50"/>
        <v/>
      </c>
      <c r="AA55" s="41">
        <f t="shared" si="51"/>
        <v>0</v>
      </c>
      <c r="AB55" s="34"/>
      <c r="AC55" s="35"/>
      <c r="AD55" s="36" t="str">
        <f t="shared" si="52"/>
        <v/>
      </c>
      <c r="AE55" s="37"/>
      <c r="AF55" s="38"/>
      <c r="AG55" s="39" t="str">
        <f t="shared" si="53"/>
        <v/>
      </c>
      <c r="AH55" s="37"/>
      <c r="AI55" s="38"/>
      <c r="AJ55" s="40" t="str">
        <f t="shared" si="54"/>
        <v/>
      </c>
      <c r="AK55" s="41">
        <f t="shared" si="55"/>
        <v>0</v>
      </c>
      <c r="AL55" s="34"/>
      <c r="AM55" s="35"/>
      <c r="AN55" s="36" t="str">
        <f t="shared" si="56"/>
        <v/>
      </c>
      <c r="AO55" s="37"/>
      <c r="AP55" s="38"/>
      <c r="AQ55" s="39" t="str">
        <f t="shared" si="57"/>
        <v/>
      </c>
      <c r="AR55" s="37"/>
      <c r="AS55" s="38"/>
      <c r="AT55" s="40" t="str">
        <f t="shared" si="58"/>
        <v/>
      </c>
      <c r="AU55" s="41">
        <f t="shared" si="59"/>
        <v>0</v>
      </c>
      <c r="AV55" s="34"/>
      <c r="AW55" s="35"/>
      <c r="AX55" s="36" t="str">
        <f t="shared" si="60"/>
        <v/>
      </c>
      <c r="AY55" s="37"/>
      <c r="AZ55" s="38"/>
      <c r="BA55" s="39" t="str">
        <f t="shared" si="61"/>
        <v/>
      </c>
      <c r="BB55" s="37"/>
      <c r="BC55" s="38"/>
      <c r="BD55" s="40" t="str">
        <f t="shared" si="62"/>
        <v/>
      </c>
      <c r="BE55" s="41">
        <f t="shared" si="63"/>
        <v>0</v>
      </c>
      <c r="BF55" s="34"/>
      <c r="BG55" s="35"/>
      <c r="BH55" s="36" t="str">
        <f t="shared" si="64"/>
        <v/>
      </c>
      <c r="BI55" s="37"/>
      <c r="BJ55" s="38"/>
      <c r="BK55" s="39" t="str">
        <f t="shared" si="65"/>
        <v/>
      </c>
      <c r="BL55" s="37"/>
      <c r="BM55" s="38"/>
      <c r="BN55" s="40" t="str">
        <f t="shared" si="66"/>
        <v/>
      </c>
      <c r="BO55" s="41">
        <f t="shared" si="67"/>
        <v>0</v>
      </c>
      <c r="BP55" s="34"/>
      <c r="BQ55" s="35"/>
      <c r="BR55" s="36" t="str">
        <f t="shared" si="68"/>
        <v/>
      </c>
      <c r="BS55" s="37"/>
      <c r="BT55" s="38"/>
      <c r="BU55" s="39" t="str">
        <f t="shared" si="69"/>
        <v/>
      </c>
      <c r="BV55" s="37"/>
      <c r="BW55" s="38"/>
      <c r="BX55" s="40" t="str">
        <f t="shared" si="70"/>
        <v/>
      </c>
      <c r="BY55" s="41">
        <f t="shared" si="71"/>
        <v>0</v>
      </c>
      <c r="BZ55" s="34"/>
      <c r="CA55" s="35"/>
      <c r="CB55" s="36" t="str">
        <f t="shared" si="72"/>
        <v/>
      </c>
      <c r="CC55" s="37"/>
      <c r="CD55" s="38"/>
      <c r="CE55" s="39" t="str">
        <f t="shared" si="73"/>
        <v/>
      </c>
      <c r="CF55" s="37"/>
      <c r="CG55" s="38"/>
      <c r="CH55" s="40" t="str">
        <f t="shared" si="74"/>
        <v/>
      </c>
      <c r="CI55" s="41">
        <f t="shared" si="75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79"/>
        <v>0</v>
      </c>
      <c r="CT55" s="34"/>
      <c r="CU55" s="35"/>
      <c r="CV55" s="36" t="str">
        <f t="shared" si="80"/>
        <v/>
      </c>
      <c r="CW55" s="37"/>
      <c r="CX55" s="38"/>
      <c r="CY55" s="39" t="str">
        <f t="shared" si="81"/>
        <v/>
      </c>
      <c r="CZ55" s="37"/>
      <c r="DA55" s="38"/>
      <c r="DB55" s="40" t="str">
        <f t="shared" si="82"/>
        <v/>
      </c>
      <c r="DC55" s="41">
        <f t="shared" si="83"/>
        <v>0</v>
      </c>
      <c r="DD55" s="33">
        <f t="shared" si="84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43"/>
        <v>0</v>
      </c>
      <c r="H56" s="34"/>
      <c r="I56" s="35"/>
      <c r="J56" s="36" t="str">
        <f t="shared" si="44"/>
        <v/>
      </c>
      <c r="K56" s="37"/>
      <c r="L56" s="38"/>
      <c r="M56" s="39" t="str">
        <f t="shared" si="45"/>
        <v/>
      </c>
      <c r="N56" s="37"/>
      <c r="O56" s="38"/>
      <c r="P56" s="40" t="str">
        <f t="shared" si="46"/>
        <v/>
      </c>
      <c r="Q56" s="41">
        <f t="shared" si="47"/>
        <v>0</v>
      </c>
      <c r="R56" s="34"/>
      <c r="S56" s="35"/>
      <c r="T56" s="36" t="str">
        <f t="shared" si="48"/>
        <v/>
      </c>
      <c r="U56" s="37"/>
      <c r="V56" s="38"/>
      <c r="W56" s="39" t="str">
        <f t="shared" si="49"/>
        <v/>
      </c>
      <c r="X56" s="37"/>
      <c r="Y56" s="38"/>
      <c r="Z56" s="40" t="str">
        <f t="shared" si="50"/>
        <v/>
      </c>
      <c r="AA56" s="41">
        <f t="shared" si="51"/>
        <v>0</v>
      </c>
      <c r="AB56" s="34"/>
      <c r="AC56" s="35"/>
      <c r="AD56" s="36" t="str">
        <f t="shared" si="52"/>
        <v/>
      </c>
      <c r="AE56" s="37"/>
      <c r="AF56" s="38"/>
      <c r="AG56" s="39" t="str">
        <f t="shared" si="53"/>
        <v/>
      </c>
      <c r="AH56" s="37"/>
      <c r="AI56" s="38"/>
      <c r="AJ56" s="40" t="str">
        <f t="shared" si="54"/>
        <v/>
      </c>
      <c r="AK56" s="41">
        <f t="shared" si="55"/>
        <v>0</v>
      </c>
      <c r="AL56" s="34"/>
      <c r="AM56" s="35"/>
      <c r="AN56" s="36" t="str">
        <f t="shared" si="56"/>
        <v/>
      </c>
      <c r="AO56" s="37"/>
      <c r="AP56" s="38"/>
      <c r="AQ56" s="39" t="str">
        <f t="shared" si="57"/>
        <v/>
      </c>
      <c r="AR56" s="37"/>
      <c r="AS56" s="38"/>
      <c r="AT56" s="40" t="str">
        <f t="shared" si="58"/>
        <v/>
      </c>
      <c r="AU56" s="41">
        <f t="shared" si="59"/>
        <v>0</v>
      </c>
      <c r="AV56" s="34"/>
      <c r="AW56" s="35"/>
      <c r="AX56" s="36" t="str">
        <f t="shared" si="60"/>
        <v/>
      </c>
      <c r="AY56" s="37"/>
      <c r="AZ56" s="38"/>
      <c r="BA56" s="39" t="str">
        <f t="shared" si="61"/>
        <v/>
      </c>
      <c r="BB56" s="37"/>
      <c r="BC56" s="38"/>
      <c r="BD56" s="40" t="str">
        <f t="shared" si="62"/>
        <v/>
      </c>
      <c r="BE56" s="41">
        <f t="shared" si="63"/>
        <v>0</v>
      </c>
      <c r="BF56" s="34"/>
      <c r="BG56" s="35"/>
      <c r="BH56" s="36" t="str">
        <f t="shared" si="64"/>
        <v/>
      </c>
      <c r="BI56" s="37"/>
      <c r="BJ56" s="38"/>
      <c r="BK56" s="39" t="str">
        <f t="shared" si="65"/>
        <v/>
      </c>
      <c r="BL56" s="37"/>
      <c r="BM56" s="38"/>
      <c r="BN56" s="40" t="str">
        <f t="shared" si="66"/>
        <v/>
      </c>
      <c r="BO56" s="41">
        <f t="shared" si="67"/>
        <v>0</v>
      </c>
      <c r="BP56" s="34"/>
      <c r="BQ56" s="35"/>
      <c r="BR56" s="36" t="str">
        <f t="shared" si="68"/>
        <v/>
      </c>
      <c r="BS56" s="37"/>
      <c r="BT56" s="38"/>
      <c r="BU56" s="39" t="str">
        <f t="shared" si="69"/>
        <v/>
      </c>
      <c r="BV56" s="37"/>
      <c r="BW56" s="38"/>
      <c r="BX56" s="40" t="str">
        <f t="shared" si="70"/>
        <v/>
      </c>
      <c r="BY56" s="41">
        <f t="shared" si="71"/>
        <v>0</v>
      </c>
      <c r="BZ56" s="34"/>
      <c r="CA56" s="35"/>
      <c r="CB56" s="36" t="str">
        <f t="shared" si="72"/>
        <v/>
      </c>
      <c r="CC56" s="37"/>
      <c r="CD56" s="38"/>
      <c r="CE56" s="39" t="str">
        <f t="shared" si="73"/>
        <v/>
      </c>
      <c r="CF56" s="37"/>
      <c r="CG56" s="38"/>
      <c r="CH56" s="40" t="str">
        <f t="shared" si="74"/>
        <v/>
      </c>
      <c r="CI56" s="41">
        <f t="shared" si="75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79"/>
        <v>0</v>
      </c>
      <c r="CT56" s="34"/>
      <c r="CU56" s="35"/>
      <c r="CV56" s="36" t="str">
        <f t="shared" si="80"/>
        <v/>
      </c>
      <c r="CW56" s="37"/>
      <c r="CX56" s="38"/>
      <c r="CY56" s="39" t="str">
        <f t="shared" si="81"/>
        <v/>
      </c>
      <c r="CZ56" s="37"/>
      <c r="DA56" s="38"/>
      <c r="DB56" s="40" t="str">
        <f t="shared" si="82"/>
        <v/>
      </c>
      <c r="DC56" s="41">
        <f t="shared" si="83"/>
        <v>0</v>
      </c>
      <c r="DD56" s="33">
        <f t="shared" si="84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43"/>
        <v>0</v>
      </c>
      <c r="H57" s="34"/>
      <c r="I57" s="35"/>
      <c r="J57" s="36" t="str">
        <f t="shared" si="44"/>
        <v/>
      </c>
      <c r="K57" s="37"/>
      <c r="L57" s="38"/>
      <c r="M57" s="39" t="str">
        <f t="shared" si="45"/>
        <v/>
      </c>
      <c r="N57" s="37"/>
      <c r="O57" s="38"/>
      <c r="P57" s="40" t="str">
        <f t="shared" si="46"/>
        <v/>
      </c>
      <c r="Q57" s="41">
        <f t="shared" si="47"/>
        <v>0</v>
      </c>
      <c r="R57" s="34"/>
      <c r="S57" s="35"/>
      <c r="T57" s="36" t="str">
        <f t="shared" si="48"/>
        <v/>
      </c>
      <c r="U57" s="37"/>
      <c r="V57" s="38"/>
      <c r="W57" s="39" t="str">
        <f t="shared" si="49"/>
        <v/>
      </c>
      <c r="X57" s="37"/>
      <c r="Y57" s="38"/>
      <c r="Z57" s="40" t="str">
        <f t="shared" si="50"/>
        <v/>
      </c>
      <c r="AA57" s="41">
        <f t="shared" si="51"/>
        <v>0</v>
      </c>
      <c r="AB57" s="34"/>
      <c r="AC57" s="35"/>
      <c r="AD57" s="36" t="str">
        <f t="shared" si="52"/>
        <v/>
      </c>
      <c r="AE57" s="37"/>
      <c r="AF57" s="38"/>
      <c r="AG57" s="39" t="str">
        <f t="shared" si="53"/>
        <v/>
      </c>
      <c r="AH57" s="37"/>
      <c r="AI57" s="38"/>
      <c r="AJ57" s="40" t="str">
        <f t="shared" si="54"/>
        <v/>
      </c>
      <c r="AK57" s="41">
        <f t="shared" si="55"/>
        <v>0</v>
      </c>
      <c r="AL57" s="34"/>
      <c r="AM57" s="35"/>
      <c r="AN57" s="36" t="str">
        <f t="shared" si="56"/>
        <v/>
      </c>
      <c r="AO57" s="37"/>
      <c r="AP57" s="38"/>
      <c r="AQ57" s="39" t="str">
        <f t="shared" si="57"/>
        <v/>
      </c>
      <c r="AR57" s="37"/>
      <c r="AS57" s="38"/>
      <c r="AT57" s="40" t="str">
        <f t="shared" si="58"/>
        <v/>
      </c>
      <c r="AU57" s="41">
        <f t="shared" si="59"/>
        <v>0</v>
      </c>
      <c r="AV57" s="34"/>
      <c r="AW57" s="35"/>
      <c r="AX57" s="36" t="str">
        <f t="shared" si="60"/>
        <v/>
      </c>
      <c r="AY57" s="37"/>
      <c r="AZ57" s="38"/>
      <c r="BA57" s="39" t="str">
        <f t="shared" si="61"/>
        <v/>
      </c>
      <c r="BB57" s="37"/>
      <c r="BC57" s="38"/>
      <c r="BD57" s="40" t="str">
        <f t="shared" si="62"/>
        <v/>
      </c>
      <c r="BE57" s="41">
        <f t="shared" si="63"/>
        <v>0</v>
      </c>
      <c r="BF57" s="34"/>
      <c r="BG57" s="35"/>
      <c r="BH57" s="36" t="str">
        <f t="shared" si="64"/>
        <v/>
      </c>
      <c r="BI57" s="37"/>
      <c r="BJ57" s="38"/>
      <c r="BK57" s="39" t="str">
        <f t="shared" si="65"/>
        <v/>
      </c>
      <c r="BL57" s="37"/>
      <c r="BM57" s="38"/>
      <c r="BN57" s="40" t="str">
        <f t="shared" si="66"/>
        <v/>
      </c>
      <c r="BO57" s="41">
        <f t="shared" si="67"/>
        <v>0</v>
      </c>
      <c r="BP57" s="34"/>
      <c r="BQ57" s="35"/>
      <c r="BR57" s="36" t="str">
        <f t="shared" si="68"/>
        <v/>
      </c>
      <c r="BS57" s="37"/>
      <c r="BT57" s="38"/>
      <c r="BU57" s="39" t="str">
        <f t="shared" si="69"/>
        <v/>
      </c>
      <c r="BV57" s="37"/>
      <c r="BW57" s="38"/>
      <c r="BX57" s="40" t="str">
        <f t="shared" si="70"/>
        <v/>
      </c>
      <c r="BY57" s="41">
        <f t="shared" si="71"/>
        <v>0</v>
      </c>
      <c r="BZ57" s="34"/>
      <c r="CA57" s="35"/>
      <c r="CB57" s="36" t="str">
        <f t="shared" si="72"/>
        <v/>
      </c>
      <c r="CC57" s="37"/>
      <c r="CD57" s="38"/>
      <c r="CE57" s="39" t="str">
        <f t="shared" si="73"/>
        <v/>
      </c>
      <c r="CF57" s="37"/>
      <c r="CG57" s="38"/>
      <c r="CH57" s="40" t="str">
        <f t="shared" si="74"/>
        <v/>
      </c>
      <c r="CI57" s="41">
        <f t="shared" si="75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79"/>
        <v>0</v>
      </c>
      <c r="CT57" s="34"/>
      <c r="CU57" s="35"/>
      <c r="CV57" s="36" t="str">
        <f t="shared" si="80"/>
        <v/>
      </c>
      <c r="CW57" s="37"/>
      <c r="CX57" s="38"/>
      <c r="CY57" s="39" t="str">
        <f t="shared" si="81"/>
        <v/>
      </c>
      <c r="CZ57" s="37"/>
      <c r="DA57" s="38"/>
      <c r="DB57" s="40" t="str">
        <f t="shared" si="82"/>
        <v/>
      </c>
      <c r="DC57" s="41">
        <f t="shared" si="83"/>
        <v>0</v>
      </c>
      <c r="DD57" s="33">
        <f t="shared" si="84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43"/>
        <v>0</v>
      </c>
      <c r="H58" s="34"/>
      <c r="I58" s="35"/>
      <c r="J58" s="36" t="str">
        <f t="shared" si="44"/>
        <v/>
      </c>
      <c r="K58" s="37"/>
      <c r="L58" s="38"/>
      <c r="M58" s="39" t="str">
        <f t="shared" si="45"/>
        <v/>
      </c>
      <c r="N58" s="37"/>
      <c r="O58" s="38"/>
      <c r="P58" s="40" t="str">
        <f t="shared" si="46"/>
        <v/>
      </c>
      <c r="Q58" s="41">
        <f t="shared" si="47"/>
        <v>0</v>
      </c>
      <c r="R58" s="34"/>
      <c r="S58" s="35"/>
      <c r="T58" s="36" t="str">
        <f t="shared" si="48"/>
        <v/>
      </c>
      <c r="U58" s="37"/>
      <c r="V58" s="38"/>
      <c r="W58" s="39" t="str">
        <f t="shared" si="49"/>
        <v/>
      </c>
      <c r="X58" s="37"/>
      <c r="Y58" s="38"/>
      <c r="Z58" s="40" t="str">
        <f t="shared" si="50"/>
        <v/>
      </c>
      <c r="AA58" s="41">
        <f t="shared" si="51"/>
        <v>0</v>
      </c>
      <c r="AB58" s="34"/>
      <c r="AC58" s="35"/>
      <c r="AD58" s="36" t="str">
        <f t="shared" si="52"/>
        <v/>
      </c>
      <c r="AE58" s="37"/>
      <c r="AF58" s="38"/>
      <c r="AG58" s="39" t="str">
        <f t="shared" si="53"/>
        <v/>
      </c>
      <c r="AH58" s="37"/>
      <c r="AI58" s="38"/>
      <c r="AJ58" s="40" t="str">
        <f t="shared" si="54"/>
        <v/>
      </c>
      <c r="AK58" s="41">
        <f t="shared" si="55"/>
        <v>0</v>
      </c>
      <c r="AL58" s="34"/>
      <c r="AM58" s="35"/>
      <c r="AN58" s="36" t="str">
        <f t="shared" si="56"/>
        <v/>
      </c>
      <c r="AO58" s="37"/>
      <c r="AP58" s="38"/>
      <c r="AQ58" s="39" t="str">
        <f t="shared" si="57"/>
        <v/>
      </c>
      <c r="AR58" s="37"/>
      <c r="AS58" s="38"/>
      <c r="AT58" s="40" t="str">
        <f t="shared" si="58"/>
        <v/>
      </c>
      <c r="AU58" s="41">
        <f t="shared" si="59"/>
        <v>0</v>
      </c>
      <c r="AV58" s="34"/>
      <c r="AW58" s="35"/>
      <c r="AX58" s="36" t="str">
        <f t="shared" si="60"/>
        <v/>
      </c>
      <c r="AY58" s="37"/>
      <c r="AZ58" s="38"/>
      <c r="BA58" s="39" t="str">
        <f t="shared" si="61"/>
        <v/>
      </c>
      <c r="BB58" s="37"/>
      <c r="BC58" s="38"/>
      <c r="BD58" s="40" t="str">
        <f t="shared" si="62"/>
        <v/>
      </c>
      <c r="BE58" s="41">
        <f t="shared" si="63"/>
        <v>0</v>
      </c>
      <c r="BF58" s="34"/>
      <c r="BG58" s="35"/>
      <c r="BH58" s="36" t="str">
        <f t="shared" si="64"/>
        <v/>
      </c>
      <c r="BI58" s="37"/>
      <c r="BJ58" s="38"/>
      <c r="BK58" s="39" t="str">
        <f t="shared" si="65"/>
        <v/>
      </c>
      <c r="BL58" s="37"/>
      <c r="BM58" s="38"/>
      <c r="BN58" s="40" t="str">
        <f t="shared" si="66"/>
        <v/>
      </c>
      <c r="BO58" s="41">
        <f t="shared" si="67"/>
        <v>0</v>
      </c>
      <c r="BP58" s="34"/>
      <c r="BQ58" s="35"/>
      <c r="BR58" s="36" t="str">
        <f t="shared" si="68"/>
        <v/>
      </c>
      <c r="BS58" s="37"/>
      <c r="BT58" s="38"/>
      <c r="BU58" s="39" t="str">
        <f t="shared" si="69"/>
        <v/>
      </c>
      <c r="BV58" s="37"/>
      <c r="BW58" s="38"/>
      <c r="BX58" s="40" t="str">
        <f t="shared" si="70"/>
        <v/>
      </c>
      <c r="BY58" s="41">
        <f t="shared" si="71"/>
        <v>0</v>
      </c>
      <c r="BZ58" s="34"/>
      <c r="CA58" s="35"/>
      <c r="CB58" s="36" t="str">
        <f t="shared" si="72"/>
        <v/>
      </c>
      <c r="CC58" s="37"/>
      <c r="CD58" s="38"/>
      <c r="CE58" s="39" t="str">
        <f t="shared" si="73"/>
        <v/>
      </c>
      <c r="CF58" s="37"/>
      <c r="CG58" s="38"/>
      <c r="CH58" s="40" t="str">
        <f t="shared" si="74"/>
        <v/>
      </c>
      <c r="CI58" s="41">
        <f t="shared" si="75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79"/>
        <v>0</v>
      </c>
      <c r="CT58" s="34"/>
      <c r="CU58" s="35"/>
      <c r="CV58" s="36" t="str">
        <f t="shared" si="80"/>
        <v/>
      </c>
      <c r="CW58" s="37"/>
      <c r="CX58" s="38"/>
      <c r="CY58" s="39" t="str">
        <f t="shared" si="81"/>
        <v/>
      </c>
      <c r="CZ58" s="37"/>
      <c r="DA58" s="38"/>
      <c r="DB58" s="40" t="str">
        <f t="shared" si="82"/>
        <v/>
      </c>
      <c r="DC58" s="41">
        <f t="shared" si="83"/>
        <v>0</v>
      </c>
      <c r="DD58" s="33">
        <f t="shared" si="84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43"/>
        <v>0</v>
      </c>
      <c r="H59" s="34"/>
      <c r="I59" s="35"/>
      <c r="J59" s="36" t="str">
        <f t="shared" si="44"/>
        <v/>
      </c>
      <c r="K59" s="37"/>
      <c r="L59" s="38"/>
      <c r="M59" s="39" t="str">
        <f t="shared" si="45"/>
        <v/>
      </c>
      <c r="N59" s="37"/>
      <c r="O59" s="38"/>
      <c r="P59" s="40" t="str">
        <f t="shared" si="46"/>
        <v/>
      </c>
      <c r="Q59" s="41">
        <f t="shared" si="47"/>
        <v>0</v>
      </c>
      <c r="R59" s="34"/>
      <c r="S59" s="35"/>
      <c r="T59" s="36" t="str">
        <f t="shared" si="48"/>
        <v/>
      </c>
      <c r="U59" s="37"/>
      <c r="V59" s="38"/>
      <c r="W59" s="39" t="str">
        <f t="shared" si="49"/>
        <v/>
      </c>
      <c r="X59" s="37"/>
      <c r="Y59" s="38"/>
      <c r="Z59" s="40" t="str">
        <f t="shared" si="50"/>
        <v/>
      </c>
      <c r="AA59" s="41">
        <f t="shared" si="51"/>
        <v>0</v>
      </c>
      <c r="AB59" s="34"/>
      <c r="AC59" s="35"/>
      <c r="AD59" s="36" t="str">
        <f t="shared" si="52"/>
        <v/>
      </c>
      <c r="AE59" s="37"/>
      <c r="AF59" s="38"/>
      <c r="AG59" s="39" t="str">
        <f t="shared" si="53"/>
        <v/>
      </c>
      <c r="AH59" s="37"/>
      <c r="AI59" s="38"/>
      <c r="AJ59" s="40" t="str">
        <f t="shared" si="54"/>
        <v/>
      </c>
      <c r="AK59" s="41">
        <f t="shared" si="55"/>
        <v>0</v>
      </c>
      <c r="AL59" s="34"/>
      <c r="AM59" s="35"/>
      <c r="AN59" s="36" t="str">
        <f t="shared" si="56"/>
        <v/>
      </c>
      <c r="AO59" s="37"/>
      <c r="AP59" s="38"/>
      <c r="AQ59" s="39" t="str">
        <f t="shared" si="57"/>
        <v/>
      </c>
      <c r="AR59" s="37"/>
      <c r="AS59" s="38"/>
      <c r="AT59" s="40" t="str">
        <f t="shared" si="58"/>
        <v/>
      </c>
      <c r="AU59" s="41">
        <f t="shared" si="59"/>
        <v>0</v>
      </c>
      <c r="AV59" s="34"/>
      <c r="AW59" s="35"/>
      <c r="AX59" s="36" t="str">
        <f t="shared" si="60"/>
        <v/>
      </c>
      <c r="AY59" s="37"/>
      <c r="AZ59" s="38"/>
      <c r="BA59" s="39" t="str">
        <f t="shared" si="61"/>
        <v/>
      </c>
      <c r="BB59" s="37"/>
      <c r="BC59" s="38"/>
      <c r="BD59" s="40" t="str">
        <f t="shared" si="62"/>
        <v/>
      </c>
      <c r="BE59" s="41">
        <f t="shared" si="63"/>
        <v>0</v>
      </c>
      <c r="BF59" s="34"/>
      <c r="BG59" s="35"/>
      <c r="BH59" s="36" t="str">
        <f t="shared" si="64"/>
        <v/>
      </c>
      <c r="BI59" s="37"/>
      <c r="BJ59" s="38"/>
      <c r="BK59" s="39" t="str">
        <f t="shared" si="65"/>
        <v/>
      </c>
      <c r="BL59" s="37"/>
      <c r="BM59" s="38"/>
      <c r="BN59" s="40" t="str">
        <f t="shared" si="66"/>
        <v/>
      </c>
      <c r="BO59" s="41">
        <f t="shared" si="67"/>
        <v>0</v>
      </c>
      <c r="BP59" s="34"/>
      <c r="BQ59" s="35"/>
      <c r="BR59" s="36" t="str">
        <f t="shared" si="68"/>
        <v/>
      </c>
      <c r="BS59" s="37"/>
      <c r="BT59" s="38"/>
      <c r="BU59" s="39" t="str">
        <f t="shared" si="69"/>
        <v/>
      </c>
      <c r="BV59" s="37"/>
      <c r="BW59" s="38"/>
      <c r="BX59" s="40" t="str">
        <f t="shared" si="70"/>
        <v/>
      </c>
      <c r="BY59" s="41">
        <f t="shared" si="71"/>
        <v>0</v>
      </c>
      <c r="BZ59" s="34"/>
      <c r="CA59" s="35"/>
      <c r="CB59" s="36" t="str">
        <f t="shared" si="72"/>
        <v/>
      </c>
      <c r="CC59" s="37"/>
      <c r="CD59" s="38"/>
      <c r="CE59" s="39" t="str">
        <f t="shared" si="73"/>
        <v/>
      </c>
      <c r="CF59" s="37"/>
      <c r="CG59" s="38"/>
      <c r="CH59" s="40" t="str">
        <f t="shared" si="74"/>
        <v/>
      </c>
      <c r="CI59" s="41">
        <f t="shared" si="75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79"/>
        <v>0</v>
      </c>
      <c r="CT59" s="34"/>
      <c r="CU59" s="35"/>
      <c r="CV59" s="36" t="str">
        <f t="shared" si="80"/>
        <v/>
      </c>
      <c r="CW59" s="37"/>
      <c r="CX59" s="38"/>
      <c r="CY59" s="39" t="str">
        <f t="shared" si="81"/>
        <v/>
      </c>
      <c r="CZ59" s="37"/>
      <c r="DA59" s="38"/>
      <c r="DB59" s="40" t="str">
        <f t="shared" si="82"/>
        <v/>
      </c>
      <c r="DC59" s="41">
        <f t="shared" si="83"/>
        <v>0</v>
      </c>
      <c r="DD59" s="33">
        <f t="shared" si="84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43"/>
        <v>0</v>
      </c>
      <c r="H60" s="34"/>
      <c r="I60" s="35"/>
      <c r="J60" s="36" t="str">
        <f t="shared" si="44"/>
        <v/>
      </c>
      <c r="K60" s="37"/>
      <c r="L60" s="38"/>
      <c r="M60" s="39" t="str">
        <f t="shared" si="45"/>
        <v/>
      </c>
      <c r="N60" s="37"/>
      <c r="O60" s="38"/>
      <c r="P60" s="40" t="str">
        <f t="shared" si="46"/>
        <v/>
      </c>
      <c r="Q60" s="41">
        <f t="shared" si="47"/>
        <v>0</v>
      </c>
      <c r="R60" s="34"/>
      <c r="S60" s="35"/>
      <c r="T60" s="36" t="str">
        <f t="shared" si="48"/>
        <v/>
      </c>
      <c r="U60" s="37"/>
      <c r="V60" s="38"/>
      <c r="W60" s="39" t="str">
        <f t="shared" si="49"/>
        <v/>
      </c>
      <c r="X60" s="37"/>
      <c r="Y60" s="38"/>
      <c r="Z60" s="40" t="str">
        <f t="shared" si="50"/>
        <v/>
      </c>
      <c r="AA60" s="41">
        <f t="shared" si="51"/>
        <v>0</v>
      </c>
      <c r="AB60" s="34"/>
      <c r="AC60" s="35"/>
      <c r="AD60" s="36" t="str">
        <f t="shared" si="52"/>
        <v/>
      </c>
      <c r="AE60" s="37"/>
      <c r="AF60" s="38"/>
      <c r="AG60" s="39" t="str">
        <f t="shared" si="53"/>
        <v/>
      </c>
      <c r="AH60" s="37"/>
      <c r="AI60" s="38"/>
      <c r="AJ60" s="40" t="str">
        <f t="shared" si="54"/>
        <v/>
      </c>
      <c r="AK60" s="41">
        <f t="shared" si="55"/>
        <v>0</v>
      </c>
      <c r="AL60" s="34"/>
      <c r="AM60" s="35"/>
      <c r="AN60" s="36" t="str">
        <f t="shared" si="56"/>
        <v/>
      </c>
      <c r="AO60" s="37"/>
      <c r="AP60" s="38"/>
      <c r="AQ60" s="39" t="str">
        <f t="shared" si="57"/>
        <v/>
      </c>
      <c r="AR60" s="37"/>
      <c r="AS60" s="38"/>
      <c r="AT60" s="40" t="str">
        <f t="shared" si="58"/>
        <v/>
      </c>
      <c r="AU60" s="41">
        <f t="shared" si="59"/>
        <v>0</v>
      </c>
      <c r="AV60" s="34"/>
      <c r="AW60" s="35"/>
      <c r="AX60" s="36" t="str">
        <f t="shared" si="60"/>
        <v/>
      </c>
      <c r="AY60" s="37"/>
      <c r="AZ60" s="38"/>
      <c r="BA60" s="39" t="str">
        <f t="shared" si="61"/>
        <v/>
      </c>
      <c r="BB60" s="37"/>
      <c r="BC60" s="38"/>
      <c r="BD60" s="40" t="str">
        <f t="shared" si="62"/>
        <v/>
      </c>
      <c r="BE60" s="41">
        <f t="shared" si="63"/>
        <v>0</v>
      </c>
      <c r="BF60" s="34"/>
      <c r="BG60" s="35"/>
      <c r="BH60" s="36" t="str">
        <f t="shared" si="64"/>
        <v/>
      </c>
      <c r="BI60" s="37"/>
      <c r="BJ60" s="38"/>
      <c r="BK60" s="39" t="str">
        <f t="shared" si="65"/>
        <v/>
      </c>
      <c r="BL60" s="37"/>
      <c r="BM60" s="38"/>
      <c r="BN60" s="40" t="str">
        <f t="shared" si="66"/>
        <v/>
      </c>
      <c r="BO60" s="41">
        <f t="shared" si="67"/>
        <v>0</v>
      </c>
      <c r="BP60" s="34"/>
      <c r="BQ60" s="35"/>
      <c r="BR60" s="36" t="str">
        <f t="shared" si="68"/>
        <v/>
      </c>
      <c r="BS60" s="37"/>
      <c r="BT60" s="38"/>
      <c r="BU60" s="39" t="str">
        <f t="shared" si="69"/>
        <v/>
      </c>
      <c r="BV60" s="37"/>
      <c r="BW60" s="38"/>
      <c r="BX60" s="40" t="str">
        <f t="shared" si="70"/>
        <v/>
      </c>
      <c r="BY60" s="41">
        <f t="shared" si="71"/>
        <v>0</v>
      </c>
      <c r="BZ60" s="34"/>
      <c r="CA60" s="35"/>
      <c r="CB60" s="36" t="str">
        <f t="shared" si="72"/>
        <v/>
      </c>
      <c r="CC60" s="37"/>
      <c r="CD60" s="38"/>
      <c r="CE60" s="39" t="str">
        <f t="shared" si="73"/>
        <v/>
      </c>
      <c r="CF60" s="37"/>
      <c r="CG60" s="38"/>
      <c r="CH60" s="40" t="str">
        <f t="shared" si="74"/>
        <v/>
      </c>
      <c r="CI60" s="41">
        <f t="shared" si="75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79"/>
        <v>0</v>
      </c>
      <c r="CT60" s="34"/>
      <c r="CU60" s="35"/>
      <c r="CV60" s="36" t="str">
        <f t="shared" si="80"/>
        <v/>
      </c>
      <c r="CW60" s="37"/>
      <c r="CX60" s="38"/>
      <c r="CY60" s="39" t="str">
        <f t="shared" si="81"/>
        <v/>
      </c>
      <c r="CZ60" s="37"/>
      <c r="DA60" s="38"/>
      <c r="DB60" s="40" t="str">
        <f t="shared" si="82"/>
        <v/>
      </c>
      <c r="DC60" s="41">
        <f t="shared" si="83"/>
        <v>0</v>
      </c>
      <c r="DD60" s="33">
        <f t="shared" si="84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43"/>
        <v>0</v>
      </c>
      <c r="H61" s="34"/>
      <c r="I61" s="35"/>
      <c r="J61" s="36" t="str">
        <f t="shared" si="44"/>
        <v/>
      </c>
      <c r="K61" s="37"/>
      <c r="L61" s="38"/>
      <c r="M61" s="39" t="str">
        <f t="shared" si="45"/>
        <v/>
      </c>
      <c r="N61" s="37"/>
      <c r="O61" s="38"/>
      <c r="P61" s="40" t="str">
        <f t="shared" si="46"/>
        <v/>
      </c>
      <c r="Q61" s="41">
        <f t="shared" si="47"/>
        <v>0</v>
      </c>
      <c r="R61" s="34"/>
      <c r="S61" s="35"/>
      <c r="T61" s="36" t="str">
        <f t="shared" si="48"/>
        <v/>
      </c>
      <c r="U61" s="37"/>
      <c r="V61" s="38"/>
      <c r="W61" s="39" t="str">
        <f t="shared" si="49"/>
        <v/>
      </c>
      <c r="X61" s="37"/>
      <c r="Y61" s="38"/>
      <c r="Z61" s="40" t="str">
        <f t="shared" si="50"/>
        <v/>
      </c>
      <c r="AA61" s="41">
        <f t="shared" si="51"/>
        <v>0</v>
      </c>
      <c r="AB61" s="34"/>
      <c r="AC61" s="35"/>
      <c r="AD61" s="36" t="str">
        <f t="shared" si="52"/>
        <v/>
      </c>
      <c r="AE61" s="37"/>
      <c r="AF61" s="38"/>
      <c r="AG61" s="39" t="str">
        <f t="shared" si="53"/>
        <v/>
      </c>
      <c r="AH61" s="37"/>
      <c r="AI61" s="38"/>
      <c r="AJ61" s="40" t="str">
        <f t="shared" si="54"/>
        <v/>
      </c>
      <c r="AK61" s="41">
        <f t="shared" si="55"/>
        <v>0</v>
      </c>
      <c r="AL61" s="34"/>
      <c r="AM61" s="35"/>
      <c r="AN61" s="36" t="str">
        <f t="shared" si="56"/>
        <v/>
      </c>
      <c r="AO61" s="37"/>
      <c r="AP61" s="38"/>
      <c r="AQ61" s="39" t="str">
        <f t="shared" si="57"/>
        <v/>
      </c>
      <c r="AR61" s="37"/>
      <c r="AS61" s="38"/>
      <c r="AT61" s="40" t="str">
        <f t="shared" si="58"/>
        <v/>
      </c>
      <c r="AU61" s="41">
        <f t="shared" si="59"/>
        <v>0</v>
      </c>
      <c r="AV61" s="34"/>
      <c r="AW61" s="35"/>
      <c r="AX61" s="36" t="str">
        <f t="shared" si="60"/>
        <v/>
      </c>
      <c r="AY61" s="37"/>
      <c r="AZ61" s="38"/>
      <c r="BA61" s="39" t="str">
        <f t="shared" si="61"/>
        <v/>
      </c>
      <c r="BB61" s="37"/>
      <c r="BC61" s="38"/>
      <c r="BD61" s="40" t="str">
        <f t="shared" si="62"/>
        <v/>
      </c>
      <c r="BE61" s="41">
        <f t="shared" si="63"/>
        <v>0</v>
      </c>
      <c r="BF61" s="34"/>
      <c r="BG61" s="35"/>
      <c r="BH61" s="36" t="str">
        <f t="shared" si="64"/>
        <v/>
      </c>
      <c r="BI61" s="37"/>
      <c r="BJ61" s="38"/>
      <c r="BK61" s="39" t="str">
        <f t="shared" si="65"/>
        <v/>
      </c>
      <c r="BL61" s="37"/>
      <c r="BM61" s="38"/>
      <c r="BN61" s="40" t="str">
        <f t="shared" si="66"/>
        <v/>
      </c>
      <c r="BO61" s="41">
        <f t="shared" si="67"/>
        <v>0</v>
      </c>
      <c r="BP61" s="34"/>
      <c r="BQ61" s="35"/>
      <c r="BR61" s="36" t="str">
        <f t="shared" si="68"/>
        <v/>
      </c>
      <c r="BS61" s="37"/>
      <c r="BT61" s="38"/>
      <c r="BU61" s="39" t="str">
        <f t="shared" si="69"/>
        <v/>
      </c>
      <c r="BV61" s="37"/>
      <c r="BW61" s="38"/>
      <c r="BX61" s="40" t="str">
        <f t="shared" si="70"/>
        <v/>
      </c>
      <c r="BY61" s="41">
        <f t="shared" si="71"/>
        <v>0</v>
      </c>
      <c r="BZ61" s="34"/>
      <c r="CA61" s="35"/>
      <c r="CB61" s="36" t="str">
        <f t="shared" si="72"/>
        <v/>
      </c>
      <c r="CC61" s="37"/>
      <c r="CD61" s="38"/>
      <c r="CE61" s="39" t="str">
        <f t="shared" si="73"/>
        <v/>
      </c>
      <c r="CF61" s="37"/>
      <c r="CG61" s="38"/>
      <c r="CH61" s="40" t="str">
        <f t="shared" si="74"/>
        <v/>
      </c>
      <c r="CI61" s="41">
        <f t="shared" si="75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79"/>
        <v>0</v>
      </c>
      <c r="CT61" s="34"/>
      <c r="CU61" s="35"/>
      <c r="CV61" s="36" t="str">
        <f t="shared" si="80"/>
        <v/>
      </c>
      <c r="CW61" s="37"/>
      <c r="CX61" s="38"/>
      <c r="CY61" s="39" t="str">
        <f t="shared" si="81"/>
        <v/>
      </c>
      <c r="CZ61" s="37"/>
      <c r="DA61" s="38"/>
      <c r="DB61" s="40" t="str">
        <f t="shared" si="82"/>
        <v/>
      </c>
      <c r="DC61" s="41">
        <f t="shared" si="83"/>
        <v>0</v>
      </c>
      <c r="DD61" s="33">
        <f t="shared" si="84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43"/>
        <v>0</v>
      </c>
      <c r="H62" s="34"/>
      <c r="I62" s="35"/>
      <c r="J62" s="36" t="str">
        <f t="shared" si="44"/>
        <v/>
      </c>
      <c r="K62" s="37"/>
      <c r="L62" s="38"/>
      <c r="M62" s="39" t="str">
        <f t="shared" si="45"/>
        <v/>
      </c>
      <c r="N62" s="37"/>
      <c r="O62" s="38"/>
      <c r="P62" s="40" t="str">
        <f t="shared" si="46"/>
        <v/>
      </c>
      <c r="Q62" s="41">
        <f t="shared" si="47"/>
        <v>0</v>
      </c>
      <c r="R62" s="34"/>
      <c r="S62" s="35"/>
      <c r="T62" s="36" t="str">
        <f t="shared" si="48"/>
        <v/>
      </c>
      <c r="U62" s="37"/>
      <c r="V62" s="38"/>
      <c r="W62" s="39" t="str">
        <f t="shared" si="49"/>
        <v/>
      </c>
      <c r="X62" s="37"/>
      <c r="Y62" s="38"/>
      <c r="Z62" s="40" t="str">
        <f t="shared" si="50"/>
        <v/>
      </c>
      <c r="AA62" s="41">
        <f t="shared" si="51"/>
        <v>0</v>
      </c>
      <c r="AB62" s="34"/>
      <c r="AC62" s="35"/>
      <c r="AD62" s="36" t="str">
        <f t="shared" si="52"/>
        <v/>
      </c>
      <c r="AE62" s="37"/>
      <c r="AF62" s="38"/>
      <c r="AG62" s="39" t="str">
        <f t="shared" si="53"/>
        <v/>
      </c>
      <c r="AH62" s="37"/>
      <c r="AI62" s="38"/>
      <c r="AJ62" s="40" t="str">
        <f t="shared" si="54"/>
        <v/>
      </c>
      <c r="AK62" s="41">
        <f t="shared" si="55"/>
        <v>0</v>
      </c>
      <c r="AL62" s="34"/>
      <c r="AM62" s="35"/>
      <c r="AN62" s="36" t="str">
        <f t="shared" si="56"/>
        <v/>
      </c>
      <c r="AO62" s="37"/>
      <c r="AP62" s="38"/>
      <c r="AQ62" s="39" t="str">
        <f t="shared" si="57"/>
        <v/>
      </c>
      <c r="AR62" s="37"/>
      <c r="AS62" s="38"/>
      <c r="AT62" s="40" t="str">
        <f t="shared" si="58"/>
        <v/>
      </c>
      <c r="AU62" s="41">
        <f t="shared" si="59"/>
        <v>0</v>
      </c>
      <c r="AV62" s="34"/>
      <c r="AW62" s="35"/>
      <c r="AX62" s="36" t="str">
        <f t="shared" si="60"/>
        <v/>
      </c>
      <c r="AY62" s="37"/>
      <c r="AZ62" s="38"/>
      <c r="BA62" s="39" t="str">
        <f t="shared" si="61"/>
        <v/>
      </c>
      <c r="BB62" s="37"/>
      <c r="BC62" s="38"/>
      <c r="BD62" s="40" t="str">
        <f t="shared" si="62"/>
        <v/>
      </c>
      <c r="BE62" s="41">
        <f t="shared" si="63"/>
        <v>0</v>
      </c>
      <c r="BF62" s="34"/>
      <c r="BG62" s="35"/>
      <c r="BH62" s="36" t="str">
        <f t="shared" si="64"/>
        <v/>
      </c>
      <c r="BI62" s="37"/>
      <c r="BJ62" s="38"/>
      <c r="BK62" s="39" t="str">
        <f t="shared" si="65"/>
        <v/>
      </c>
      <c r="BL62" s="37"/>
      <c r="BM62" s="38"/>
      <c r="BN62" s="40" t="str">
        <f t="shared" si="66"/>
        <v/>
      </c>
      <c r="BO62" s="41">
        <f t="shared" si="67"/>
        <v>0</v>
      </c>
      <c r="BP62" s="34"/>
      <c r="BQ62" s="35"/>
      <c r="BR62" s="36" t="str">
        <f t="shared" si="68"/>
        <v/>
      </c>
      <c r="BS62" s="37"/>
      <c r="BT62" s="38"/>
      <c r="BU62" s="39" t="str">
        <f t="shared" si="69"/>
        <v/>
      </c>
      <c r="BV62" s="37"/>
      <c r="BW62" s="38"/>
      <c r="BX62" s="40" t="str">
        <f t="shared" si="70"/>
        <v/>
      </c>
      <c r="BY62" s="41">
        <f t="shared" si="71"/>
        <v>0</v>
      </c>
      <c r="BZ62" s="34"/>
      <c r="CA62" s="35"/>
      <c r="CB62" s="36" t="str">
        <f t="shared" si="72"/>
        <v/>
      </c>
      <c r="CC62" s="37"/>
      <c r="CD62" s="38"/>
      <c r="CE62" s="39" t="str">
        <f t="shared" si="73"/>
        <v/>
      </c>
      <c r="CF62" s="37"/>
      <c r="CG62" s="38"/>
      <c r="CH62" s="40" t="str">
        <f t="shared" si="74"/>
        <v/>
      </c>
      <c r="CI62" s="41">
        <f t="shared" si="75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79"/>
        <v>0</v>
      </c>
      <c r="CT62" s="34"/>
      <c r="CU62" s="35"/>
      <c r="CV62" s="36" t="str">
        <f t="shared" si="80"/>
        <v/>
      </c>
      <c r="CW62" s="37"/>
      <c r="CX62" s="38"/>
      <c r="CY62" s="39" t="str">
        <f t="shared" si="81"/>
        <v/>
      </c>
      <c r="CZ62" s="37"/>
      <c r="DA62" s="38"/>
      <c r="DB62" s="40" t="str">
        <f t="shared" si="82"/>
        <v/>
      </c>
      <c r="DC62" s="41">
        <f t="shared" si="83"/>
        <v>0</v>
      </c>
      <c r="DD62" s="33">
        <f t="shared" si="84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43"/>
        <v>0</v>
      </c>
      <c r="H63" s="34"/>
      <c r="I63" s="35"/>
      <c r="J63" s="36" t="str">
        <f t="shared" si="44"/>
        <v/>
      </c>
      <c r="K63" s="37"/>
      <c r="L63" s="38"/>
      <c r="M63" s="39" t="str">
        <f t="shared" si="45"/>
        <v/>
      </c>
      <c r="N63" s="37"/>
      <c r="O63" s="38"/>
      <c r="P63" s="40" t="str">
        <f t="shared" si="46"/>
        <v/>
      </c>
      <c r="Q63" s="41">
        <f t="shared" si="47"/>
        <v>0</v>
      </c>
      <c r="R63" s="34"/>
      <c r="S63" s="35"/>
      <c r="T63" s="36" t="str">
        <f t="shared" si="48"/>
        <v/>
      </c>
      <c r="U63" s="37"/>
      <c r="V63" s="38"/>
      <c r="W63" s="39" t="str">
        <f t="shared" si="49"/>
        <v/>
      </c>
      <c r="X63" s="37"/>
      <c r="Y63" s="38"/>
      <c r="Z63" s="40" t="str">
        <f t="shared" si="50"/>
        <v/>
      </c>
      <c r="AA63" s="41">
        <f t="shared" si="51"/>
        <v>0</v>
      </c>
      <c r="AB63" s="34"/>
      <c r="AC63" s="35"/>
      <c r="AD63" s="36" t="str">
        <f t="shared" si="52"/>
        <v/>
      </c>
      <c r="AE63" s="37"/>
      <c r="AF63" s="38"/>
      <c r="AG63" s="39" t="str">
        <f t="shared" si="53"/>
        <v/>
      </c>
      <c r="AH63" s="37"/>
      <c r="AI63" s="38"/>
      <c r="AJ63" s="40" t="str">
        <f t="shared" si="54"/>
        <v/>
      </c>
      <c r="AK63" s="41">
        <f t="shared" si="55"/>
        <v>0</v>
      </c>
      <c r="AL63" s="34"/>
      <c r="AM63" s="35"/>
      <c r="AN63" s="36" t="str">
        <f t="shared" si="56"/>
        <v/>
      </c>
      <c r="AO63" s="37"/>
      <c r="AP63" s="38"/>
      <c r="AQ63" s="39" t="str">
        <f t="shared" si="57"/>
        <v/>
      </c>
      <c r="AR63" s="37"/>
      <c r="AS63" s="38"/>
      <c r="AT63" s="40" t="str">
        <f t="shared" si="58"/>
        <v/>
      </c>
      <c r="AU63" s="41">
        <f t="shared" si="59"/>
        <v>0</v>
      </c>
      <c r="AV63" s="34"/>
      <c r="AW63" s="35"/>
      <c r="AX63" s="36" t="str">
        <f t="shared" si="60"/>
        <v/>
      </c>
      <c r="AY63" s="37"/>
      <c r="AZ63" s="38"/>
      <c r="BA63" s="39" t="str">
        <f t="shared" si="61"/>
        <v/>
      </c>
      <c r="BB63" s="37"/>
      <c r="BC63" s="38"/>
      <c r="BD63" s="40" t="str">
        <f t="shared" si="62"/>
        <v/>
      </c>
      <c r="BE63" s="41">
        <f t="shared" si="63"/>
        <v>0</v>
      </c>
      <c r="BF63" s="34"/>
      <c r="BG63" s="35"/>
      <c r="BH63" s="36" t="str">
        <f t="shared" si="64"/>
        <v/>
      </c>
      <c r="BI63" s="37"/>
      <c r="BJ63" s="38"/>
      <c r="BK63" s="39" t="str">
        <f t="shared" si="65"/>
        <v/>
      </c>
      <c r="BL63" s="37"/>
      <c r="BM63" s="38"/>
      <c r="BN63" s="40" t="str">
        <f t="shared" si="66"/>
        <v/>
      </c>
      <c r="BO63" s="41">
        <f t="shared" si="67"/>
        <v>0</v>
      </c>
      <c r="BP63" s="34"/>
      <c r="BQ63" s="35"/>
      <c r="BR63" s="36" t="str">
        <f t="shared" si="68"/>
        <v/>
      </c>
      <c r="BS63" s="37"/>
      <c r="BT63" s="38"/>
      <c r="BU63" s="39" t="str">
        <f t="shared" si="69"/>
        <v/>
      </c>
      <c r="BV63" s="37"/>
      <c r="BW63" s="38"/>
      <c r="BX63" s="40" t="str">
        <f t="shared" si="70"/>
        <v/>
      </c>
      <c r="BY63" s="41">
        <f t="shared" si="71"/>
        <v>0</v>
      </c>
      <c r="BZ63" s="34"/>
      <c r="CA63" s="35"/>
      <c r="CB63" s="36" t="str">
        <f t="shared" si="72"/>
        <v/>
      </c>
      <c r="CC63" s="37"/>
      <c r="CD63" s="38"/>
      <c r="CE63" s="39" t="str">
        <f t="shared" si="73"/>
        <v/>
      </c>
      <c r="CF63" s="37"/>
      <c r="CG63" s="38"/>
      <c r="CH63" s="40" t="str">
        <f t="shared" si="74"/>
        <v/>
      </c>
      <c r="CI63" s="41">
        <f t="shared" si="75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79"/>
        <v>0</v>
      </c>
      <c r="CT63" s="34"/>
      <c r="CU63" s="35"/>
      <c r="CV63" s="36" t="str">
        <f t="shared" si="80"/>
        <v/>
      </c>
      <c r="CW63" s="37"/>
      <c r="CX63" s="38"/>
      <c r="CY63" s="39" t="str">
        <f t="shared" si="81"/>
        <v/>
      </c>
      <c r="CZ63" s="37"/>
      <c r="DA63" s="38"/>
      <c r="DB63" s="40" t="str">
        <f t="shared" si="82"/>
        <v/>
      </c>
      <c r="DC63" s="41">
        <f t="shared" si="83"/>
        <v>0</v>
      </c>
      <c r="DD63" s="33">
        <f t="shared" si="84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43"/>
        <v>0</v>
      </c>
      <c r="H64" s="34"/>
      <c r="I64" s="35"/>
      <c r="J64" s="36" t="str">
        <f t="shared" si="44"/>
        <v/>
      </c>
      <c r="K64" s="37"/>
      <c r="L64" s="38"/>
      <c r="M64" s="39" t="str">
        <f t="shared" si="45"/>
        <v/>
      </c>
      <c r="N64" s="37"/>
      <c r="O64" s="38"/>
      <c r="P64" s="40" t="str">
        <f t="shared" si="46"/>
        <v/>
      </c>
      <c r="Q64" s="41">
        <f t="shared" si="47"/>
        <v>0</v>
      </c>
      <c r="R64" s="34"/>
      <c r="S64" s="35"/>
      <c r="T64" s="36" t="str">
        <f t="shared" si="48"/>
        <v/>
      </c>
      <c r="U64" s="37"/>
      <c r="V64" s="38"/>
      <c r="W64" s="39" t="str">
        <f t="shared" si="49"/>
        <v/>
      </c>
      <c r="X64" s="37"/>
      <c r="Y64" s="38"/>
      <c r="Z64" s="40" t="str">
        <f t="shared" si="50"/>
        <v/>
      </c>
      <c r="AA64" s="41">
        <f t="shared" si="51"/>
        <v>0</v>
      </c>
      <c r="AB64" s="34"/>
      <c r="AC64" s="35"/>
      <c r="AD64" s="36" t="str">
        <f t="shared" si="52"/>
        <v/>
      </c>
      <c r="AE64" s="37"/>
      <c r="AF64" s="38"/>
      <c r="AG64" s="39" t="str">
        <f t="shared" si="53"/>
        <v/>
      </c>
      <c r="AH64" s="37"/>
      <c r="AI64" s="38"/>
      <c r="AJ64" s="40" t="str">
        <f t="shared" si="54"/>
        <v/>
      </c>
      <c r="AK64" s="41">
        <f t="shared" si="55"/>
        <v>0</v>
      </c>
      <c r="AL64" s="34"/>
      <c r="AM64" s="35"/>
      <c r="AN64" s="36" t="str">
        <f t="shared" si="56"/>
        <v/>
      </c>
      <c r="AO64" s="37"/>
      <c r="AP64" s="38"/>
      <c r="AQ64" s="39" t="str">
        <f t="shared" si="57"/>
        <v/>
      </c>
      <c r="AR64" s="37"/>
      <c r="AS64" s="38"/>
      <c r="AT64" s="40" t="str">
        <f t="shared" si="58"/>
        <v/>
      </c>
      <c r="AU64" s="41">
        <f t="shared" si="59"/>
        <v>0</v>
      </c>
      <c r="AV64" s="34"/>
      <c r="AW64" s="35"/>
      <c r="AX64" s="36" t="str">
        <f t="shared" si="60"/>
        <v/>
      </c>
      <c r="AY64" s="37"/>
      <c r="AZ64" s="38"/>
      <c r="BA64" s="39" t="str">
        <f t="shared" si="61"/>
        <v/>
      </c>
      <c r="BB64" s="37"/>
      <c r="BC64" s="38"/>
      <c r="BD64" s="40" t="str">
        <f t="shared" si="62"/>
        <v/>
      </c>
      <c r="BE64" s="41">
        <f t="shared" si="63"/>
        <v>0</v>
      </c>
      <c r="BF64" s="34"/>
      <c r="BG64" s="35"/>
      <c r="BH64" s="36" t="str">
        <f t="shared" si="64"/>
        <v/>
      </c>
      <c r="BI64" s="37"/>
      <c r="BJ64" s="38"/>
      <c r="BK64" s="39" t="str">
        <f t="shared" si="65"/>
        <v/>
      </c>
      <c r="BL64" s="37"/>
      <c r="BM64" s="38"/>
      <c r="BN64" s="40" t="str">
        <f t="shared" si="66"/>
        <v/>
      </c>
      <c r="BO64" s="41">
        <f t="shared" si="67"/>
        <v>0</v>
      </c>
      <c r="BP64" s="34"/>
      <c r="BQ64" s="35"/>
      <c r="BR64" s="36" t="str">
        <f t="shared" si="68"/>
        <v/>
      </c>
      <c r="BS64" s="37"/>
      <c r="BT64" s="38"/>
      <c r="BU64" s="39" t="str">
        <f t="shared" si="69"/>
        <v/>
      </c>
      <c r="BV64" s="37"/>
      <c r="BW64" s="38"/>
      <c r="BX64" s="40" t="str">
        <f t="shared" si="70"/>
        <v/>
      </c>
      <c r="BY64" s="41">
        <f t="shared" si="71"/>
        <v>0</v>
      </c>
      <c r="BZ64" s="34"/>
      <c r="CA64" s="35"/>
      <c r="CB64" s="36" t="str">
        <f t="shared" si="72"/>
        <v/>
      </c>
      <c r="CC64" s="37"/>
      <c r="CD64" s="38"/>
      <c r="CE64" s="39" t="str">
        <f t="shared" si="73"/>
        <v/>
      </c>
      <c r="CF64" s="37"/>
      <c r="CG64" s="38"/>
      <c r="CH64" s="40" t="str">
        <f t="shared" si="74"/>
        <v/>
      </c>
      <c r="CI64" s="41">
        <f t="shared" si="75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79"/>
        <v>0</v>
      </c>
      <c r="CT64" s="34"/>
      <c r="CU64" s="35"/>
      <c r="CV64" s="36" t="str">
        <f t="shared" si="80"/>
        <v/>
      </c>
      <c r="CW64" s="37"/>
      <c r="CX64" s="38"/>
      <c r="CY64" s="39" t="str">
        <f t="shared" si="81"/>
        <v/>
      </c>
      <c r="CZ64" s="37"/>
      <c r="DA64" s="38"/>
      <c r="DB64" s="40" t="str">
        <f t="shared" si="82"/>
        <v/>
      </c>
      <c r="DC64" s="41">
        <f t="shared" si="83"/>
        <v>0</v>
      </c>
      <c r="DD64" s="33">
        <f t="shared" si="84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43"/>
        <v>0</v>
      </c>
      <c r="H65" s="34"/>
      <c r="I65" s="35"/>
      <c r="J65" s="36" t="str">
        <f t="shared" si="44"/>
        <v/>
      </c>
      <c r="K65" s="37"/>
      <c r="L65" s="38"/>
      <c r="M65" s="39" t="str">
        <f t="shared" si="45"/>
        <v/>
      </c>
      <c r="N65" s="37"/>
      <c r="O65" s="38"/>
      <c r="P65" s="40" t="str">
        <f t="shared" si="46"/>
        <v/>
      </c>
      <c r="Q65" s="41">
        <f t="shared" si="47"/>
        <v>0</v>
      </c>
      <c r="R65" s="34"/>
      <c r="S65" s="35"/>
      <c r="T65" s="36" t="str">
        <f t="shared" si="48"/>
        <v/>
      </c>
      <c r="U65" s="37"/>
      <c r="V65" s="38"/>
      <c r="W65" s="39" t="str">
        <f t="shared" si="49"/>
        <v/>
      </c>
      <c r="X65" s="37"/>
      <c r="Y65" s="38"/>
      <c r="Z65" s="40" t="str">
        <f t="shared" si="50"/>
        <v/>
      </c>
      <c r="AA65" s="41">
        <f t="shared" si="51"/>
        <v>0</v>
      </c>
      <c r="AB65" s="34"/>
      <c r="AC65" s="35"/>
      <c r="AD65" s="36" t="str">
        <f t="shared" si="52"/>
        <v/>
      </c>
      <c r="AE65" s="37"/>
      <c r="AF65" s="38"/>
      <c r="AG65" s="39" t="str">
        <f t="shared" si="53"/>
        <v/>
      </c>
      <c r="AH65" s="37"/>
      <c r="AI65" s="38"/>
      <c r="AJ65" s="40" t="str">
        <f t="shared" si="54"/>
        <v/>
      </c>
      <c r="AK65" s="41">
        <f t="shared" si="55"/>
        <v>0</v>
      </c>
      <c r="AL65" s="34"/>
      <c r="AM65" s="35"/>
      <c r="AN65" s="36" t="str">
        <f t="shared" si="56"/>
        <v/>
      </c>
      <c r="AO65" s="37"/>
      <c r="AP65" s="38"/>
      <c r="AQ65" s="39" t="str">
        <f t="shared" si="57"/>
        <v/>
      </c>
      <c r="AR65" s="37"/>
      <c r="AS65" s="38"/>
      <c r="AT65" s="40" t="str">
        <f t="shared" si="58"/>
        <v/>
      </c>
      <c r="AU65" s="41">
        <f t="shared" si="59"/>
        <v>0</v>
      </c>
      <c r="AV65" s="34"/>
      <c r="AW65" s="35"/>
      <c r="AX65" s="36" t="str">
        <f t="shared" si="60"/>
        <v/>
      </c>
      <c r="AY65" s="37"/>
      <c r="AZ65" s="38"/>
      <c r="BA65" s="39" t="str">
        <f t="shared" si="61"/>
        <v/>
      </c>
      <c r="BB65" s="37"/>
      <c r="BC65" s="38"/>
      <c r="BD65" s="40" t="str">
        <f t="shared" si="62"/>
        <v/>
      </c>
      <c r="BE65" s="41">
        <f t="shared" si="63"/>
        <v>0</v>
      </c>
      <c r="BF65" s="34"/>
      <c r="BG65" s="35"/>
      <c r="BH65" s="36" t="str">
        <f t="shared" si="64"/>
        <v/>
      </c>
      <c r="BI65" s="37"/>
      <c r="BJ65" s="38"/>
      <c r="BK65" s="39" t="str">
        <f t="shared" si="65"/>
        <v/>
      </c>
      <c r="BL65" s="37"/>
      <c r="BM65" s="38"/>
      <c r="BN65" s="40" t="str">
        <f t="shared" si="66"/>
        <v/>
      </c>
      <c r="BO65" s="41">
        <f t="shared" si="67"/>
        <v>0</v>
      </c>
      <c r="BP65" s="34"/>
      <c r="BQ65" s="35"/>
      <c r="BR65" s="36" t="str">
        <f t="shared" si="68"/>
        <v/>
      </c>
      <c r="BS65" s="37"/>
      <c r="BT65" s="38"/>
      <c r="BU65" s="39" t="str">
        <f t="shared" si="69"/>
        <v/>
      </c>
      <c r="BV65" s="37"/>
      <c r="BW65" s="38"/>
      <c r="BX65" s="40" t="str">
        <f t="shared" si="70"/>
        <v/>
      </c>
      <c r="BY65" s="41">
        <f t="shared" si="71"/>
        <v>0</v>
      </c>
      <c r="BZ65" s="34"/>
      <c r="CA65" s="35"/>
      <c r="CB65" s="36" t="str">
        <f t="shared" si="72"/>
        <v/>
      </c>
      <c r="CC65" s="37"/>
      <c r="CD65" s="38"/>
      <c r="CE65" s="39" t="str">
        <f t="shared" si="73"/>
        <v/>
      </c>
      <c r="CF65" s="37"/>
      <c r="CG65" s="38"/>
      <c r="CH65" s="40" t="str">
        <f t="shared" si="74"/>
        <v/>
      </c>
      <c r="CI65" s="41">
        <f t="shared" si="75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79"/>
        <v>0</v>
      </c>
      <c r="CT65" s="34"/>
      <c r="CU65" s="35"/>
      <c r="CV65" s="36" t="str">
        <f t="shared" si="80"/>
        <v/>
      </c>
      <c r="CW65" s="37"/>
      <c r="CX65" s="38"/>
      <c r="CY65" s="39" t="str">
        <f t="shared" si="81"/>
        <v/>
      </c>
      <c r="CZ65" s="37"/>
      <c r="DA65" s="38"/>
      <c r="DB65" s="40" t="str">
        <f t="shared" si="82"/>
        <v/>
      </c>
      <c r="DC65" s="41">
        <f t="shared" si="83"/>
        <v>0</v>
      </c>
      <c r="DD65" s="33">
        <f t="shared" si="84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43"/>
        <v>0</v>
      </c>
      <c r="H66" s="34"/>
      <c r="I66" s="35"/>
      <c r="J66" s="36" t="str">
        <f t="shared" si="44"/>
        <v/>
      </c>
      <c r="K66" s="37"/>
      <c r="L66" s="38"/>
      <c r="M66" s="39" t="str">
        <f t="shared" si="45"/>
        <v/>
      </c>
      <c r="N66" s="37"/>
      <c r="O66" s="38"/>
      <c r="P66" s="40" t="str">
        <f t="shared" si="46"/>
        <v/>
      </c>
      <c r="Q66" s="41">
        <f t="shared" si="47"/>
        <v>0</v>
      </c>
      <c r="R66" s="34"/>
      <c r="S66" s="35"/>
      <c r="T66" s="36" t="str">
        <f t="shared" si="48"/>
        <v/>
      </c>
      <c r="U66" s="37"/>
      <c r="V66" s="38"/>
      <c r="W66" s="39" t="str">
        <f t="shared" si="49"/>
        <v/>
      </c>
      <c r="X66" s="37"/>
      <c r="Y66" s="38"/>
      <c r="Z66" s="40" t="str">
        <f t="shared" si="50"/>
        <v/>
      </c>
      <c r="AA66" s="41">
        <f t="shared" si="51"/>
        <v>0</v>
      </c>
      <c r="AB66" s="34"/>
      <c r="AC66" s="35"/>
      <c r="AD66" s="36" t="str">
        <f t="shared" si="52"/>
        <v/>
      </c>
      <c r="AE66" s="37"/>
      <c r="AF66" s="38"/>
      <c r="AG66" s="39" t="str">
        <f t="shared" si="53"/>
        <v/>
      </c>
      <c r="AH66" s="37"/>
      <c r="AI66" s="38"/>
      <c r="AJ66" s="40" t="str">
        <f t="shared" si="54"/>
        <v/>
      </c>
      <c r="AK66" s="41">
        <f t="shared" si="55"/>
        <v>0</v>
      </c>
      <c r="AL66" s="34"/>
      <c r="AM66" s="35"/>
      <c r="AN66" s="36" t="str">
        <f t="shared" si="56"/>
        <v/>
      </c>
      <c r="AO66" s="37"/>
      <c r="AP66" s="38"/>
      <c r="AQ66" s="39" t="str">
        <f t="shared" si="57"/>
        <v/>
      </c>
      <c r="AR66" s="37"/>
      <c r="AS66" s="38"/>
      <c r="AT66" s="40" t="str">
        <f t="shared" si="58"/>
        <v/>
      </c>
      <c r="AU66" s="41">
        <f t="shared" si="59"/>
        <v>0</v>
      </c>
      <c r="AV66" s="34"/>
      <c r="AW66" s="35"/>
      <c r="AX66" s="36" t="str">
        <f t="shared" si="60"/>
        <v/>
      </c>
      <c r="AY66" s="37"/>
      <c r="AZ66" s="38"/>
      <c r="BA66" s="39" t="str">
        <f t="shared" si="61"/>
        <v/>
      </c>
      <c r="BB66" s="37"/>
      <c r="BC66" s="38"/>
      <c r="BD66" s="40" t="str">
        <f t="shared" si="62"/>
        <v/>
      </c>
      <c r="BE66" s="41">
        <f t="shared" si="63"/>
        <v>0</v>
      </c>
      <c r="BF66" s="34"/>
      <c r="BG66" s="35"/>
      <c r="BH66" s="36" t="str">
        <f t="shared" si="64"/>
        <v/>
      </c>
      <c r="BI66" s="37"/>
      <c r="BJ66" s="38"/>
      <c r="BK66" s="39" t="str">
        <f t="shared" si="65"/>
        <v/>
      </c>
      <c r="BL66" s="37"/>
      <c r="BM66" s="38"/>
      <c r="BN66" s="40" t="str">
        <f t="shared" si="66"/>
        <v/>
      </c>
      <c r="BO66" s="41">
        <f t="shared" si="67"/>
        <v>0</v>
      </c>
      <c r="BP66" s="34"/>
      <c r="BQ66" s="35"/>
      <c r="BR66" s="36" t="str">
        <f t="shared" si="68"/>
        <v/>
      </c>
      <c r="BS66" s="37"/>
      <c r="BT66" s="38"/>
      <c r="BU66" s="39" t="str">
        <f t="shared" si="69"/>
        <v/>
      </c>
      <c r="BV66" s="37"/>
      <c r="BW66" s="38"/>
      <c r="BX66" s="40" t="str">
        <f t="shared" si="70"/>
        <v/>
      </c>
      <c r="BY66" s="41">
        <f t="shared" si="71"/>
        <v>0</v>
      </c>
      <c r="BZ66" s="34"/>
      <c r="CA66" s="35"/>
      <c r="CB66" s="36" t="str">
        <f t="shared" si="72"/>
        <v/>
      </c>
      <c r="CC66" s="37"/>
      <c r="CD66" s="38"/>
      <c r="CE66" s="39" t="str">
        <f t="shared" si="73"/>
        <v/>
      </c>
      <c r="CF66" s="37"/>
      <c r="CG66" s="38"/>
      <c r="CH66" s="40" t="str">
        <f t="shared" si="74"/>
        <v/>
      </c>
      <c r="CI66" s="41">
        <f t="shared" si="75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79"/>
        <v>0</v>
      </c>
      <c r="CT66" s="34"/>
      <c r="CU66" s="35"/>
      <c r="CV66" s="36" t="str">
        <f t="shared" si="80"/>
        <v/>
      </c>
      <c r="CW66" s="37"/>
      <c r="CX66" s="38"/>
      <c r="CY66" s="39" t="str">
        <f t="shared" si="81"/>
        <v/>
      </c>
      <c r="CZ66" s="37"/>
      <c r="DA66" s="38"/>
      <c r="DB66" s="40" t="str">
        <f t="shared" si="82"/>
        <v/>
      </c>
      <c r="DC66" s="41">
        <f t="shared" si="83"/>
        <v>0</v>
      </c>
      <c r="DD66" s="33">
        <f t="shared" si="84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43"/>
        <v>0</v>
      </c>
      <c r="H67" s="34"/>
      <c r="I67" s="35"/>
      <c r="J67" s="36" t="str">
        <f t="shared" si="44"/>
        <v/>
      </c>
      <c r="K67" s="37"/>
      <c r="L67" s="38"/>
      <c r="M67" s="39" t="str">
        <f t="shared" si="45"/>
        <v/>
      </c>
      <c r="N67" s="37"/>
      <c r="O67" s="38"/>
      <c r="P67" s="40" t="str">
        <f t="shared" si="46"/>
        <v/>
      </c>
      <c r="Q67" s="41">
        <f t="shared" si="47"/>
        <v>0</v>
      </c>
      <c r="R67" s="34"/>
      <c r="S67" s="35"/>
      <c r="T67" s="36" t="str">
        <f t="shared" si="48"/>
        <v/>
      </c>
      <c r="U67" s="37"/>
      <c r="V67" s="38"/>
      <c r="W67" s="39" t="str">
        <f t="shared" si="49"/>
        <v/>
      </c>
      <c r="X67" s="37"/>
      <c r="Y67" s="38"/>
      <c r="Z67" s="40" t="str">
        <f t="shared" si="50"/>
        <v/>
      </c>
      <c r="AA67" s="41">
        <f t="shared" si="51"/>
        <v>0</v>
      </c>
      <c r="AB67" s="34"/>
      <c r="AC67" s="35"/>
      <c r="AD67" s="36" t="str">
        <f t="shared" si="52"/>
        <v/>
      </c>
      <c r="AE67" s="37"/>
      <c r="AF67" s="38"/>
      <c r="AG67" s="39" t="str">
        <f t="shared" si="53"/>
        <v/>
      </c>
      <c r="AH67" s="37"/>
      <c r="AI67" s="38"/>
      <c r="AJ67" s="40" t="str">
        <f t="shared" si="54"/>
        <v/>
      </c>
      <c r="AK67" s="41">
        <f t="shared" si="55"/>
        <v>0</v>
      </c>
      <c r="AL67" s="34"/>
      <c r="AM67" s="35"/>
      <c r="AN67" s="36" t="str">
        <f t="shared" si="56"/>
        <v/>
      </c>
      <c r="AO67" s="37"/>
      <c r="AP67" s="38"/>
      <c r="AQ67" s="39" t="str">
        <f t="shared" si="57"/>
        <v/>
      </c>
      <c r="AR67" s="37"/>
      <c r="AS67" s="38"/>
      <c r="AT67" s="40" t="str">
        <f t="shared" si="58"/>
        <v/>
      </c>
      <c r="AU67" s="41">
        <f t="shared" si="59"/>
        <v>0</v>
      </c>
      <c r="AV67" s="34"/>
      <c r="AW67" s="35"/>
      <c r="AX67" s="36" t="str">
        <f t="shared" si="60"/>
        <v/>
      </c>
      <c r="AY67" s="37"/>
      <c r="AZ67" s="38"/>
      <c r="BA67" s="39" t="str">
        <f t="shared" si="61"/>
        <v/>
      </c>
      <c r="BB67" s="37"/>
      <c r="BC67" s="38"/>
      <c r="BD67" s="40" t="str">
        <f t="shared" si="62"/>
        <v/>
      </c>
      <c r="BE67" s="41">
        <f t="shared" si="63"/>
        <v>0</v>
      </c>
      <c r="BF67" s="34"/>
      <c r="BG67" s="35"/>
      <c r="BH67" s="36" t="str">
        <f t="shared" si="64"/>
        <v/>
      </c>
      <c r="BI67" s="37"/>
      <c r="BJ67" s="38"/>
      <c r="BK67" s="39" t="str">
        <f t="shared" si="65"/>
        <v/>
      </c>
      <c r="BL67" s="37"/>
      <c r="BM67" s="38"/>
      <c r="BN67" s="40" t="str">
        <f t="shared" si="66"/>
        <v/>
      </c>
      <c r="BO67" s="41">
        <f t="shared" si="67"/>
        <v>0</v>
      </c>
      <c r="BP67" s="34"/>
      <c r="BQ67" s="35"/>
      <c r="BR67" s="36" t="str">
        <f t="shared" si="68"/>
        <v/>
      </c>
      <c r="BS67" s="37"/>
      <c r="BT67" s="38"/>
      <c r="BU67" s="39" t="str">
        <f t="shared" si="69"/>
        <v/>
      </c>
      <c r="BV67" s="37"/>
      <c r="BW67" s="38"/>
      <c r="BX67" s="40" t="str">
        <f t="shared" si="70"/>
        <v/>
      </c>
      <c r="BY67" s="41">
        <f t="shared" si="71"/>
        <v>0</v>
      </c>
      <c r="BZ67" s="34"/>
      <c r="CA67" s="35"/>
      <c r="CB67" s="36" t="str">
        <f t="shared" si="72"/>
        <v/>
      </c>
      <c r="CC67" s="37"/>
      <c r="CD67" s="38"/>
      <c r="CE67" s="39" t="str">
        <f t="shared" si="73"/>
        <v/>
      </c>
      <c r="CF67" s="37"/>
      <c r="CG67" s="38"/>
      <c r="CH67" s="40" t="str">
        <f t="shared" si="74"/>
        <v/>
      </c>
      <c r="CI67" s="41">
        <f t="shared" si="75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79"/>
        <v>0</v>
      </c>
      <c r="CT67" s="34"/>
      <c r="CU67" s="35"/>
      <c r="CV67" s="36" t="str">
        <f t="shared" si="80"/>
        <v/>
      </c>
      <c r="CW67" s="37"/>
      <c r="CX67" s="38"/>
      <c r="CY67" s="39" t="str">
        <f t="shared" si="81"/>
        <v/>
      </c>
      <c r="CZ67" s="37"/>
      <c r="DA67" s="38"/>
      <c r="DB67" s="40" t="str">
        <f t="shared" si="82"/>
        <v/>
      </c>
      <c r="DC67" s="41">
        <f t="shared" si="83"/>
        <v>0</v>
      </c>
      <c r="DD67" s="33">
        <f t="shared" si="84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43"/>
        <v>0</v>
      </c>
      <c r="H68" s="34"/>
      <c r="I68" s="35"/>
      <c r="J68" s="36" t="str">
        <f t="shared" si="44"/>
        <v/>
      </c>
      <c r="K68" s="37"/>
      <c r="L68" s="38"/>
      <c r="M68" s="39" t="str">
        <f t="shared" si="45"/>
        <v/>
      </c>
      <c r="N68" s="37"/>
      <c r="O68" s="38"/>
      <c r="P68" s="40" t="str">
        <f t="shared" si="46"/>
        <v/>
      </c>
      <c r="Q68" s="41">
        <f t="shared" si="47"/>
        <v>0</v>
      </c>
      <c r="R68" s="34"/>
      <c r="S68" s="35"/>
      <c r="T68" s="36" t="str">
        <f t="shared" si="48"/>
        <v/>
      </c>
      <c r="U68" s="37"/>
      <c r="V68" s="38"/>
      <c r="W68" s="39" t="str">
        <f t="shared" si="49"/>
        <v/>
      </c>
      <c r="X68" s="37"/>
      <c r="Y68" s="38"/>
      <c r="Z68" s="40" t="str">
        <f t="shared" si="50"/>
        <v/>
      </c>
      <c r="AA68" s="41">
        <f t="shared" si="51"/>
        <v>0</v>
      </c>
      <c r="AB68" s="34"/>
      <c r="AC68" s="35"/>
      <c r="AD68" s="36" t="str">
        <f t="shared" si="52"/>
        <v/>
      </c>
      <c r="AE68" s="37"/>
      <c r="AF68" s="38"/>
      <c r="AG68" s="39" t="str">
        <f t="shared" si="53"/>
        <v/>
      </c>
      <c r="AH68" s="37"/>
      <c r="AI68" s="38"/>
      <c r="AJ68" s="40" t="str">
        <f t="shared" si="54"/>
        <v/>
      </c>
      <c r="AK68" s="41">
        <f t="shared" si="55"/>
        <v>0</v>
      </c>
      <c r="AL68" s="34"/>
      <c r="AM68" s="35"/>
      <c r="AN68" s="36" t="str">
        <f t="shared" si="56"/>
        <v/>
      </c>
      <c r="AO68" s="37"/>
      <c r="AP68" s="38"/>
      <c r="AQ68" s="39" t="str">
        <f t="shared" si="57"/>
        <v/>
      </c>
      <c r="AR68" s="37"/>
      <c r="AS68" s="38"/>
      <c r="AT68" s="40" t="str">
        <f t="shared" si="58"/>
        <v/>
      </c>
      <c r="AU68" s="41">
        <f t="shared" si="59"/>
        <v>0</v>
      </c>
      <c r="AV68" s="34"/>
      <c r="AW68" s="35"/>
      <c r="AX68" s="36" t="str">
        <f t="shared" si="60"/>
        <v/>
      </c>
      <c r="AY68" s="37"/>
      <c r="AZ68" s="38"/>
      <c r="BA68" s="39" t="str">
        <f t="shared" si="61"/>
        <v/>
      </c>
      <c r="BB68" s="37"/>
      <c r="BC68" s="38"/>
      <c r="BD68" s="40" t="str">
        <f t="shared" si="62"/>
        <v/>
      </c>
      <c r="BE68" s="41">
        <f t="shared" si="63"/>
        <v>0</v>
      </c>
      <c r="BF68" s="34"/>
      <c r="BG68" s="35"/>
      <c r="BH68" s="36" t="str">
        <f t="shared" si="64"/>
        <v/>
      </c>
      <c r="BI68" s="37"/>
      <c r="BJ68" s="38"/>
      <c r="BK68" s="39" t="str">
        <f t="shared" si="65"/>
        <v/>
      </c>
      <c r="BL68" s="37"/>
      <c r="BM68" s="38"/>
      <c r="BN68" s="40" t="str">
        <f t="shared" si="66"/>
        <v/>
      </c>
      <c r="BO68" s="41">
        <f t="shared" si="67"/>
        <v>0</v>
      </c>
      <c r="BP68" s="34"/>
      <c r="BQ68" s="35"/>
      <c r="BR68" s="36" t="str">
        <f t="shared" si="68"/>
        <v/>
      </c>
      <c r="BS68" s="37"/>
      <c r="BT68" s="38"/>
      <c r="BU68" s="39" t="str">
        <f t="shared" si="69"/>
        <v/>
      </c>
      <c r="BV68" s="37"/>
      <c r="BW68" s="38"/>
      <c r="BX68" s="40" t="str">
        <f t="shared" si="70"/>
        <v/>
      </c>
      <c r="BY68" s="41">
        <f t="shared" si="71"/>
        <v>0</v>
      </c>
      <c r="BZ68" s="34"/>
      <c r="CA68" s="35"/>
      <c r="CB68" s="36" t="str">
        <f t="shared" si="72"/>
        <v/>
      </c>
      <c r="CC68" s="37"/>
      <c r="CD68" s="38"/>
      <c r="CE68" s="39" t="str">
        <f t="shared" si="73"/>
        <v/>
      </c>
      <c r="CF68" s="37"/>
      <c r="CG68" s="38"/>
      <c r="CH68" s="40" t="str">
        <f t="shared" si="74"/>
        <v/>
      </c>
      <c r="CI68" s="41">
        <f t="shared" si="75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79"/>
        <v>0</v>
      </c>
      <c r="CT68" s="34"/>
      <c r="CU68" s="35"/>
      <c r="CV68" s="36" t="str">
        <f t="shared" si="80"/>
        <v/>
      </c>
      <c r="CW68" s="37"/>
      <c r="CX68" s="38"/>
      <c r="CY68" s="39" t="str">
        <f t="shared" si="81"/>
        <v/>
      </c>
      <c r="CZ68" s="37"/>
      <c r="DA68" s="38"/>
      <c r="DB68" s="40" t="str">
        <f t="shared" si="82"/>
        <v/>
      </c>
      <c r="DC68" s="41">
        <f t="shared" si="83"/>
        <v>0</v>
      </c>
      <c r="DD68" s="33">
        <f t="shared" si="84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43"/>
        <v>0</v>
      </c>
      <c r="H69" s="34"/>
      <c r="I69" s="35"/>
      <c r="J69" s="36" t="str">
        <f t="shared" si="44"/>
        <v/>
      </c>
      <c r="K69" s="37"/>
      <c r="L69" s="38"/>
      <c r="M69" s="39" t="str">
        <f t="shared" si="45"/>
        <v/>
      </c>
      <c r="N69" s="37"/>
      <c r="O69" s="38"/>
      <c r="P69" s="40" t="str">
        <f t="shared" si="46"/>
        <v/>
      </c>
      <c r="Q69" s="41">
        <f t="shared" si="47"/>
        <v>0</v>
      </c>
      <c r="R69" s="34"/>
      <c r="S69" s="35"/>
      <c r="T69" s="36" t="str">
        <f t="shared" si="48"/>
        <v/>
      </c>
      <c r="U69" s="37"/>
      <c r="V69" s="38"/>
      <c r="W69" s="39" t="str">
        <f t="shared" si="49"/>
        <v/>
      </c>
      <c r="X69" s="37"/>
      <c r="Y69" s="38"/>
      <c r="Z69" s="40" t="str">
        <f t="shared" si="50"/>
        <v/>
      </c>
      <c r="AA69" s="41">
        <f t="shared" si="51"/>
        <v>0</v>
      </c>
      <c r="AB69" s="34"/>
      <c r="AC69" s="35"/>
      <c r="AD69" s="36" t="str">
        <f t="shared" si="52"/>
        <v/>
      </c>
      <c r="AE69" s="37"/>
      <c r="AF69" s="38"/>
      <c r="AG69" s="39" t="str">
        <f t="shared" si="53"/>
        <v/>
      </c>
      <c r="AH69" s="37"/>
      <c r="AI69" s="38"/>
      <c r="AJ69" s="40" t="str">
        <f t="shared" si="54"/>
        <v/>
      </c>
      <c r="AK69" s="41">
        <f t="shared" si="55"/>
        <v>0</v>
      </c>
      <c r="AL69" s="34"/>
      <c r="AM69" s="35"/>
      <c r="AN69" s="36" t="str">
        <f t="shared" si="56"/>
        <v/>
      </c>
      <c r="AO69" s="37"/>
      <c r="AP69" s="38"/>
      <c r="AQ69" s="39" t="str">
        <f t="shared" si="57"/>
        <v/>
      </c>
      <c r="AR69" s="37"/>
      <c r="AS69" s="38"/>
      <c r="AT69" s="40" t="str">
        <f t="shared" si="58"/>
        <v/>
      </c>
      <c r="AU69" s="41">
        <f t="shared" si="59"/>
        <v>0</v>
      </c>
      <c r="AV69" s="34"/>
      <c r="AW69" s="35"/>
      <c r="AX69" s="36" t="str">
        <f t="shared" si="60"/>
        <v/>
      </c>
      <c r="AY69" s="37"/>
      <c r="AZ69" s="38"/>
      <c r="BA69" s="39" t="str">
        <f t="shared" si="61"/>
        <v/>
      </c>
      <c r="BB69" s="37"/>
      <c r="BC69" s="38"/>
      <c r="BD69" s="40" t="str">
        <f t="shared" si="62"/>
        <v/>
      </c>
      <c r="BE69" s="41">
        <f t="shared" si="63"/>
        <v>0</v>
      </c>
      <c r="BF69" s="34"/>
      <c r="BG69" s="35"/>
      <c r="BH69" s="36" t="str">
        <f t="shared" si="64"/>
        <v/>
      </c>
      <c r="BI69" s="37"/>
      <c r="BJ69" s="38"/>
      <c r="BK69" s="39" t="str">
        <f t="shared" si="65"/>
        <v/>
      </c>
      <c r="BL69" s="37"/>
      <c r="BM69" s="38"/>
      <c r="BN69" s="40" t="str">
        <f t="shared" si="66"/>
        <v/>
      </c>
      <c r="BO69" s="41">
        <f t="shared" si="67"/>
        <v>0</v>
      </c>
      <c r="BP69" s="34"/>
      <c r="BQ69" s="35"/>
      <c r="BR69" s="36" t="str">
        <f t="shared" si="68"/>
        <v/>
      </c>
      <c r="BS69" s="37"/>
      <c r="BT69" s="38"/>
      <c r="BU69" s="39" t="str">
        <f t="shared" si="69"/>
        <v/>
      </c>
      <c r="BV69" s="37"/>
      <c r="BW69" s="38"/>
      <c r="BX69" s="40" t="str">
        <f t="shared" si="70"/>
        <v/>
      </c>
      <c r="BY69" s="41">
        <f t="shared" si="71"/>
        <v>0</v>
      </c>
      <c r="BZ69" s="34"/>
      <c r="CA69" s="35"/>
      <c r="CB69" s="36" t="str">
        <f t="shared" si="72"/>
        <v/>
      </c>
      <c r="CC69" s="37"/>
      <c r="CD69" s="38"/>
      <c r="CE69" s="39" t="str">
        <f t="shared" si="73"/>
        <v/>
      </c>
      <c r="CF69" s="37"/>
      <c r="CG69" s="38"/>
      <c r="CH69" s="40" t="str">
        <f t="shared" si="74"/>
        <v/>
      </c>
      <c r="CI69" s="41">
        <f t="shared" si="75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79"/>
        <v>0</v>
      </c>
      <c r="CT69" s="34"/>
      <c r="CU69" s="35"/>
      <c r="CV69" s="36" t="str">
        <f t="shared" si="80"/>
        <v/>
      </c>
      <c r="CW69" s="37"/>
      <c r="CX69" s="38"/>
      <c r="CY69" s="39" t="str">
        <f t="shared" si="81"/>
        <v/>
      </c>
      <c r="CZ69" s="37"/>
      <c r="DA69" s="38"/>
      <c r="DB69" s="40" t="str">
        <f t="shared" si="82"/>
        <v/>
      </c>
      <c r="DC69" s="41">
        <f t="shared" si="83"/>
        <v>0</v>
      </c>
      <c r="DD69" s="33">
        <f t="shared" si="84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si="43"/>
        <v>0</v>
      </c>
      <c r="H70" s="34"/>
      <c r="I70" s="35"/>
      <c r="J70" s="36" t="str">
        <f t="shared" si="44"/>
        <v/>
      </c>
      <c r="K70" s="37"/>
      <c r="L70" s="38"/>
      <c r="M70" s="39" t="str">
        <f t="shared" si="45"/>
        <v/>
      </c>
      <c r="N70" s="37"/>
      <c r="O70" s="38"/>
      <c r="P70" s="40" t="str">
        <f t="shared" si="46"/>
        <v/>
      </c>
      <c r="Q70" s="41">
        <f t="shared" si="47"/>
        <v>0</v>
      </c>
      <c r="R70" s="34"/>
      <c r="S70" s="35"/>
      <c r="T70" s="36" t="str">
        <f t="shared" si="48"/>
        <v/>
      </c>
      <c r="U70" s="37"/>
      <c r="V70" s="38"/>
      <c r="W70" s="39" t="str">
        <f t="shared" si="49"/>
        <v/>
      </c>
      <c r="X70" s="37"/>
      <c r="Y70" s="38"/>
      <c r="Z70" s="40" t="str">
        <f t="shared" si="50"/>
        <v/>
      </c>
      <c r="AA70" s="41">
        <f t="shared" ref="AA70:AA104" si="85">SUM(T70,W70,Z70)</f>
        <v>0</v>
      </c>
      <c r="AB70" s="34"/>
      <c r="AC70" s="35"/>
      <c r="AD70" s="36" t="str">
        <f t="shared" si="52"/>
        <v/>
      </c>
      <c r="AE70" s="37"/>
      <c r="AF70" s="38"/>
      <c r="AG70" s="39" t="str">
        <f t="shared" si="53"/>
        <v/>
      </c>
      <c r="AH70" s="37"/>
      <c r="AI70" s="38"/>
      <c r="AJ70" s="40" t="str">
        <f t="shared" si="54"/>
        <v/>
      </c>
      <c r="AK70" s="41">
        <f t="shared" si="55"/>
        <v>0</v>
      </c>
      <c r="AL70" s="34"/>
      <c r="AM70" s="35"/>
      <c r="AN70" s="36" t="str">
        <f t="shared" si="56"/>
        <v/>
      </c>
      <c r="AO70" s="37"/>
      <c r="AP70" s="38"/>
      <c r="AQ70" s="39" t="str">
        <f t="shared" si="57"/>
        <v/>
      </c>
      <c r="AR70" s="37"/>
      <c r="AS70" s="38"/>
      <c r="AT70" s="40" t="str">
        <f t="shared" si="58"/>
        <v/>
      </c>
      <c r="AU70" s="41">
        <f t="shared" si="59"/>
        <v>0</v>
      </c>
      <c r="AV70" s="34"/>
      <c r="AW70" s="35"/>
      <c r="AX70" s="36" t="str">
        <f t="shared" si="60"/>
        <v/>
      </c>
      <c r="AY70" s="37"/>
      <c r="AZ70" s="38"/>
      <c r="BA70" s="39" t="str">
        <f t="shared" si="61"/>
        <v/>
      </c>
      <c r="BB70" s="37"/>
      <c r="BC70" s="38"/>
      <c r="BD70" s="40" t="str">
        <f t="shared" si="62"/>
        <v/>
      </c>
      <c r="BE70" s="41">
        <f t="shared" si="63"/>
        <v>0</v>
      </c>
      <c r="BF70" s="34"/>
      <c r="BG70" s="35"/>
      <c r="BH70" s="36" t="str">
        <f t="shared" si="64"/>
        <v/>
      </c>
      <c r="BI70" s="37"/>
      <c r="BJ70" s="38"/>
      <c r="BK70" s="39" t="str">
        <f t="shared" si="65"/>
        <v/>
      </c>
      <c r="BL70" s="37"/>
      <c r="BM70" s="38"/>
      <c r="BN70" s="40" t="str">
        <f t="shared" si="66"/>
        <v/>
      </c>
      <c r="BO70" s="41">
        <f t="shared" si="67"/>
        <v>0</v>
      </c>
      <c r="BP70" s="34"/>
      <c r="BQ70" s="35"/>
      <c r="BR70" s="36" t="str">
        <f t="shared" si="68"/>
        <v/>
      </c>
      <c r="BS70" s="37"/>
      <c r="BT70" s="38"/>
      <c r="BU70" s="39" t="str">
        <f t="shared" si="69"/>
        <v/>
      </c>
      <c r="BV70" s="37"/>
      <c r="BW70" s="38"/>
      <c r="BX70" s="40" t="str">
        <f t="shared" si="70"/>
        <v/>
      </c>
      <c r="BY70" s="41">
        <f t="shared" si="71"/>
        <v>0</v>
      </c>
      <c r="BZ70" s="34"/>
      <c r="CA70" s="35"/>
      <c r="CB70" s="36" t="str">
        <f t="shared" si="72"/>
        <v/>
      </c>
      <c r="CC70" s="37"/>
      <c r="CD70" s="38"/>
      <c r="CE70" s="39" t="str">
        <f t="shared" si="73"/>
        <v/>
      </c>
      <c r="CF70" s="37"/>
      <c r="CG70" s="38"/>
      <c r="CH70" s="40" t="str">
        <f t="shared" si="74"/>
        <v/>
      </c>
      <c r="CI70" s="41">
        <f t="shared" si="75"/>
        <v>0</v>
      </c>
      <c r="CJ70" s="34"/>
      <c r="CK70" s="35"/>
      <c r="CL70" s="36" t="str">
        <f t="shared" si="76"/>
        <v/>
      </c>
      <c r="CM70" s="37"/>
      <c r="CN70" s="38"/>
      <c r="CO70" s="39" t="str">
        <f t="shared" si="77"/>
        <v/>
      </c>
      <c r="CP70" s="37"/>
      <c r="CQ70" s="38"/>
      <c r="CR70" s="40" t="str">
        <f t="shared" si="78"/>
        <v/>
      </c>
      <c r="CS70" s="41">
        <f t="shared" si="79"/>
        <v>0</v>
      </c>
      <c r="CT70" s="34"/>
      <c r="CU70" s="35"/>
      <c r="CV70" s="36" t="str">
        <f t="shared" si="80"/>
        <v/>
      </c>
      <c r="CW70" s="37"/>
      <c r="CX70" s="38"/>
      <c r="CY70" s="39" t="str">
        <f t="shared" si="81"/>
        <v/>
      </c>
      <c r="CZ70" s="37"/>
      <c r="DA70" s="38"/>
      <c r="DB70" s="40" t="str">
        <f t="shared" si="82"/>
        <v/>
      </c>
      <c r="DC70" s="41">
        <f t="shared" si="83"/>
        <v>0</v>
      </c>
      <c r="DD70" s="33">
        <f t="shared" si="84"/>
        <v>0</v>
      </c>
    </row>
    <row r="71" spans="2:108" x14ac:dyDescent="0.2">
      <c r="B71" s="31">
        <f t="shared" ref="B71:B104" si="86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44"/>
        <v/>
      </c>
      <c r="K71" s="37"/>
      <c r="L71" s="38"/>
      <c r="M71" s="39" t="str">
        <f t="shared" si="45"/>
        <v/>
      </c>
      <c r="N71" s="37"/>
      <c r="O71" s="38"/>
      <c r="P71" s="40" t="str">
        <f t="shared" si="46"/>
        <v/>
      </c>
      <c r="Q71" s="41">
        <f t="shared" si="47"/>
        <v>0</v>
      </c>
      <c r="R71" s="34"/>
      <c r="S71" s="35"/>
      <c r="T71" s="36" t="str">
        <f t="shared" si="48"/>
        <v/>
      </c>
      <c r="U71" s="37"/>
      <c r="V71" s="38"/>
      <c r="W71" s="39" t="str">
        <f t="shared" si="49"/>
        <v/>
      </c>
      <c r="X71" s="37"/>
      <c r="Y71" s="38"/>
      <c r="Z71" s="40" t="str">
        <f t="shared" si="50"/>
        <v/>
      </c>
      <c r="AA71" s="41">
        <f t="shared" si="85"/>
        <v>0</v>
      </c>
      <c r="AB71" s="34"/>
      <c r="AC71" s="35"/>
      <c r="AD71" s="36" t="str">
        <f t="shared" si="52"/>
        <v/>
      </c>
      <c r="AE71" s="37"/>
      <c r="AF71" s="38"/>
      <c r="AG71" s="39" t="str">
        <f t="shared" si="53"/>
        <v/>
      </c>
      <c r="AH71" s="37"/>
      <c r="AI71" s="38"/>
      <c r="AJ71" s="40" t="str">
        <f t="shared" si="54"/>
        <v/>
      </c>
      <c r="AK71" s="41">
        <f t="shared" si="55"/>
        <v>0</v>
      </c>
      <c r="AL71" s="34"/>
      <c r="AM71" s="35"/>
      <c r="AN71" s="36" t="str">
        <f t="shared" si="56"/>
        <v/>
      </c>
      <c r="AO71" s="37"/>
      <c r="AP71" s="38"/>
      <c r="AQ71" s="39" t="str">
        <f t="shared" si="57"/>
        <v/>
      </c>
      <c r="AR71" s="37"/>
      <c r="AS71" s="38"/>
      <c r="AT71" s="40" t="str">
        <f t="shared" si="58"/>
        <v/>
      </c>
      <c r="AU71" s="41">
        <f t="shared" si="59"/>
        <v>0</v>
      </c>
      <c r="AV71" s="34"/>
      <c r="AW71" s="35"/>
      <c r="AX71" s="36" t="str">
        <f t="shared" si="60"/>
        <v/>
      </c>
      <c r="AY71" s="37"/>
      <c r="AZ71" s="38"/>
      <c r="BA71" s="39" t="str">
        <f t="shared" si="61"/>
        <v/>
      </c>
      <c r="BB71" s="37"/>
      <c r="BC71" s="38"/>
      <c r="BD71" s="40" t="str">
        <f t="shared" si="62"/>
        <v/>
      </c>
      <c r="BE71" s="41">
        <f t="shared" si="63"/>
        <v>0</v>
      </c>
      <c r="BF71" s="34"/>
      <c r="BG71" s="35"/>
      <c r="BH71" s="36" t="str">
        <f t="shared" si="64"/>
        <v/>
      </c>
      <c r="BI71" s="37"/>
      <c r="BJ71" s="38"/>
      <c r="BK71" s="39" t="str">
        <f t="shared" si="65"/>
        <v/>
      </c>
      <c r="BL71" s="37"/>
      <c r="BM71" s="38"/>
      <c r="BN71" s="40" t="str">
        <f t="shared" si="66"/>
        <v/>
      </c>
      <c r="BO71" s="41">
        <f t="shared" si="67"/>
        <v>0</v>
      </c>
      <c r="BP71" s="34"/>
      <c r="BQ71" s="35"/>
      <c r="BR71" s="36" t="str">
        <f t="shared" si="68"/>
        <v/>
      </c>
      <c r="BS71" s="37"/>
      <c r="BT71" s="38"/>
      <c r="BU71" s="39" t="str">
        <f t="shared" si="69"/>
        <v/>
      </c>
      <c r="BV71" s="37"/>
      <c r="BW71" s="38"/>
      <c r="BX71" s="40" t="str">
        <f t="shared" si="70"/>
        <v/>
      </c>
      <c r="BY71" s="41">
        <f t="shared" si="71"/>
        <v>0</v>
      </c>
      <c r="BZ71" s="34"/>
      <c r="CA71" s="35"/>
      <c r="CB71" s="36" t="str">
        <f t="shared" si="72"/>
        <v/>
      </c>
      <c r="CC71" s="37"/>
      <c r="CD71" s="38"/>
      <c r="CE71" s="39" t="str">
        <f t="shared" si="73"/>
        <v/>
      </c>
      <c r="CF71" s="37"/>
      <c r="CG71" s="38"/>
      <c r="CH71" s="40" t="str">
        <f t="shared" si="74"/>
        <v/>
      </c>
      <c r="CI71" s="41">
        <f t="shared" si="75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79"/>
        <v>0</v>
      </c>
      <c r="CT71" s="34"/>
      <c r="CU71" s="35"/>
      <c r="CV71" s="36" t="str">
        <f t="shared" si="80"/>
        <v/>
      </c>
      <c r="CW71" s="37"/>
      <c r="CX71" s="38"/>
      <c r="CY71" s="39" t="str">
        <f t="shared" si="81"/>
        <v/>
      </c>
      <c r="CZ71" s="37"/>
      <c r="DA71" s="38"/>
      <c r="DB71" s="40" t="str">
        <f t="shared" si="82"/>
        <v/>
      </c>
      <c r="DC71" s="41">
        <f t="shared" si="83"/>
        <v>0</v>
      </c>
      <c r="DD71" s="33">
        <f t="shared" si="84"/>
        <v>0</v>
      </c>
    </row>
    <row r="72" spans="2:108" x14ac:dyDescent="0.2">
      <c r="B72" s="31">
        <f t="shared" si="86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44"/>
        <v/>
      </c>
      <c r="K72" s="37"/>
      <c r="L72" s="38"/>
      <c r="M72" s="39" t="str">
        <f t="shared" si="45"/>
        <v/>
      </c>
      <c r="N72" s="37"/>
      <c r="O72" s="38"/>
      <c r="P72" s="40" t="str">
        <f t="shared" si="46"/>
        <v/>
      </c>
      <c r="Q72" s="41">
        <f t="shared" si="47"/>
        <v>0</v>
      </c>
      <c r="R72" s="34"/>
      <c r="S72" s="35"/>
      <c r="T72" s="36" t="str">
        <f t="shared" si="48"/>
        <v/>
      </c>
      <c r="U72" s="37"/>
      <c r="V72" s="38"/>
      <c r="W72" s="39" t="str">
        <f t="shared" si="49"/>
        <v/>
      </c>
      <c r="X72" s="37"/>
      <c r="Y72" s="38"/>
      <c r="Z72" s="40" t="str">
        <f t="shared" si="50"/>
        <v/>
      </c>
      <c r="AA72" s="41">
        <f t="shared" si="85"/>
        <v>0</v>
      </c>
      <c r="AB72" s="34"/>
      <c r="AC72" s="35"/>
      <c r="AD72" s="36" t="str">
        <f t="shared" si="52"/>
        <v/>
      </c>
      <c r="AE72" s="37"/>
      <c r="AF72" s="38"/>
      <c r="AG72" s="39" t="str">
        <f t="shared" si="53"/>
        <v/>
      </c>
      <c r="AH72" s="37"/>
      <c r="AI72" s="38"/>
      <c r="AJ72" s="40" t="str">
        <f t="shared" si="54"/>
        <v/>
      </c>
      <c r="AK72" s="41">
        <f t="shared" si="55"/>
        <v>0</v>
      </c>
      <c r="AL72" s="34"/>
      <c r="AM72" s="35"/>
      <c r="AN72" s="36" t="str">
        <f t="shared" si="56"/>
        <v/>
      </c>
      <c r="AO72" s="37"/>
      <c r="AP72" s="38"/>
      <c r="AQ72" s="39" t="str">
        <f t="shared" si="57"/>
        <v/>
      </c>
      <c r="AR72" s="37"/>
      <c r="AS72" s="38"/>
      <c r="AT72" s="40" t="str">
        <f t="shared" si="58"/>
        <v/>
      </c>
      <c r="AU72" s="41">
        <f t="shared" si="59"/>
        <v>0</v>
      </c>
      <c r="AV72" s="34"/>
      <c r="AW72" s="35"/>
      <c r="AX72" s="36" t="str">
        <f t="shared" si="60"/>
        <v/>
      </c>
      <c r="AY72" s="37"/>
      <c r="AZ72" s="38"/>
      <c r="BA72" s="39" t="str">
        <f t="shared" si="61"/>
        <v/>
      </c>
      <c r="BB72" s="37"/>
      <c r="BC72" s="38"/>
      <c r="BD72" s="40" t="str">
        <f t="shared" si="62"/>
        <v/>
      </c>
      <c r="BE72" s="41">
        <f t="shared" si="63"/>
        <v>0</v>
      </c>
      <c r="BF72" s="34"/>
      <c r="BG72" s="35"/>
      <c r="BH72" s="36" t="str">
        <f t="shared" si="64"/>
        <v/>
      </c>
      <c r="BI72" s="37"/>
      <c r="BJ72" s="38"/>
      <c r="BK72" s="39" t="str">
        <f t="shared" si="65"/>
        <v/>
      </c>
      <c r="BL72" s="37"/>
      <c r="BM72" s="38"/>
      <c r="BN72" s="40" t="str">
        <f t="shared" si="66"/>
        <v/>
      </c>
      <c r="BO72" s="41">
        <f t="shared" si="67"/>
        <v>0</v>
      </c>
      <c r="BP72" s="34"/>
      <c r="BQ72" s="35"/>
      <c r="BR72" s="36" t="str">
        <f t="shared" si="68"/>
        <v/>
      </c>
      <c r="BS72" s="37"/>
      <c r="BT72" s="38"/>
      <c r="BU72" s="39" t="str">
        <f t="shared" si="69"/>
        <v/>
      </c>
      <c r="BV72" s="37"/>
      <c r="BW72" s="38"/>
      <c r="BX72" s="40" t="str">
        <f t="shared" si="70"/>
        <v/>
      </c>
      <c r="BY72" s="41">
        <f t="shared" si="71"/>
        <v>0</v>
      </c>
      <c r="BZ72" s="34"/>
      <c r="CA72" s="35"/>
      <c r="CB72" s="36" t="str">
        <f t="shared" si="72"/>
        <v/>
      </c>
      <c r="CC72" s="37"/>
      <c r="CD72" s="38"/>
      <c r="CE72" s="39" t="str">
        <f t="shared" si="73"/>
        <v/>
      </c>
      <c r="CF72" s="37"/>
      <c r="CG72" s="38"/>
      <c r="CH72" s="40" t="str">
        <f t="shared" si="74"/>
        <v/>
      </c>
      <c r="CI72" s="41">
        <f t="shared" si="75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79"/>
        <v>0</v>
      </c>
      <c r="CT72" s="34"/>
      <c r="CU72" s="35"/>
      <c r="CV72" s="36" t="str">
        <f t="shared" si="80"/>
        <v/>
      </c>
      <c r="CW72" s="37"/>
      <c r="CX72" s="38"/>
      <c r="CY72" s="39" t="str">
        <f t="shared" si="81"/>
        <v/>
      </c>
      <c r="CZ72" s="37"/>
      <c r="DA72" s="38"/>
      <c r="DB72" s="40" t="str">
        <f t="shared" si="82"/>
        <v/>
      </c>
      <c r="DC72" s="41">
        <f t="shared" si="83"/>
        <v>0</v>
      </c>
      <c r="DD72" s="33">
        <f t="shared" si="84"/>
        <v>0</v>
      </c>
    </row>
    <row r="73" spans="2:108" x14ac:dyDescent="0.2">
      <c r="B73" s="31">
        <f t="shared" si="86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44"/>
        <v/>
      </c>
      <c r="K73" s="37"/>
      <c r="L73" s="38"/>
      <c r="M73" s="39" t="str">
        <f t="shared" si="45"/>
        <v/>
      </c>
      <c r="N73" s="37"/>
      <c r="O73" s="38"/>
      <c r="P73" s="40" t="str">
        <f t="shared" si="46"/>
        <v/>
      </c>
      <c r="Q73" s="41">
        <f t="shared" si="47"/>
        <v>0</v>
      </c>
      <c r="R73" s="34"/>
      <c r="S73" s="35"/>
      <c r="T73" s="36" t="str">
        <f t="shared" si="48"/>
        <v/>
      </c>
      <c r="U73" s="37"/>
      <c r="V73" s="38"/>
      <c r="W73" s="39" t="str">
        <f t="shared" si="49"/>
        <v/>
      </c>
      <c r="X73" s="37"/>
      <c r="Y73" s="38"/>
      <c r="Z73" s="40" t="str">
        <f t="shared" si="50"/>
        <v/>
      </c>
      <c r="AA73" s="41">
        <f t="shared" si="85"/>
        <v>0</v>
      </c>
      <c r="AB73" s="34"/>
      <c r="AC73" s="35"/>
      <c r="AD73" s="36" t="str">
        <f t="shared" si="52"/>
        <v/>
      </c>
      <c r="AE73" s="37"/>
      <c r="AF73" s="38"/>
      <c r="AG73" s="39" t="str">
        <f t="shared" si="53"/>
        <v/>
      </c>
      <c r="AH73" s="37"/>
      <c r="AI73" s="38"/>
      <c r="AJ73" s="40" t="str">
        <f t="shared" si="54"/>
        <v/>
      </c>
      <c r="AK73" s="41">
        <f t="shared" si="55"/>
        <v>0</v>
      </c>
      <c r="AL73" s="34"/>
      <c r="AM73" s="35"/>
      <c r="AN73" s="36" t="str">
        <f t="shared" si="56"/>
        <v/>
      </c>
      <c r="AO73" s="37"/>
      <c r="AP73" s="38"/>
      <c r="AQ73" s="39" t="str">
        <f t="shared" si="57"/>
        <v/>
      </c>
      <c r="AR73" s="37"/>
      <c r="AS73" s="38"/>
      <c r="AT73" s="40" t="str">
        <f t="shared" si="58"/>
        <v/>
      </c>
      <c r="AU73" s="41">
        <f t="shared" si="59"/>
        <v>0</v>
      </c>
      <c r="AV73" s="34"/>
      <c r="AW73" s="35"/>
      <c r="AX73" s="36" t="str">
        <f t="shared" si="60"/>
        <v/>
      </c>
      <c r="AY73" s="37"/>
      <c r="AZ73" s="38"/>
      <c r="BA73" s="39" t="str">
        <f t="shared" si="61"/>
        <v/>
      </c>
      <c r="BB73" s="37"/>
      <c r="BC73" s="38"/>
      <c r="BD73" s="40" t="str">
        <f t="shared" si="62"/>
        <v/>
      </c>
      <c r="BE73" s="41">
        <f t="shared" si="63"/>
        <v>0</v>
      </c>
      <c r="BF73" s="34"/>
      <c r="BG73" s="35"/>
      <c r="BH73" s="36" t="str">
        <f t="shared" si="64"/>
        <v/>
      </c>
      <c r="BI73" s="37"/>
      <c r="BJ73" s="38"/>
      <c r="BK73" s="39" t="str">
        <f t="shared" si="65"/>
        <v/>
      </c>
      <c r="BL73" s="37"/>
      <c r="BM73" s="38"/>
      <c r="BN73" s="40" t="str">
        <f t="shared" si="66"/>
        <v/>
      </c>
      <c r="BO73" s="41">
        <f t="shared" si="67"/>
        <v>0</v>
      </c>
      <c r="BP73" s="34"/>
      <c r="BQ73" s="35"/>
      <c r="BR73" s="36" t="str">
        <f t="shared" si="68"/>
        <v/>
      </c>
      <c r="BS73" s="37"/>
      <c r="BT73" s="38"/>
      <c r="BU73" s="39" t="str">
        <f t="shared" si="69"/>
        <v/>
      </c>
      <c r="BV73" s="37"/>
      <c r="BW73" s="38"/>
      <c r="BX73" s="40" t="str">
        <f t="shared" si="70"/>
        <v/>
      </c>
      <c r="BY73" s="41">
        <f t="shared" si="71"/>
        <v>0</v>
      </c>
      <c r="BZ73" s="34"/>
      <c r="CA73" s="35"/>
      <c r="CB73" s="36" t="str">
        <f t="shared" si="72"/>
        <v/>
      </c>
      <c r="CC73" s="37"/>
      <c r="CD73" s="38"/>
      <c r="CE73" s="39" t="str">
        <f t="shared" si="73"/>
        <v/>
      </c>
      <c r="CF73" s="37"/>
      <c r="CG73" s="38"/>
      <c r="CH73" s="40" t="str">
        <f t="shared" si="74"/>
        <v/>
      </c>
      <c r="CI73" s="41">
        <f t="shared" si="75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79"/>
        <v>0</v>
      </c>
      <c r="CT73" s="34"/>
      <c r="CU73" s="35"/>
      <c r="CV73" s="36" t="str">
        <f t="shared" si="80"/>
        <v/>
      </c>
      <c r="CW73" s="37"/>
      <c r="CX73" s="38"/>
      <c r="CY73" s="39" t="str">
        <f t="shared" si="81"/>
        <v/>
      </c>
      <c r="CZ73" s="37"/>
      <c r="DA73" s="38"/>
      <c r="DB73" s="40" t="str">
        <f t="shared" si="82"/>
        <v/>
      </c>
      <c r="DC73" s="41">
        <f t="shared" si="83"/>
        <v>0</v>
      </c>
      <c r="DD73" s="33">
        <f t="shared" si="84"/>
        <v>0</v>
      </c>
    </row>
    <row r="74" spans="2:108" x14ac:dyDescent="0.2">
      <c r="B74" s="31">
        <f t="shared" si="86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44"/>
        <v/>
      </c>
      <c r="K74" s="37"/>
      <c r="L74" s="38"/>
      <c r="M74" s="39" t="str">
        <f t="shared" si="45"/>
        <v/>
      </c>
      <c r="N74" s="37"/>
      <c r="O74" s="38"/>
      <c r="P74" s="40" t="str">
        <f t="shared" si="46"/>
        <v/>
      </c>
      <c r="Q74" s="41">
        <f t="shared" si="47"/>
        <v>0</v>
      </c>
      <c r="R74" s="34"/>
      <c r="S74" s="35"/>
      <c r="T74" s="36" t="str">
        <f t="shared" si="48"/>
        <v/>
      </c>
      <c r="U74" s="37"/>
      <c r="V74" s="38"/>
      <c r="W74" s="39" t="str">
        <f t="shared" si="49"/>
        <v/>
      </c>
      <c r="X74" s="37"/>
      <c r="Y74" s="38"/>
      <c r="Z74" s="40" t="str">
        <f t="shared" si="50"/>
        <v/>
      </c>
      <c r="AA74" s="41">
        <f t="shared" si="85"/>
        <v>0</v>
      </c>
      <c r="AB74" s="34"/>
      <c r="AC74" s="35"/>
      <c r="AD74" s="36" t="str">
        <f t="shared" si="52"/>
        <v/>
      </c>
      <c r="AE74" s="37"/>
      <c r="AF74" s="38"/>
      <c r="AG74" s="39" t="str">
        <f t="shared" si="53"/>
        <v/>
      </c>
      <c r="AH74" s="37"/>
      <c r="AI74" s="38"/>
      <c r="AJ74" s="40" t="str">
        <f t="shared" si="54"/>
        <v/>
      </c>
      <c r="AK74" s="41">
        <f t="shared" si="55"/>
        <v>0</v>
      </c>
      <c r="AL74" s="34"/>
      <c r="AM74" s="35"/>
      <c r="AN74" s="36" t="str">
        <f t="shared" si="56"/>
        <v/>
      </c>
      <c r="AO74" s="37"/>
      <c r="AP74" s="38"/>
      <c r="AQ74" s="39" t="str">
        <f t="shared" si="57"/>
        <v/>
      </c>
      <c r="AR74" s="37"/>
      <c r="AS74" s="38"/>
      <c r="AT74" s="40" t="str">
        <f t="shared" si="58"/>
        <v/>
      </c>
      <c r="AU74" s="41">
        <f t="shared" si="59"/>
        <v>0</v>
      </c>
      <c r="AV74" s="34"/>
      <c r="AW74" s="35"/>
      <c r="AX74" s="36" t="str">
        <f t="shared" si="60"/>
        <v/>
      </c>
      <c r="AY74" s="37"/>
      <c r="AZ74" s="38"/>
      <c r="BA74" s="39" t="str">
        <f t="shared" si="61"/>
        <v/>
      </c>
      <c r="BB74" s="37"/>
      <c r="BC74" s="38"/>
      <c r="BD74" s="40" t="str">
        <f t="shared" si="62"/>
        <v/>
      </c>
      <c r="BE74" s="41">
        <f t="shared" si="63"/>
        <v>0</v>
      </c>
      <c r="BF74" s="34"/>
      <c r="BG74" s="35"/>
      <c r="BH74" s="36" t="str">
        <f t="shared" si="64"/>
        <v/>
      </c>
      <c r="BI74" s="37"/>
      <c r="BJ74" s="38"/>
      <c r="BK74" s="39" t="str">
        <f t="shared" si="65"/>
        <v/>
      </c>
      <c r="BL74" s="37"/>
      <c r="BM74" s="38"/>
      <c r="BN74" s="40" t="str">
        <f t="shared" si="66"/>
        <v/>
      </c>
      <c r="BO74" s="41">
        <f t="shared" si="67"/>
        <v>0</v>
      </c>
      <c r="BP74" s="34"/>
      <c r="BQ74" s="35"/>
      <c r="BR74" s="36" t="str">
        <f t="shared" si="68"/>
        <v/>
      </c>
      <c r="BS74" s="37"/>
      <c r="BT74" s="38"/>
      <c r="BU74" s="39" t="str">
        <f t="shared" si="69"/>
        <v/>
      </c>
      <c r="BV74" s="37"/>
      <c r="BW74" s="38"/>
      <c r="BX74" s="40" t="str">
        <f t="shared" si="70"/>
        <v/>
      </c>
      <c r="BY74" s="41">
        <f t="shared" si="71"/>
        <v>0</v>
      </c>
      <c r="BZ74" s="34"/>
      <c r="CA74" s="35"/>
      <c r="CB74" s="36" t="str">
        <f t="shared" si="72"/>
        <v/>
      </c>
      <c r="CC74" s="37"/>
      <c r="CD74" s="38"/>
      <c r="CE74" s="39" t="str">
        <f t="shared" si="73"/>
        <v/>
      </c>
      <c r="CF74" s="37"/>
      <c r="CG74" s="38"/>
      <c r="CH74" s="40" t="str">
        <f t="shared" si="74"/>
        <v/>
      </c>
      <c r="CI74" s="41">
        <f t="shared" si="75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79"/>
        <v>0</v>
      </c>
      <c r="CT74" s="34"/>
      <c r="CU74" s="35"/>
      <c r="CV74" s="36" t="str">
        <f t="shared" si="80"/>
        <v/>
      </c>
      <c r="CW74" s="37"/>
      <c r="CX74" s="38"/>
      <c r="CY74" s="39" t="str">
        <f t="shared" si="81"/>
        <v/>
      </c>
      <c r="CZ74" s="37"/>
      <c r="DA74" s="38"/>
      <c r="DB74" s="40" t="str">
        <f t="shared" si="82"/>
        <v/>
      </c>
      <c r="DC74" s="41">
        <f t="shared" si="83"/>
        <v>0</v>
      </c>
      <c r="DD74" s="33">
        <f t="shared" si="84"/>
        <v>0</v>
      </c>
    </row>
    <row r="75" spans="2:108" x14ac:dyDescent="0.2">
      <c r="B75" s="31">
        <f t="shared" si="86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44"/>
        <v/>
      </c>
      <c r="K75" s="37"/>
      <c r="L75" s="38"/>
      <c r="M75" s="39" t="str">
        <f t="shared" si="45"/>
        <v/>
      </c>
      <c r="N75" s="37"/>
      <c r="O75" s="38"/>
      <c r="P75" s="40" t="str">
        <f t="shared" si="46"/>
        <v/>
      </c>
      <c r="Q75" s="41">
        <f t="shared" si="47"/>
        <v>0</v>
      </c>
      <c r="R75" s="34"/>
      <c r="S75" s="35"/>
      <c r="T75" s="36" t="str">
        <f t="shared" si="48"/>
        <v/>
      </c>
      <c r="U75" s="37"/>
      <c r="V75" s="38"/>
      <c r="W75" s="39" t="str">
        <f t="shared" si="49"/>
        <v/>
      </c>
      <c r="X75" s="37"/>
      <c r="Y75" s="38"/>
      <c r="Z75" s="40" t="str">
        <f t="shared" si="50"/>
        <v/>
      </c>
      <c r="AA75" s="41">
        <f t="shared" si="85"/>
        <v>0</v>
      </c>
      <c r="AB75" s="34"/>
      <c r="AC75" s="35"/>
      <c r="AD75" s="36" t="str">
        <f t="shared" si="52"/>
        <v/>
      </c>
      <c r="AE75" s="37"/>
      <c r="AF75" s="38"/>
      <c r="AG75" s="39" t="str">
        <f t="shared" si="53"/>
        <v/>
      </c>
      <c r="AH75" s="37"/>
      <c r="AI75" s="38"/>
      <c r="AJ75" s="40" t="str">
        <f t="shared" si="54"/>
        <v/>
      </c>
      <c r="AK75" s="41">
        <f t="shared" si="55"/>
        <v>0</v>
      </c>
      <c r="AL75" s="34"/>
      <c r="AM75" s="35"/>
      <c r="AN75" s="36" t="str">
        <f t="shared" si="56"/>
        <v/>
      </c>
      <c r="AO75" s="37"/>
      <c r="AP75" s="38"/>
      <c r="AQ75" s="39" t="str">
        <f t="shared" si="57"/>
        <v/>
      </c>
      <c r="AR75" s="37"/>
      <c r="AS75" s="38"/>
      <c r="AT75" s="40" t="str">
        <f t="shared" si="58"/>
        <v/>
      </c>
      <c r="AU75" s="41">
        <f t="shared" si="59"/>
        <v>0</v>
      </c>
      <c r="AV75" s="34"/>
      <c r="AW75" s="35"/>
      <c r="AX75" s="36" t="str">
        <f t="shared" si="60"/>
        <v/>
      </c>
      <c r="AY75" s="37"/>
      <c r="AZ75" s="38"/>
      <c r="BA75" s="39" t="str">
        <f t="shared" si="61"/>
        <v/>
      </c>
      <c r="BB75" s="37"/>
      <c r="BC75" s="38"/>
      <c r="BD75" s="40" t="str">
        <f t="shared" si="62"/>
        <v/>
      </c>
      <c r="BE75" s="41">
        <f t="shared" si="63"/>
        <v>0</v>
      </c>
      <c r="BF75" s="34"/>
      <c r="BG75" s="35"/>
      <c r="BH75" s="36" t="str">
        <f t="shared" si="64"/>
        <v/>
      </c>
      <c r="BI75" s="37"/>
      <c r="BJ75" s="38"/>
      <c r="BK75" s="39" t="str">
        <f t="shared" si="65"/>
        <v/>
      </c>
      <c r="BL75" s="37"/>
      <c r="BM75" s="38"/>
      <c r="BN75" s="40" t="str">
        <f t="shared" si="66"/>
        <v/>
      </c>
      <c r="BO75" s="41">
        <f t="shared" si="67"/>
        <v>0</v>
      </c>
      <c r="BP75" s="34"/>
      <c r="BQ75" s="35"/>
      <c r="BR75" s="36" t="str">
        <f t="shared" si="68"/>
        <v/>
      </c>
      <c r="BS75" s="37"/>
      <c r="BT75" s="38"/>
      <c r="BU75" s="39" t="str">
        <f t="shared" si="69"/>
        <v/>
      </c>
      <c r="BV75" s="37"/>
      <c r="BW75" s="38"/>
      <c r="BX75" s="40" t="str">
        <f t="shared" si="70"/>
        <v/>
      </c>
      <c r="BY75" s="41">
        <f t="shared" si="71"/>
        <v>0</v>
      </c>
      <c r="BZ75" s="34"/>
      <c r="CA75" s="35"/>
      <c r="CB75" s="36" t="str">
        <f t="shared" si="72"/>
        <v/>
      </c>
      <c r="CC75" s="37"/>
      <c r="CD75" s="38"/>
      <c r="CE75" s="39" t="str">
        <f t="shared" si="73"/>
        <v/>
      </c>
      <c r="CF75" s="37"/>
      <c r="CG75" s="38"/>
      <c r="CH75" s="40" t="str">
        <f t="shared" si="74"/>
        <v/>
      </c>
      <c r="CI75" s="41">
        <f t="shared" si="75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79"/>
        <v>0</v>
      </c>
      <c r="CT75" s="34"/>
      <c r="CU75" s="35"/>
      <c r="CV75" s="36" t="str">
        <f t="shared" si="80"/>
        <v/>
      </c>
      <c r="CW75" s="37"/>
      <c r="CX75" s="38"/>
      <c r="CY75" s="39" t="str">
        <f t="shared" si="81"/>
        <v/>
      </c>
      <c r="CZ75" s="37"/>
      <c r="DA75" s="38"/>
      <c r="DB75" s="40" t="str">
        <f t="shared" si="82"/>
        <v/>
      </c>
      <c r="DC75" s="41">
        <f t="shared" si="83"/>
        <v>0</v>
      </c>
      <c r="DD75" s="33">
        <f t="shared" si="84"/>
        <v>0</v>
      </c>
    </row>
    <row r="76" spans="2:108" x14ac:dyDescent="0.2">
      <c r="B76" s="31">
        <f t="shared" si="86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44"/>
        <v/>
      </c>
      <c r="K76" s="37"/>
      <c r="L76" s="38"/>
      <c r="M76" s="39" t="str">
        <f t="shared" si="45"/>
        <v/>
      </c>
      <c r="N76" s="37"/>
      <c r="O76" s="38"/>
      <c r="P76" s="40" t="str">
        <f t="shared" si="46"/>
        <v/>
      </c>
      <c r="Q76" s="41">
        <f t="shared" si="47"/>
        <v>0</v>
      </c>
      <c r="R76" s="34"/>
      <c r="S76" s="35"/>
      <c r="T76" s="36" t="str">
        <f t="shared" si="48"/>
        <v/>
      </c>
      <c r="U76" s="37"/>
      <c r="V76" s="38"/>
      <c r="W76" s="39" t="str">
        <f t="shared" si="49"/>
        <v/>
      </c>
      <c r="X76" s="37"/>
      <c r="Y76" s="38"/>
      <c r="Z76" s="40" t="str">
        <f t="shared" si="50"/>
        <v/>
      </c>
      <c r="AA76" s="41">
        <f t="shared" si="85"/>
        <v>0</v>
      </c>
      <c r="AB76" s="34"/>
      <c r="AC76" s="35"/>
      <c r="AD76" s="36" t="str">
        <f t="shared" si="52"/>
        <v/>
      </c>
      <c r="AE76" s="37"/>
      <c r="AF76" s="38"/>
      <c r="AG76" s="39" t="str">
        <f t="shared" si="53"/>
        <v/>
      </c>
      <c r="AH76" s="37"/>
      <c r="AI76" s="38"/>
      <c r="AJ76" s="40" t="str">
        <f t="shared" si="54"/>
        <v/>
      </c>
      <c r="AK76" s="41">
        <f t="shared" si="55"/>
        <v>0</v>
      </c>
      <c r="AL76" s="34"/>
      <c r="AM76" s="35"/>
      <c r="AN76" s="36" t="str">
        <f t="shared" si="56"/>
        <v/>
      </c>
      <c r="AO76" s="37"/>
      <c r="AP76" s="38"/>
      <c r="AQ76" s="39" t="str">
        <f t="shared" si="57"/>
        <v/>
      </c>
      <c r="AR76" s="37"/>
      <c r="AS76" s="38"/>
      <c r="AT76" s="40" t="str">
        <f t="shared" si="58"/>
        <v/>
      </c>
      <c r="AU76" s="41">
        <f t="shared" si="59"/>
        <v>0</v>
      </c>
      <c r="AV76" s="34"/>
      <c r="AW76" s="35"/>
      <c r="AX76" s="36" t="str">
        <f t="shared" si="60"/>
        <v/>
      </c>
      <c r="AY76" s="37"/>
      <c r="AZ76" s="38"/>
      <c r="BA76" s="39" t="str">
        <f t="shared" si="61"/>
        <v/>
      </c>
      <c r="BB76" s="37"/>
      <c r="BC76" s="38"/>
      <c r="BD76" s="40" t="str">
        <f t="shared" si="62"/>
        <v/>
      </c>
      <c r="BE76" s="41">
        <f t="shared" si="63"/>
        <v>0</v>
      </c>
      <c r="BF76" s="34"/>
      <c r="BG76" s="35"/>
      <c r="BH76" s="36" t="str">
        <f t="shared" si="64"/>
        <v/>
      </c>
      <c r="BI76" s="37"/>
      <c r="BJ76" s="38"/>
      <c r="BK76" s="39" t="str">
        <f t="shared" si="65"/>
        <v/>
      </c>
      <c r="BL76" s="37"/>
      <c r="BM76" s="38"/>
      <c r="BN76" s="40" t="str">
        <f t="shared" si="66"/>
        <v/>
      </c>
      <c r="BO76" s="41">
        <f t="shared" si="67"/>
        <v>0</v>
      </c>
      <c r="BP76" s="34"/>
      <c r="BQ76" s="35"/>
      <c r="BR76" s="36" t="str">
        <f t="shared" si="68"/>
        <v/>
      </c>
      <c r="BS76" s="37"/>
      <c r="BT76" s="38"/>
      <c r="BU76" s="39" t="str">
        <f t="shared" si="69"/>
        <v/>
      </c>
      <c r="BV76" s="37"/>
      <c r="BW76" s="38"/>
      <c r="BX76" s="40" t="str">
        <f t="shared" si="70"/>
        <v/>
      </c>
      <c r="BY76" s="41">
        <f t="shared" si="71"/>
        <v>0</v>
      </c>
      <c r="BZ76" s="34"/>
      <c r="CA76" s="35"/>
      <c r="CB76" s="36" t="str">
        <f t="shared" si="72"/>
        <v/>
      </c>
      <c r="CC76" s="37"/>
      <c r="CD76" s="38"/>
      <c r="CE76" s="39" t="str">
        <f t="shared" si="73"/>
        <v/>
      </c>
      <c r="CF76" s="37"/>
      <c r="CG76" s="38"/>
      <c r="CH76" s="40" t="str">
        <f t="shared" si="74"/>
        <v/>
      </c>
      <c r="CI76" s="41">
        <f t="shared" si="75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79"/>
        <v>0</v>
      </c>
      <c r="CT76" s="34"/>
      <c r="CU76" s="35"/>
      <c r="CV76" s="36" t="str">
        <f t="shared" si="80"/>
        <v/>
      </c>
      <c r="CW76" s="37"/>
      <c r="CX76" s="38"/>
      <c r="CY76" s="39" t="str">
        <f t="shared" si="81"/>
        <v/>
      </c>
      <c r="CZ76" s="37"/>
      <c r="DA76" s="38"/>
      <c r="DB76" s="40" t="str">
        <f t="shared" si="82"/>
        <v/>
      </c>
      <c r="DC76" s="41">
        <f t="shared" si="83"/>
        <v>0</v>
      </c>
      <c r="DD76" s="33">
        <f t="shared" si="84"/>
        <v>0</v>
      </c>
    </row>
    <row r="77" spans="2:108" x14ac:dyDescent="0.2">
      <c r="B77" s="31">
        <f t="shared" si="86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44"/>
        <v/>
      </c>
      <c r="K77" s="37"/>
      <c r="L77" s="38"/>
      <c r="M77" s="39" t="str">
        <f t="shared" si="45"/>
        <v/>
      </c>
      <c r="N77" s="37"/>
      <c r="O77" s="38"/>
      <c r="P77" s="40" t="str">
        <f t="shared" si="46"/>
        <v/>
      </c>
      <c r="Q77" s="41">
        <f t="shared" si="47"/>
        <v>0</v>
      </c>
      <c r="R77" s="34"/>
      <c r="S77" s="35"/>
      <c r="T77" s="36" t="str">
        <f t="shared" si="48"/>
        <v/>
      </c>
      <c r="U77" s="37"/>
      <c r="V77" s="38"/>
      <c r="W77" s="39" t="str">
        <f t="shared" si="49"/>
        <v/>
      </c>
      <c r="X77" s="37"/>
      <c r="Y77" s="38"/>
      <c r="Z77" s="40" t="str">
        <f t="shared" si="50"/>
        <v/>
      </c>
      <c r="AA77" s="41">
        <f t="shared" si="85"/>
        <v>0</v>
      </c>
      <c r="AB77" s="34"/>
      <c r="AC77" s="35"/>
      <c r="AD77" s="36" t="str">
        <f t="shared" si="52"/>
        <v/>
      </c>
      <c r="AE77" s="37"/>
      <c r="AF77" s="38"/>
      <c r="AG77" s="39" t="str">
        <f t="shared" si="53"/>
        <v/>
      </c>
      <c r="AH77" s="37"/>
      <c r="AI77" s="38"/>
      <c r="AJ77" s="40" t="str">
        <f t="shared" si="54"/>
        <v/>
      </c>
      <c r="AK77" s="41">
        <f t="shared" si="55"/>
        <v>0</v>
      </c>
      <c r="AL77" s="34"/>
      <c r="AM77" s="35"/>
      <c r="AN77" s="36" t="str">
        <f t="shared" si="56"/>
        <v/>
      </c>
      <c r="AO77" s="37"/>
      <c r="AP77" s="38"/>
      <c r="AQ77" s="39" t="str">
        <f t="shared" si="57"/>
        <v/>
      </c>
      <c r="AR77" s="37"/>
      <c r="AS77" s="38"/>
      <c r="AT77" s="40" t="str">
        <f t="shared" si="58"/>
        <v/>
      </c>
      <c r="AU77" s="41">
        <f t="shared" si="59"/>
        <v>0</v>
      </c>
      <c r="AV77" s="34"/>
      <c r="AW77" s="35"/>
      <c r="AX77" s="36" t="str">
        <f t="shared" si="60"/>
        <v/>
      </c>
      <c r="AY77" s="37"/>
      <c r="AZ77" s="38"/>
      <c r="BA77" s="39" t="str">
        <f t="shared" si="61"/>
        <v/>
      </c>
      <c r="BB77" s="37"/>
      <c r="BC77" s="38"/>
      <c r="BD77" s="40" t="str">
        <f t="shared" si="62"/>
        <v/>
      </c>
      <c r="BE77" s="41">
        <f t="shared" si="63"/>
        <v>0</v>
      </c>
      <c r="BF77" s="34"/>
      <c r="BG77" s="35"/>
      <c r="BH77" s="36" t="str">
        <f t="shared" si="64"/>
        <v/>
      </c>
      <c r="BI77" s="37"/>
      <c r="BJ77" s="38"/>
      <c r="BK77" s="39" t="str">
        <f t="shared" si="65"/>
        <v/>
      </c>
      <c r="BL77" s="37"/>
      <c r="BM77" s="38"/>
      <c r="BN77" s="40" t="str">
        <f t="shared" si="66"/>
        <v/>
      </c>
      <c r="BO77" s="41">
        <f t="shared" si="67"/>
        <v>0</v>
      </c>
      <c r="BP77" s="34"/>
      <c r="BQ77" s="35"/>
      <c r="BR77" s="36" t="str">
        <f t="shared" si="68"/>
        <v/>
      </c>
      <c r="BS77" s="37"/>
      <c r="BT77" s="38"/>
      <c r="BU77" s="39" t="str">
        <f t="shared" si="69"/>
        <v/>
      </c>
      <c r="BV77" s="37"/>
      <c r="BW77" s="38"/>
      <c r="BX77" s="40" t="str">
        <f t="shared" si="70"/>
        <v/>
      </c>
      <c r="BY77" s="41">
        <f t="shared" si="71"/>
        <v>0</v>
      </c>
      <c r="BZ77" s="34"/>
      <c r="CA77" s="35"/>
      <c r="CB77" s="36" t="str">
        <f t="shared" si="72"/>
        <v/>
      </c>
      <c r="CC77" s="37"/>
      <c r="CD77" s="38"/>
      <c r="CE77" s="39" t="str">
        <f t="shared" si="73"/>
        <v/>
      </c>
      <c r="CF77" s="37"/>
      <c r="CG77" s="38"/>
      <c r="CH77" s="40" t="str">
        <f t="shared" si="74"/>
        <v/>
      </c>
      <c r="CI77" s="41">
        <f t="shared" si="75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79"/>
        <v>0</v>
      </c>
      <c r="CT77" s="34"/>
      <c r="CU77" s="35"/>
      <c r="CV77" s="36" t="str">
        <f t="shared" si="80"/>
        <v/>
      </c>
      <c r="CW77" s="37"/>
      <c r="CX77" s="38"/>
      <c r="CY77" s="39" t="str">
        <f t="shared" si="81"/>
        <v/>
      </c>
      <c r="CZ77" s="37"/>
      <c r="DA77" s="38"/>
      <c r="DB77" s="40" t="str">
        <f t="shared" si="82"/>
        <v/>
      </c>
      <c r="DC77" s="41">
        <f t="shared" si="83"/>
        <v>0</v>
      </c>
      <c r="DD77" s="33">
        <f t="shared" si="84"/>
        <v>0</v>
      </c>
    </row>
    <row r="78" spans="2:108" x14ac:dyDescent="0.2">
      <c r="B78" s="31">
        <f t="shared" si="86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44"/>
        <v/>
      </c>
      <c r="K78" s="37"/>
      <c r="L78" s="38"/>
      <c r="M78" s="39" t="str">
        <f t="shared" si="45"/>
        <v/>
      </c>
      <c r="N78" s="37"/>
      <c r="O78" s="38"/>
      <c r="P78" s="40" t="str">
        <f t="shared" si="46"/>
        <v/>
      </c>
      <c r="Q78" s="41">
        <f t="shared" si="47"/>
        <v>0</v>
      </c>
      <c r="R78" s="34"/>
      <c r="S78" s="35"/>
      <c r="T78" s="36" t="str">
        <f t="shared" si="48"/>
        <v/>
      </c>
      <c r="U78" s="37"/>
      <c r="V78" s="38"/>
      <c r="W78" s="39" t="str">
        <f t="shared" si="49"/>
        <v/>
      </c>
      <c r="X78" s="37"/>
      <c r="Y78" s="38"/>
      <c r="Z78" s="40" t="str">
        <f t="shared" si="50"/>
        <v/>
      </c>
      <c r="AA78" s="41">
        <f t="shared" si="85"/>
        <v>0</v>
      </c>
      <c r="AB78" s="34"/>
      <c r="AC78" s="35"/>
      <c r="AD78" s="36" t="str">
        <f t="shared" si="52"/>
        <v/>
      </c>
      <c r="AE78" s="37"/>
      <c r="AF78" s="38"/>
      <c r="AG78" s="39" t="str">
        <f t="shared" si="53"/>
        <v/>
      </c>
      <c r="AH78" s="37"/>
      <c r="AI78" s="38"/>
      <c r="AJ78" s="40" t="str">
        <f t="shared" si="54"/>
        <v/>
      </c>
      <c r="AK78" s="41">
        <f t="shared" si="55"/>
        <v>0</v>
      </c>
      <c r="AL78" s="34"/>
      <c r="AM78" s="35"/>
      <c r="AN78" s="36" t="str">
        <f t="shared" si="56"/>
        <v/>
      </c>
      <c r="AO78" s="37"/>
      <c r="AP78" s="38"/>
      <c r="AQ78" s="39" t="str">
        <f t="shared" si="57"/>
        <v/>
      </c>
      <c r="AR78" s="37"/>
      <c r="AS78" s="38"/>
      <c r="AT78" s="40" t="str">
        <f t="shared" si="58"/>
        <v/>
      </c>
      <c r="AU78" s="41">
        <f t="shared" si="59"/>
        <v>0</v>
      </c>
      <c r="AV78" s="34"/>
      <c r="AW78" s="35"/>
      <c r="AX78" s="36" t="str">
        <f t="shared" si="60"/>
        <v/>
      </c>
      <c r="AY78" s="37"/>
      <c r="AZ78" s="38"/>
      <c r="BA78" s="39" t="str">
        <f t="shared" si="61"/>
        <v/>
      </c>
      <c r="BB78" s="37"/>
      <c r="BC78" s="38"/>
      <c r="BD78" s="40" t="str">
        <f t="shared" si="62"/>
        <v/>
      </c>
      <c r="BE78" s="41">
        <f t="shared" si="63"/>
        <v>0</v>
      </c>
      <c r="BF78" s="34"/>
      <c r="BG78" s="35"/>
      <c r="BH78" s="36" t="str">
        <f t="shared" si="64"/>
        <v/>
      </c>
      <c r="BI78" s="37"/>
      <c r="BJ78" s="38"/>
      <c r="BK78" s="39" t="str">
        <f t="shared" si="65"/>
        <v/>
      </c>
      <c r="BL78" s="37"/>
      <c r="BM78" s="38"/>
      <c r="BN78" s="40" t="str">
        <f t="shared" si="66"/>
        <v/>
      </c>
      <c r="BO78" s="41">
        <f t="shared" si="67"/>
        <v>0</v>
      </c>
      <c r="BP78" s="34"/>
      <c r="BQ78" s="35"/>
      <c r="BR78" s="36" t="str">
        <f t="shared" si="68"/>
        <v/>
      </c>
      <c r="BS78" s="37"/>
      <c r="BT78" s="38"/>
      <c r="BU78" s="39" t="str">
        <f t="shared" si="69"/>
        <v/>
      </c>
      <c r="BV78" s="37"/>
      <c r="BW78" s="38"/>
      <c r="BX78" s="40" t="str">
        <f t="shared" si="70"/>
        <v/>
      </c>
      <c r="BY78" s="41">
        <f t="shared" si="71"/>
        <v>0</v>
      </c>
      <c r="BZ78" s="34"/>
      <c r="CA78" s="35"/>
      <c r="CB78" s="36" t="str">
        <f t="shared" si="72"/>
        <v/>
      </c>
      <c r="CC78" s="37"/>
      <c r="CD78" s="38"/>
      <c r="CE78" s="39" t="str">
        <f t="shared" si="73"/>
        <v/>
      </c>
      <c r="CF78" s="37"/>
      <c r="CG78" s="38"/>
      <c r="CH78" s="40" t="str">
        <f t="shared" si="74"/>
        <v/>
      </c>
      <c r="CI78" s="41">
        <f t="shared" si="75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79"/>
        <v>0</v>
      </c>
      <c r="CT78" s="34"/>
      <c r="CU78" s="35"/>
      <c r="CV78" s="36" t="str">
        <f t="shared" si="80"/>
        <v/>
      </c>
      <c r="CW78" s="37"/>
      <c r="CX78" s="38"/>
      <c r="CY78" s="39" t="str">
        <f t="shared" si="81"/>
        <v/>
      </c>
      <c r="CZ78" s="37"/>
      <c r="DA78" s="38"/>
      <c r="DB78" s="40" t="str">
        <f t="shared" si="82"/>
        <v/>
      </c>
      <c r="DC78" s="41">
        <f t="shared" si="83"/>
        <v>0</v>
      </c>
      <c r="DD78" s="33">
        <f t="shared" si="84"/>
        <v>0</v>
      </c>
    </row>
    <row r="79" spans="2:108" x14ac:dyDescent="0.2">
      <c r="B79" s="31">
        <f t="shared" si="86"/>
        <v>75</v>
      </c>
      <c r="C79" s="32"/>
      <c r="D79" s="32"/>
      <c r="E79" s="32"/>
      <c r="F79" s="32"/>
      <c r="G79" s="33">
        <f t="shared" ref="G79:G104" si="87">DD79</f>
        <v>0</v>
      </c>
      <c r="H79" s="34"/>
      <c r="I79" s="35"/>
      <c r="J79" s="36" t="str">
        <f t="shared" si="44"/>
        <v/>
      </c>
      <c r="K79" s="37"/>
      <c r="L79" s="38"/>
      <c r="M79" s="39" t="str">
        <f t="shared" si="45"/>
        <v/>
      </c>
      <c r="N79" s="37"/>
      <c r="O79" s="38"/>
      <c r="P79" s="40" t="str">
        <f t="shared" si="46"/>
        <v/>
      </c>
      <c r="Q79" s="41">
        <f t="shared" ref="Q79:Q104" si="88">SUM(J79,M79,P79)</f>
        <v>0</v>
      </c>
      <c r="R79" s="34"/>
      <c r="S79" s="35"/>
      <c r="T79" s="36" t="str">
        <f t="shared" si="48"/>
        <v/>
      </c>
      <c r="U79" s="37"/>
      <c r="V79" s="38"/>
      <c r="W79" s="39" t="str">
        <f t="shared" si="49"/>
        <v/>
      </c>
      <c r="X79" s="37"/>
      <c r="Y79" s="38"/>
      <c r="Z79" s="40" t="str">
        <f t="shared" si="50"/>
        <v/>
      </c>
      <c r="AA79" s="41">
        <f t="shared" si="85"/>
        <v>0</v>
      </c>
      <c r="AB79" s="34"/>
      <c r="AC79" s="35"/>
      <c r="AD79" s="36" t="str">
        <f t="shared" si="52"/>
        <v/>
      </c>
      <c r="AE79" s="37"/>
      <c r="AF79" s="38"/>
      <c r="AG79" s="39" t="str">
        <f t="shared" si="53"/>
        <v/>
      </c>
      <c r="AH79" s="37"/>
      <c r="AI79" s="38"/>
      <c r="AJ79" s="40" t="str">
        <f t="shared" si="54"/>
        <v/>
      </c>
      <c r="AK79" s="41">
        <f t="shared" si="55"/>
        <v>0</v>
      </c>
      <c r="AL79" s="34"/>
      <c r="AM79" s="35"/>
      <c r="AN79" s="36" t="str">
        <f t="shared" si="56"/>
        <v/>
      </c>
      <c r="AO79" s="37"/>
      <c r="AP79" s="38"/>
      <c r="AQ79" s="39" t="str">
        <f t="shared" si="57"/>
        <v/>
      </c>
      <c r="AR79" s="37"/>
      <c r="AS79" s="38"/>
      <c r="AT79" s="40" t="str">
        <f t="shared" si="58"/>
        <v/>
      </c>
      <c r="AU79" s="41">
        <f t="shared" si="59"/>
        <v>0</v>
      </c>
      <c r="AV79" s="34"/>
      <c r="AW79" s="35"/>
      <c r="AX79" s="36" t="str">
        <f t="shared" si="60"/>
        <v/>
      </c>
      <c r="AY79" s="37"/>
      <c r="AZ79" s="38"/>
      <c r="BA79" s="39" t="str">
        <f t="shared" si="61"/>
        <v/>
      </c>
      <c r="BB79" s="37"/>
      <c r="BC79" s="38"/>
      <c r="BD79" s="40" t="str">
        <f t="shared" si="62"/>
        <v/>
      </c>
      <c r="BE79" s="41">
        <f t="shared" si="63"/>
        <v>0</v>
      </c>
      <c r="BF79" s="34"/>
      <c r="BG79" s="35"/>
      <c r="BH79" s="36" t="str">
        <f t="shared" si="64"/>
        <v/>
      </c>
      <c r="BI79" s="37"/>
      <c r="BJ79" s="38"/>
      <c r="BK79" s="39" t="str">
        <f t="shared" si="65"/>
        <v/>
      </c>
      <c r="BL79" s="37"/>
      <c r="BM79" s="38"/>
      <c r="BN79" s="40" t="str">
        <f t="shared" si="66"/>
        <v/>
      </c>
      <c r="BO79" s="41">
        <f t="shared" si="67"/>
        <v>0</v>
      </c>
      <c r="BP79" s="34"/>
      <c r="BQ79" s="35"/>
      <c r="BR79" s="36" t="str">
        <f t="shared" si="68"/>
        <v/>
      </c>
      <c r="BS79" s="37"/>
      <c r="BT79" s="38"/>
      <c r="BU79" s="39" t="str">
        <f t="shared" si="69"/>
        <v/>
      </c>
      <c r="BV79" s="37"/>
      <c r="BW79" s="38"/>
      <c r="BX79" s="40" t="str">
        <f t="shared" si="70"/>
        <v/>
      </c>
      <c r="BY79" s="41">
        <f t="shared" si="71"/>
        <v>0</v>
      </c>
      <c r="BZ79" s="34"/>
      <c r="CA79" s="35"/>
      <c r="CB79" s="36" t="str">
        <f t="shared" si="72"/>
        <v/>
      </c>
      <c r="CC79" s="37"/>
      <c r="CD79" s="38"/>
      <c r="CE79" s="39" t="str">
        <f t="shared" si="73"/>
        <v/>
      </c>
      <c r="CF79" s="37"/>
      <c r="CG79" s="38"/>
      <c r="CH79" s="40" t="str">
        <f t="shared" si="74"/>
        <v/>
      </c>
      <c r="CI79" s="41">
        <f t="shared" si="75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79"/>
        <v>0</v>
      </c>
      <c r="CT79" s="34"/>
      <c r="CU79" s="35"/>
      <c r="CV79" s="36" t="str">
        <f t="shared" si="80"/>
        <v/>
      </c>
      <c r="CW79" s="37"/>
      <c r="CX79" s="38"/>
      <c r="CY79" s="39" t="str">
        <f t="shared" si="81"/>
        <v/>
      </c>
      <c r="CZ79" s="37"/>
      <c r="DA79" s="38"/>
      <c r="DB79" s="40" t="str">
        <f t="shared" si="82"/>
        <v/>
      </c>
      <c r="DC79" s="41">
        <f t="shared" si="83"/>
        <v>0</v>
      </c>
      <c r="DD79" s="33">
        <f t="shared" ref="DD79:DD104" si="89">SUM(Q79,AA79,AK79,AU79,BE79,BO79,BY79,CI79,CS79,DC79)</f>
        <v>0</v>
      </c>
    </row>
    <row r="80" spans="2:108" x14ac:dyDescent="0.2">
      <c r="B80" s="31">
        <f t="shared" si="86"/>
        <v>76</v>
      </c>
      <c r="C80" s="32"/>
      <c r="D80" s="32"/>
      <c r="E80" s="32"/>
      <c r="F80" s="32"/>
      <c r="G80" s="33">
        <f t="shared" si="87"/>
        <v>0</v>
      </c>
      <c r="H80" s="34"/>
      <c r="I80" s="35"/>
      <c r="J80" s="36" t="str">
        <f t="shared" si="44"/>
        <v/>
      </c>
      <c r="K80" s="37"/>
      <c r="L80" s="38"/>
      <c r="M80" s="39" t="str">
        <f t="shared" si="45"/>
        <v/>
      </c>
      <c r="N80" s="37"/>
      <c r="O80" s="38"/>
      <c r="P80" s="40" t="str">
        <f t="shared" si="46"/>
        <v/>
      </c>
      <c r="Q80" s="41">
        <f t="shared" si="88"/>
        <v>0</v>
      </c>
      <c r="R80" s="34"/>
      <c r="S80" s="35"/>
      <c r="T80" s="36" t="str">
        <f t="shared" si="48"/>
        <v/>
      </c>
      <c r="U80" s="37"/>
      <c r="V80" s="38"/>
      <c r="W80" s="39" t="str">
        <f t="shared" si="49"/>
        <v/>
      </c>
      <c r="X80" s="37"/>
      <c r="Y80" s="38"/>
      <c r="Z80" s="40" t="str">
        <f t="shared" si="50"/>
        <v/>
      </c>
      <c r="AA80" s="41">
        <f t="shared" si="85"/>
        <v>0</v>
      </c>
      <c r="AB80" s="34"/>
      <c r="AC80" s="35"/>
      <c r="AD80" s="36" t="str">
        <f t="shared" si="52"/>
        <v/>
      </c>
      <c r="AE80" s="37"/>
      <c r="AF80" s="38"/>
      <c r="AG80" s="39" t="str">
        <f t="shared" si="53"/>
        <v/>
      </c>
      <c r="AH80" s="37"/>
      <c r="AI80" s="38"/>
      <c r="AJ80" s="40" t="str">
        <f t="shared" si="54"/>
        <v/>
      </c>
      <c r="AK80" s="41">
        <f t="shared" si="55"/>
        <v>0</v>
      </c>
      <c r="AL80" s="34"/>
      <c r="AM80" s="35"/>
      <c r="AN80" s="36" t="str">
        <f t="shared" si="56"/>
        <v/>
      </c>
      <c r="AO80" s="37"/>
      <c r="AP80" s="38"/>
      <c r="AQ80" s="39" t="str">
        <f t="shared" si="57"/>
        <v/>
      </c>
      <c r="AR80" s="37"/>
      <c r="AS80" s="38"/>
      <c r="AT80" s="40" t="str">
        <f t="shared" si="58"/>
        <v/>
      </c>
      <c r="AU80" s="41">
        <f t="shared" si="59"/>
        <v>0</v>
      </c>
      <c r="AV80" s="34"/>
      <c r="AW80" s="35"/>
      <c r="AX80" s="36" t="str">
        <f t="shared" si="60"/>
        <v/>
      </c>
      <c r="AY80" s="37"/>
      <c r="AZ80" s="38"/>
      <c r="BA80" s="39" t="str">
        <f t="shared" si="61"/>
        <v/>
      </c>
      <c r="BB80" s="37"/>
      <c r="BC80" s="38"/>
      <c r="BD80" s="40" t="str">
        <f t="shared" si="62"/>
        <v/>
      </c>
      <c r="BE80" s="41">
        <f t="shared" si="63"/>
        <v>0</v>
      </c>
      <c r="BF80" s="34"/>
      <c r="BG80" s="35"/>
      <c r="BH80" s="36" t="str">
        <f t="shared" si="64"/>
        <v/>
      </c>
      <c r="BI80" s="37"/>
      <c r="BJ80" s="38"/>
      <c r="BK80" s="39" t="str">
        <f t="shared" si="65"/>
        <v/>
      </c>
      <c r="BL80" s="37"/>
      <c r="BM80" s="38"/>
      <c r="BN80" s="40" t="str">
        <f t="shared" si="66"/>
        <v/>
      </c>
      <c r="BO80" s="41">
        <f t="shared" si="67"/>
        <v>0</v>
      </c>
      <c r="BP80" s="34"/>
      <c r="BQ80" s="35"/>
      <c r="BR80" s="36" t="str">
        <f t="shared" si="68"/>
        <v/>
      </c>
      <c r="BS80" s="37"/>
      <c r="BT80" s="38"/>
      <c r="BU80" s="39" t="str">
        <f t="shared" si="69"/>
        <v/>
      </c>
      <c r="BV80" s="37"/>
      <c r="BW80" s="38"/>
      <c r="BX80" s="40" t="str">
        <f t="shared" si="70"/>
        <v/>
      </c>
      <c r="BY80" s="41">
        <f t="shared" si="71"/>
        <v>0</v>
      </c>
      <c r="BZ80" s="34"/>
      <c r="CA80" s="35"/>
      <c r="CB80" s="36" t="str">
        <f t="shared" si="72"/>
        <v/>
      </c>
      <c r="CC80" s="37"/>
      <c r="CD80" s="38"/>
      <c r="CE80" s="39" t="str">
        <f t="shared" si="73"/>
        <v/>
      </c>
      <c r="CF80" s="37"/>
      <c r="CG80" s="38"/>
      <c r="CH80" s="40" t="str">
        <f t="shared" si="74"/>
        <v/>
      </c>
      <c r="CI80" s="41">
        <f t="shared" si="75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79"/>
        <v>0</v>
      </c>
      <c r="CT80" s="34"/>
      <c r="CU80" s="35"/>
      <c r="CV80" s="36" t="str">
        <f t="shared" si="80"/>
        <v/>
      </c>
      <c r="CW80" s="37"/>
      <c r="CX80" s="38"/>
      <c r="CY80" s="39" t="str">
        <f t="shared" si="81"/>
        <v/>
      </c>
      <c r="CZ80" s="37"/>
      <c r="DA80" s="38"/>
      <c r="DB80" s="40" t="str">
        <f t="shared" si="82"/>
        <v/>
      </c>
      <c r="DC80" s="41">
        <f t="shared" si="83"/>
        <v>0</v>
      </c>
      <c r="DD80" s="33">
        <f t="shared" si="89"/>
        <v>0</v>
      </c>
    </row>
    <row r="81" spans="2:108" x14ac:dyDescent="0.2">
      <c r="B81" s="31">
        <f t="shared" si="86"/>
        <v>77</v>
      </c>
      <c r="C81" s="32"/>
      <c r="D81" s="32"/>
      <c r="E81" s="32"/>
      <c r="F81" s="32"/>
      <c r="G81" s="33">
        <f t="shared" si="87"/>
        <v>0</v>
      </c>
      <c r="H81" s="34"/>
      <c r="I81" s="35"/>
      <c r="J81" s="36" t="str">
        <f t="shared" si="44"/>
        <v/>
      </c>
      <c r="K81" s="37"/>
      <c r="L81" s="38"/>
      <c r="M81" s="39" t="str">
        <f t="shared" si="45"/>
        <v/>
      </c>
      <c r="N81" s="37"/>
      <c r="O81" s="38"/>
      <c r="P81" s="40" t="str">
        <f t="shared" si="46"/>
        <v/>
      </c>
      <c r="Q81" s="41">
        <f t="shared" si="88"/>
        <v>0</v>
      </c>
      <c r="R81" s="34"/>
      <c r="S81" s="35"/>
      <c r="T81" s="36" t="str">
        <f t="shared" si="48"/>
        <v/>
      </c>
      <c r="U81" s="37"/>
      <c r="V81" s="38"/>
      <c r="W81" s="39" t="str">
        <f t="shared" si="49"/>
        <v/>
      </c>
      <c r="X81" s="37"/>
      <c r="Y81" s="38"/>
      <c r="Z81" s="40" t="str">
        <f t="shared" si="50"/>
        <v/>
      </c>
      <c r="AA81" s="41">
        <f t="shared" si="85"/>
        <v>0</v>
      </c>
      <c r="AB81" s="34"/>
      <c r="AC81" s="35"/>
      <c r="AD81" s="36" t="str">
        <f t="shared" si="52"/>
        <v/>
      </c>
      <c r="AE81" s="37"/>
      <c r="AF81" s="38"/>
      <c r="AG81" s="39" t="str">
        <f t="shared" si="53"/>
        <v/>
      </c>
      <c r="AH81" s="37"/>
      <c r="AI81" s="38"/>
      <c r="AJ81" s="40" t="str">
        <f t="shared" si="54"/>
        <v/>
      </c>
      <c r="AK81" s="41">
        <f t="shared" si="55"/>
        <v>0</v>
      </c>
      <c r="AL81" s="34"/>
      <c r="AM81" s="35"/>
      <c r="AN81" s="36" t="str">
        <f t="shared" si="56"/>
        <v/>
      </c>
      <c r="AO81" s="37"/>
      <c r="AP81" s="38"/>
      <c r="AQ81" s="39" t="str">
        <f t="shared" si="57"/>
        <v/>
      </c>
      <c r="AR81" s="37"/>
      <c r="AS81" s="38"/>
      <c r="AT81" s="40" t="str">
        <f t="shared" si="58"/>
        <v/>
      </c>
      <c r="AU81" s="41">
        <f t="shared" si="59"/>
        <v>0</v>
      </c>
      <c r="AV81" s="34"/>
      <c r="AW81" s="35"/>
      <c r="AX81" s="36" t="str">
        <f t="shared" si="60"/>
        <v/>
      </c>
      <c r="AY81" s="37"/>
      <c r="AZ81" s="38"/>
      <c r="BA81" s="39" t="str">
        <f t="shared" si="61"/>
        <v/>
      </c>
      <c r="BB81" s="37"/>
      <c r="BC81" s="38"/>
      <c r="BD81" s="40" t="str">
        <f t="shared" si="62"/>
        <v/>
      </c>
      <c r="BE81" s="41">
        <f t="shared" si="63"/>
        <v>0</v>
      </c>
      <c r="BF81" s="34"/>
      <c r="BG81" s="35"/>
      <c r="BH81" s="36" t="str">
        <f t="shared" si="64"/>
        <v/>
      </c>
      <c r="BI81" s="37"/>
      <c r="BJ81" s="38"/>
      <c r="BK81" s="39" t="str">
        <f t="shared" si="65"/>
        <v/>
      </c>
      <c r="BL81" s="37"/>
      <c r="BM81" s="38"/>
      <c r="BN81" s="40" t="str">
        <f t="shared" si="66"/>
        <v/>
      </c>
      <c r="BO81" s="41">
        <f t="shared" si="67"/>
        <v>0</v>
      </c>
      <c r="BP81" s="34"/>
      <c r="BQ81" s="35"/>
      <c r="BR81" s="36" t="str">
        <f t="shared" si="68"/>
        <v/>
      </c>
      <c r="BS81" s="37"/>
      <c r="BT81" s="38"/>
      <c r="BU81" s="39" t="str">
        <f t="shared" si="69"/>
        <v/>
      </c>
      <c r="BV81" s="37"/>
      <c r="BW81" s="38"/>
      <c r="BX81" s="40" t="str">
        <f t="shared" si="70"/>
        <v/>
      </c>
      <c r="BY81" s="41">
        <f t="shared" si="71"/>
        <v>0</v>
      </c>
      <c r="BZ81" s="34"/>
      <c r="CA81" s="35"/>
      <c r="CB81" s="36" t="str">
        <f t="shared" si="72"/>
        <v/>
      </c>
      <c r="CC81" s="37"/>
      <c r="CD81" s="38"/>
      <c r="CE81" s="39" t="str">
        <f t="shared" si="73"/>
        <v/>
      </c>
      <c r="CF81" s="37"/>
      <c r="CG81" s="38"/>
      <c r="CH81" s="40" t="str">
        <f t="shared" si="74"/>
        <v/>
      </c>
      <c r="CI81" s="41">
        <f t="shared" si="75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79"/>
        <v>0</v>
      </c>
      <c r="CT81" s="34"/>
      <c r="CU81" s="35"/>
      <c r="CV81" s="36" t="str">
        <f t="shared" si="80"/>
        <v/>
      </c>
      <c r="CW81" s="37"/>
      <c r="CX81" s="38"/>
      <c r="CY81" s="39" t="str">
        <f t="shared" si="81"/>
        <v/>
      </c>
      <c r="CZ81" s="37"/>
      <c r="DA81" s="38"/>
      <c r="DB81" s="40" t="str">
        <f t="shared" si="82"/>
        <v/>
      </c>
      <c r="DC81" s="41">
        <f t="shared" si="83"/>
        <v>0</v>
      </c>
      <c r="DD81" s="33">
        <f t="shared" si="89"/>
        <v>0</v>
      </c>
    </row>
    <row r="82" spans="2:108" x14ac:dyDescent="0.2">
      <c r="B82" s="31">
        <f t="shared" si="86"/>
        <v>78</v>
      </c>
      <c r="C82" s="32"/>
      <c r="D82" s="32"/>
      <c r="E82" s="32"/>
      <c r="F82" s="32"/>
      <c r="G82" s="33">
        <f t="shared" si="87"/>
        <v>0</v>
      </c>
      <c r="H82" s="34"/>
      <c r="I82" s="35"/>
      <c r="J82" s="36" t="str">
        <f t="shared" si="44"/>
        <v/>
      </c>
      <c r="K82" s="37"/>
      <c r="L82" s="38"/>
      <c r="M82" s="39" t="str">
        <f t="shared" si="45"/>
        <v/>
      </c>
      <c r="N82" s="37"/>
      <c r="O82" s="38"/>
      <c r="P82" s="40" t="str">
        <f t="shared" si="46"/>
        <v/>
      </c>
      <c r="Q82" s="41">
        <f t="shared" si="88"/>
        <v>0</v>
      </c>
      <c r="R82" s="34"/>
      <c r="S82" s="35"/>
      <c r="T82" s="36" t="str">
        <f t="shared" si="48"/>
        <v/>
      </c>
      <c r="U82" s="37"/>
      <c r="V82" s="38"/>
      <c r="W82" s="39" t="str">
        <f t="shared" si="49"/>
        <v/>
      </c>
      <c r="X82" s="37"/>
      <c r="Y82" s="38"/>
      <c r="Z82" s="40" t="str">
        <f t="shared" si="50"/>
        <v/>
      </c>
      <c r="AA82" s="41">
        <f t="shared" si="85"/>
        <v>0</v>
      </c>
      <c r="AB82" s="34"/>
      <c r="AC82" s="35"/>
      <c r="AD82" s="36" t="str">
        <f t="shared" si="52"/>
        <v/>
      </c>
      <c r="AE82" s="37"/>
      <c r="AF82" s="38"/>
      <c r="AG82" s="39" t="str">
        <f t="shared" si="53"/>
        <v/>
      </c>
      <c r="AH82" s="37"/>
      <c r="AI82" s="38"/>
      <c r="AJ82" s="40" t="str">
        <f t="shared" si="54"/>
        <v/>
      </c>
      <c r="AK82" s="41">
        <f t="shared" si="55"/>
        <v>0</v>
      </c>
      <c r="AL82" s="34"/>
      <c r="AM82" s="35"/>
      <c r="AN82" s="36" t="str">
        <f t="shared" si="56"/>
        <v/>
      </c>
      <c r="AO82" s="37"/>
      <c r="AP82" s="38"/>
      <c r="AQ82" s="39" t="str">
        <f t="shared" si="57"/>
        <v/>
      </c>
      <c r="AR82" s="37"/>
      <c r="AS82" s="38"/>
      <c r="AT82" s="40" t="str">
        <f t="shared" si="58"/>
        <v/>
      </c>
      <c r="AU82" s="41">
        <f t="shared" si="59"/>
        <v>0</v>
      </c>
      <c r="AV82" s="34"/>
      <c r="AW82" s="35"/>
      <c r="AX82" s="36" t="str">
        <f t="shared" si="60"/>
        <v/>
      </c>
      <c r="AY82" s="37"/>
      <c r="AZ82" s="38"/>
      <c r="BA82" s="39" t="str">
        <f t="shared" si="61"/>
        <v/>
      </c>
      <c r="BB82" s="37"/>
      <c r="BC82" s="38"/>
      <c r="BD82" s="40" t="str">
        <f t="shared" si="62"/>
        <v/>
      </c>
      <c r="BE82" s="41">
        <f t="shared" si="63"/>
        <v>0</v>
      </c>
      <c r="BF82" s="34"/>
      <c r="BG82" s="35"/>
      <c r="BH82" s="36" t="str">
        <f t="shared" si="64"/>
        <v/>
      </c>
      <c r="BI82" s="37"/>
      <c r="BJ82" s="38"/>
      <c r="BK82" s="39" t="str">
        <f t="shared" si="65"/>
        <v/>
      </c>
      <c r="BL82" s="37"/>
      <c r="BM82" s="38"/>
      <c r="BN82" s="40" t="str">
        <f t="shared" si="66"/>
        <v/>
      </c>
      <c r="BO82" s="41">
        <f t="shared" si="67"/>
        <v>0</v>
      </c>
      <c r="BP82" s="34"/>
      <c r="BQ82" s="35"/>
      <c r="BR82" s="36" t="str">
        <f t="shared" si="68"/>
        <v/>
      </c>
      <c r="BS82" s="37"/>
      <c r="BT82" s="38"/>
      <c r="BU82" s="39" t="str">
        <f t="shared" si="69"/>
        <v/>
      </c>
      <c r="BV82" s="37"/>
      <c r="BW82" s="38"/>
      <c r="BX82" s="40" t="str">
        <f t="shared" si="70"/>
        <v/>
      </c>
      <c r="BY82" s="41">
        <f t="shared" si="71"/>
        <v>0</v>
      </c>
      <c r="BZ82" s="34"/>
      <c r="CA82" s="35"/>
      <c r="CB82" s="36" t="str">
        <f t="shared" si="72"/>
        <v/>
      </c>
      <c r="CC82" s="37"/>
      <c r="CD82" s="38"/>
      <c r="CE82" s="39" t="str">
        <f t="shared" si="73"/>
        <v/>
      </c>
      <c r="CF82" s="37"/>
      <c r="CG82" s="38"/>
      <c r="CH82" s="40" t="str">
        <f t="shared" si="74"/>
        <v/>
      </c>
      <c r="CI82" s="41">
        <f t="shared" si="75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79"/>
        <v>0</v>
      </c>
      <c r="CT82" s="34"/>
      <c r="CU82" s="35"/>
      <c r="CV82" s="36" t="str">
        <f t="shared" si="80"/>
        <v/>
      </c>
      <c r="CW82" s="37"/>
      <c r="CX82" s="38"/>
      <c r="CY82" s="39" t="str">
        <f t="shared" si="81"/>
        <v/>
      </c>
      <c r="CZ82" s="37"/>
      <c r="DA82" s="38"/>
      <c r="DB82" s="40" t="str">
        <f t="shared" si="82"/>
        <v/>
      </c>
      <c r="DC82" s="41">
        <f t="shared" si="83"/>
        <v>0</v>
      </c>
      <c r="DD82" s="33">
        <f t="shared" si="89"/>
        <v>0</v>
      </c>
    </row>
    <row r="83" spans="2:108" x14ac:dyDescent="0.2">
      <c r="B83" s="31">
        <f t="shared" si="86"/>
        <v>79</v>
      </c>
      <c r="C83" s="32"/>
      <c r="D83" s="32"/>
      <c r="E83" s="32"/>
      <c r="F83" s="32"/>
      <c r="G83" s="33">
        <f t="shared" si="87"/>
        <v>0</v>
      </c>
      <c r="H83" s="34"/>
      <c r="I83" s="35"/>
      <c r="J83" s="36" t="str">
        <f t="shared" si="44"/>
        <v/>
      </c>
      <c r="K83" s="37"/>
      <c r="L83" s="38"/>
      <c r="M83" s="39" t="str">
        <f t="shared" si="45"/>
        <v/>
      </c>
      <c r="N83" s="37"/>
      <c r="O83" s="38"/>
      <c r="P83" s="40" t="str">
        <f t="shared" si="46"/>
        <v/>
      </c>
      <c r="Q83" s="41">
        <f t="shared" si="88"/>
        <v>0</v>
      </c>
      <c r="R83" s="34"/>
      <c r="S83" s="35"/>
      <c r="T83" s="36" t="str">
        <f t="shared" si="48"/>
        <v/>
      </c>
      <c r="U83" s="37"/>
      <c r="V83" s="38"/>
      <c r="W83" s="39" t="str">
        <f t="shared" si="49"/>
        <v/>
      </c>
      <c r="X83" s="37"/>
      <c r="Y83" s="38"/>
      <c r="Z83" s="40" t="str">
        <f t="shared" si="50"/>
        <v/>
      </c>
      <c r="AA83" s="41">
        <f t="shared" si="85"/>
        <v>0</v>
      </c>
      <c r="AB83" s="34"/>
      <c r="AC83" s="35"/>
      <c r="AD83" s="36" t="str">
        <f t="shared" si="52"/>
        <v/>
      </c>
      <c r="AE83" s="37"/>
      <c r="AF83" s="38"/>
      <c r="AG83" s="39" t="str">
        <f t="shared" si="53"/>
        <v/>
      </c>
      <c r="AH83" s="37"/>
      <c r="AI83" s="38"/>
      <c r="AJ83" s="40" t="str">
        <f t="shared" si="54"/>
        <v/>
      </c>
      <c r="AK83" s="41">
        <f t="shared" si="55"/>
        <v>0</v>
      </c>
      <c r="AL83" s="34"/>
      <c r="AM83" s="35"/>
      <c r="AN83" s="36" t="str">
        <f t="shared" si="56"/>
        <v/>
      </c>
      <c r="AO83" s="37"/>
      <c r="AP83" s="38"/>
      <c r="AQ83" s="39" t="str">
        <f t="shared" si="57"/>
        <v/>
      </c>
      <c r="AR83" s="37"/>
      <c r="AS83" s="38"/>
      <c r="AT83" s="40" t="str">
        <f t="shared" si="58"/>
        <v/>
      </c>
      <c r="AU83" s="41">
        <f t="shared" si="59"/>
        <v>0</v>
      </c>
      <c r="AV83" s="34"/>
      <c r="AW83" s="35"/>
      <c r="AX83" s="36" t="str">
        <f t="shared" si="60"/>
        <v/>
      </c>
      <c r="AY83" s="37"/>
      <c r="AZ83" s="38"/>
      <c r="BA83" s="39" t="str">
        <f t="shared" si="61"/>
        <v/>
      </c>
      <c r="BB83" s="37"/>
      <c r="BC83" s="38"/>
      <c r="BD83" s="40" t="str">
        <f t="shared" si="62"/>
        <v/>
      </c>
      <c r="BE83" s="41">
        <f t="shared" si="63"/>
        <v>0</v>
      </c>
      <c r="BF83" s="34"/>
      <c r="BG83" s="35"/>
      <c r="BH83" s="36" t="str">
        <f t="shared" si="64"/>
        <v/>
      </c>
      <c r="BI83" s="37"/>
      <c r="BJ83" s="38"/>
      <c r="BK83" s="39" t="str">
        <f t="shared" si="65"/>
        <v/>
      </c>
      <c r="BL83" s="37"/>
      <c r="BM83" s="38"/>
      <c r="BN83" s="40" t="str">
        <f t="shared" si="66"/>
        <v/>
      </c>
      <c r="BO83" s="41">
        <f t="shared" si="67"/>
        <v>0</v>
      </c>
      <c r="BP83" s="34"/>
      <c r="BQ83" s="35"/>
      <c r="BR83" s="36" t="str">
        <f t="shared" si="68"/>
        <v/>
      </c>
      <c r="BS83" s="37"/>
      <c r="BT83" s="38"/>
      <c r="BU83" s="39" t="str">
        <f t="shared" si="69"/>
        <v/>
      </c>
      <c r="BV83" s="37"/>
      <c r="BW83" s="38"/>
      <c r="BX83" s="40" t="str">
        <f t="shared" si="70"/>
        <v/>
      </c>
      <c r="BY83" s="41">
        <f t="shared" si="71"/>
        <v>0</v>
      </c>
      <c r="BZ83" s="34"/>
      <c r="CA83" s="35"/>
      <c r="CB83" s="36" t="str">
        <f t="shared" si="72"/>
        <v/>
      </c>
      <c r="CC83" s="37"/>
      <c r="CD83" s="38"/>
      <c r="CE83" s="39" t="str">
        <f t="shared" si="73"/>
        <v/>
      </c>
      <c r="CF83" s="37"/>
      <c r="CG83" s="38"/>
      <c r="CH83" s="40" t="str">
        <f t="shared" si="74"/>
        <v/>
      </c>
      <c r="CI83" s="41">
        <f t="shared" si="75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79"/>
        <v>0</v>
      </c>
      <c r="CT83" s="34"/>
      <c r="CU83" s="35"/>
      <c r="CV83" s="36" t="str">
        <f t="shared" si="80"/>
        <v/>
      </c>
      <c r="CW83" s="37"/>
      <c r="CX83" s="38"/>
      <c r="CY83" s="39" t="str">
        <f t="shared" si="81"/>
        <v/>
      </c>
      <c r="CZ83" s="37"/>
      <c r="DA83" s="38"/>
      <c r="DB83" s="40" t="str">
        <f t="shared" si="82"/>
        <v/>
      </c>
      <c r="DC83" s="41">
        <f t="shared" si="83"/>
        <v>0</v>
      </c>
      <c r="DD83" s="33">
        <f t="shared" si="89"/>
        <v>0</v>
      </c>
    </row>
    <row r="84" spans="2:108" x14ac:dyDescent="0.2">
      <c r="B84" s="31">
        <f t="shared" si="86"/>
        <v>80</v>
      </c>
      <c r="C84" s="32"/>
      <c r="D84" s="32"/>
      <c r="E84" s="32"/>
      <c r="F84" s="32"/>
      <c r="G84" s="33">
        <f t="shared" si="87"/>
        <v>0</v>
      </c>
      <c r="H84" s="34"/>
      <c r="I84" s="35"/>
      <c r="J84" s="36" t="str">
        <f t="shared" si="44"/>
        <v/>
      </c>
      <c r="K84" s="37"/>
      <c r="L84" s="38"/>
      <c r="M84" s="39" t="str">
        <f t="shared" si="45"/>
        <v/>
      </c>
      <c r="N84" s="37"/>
      <c r="O84" s="38"/>
      <c r="P84" s="40" t="str">
        <f t="shared" si="46"/>
        <v/>
      </c>
      <c r="Q84" s="41">
        <f t="shared" si="88"/>
        <v>0</v>
      </c>
      <c r="R84" s="34"/>
      <c r="S84" s="35"/>
      <c r="T84" s="36" t="str">
        <f t="shared" si="48"/>
        <v/>
      </c>
      <c r="U84" s="37"/>
      <c r="V84" s="38"/>
      <c r="W84" s="39" t="str">
        <f t="shared" si="49"/>
        <v/>
      </c>
      <c r="X84" s="37"/>
      <c r="Y84" s="38"/>
      <c r="Z84" s="40" t="str">
        <f t="shared" si="50"/>
        <v/>
      </c>
      <c r="AA84" s="41">
        <f t="shared" si="85"/>
        <v>0</v>
      </c>
      <c r="AB84" s="34"/>
      <c r="AC84" s="35"/>
      <c r="AD84" s="36" t="str">
        <f t="shared" si="52"/>
        <v/>
      </c>
      <c r="AE84" s="37"/>
      <c r="AF84" s="38"/>
      <c r="AG84" s="39" t="str">
        <f t="shared" si="53"/>
        <v/>
      </c>
      <c r="AH84" s="37"/>
      <c r="AI84" s="38"/>
      <c r="AJ84" s="40" t="str">
        <f t="shared" si="54"/>
        <v/>
      </c>
      <c r="AK84" s="41">
        <f t="shared" si="55"/>
        <v>0</v>
      </c>
      <c r="AL84" s="34"/>
      <c r="AM84" s="35"/>
      <c r="AN84" s="36" t="str">
        <f t="shared" si="56"/>
        <v/>
      </c>
      <c r="AO84" s="37"/>
      <c r="AP84" s="38"/>
      <c r="AQ84" s="39" t="str">
        <f t="shared" si="57"/>
        <v/>
      </c>
      <c r="AR84" s="37"/>
      <c r="AS84" s="38"/>
      <c r="AT84" s="40" t="str">
        <f t="shared" si="58"/>
        <v/>
      </c>
      <c r="AU84" s="41">
        <f t="shared" si="59"/>
        <v>0</v>
      </c>
      <c r="AV84" s="34"/>
      <c r="AW84" s="35"/>
      <c r="AX84" s="36" t="str">
        <f t="shared" si="60"/>
        <v/>
      </c>
      <c r="AY84" s="37"/>
      <c r="AZ84" s="38"/>
      <c r="BA84" s="39" t="str">
        <f t="shared" si="61"/>
        <v/>
      </c>
      <c r="BB84" s="37"/>
      <c r="BC84" s="38"/>
      <c r="BD84" s="40" t="str">
        <f t="shared" si="62"/>
        <v/>
      </c>
      <c r="BE84" s="41">
        <f t="shared" si="63"/>
        <v>0</v>
      </c>
      <c r="BF84" s="34"/>
      <c r="BG84" s="35"/>
      <c r="BH84" s="36" t="str">
        <f t="shared" si="64"/>
        <v/>
      </c>
      <c r="BI84" s="37"/>
      <c r="BJ84" s="38"/>
      <c r="BK84" s="39" t="str">
        <f t="shared" si="65"/>
        <v/>
      </c>
      <c r="BL84" s="37"/>
      <c r="BM84" s="38"/>
      <c r="BN84" s="40" t="str">
        <f t="shared" si="66"/>
        <v/>
      </c>
      <c r="BO84" s="41">
        <f t="shared" si="67"/>
        <v>0</v>
      </c>
      <c r="BP84" s="34"/>
      <c r="BQ84" s="35"/>
      <c r="BR84" s="36" t="str">
        <f t="shared" si="68"/>
        <v/>
      </c>
      <c r="BS84" s="37"/>
      <c r="BT84" s="38"/>
      <c r="BU84" s="39" t="str">
        <f t="shared" si="69"/>
        <v/>
      </c>
      <c r="BV84" s="37"/>
      <c r="BW84" s="38"/>
      <c r="BX84" s="40" t="str">
        <f t="shared" si="70"/>
        <v/>
      </c>
      <c r="BY84" s="41">
        <f t="shared" si="71"/>
        <v>0</v>
      </c>
      <c r="BZ84" s="34"/>
      <c r="CA84" s="35"/>
      <c r="CB84" s="36" t="str">
        <f t="shared" si="72"/>
        <v/>
      </c>
      <c r="CC84" s="37"/>
      <c r="CD84" s="38"/>
      <c r="CE84" s="39" t="str">
        <f t="shared" si="73"/>
        <v/>
      </c>
      <c r="CF84" s="37"/>
      <c r="CG84" s="38"/>
      <c r="CH84" s="40" t="str">
        <f t="shared" si="74"/>
        <v/>
      </c>
      <c r="CI84" s="41">
        <f t="shared" si="75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79"/>
        <v>0</v>
      </c>
      <c r="CT84" s="34"/>
      <c r="CU84" s="35"/>
      <c r="CV84" s="36" t="str">
        <f t="shared" si="80"/>
        <v/>
      </c>
      <c r="CW84" s="37"/>
      <c r="CX84" s="38"/>
      <c r="CY84" s="39" t="str">
        <f t="shared" si="81"/>
        <v/>
      </c>
      <c r="CZ84" s="37"/>
      <c r="DA84" s="38"/>
      <c r="DB84" s="40" t="str">
        <f t="shared" si="82"/>
        <v/>
      </c>
      <c r="DC84" s="41">
        <f t="shared" si="83"/>
        <v>0</v>
      </c>
      <c r="DD84" s="33">
        <f t="shared" si="89"/>
        <v>0</v>
      </c>
    </row>
    <row r="85" spans="2:108" x14ac:dyDescent="0.2">
      <c r="B85" s="31">
        <f t="shared" si="86"/>
        <v>81</v>
      </c>
      <c r="C85" s="32"/>
      <c r="D85" s="32"/>
      <c r="E85" s="32"/>
      <c r="F85" s="32"/>
      <c r="G85" s="33">
        <f t="shared" si="87"/>
        <v>0</v>
      </c>
      <c r="H85" s="34"/>
      <c r="I85" s="35"/>
      <c r="J85" s="36" t="str">
        <f t="shared" si="44"/>
        <v/>
      </c>
      <c r="K85" s="37"/>
      <c r="L85" s="38"/>
      <c r="M85" s="39" t="str">
        <f t="shared" si="45"/>
        <v/>
      </c>
      <c r="N85" s="37"/>
      <c r="O85" s="38"/>
      <c r="P85" s="40" t="str">
        <f t="shared" si="46"/>
        <v/>
      </c>
      <c r="Q85" s="41">
        <f t="shared" si="88"/>
        <v>0</v>
      </c>
      <c r="R85" s="34"/>
      <c r="S85" s="35"/>
      <c r="T85" s="36" t="str">
        <f t="shared" si="48"/>
        <v/>
      </c>
      <c r="U85" s="37"/>
      <c r="V85" s="38"/>
      <c r="W85" s="39" t="str">
        <f t="shared" si="49"/>
        <v/>
      </c>
      <c r="X85" s="37"/>
      <c r="Y85" s="38"/>
      <c r="Z85" s="40" t="str">
        <f t="shared" si="50"/>
        <v/>
      </c>
      <c r="AA85" s="41">
        <f t="shared" si="85"/>
        <v>0</v>
      </c>
      <c r="AB85" s="34"/>
      <c r="AC85" s="35"/>
      <c r="AD85" s="36" t="str">
        <f t="shared" si="52"/>
        <v/>
      </c>
      <c r="AE85" s="37"/>
      <c r="AF85" s="38"/>
      <c r="AG85" s="39" t="str">
        <f t="shared" si="53"/>
        <v/>
      </c>
      <c r="AH85" s="37"/>
      <c r="AI85" s="38"/>
      <c r="AJ85" s="40" t="str">
        <f t="shared" si="54"/>
        <v/>
      </c>
      <c r="AK85" s="41">
        <f t="shared" si="55"/>
        <v>0</v>
      </c>
      <c r="AL85" s="34"/>
      <c r="AM85" s="35"/>
      <c r="AN85" s="36" t="str">
        <f t="shared" si="56"/>
        <v/>
      </c>
      <c r="AO85" s="37"/>
      <c r="AP85" s="38"/>
      <c r="AQ85" s="39" t="str">
        <f t="shared" si="57"/>
        <v/>
      </c>
      <c r="AR85" s="37"/>
      <c r="AS85" s="38"/>
      <c r="AT85" s="40" t="str">
        <f t="shared" si="58"/>
        <v/>
      </c>
      <c r="AU85" s="41">
        <f t="shared" si="59"/>
        <v>0</v>
      </c>
      <c r="AV85" s="34"/>
      <c r="AW85" s="35"/>
      <c r="AX85" s="36" t="str">
        <f t="shared" si="60"/>
        <v/>
      </c>
      <c r="AY85" s="37"/>
      <c r="AZ85" s="38"/>
      <c r="BA85" s="39" t="str">
        <f t="shared" si="61"/>
        <v/>
      </c>
      <c r="BB85" s="37"/>
      <c r="BC85" s="38"/>
      <c r="BD85" s="40" t="str">
        <f t="shared" si="62"/>
        <v/>
      </c>
      <c r="BE85" s="41">
        <f t="shared" si="63"/>
        <v>0</v>
      </c>
      <c r="BF85" s="34"/>
      <c r="BG85" s="35"/>
      <c r="BH85" s="36" t="str">
        <f t="shared" si="64"/>
        <v/>
      </c>
      <c r="BI85" s="37"/>
      <c r="BJ85" s="38"/>
      <c r="BK85" s="39" t="str">
        <f t="shared" si="65"/>
        <v/>
      </c>
      <c r="BL85" s="37"/>
      <c r="BM85" s="38"/>
      <c r="BN85" s="40" t="str">
        <f t="shared" si="66"/>
        <v/>
      </c>
      <c r="BO85" s="41">
        <f t="shared" si="67"/>
        <v>0</v>
      </c>
      <c r="BP85" s="34"/>
      <c r="BQ85" s="35"/>
      <c r="BR85" s="36" t="str">
        <f t="shared" si="68"/>
        <v/>
      </c>
      <c r="BS85" s="37"/>
      <c r="BT85" s="38"/>
      <c r="BU85" s="39" t="str">
        <f t="shared" si="69"/>
        <v/>
      </c>
      <c r="BV85" s="37"/>
      <c r="BW85" s="38"/>
      <c r="BX85" s="40" t="str">
        <f t="shared" si="70"/>
        <v/>
      </c>
      <c r="BY85" s="41">
        <f t="shared" si="71"/>
        <v>0</v>
      </c>
      <c r="BZ85" s="34"/>
      <c r="CA85" s="35"/>
      <c r="CB85" s="36" t="str">
        <f t="shared" si="72"/>
        <v/>
      </c>
      <c r="CC85" s="37"/>
      <c r="CD85" s="38"/>
      <c r="CE85" s="39" t="str">
        <f t="shared" si="73"/>
        <v/>
      </c>
      <c r="CF85" s="37"/>
      <c r="CG85" s="38"/>
      <c r="CH85" s="40" t="str">
        <f t="shared" si="74"/>
        <v/>
      </c>
      <c r="CI85" s="41">
        <f t="shared" si="75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79"/>
        <v>0</v>
      </c>
      <c r="CT85" s="34"/>
      <c r="CU85" s="35"/>
      <c r="CV85" s="36" t="str">
        <f t="shared" si="80"/>
        <v/>
      </c>
      <c r="CW85" s="37"/>
      <c r="CX85" s="38"/>
      <c r="CY85" s="39" t="str">
        <f t="shared" si="81"/>
        <v/>
      </c>
      <c r="CZ85" s="37"/>
      <c r="DA85" s="38"/>
      <c r="DB85" s="40" t="str">
        <f t="shared" si="82"/>
        <v/>
      </c>
      <c r="DC85" s="41">
        <f t="shared" si="83"/>
        <v>0</v>
      </c>
      <c r="DD85" s="33">
        <f t="shared" si="89"/>
        <v>0</v>
      </c>
    </row>
    <row r="86" spans="2:108" x14ac:dyDescent="0.2">
      <c r="B86" s="31">
        <f t="shared" si="86"/>
        <v>82</v>
      </c>
      <c r="C86" s="32"/>
      <c r="D86" s="32"/>
      <c r="E86" s="32"/>
      <c r="F86" s="32"/>
      <c r="G86" s="33">
        <f t="shared" si="87"/>
        <v>0</v>
      </c>
      <c r="H86" s="34"/>
      <c r="I86" s="35"/>
      <c r="J86" s="36" t="str">
        <f t="shared" si="44"/>
        <v/>
      </c>
      <c r="K86" s="37"/>
      <c r="L86" s="38"/>
      <c r="M86" s="39" t="str">
        <f t="shared" si="45"/>
        <v/>
      </c>
      <c r="N86" s="37"/>
      <c r="O86" s="38"/>
      <c r="P86" s="40" t="str">
        <f t="shared" si="46"/>
        <v/>
      </c>
      <c r="Q86" s="41">
        <f t="shared" si="88"/>
        <v>0</v>
      </c>
      <c r="R86" s="34"/>
      <c r="S86" s="35"/>
      <c r="T86" s="36" t="str">
        <f t="shared" si="48"/>
        <v/>
      </c>
      <c r="U86" s="37"/>
      <c r="V86" s="38"/>
      <c r="W86" s="39" t="str">
        <f t="shared" si="49"/>
        <v/>
      </c>
      <c r="X86" s="37"/>
      <c r="Y86" s="38"/>
      <c r="Z86" s="40" t="str">
        <f t="shared" si="50"/>
        <v/>
      </c>
      <c r="AA86" s="41">
        <f t="shared" si="85"/>
        <v>0</v>
      </c>
      <c r="AB86" s="34"/>
      <c r="AC86" s="35"/>
      <c r="AD86" s="36" t="str">
        <f t="shared" si="52"/>
        <v/>
      </c>
      <c r="AE86" s="37"/>
      <c r="AF86" s="38"/>
      <c r="AG86" s="39" t="str">
        <f t="shared" si="53"/>
        <v/>
      </c>
      <c r="AH86" s="37"/>
      <c r="AI86" s="38"/>
      <c r="AJ86" s="40" t="str">
        <f t="shared" si="54"/>
        <v/>
      </c>
      <c r="AK86" s="41">
        <f t="shared" ref="AK86:AK104" si="90">SUM(AD86,AG86,AJ86)</f>
        <v>0</v>
      </c>
      <c r="AL86" s="34"/>
      <c r="AM86" s="35"/>
      <c r="AN86" s="36" t="str">
        <f t="shared" si="56"/>
        <v/>
      </c>
      <c r="AO86" s="37"/>
      <c r="AP86" s="38"/>
      <c r="AQ86" s="39" t="str">
        <f t="shared" si="57"/>
        <v/>
      </c>
      <c r="AR86" s="37"/>
      <c r="AS86" s="38"/>
      <c r="AT86" s="40" t="str">
        <f t="shared" si="58"/>
        <v/>
      </c>
      <c r="AU86" s="41">
        <f t="shared" ref="AU86:AU104" si="91">SUM(AN86,AQ86,AT86)</f>
        <v>0</v>
      </c>
      <c r="AV86" s="34"/>
      <c r="AW86" s="35"/>
      <c r="AX86" s="36" t="str">
        <f t="shared" si="60"/>
        <v/>
      </c>
      <c r="AY86" s="37"/>
      <c r="AZ86" s="38"/>
      <c r="BA86" s="39" t="str">
        <f t="shared" si="61"/>
        <v/>
      </c>
      <c r="BB86" s="37"/>
      <c r="BC86" s="38"/>
      <c r="BD86" s="40" t="str">
        <f t="shared" si="62"/>
        <v/>
      </c>
      <c r="BE86" s="41">
        <f t="shared" ref="BE86:BE104" si="92">SUM(AX86,BA86,BD86)</f>
        <v>0</v>
      </c>
      <c r="BF86" s="34"/>
      <c r="BG86" s="35"/>
      <c r="BH86" s="36" t="str">
        <f t="shared" si="64"/>
        <v/>
      </c>
      <c r="BI86" s="37"/>
      <c r="BJ86" s="38"/>
      <c r="BK86" s="39" t="str">
        <f t="shared" si="65"/>
        <v/>
      </c>
      <c r="BL86" s="37"/>
      <c r="BM86" s="38"/>
      <c r="BN86" s="40" t="str">
        <f t="shared" si="66"/>
        <v/>
      </c>
      <c r="BO86" s="41">
        <f t="shared" ref="BO86:BO104" si="93">SUM(BH86,BK86,BN86)</f>
        <v>0</v>
      </c>
      <c r="BP86" s="34"/>
      <c r="BQ86" s="35"/>
      <c r="BR86" s="36" t="str">
        <f t="shared" si="68"/>
        <v/>
      </c>
      <c r="BS86" s="37"/>
      <c r="BT86" s="38"/>
      <c r="BU86" s="39" t="str">
        <f t="shared" si="69"/>
        <v/>
      </c>
      <c r="BV86" s="37"/>
      <c r="BW86" s="38"/>
      <c r="BX86" s="40" t="str">
        <f t="shared" si="70"/>
        <v/>
      </c>
      <c r="BY86" s="41">
        <f t="shared" ref="BY86:BY104" si="94">SUM(BR86,BU86,BX86)</f>
        <v>0</v>
      </c>
      <c r="BZ86" s="34"/>
      <c r="CA86" s="35"/>
      <c r="CB86" s="36" t="str">
        <f t="shared" si="72"/>
        <v/>
      </c>
      <c r="CC86" s="37"/>
      <c r="CD86" s="38"/>
      <c r="CE86" s="39" t="str">
        <f t="shared" si="73"/>
        <v/>
      </c>
      <c r="CF86" s="37"/>
      <c r="CG86" s="38"/>
      <c r="CH86" s="40" t="str">
        <f t="shared" si="74"/>
        <v/>
      </c>
      <c r="CI86" s="41">
        <f t="shared" ref="CI86:CI104" si="95">SUM(CB86,CE86,CH86)</f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ref="CS86:CS104" si="96">SUM(CL86,CO86,CR86)</f>
        <v>0</v>
      </c>
      <c r="CT86" s="34"/>
      <c r="CU86" s="35"/>
      <c r="CV86" s="36" t="str">
        <f t="shared" si="80"/>
        <v/>
      </c>
      <c r="CW86" s="37"/>
      <c r="CX86" s="38"/>
      <c r="CY86" s="39" t="str">
        <f t="shared" si="81"/>
        <v/>
      </c>
      <c r="CZ86" s="37"/>
      <c r="DA86" s="38"/>
      <c r="DB86" s="40" t="str">
        <f t="shared" si="82"/>
        <v/>
      </c>
      <c r="DC86" s="41">
        <f t="shared" ref="DC86:DC104" si="97">SUM(CV86,CY86,DB86)</f>
        <v>0</v>
      </c>
      <c r="DD86" s="33">
        <f t="shared" si="89"/>
        <v>0</v>
      </c>
    </row>
    <row r="87" spans="2:108" x14ac:dyDescent="0.2">
      <c r="B87" s="31">
        <f t="shared" si="86"/>
        <v>83</v>
      </c>
      <c r="C87" s="32"/>
      <c r="D87" s="32"/>
      <c r="E87" s="32"/>
      <c r="F87" s="32"/>
      <c r="G87" s="33">
        <f t="shared" si="87"/>
        <v>0</v>
      </c>
      <c r="H87" s="34"/>
      <c r="I87" s="35"/>
      <c r="J87" s="36" t="str">
        <f t="shared" si="44"/>
        <v/>
      </c>
      <c r="K87" s="37"/>
      <c r="L87" s="38"/>
      <c r="M87" s="39" t="str">
        <f t="shared" si="45"/>
        <v/>
      </c>
      <c r="N87" s="37"/>
      <c r="O87" s="38"/>
      <c r="P87" s="40" t="str">
        <f t="shared" si="46"/>
        <v/>
      </c>
      <c r="Q87" s="41">
        <f t="shared" si="88"/>
        <v>0</v>
      </c>
      <c r="R87" s="34"/>
      <c r="S87" s="35"/>
      <c r="T87" s="36" t="str">
        <f t="shared" si="48"/>
        <v/>
      </c>
      <c r="U87" s="37"/>
      <c r="V87" s="38"/>
      <c r="W87" s="39" t="str">
        <f t="shared" si="49"/>
        <v/>
      </c>
      <c r="X87" s="37"/>
      <c r="Y87" s="38"/>
      <c r="Z87" s="40" t="str">
        <f t="shared" si="50"/>
        <v/>
      </c>
      <c r="AA87" s="41">
        <f t="shared" si="85"/>
        <v>0</v>
      </c>
      <c r="AB87" s="34"/>
      <c r="AC87" s="35"/>
      <c r="AD87" s="36" t="str">
        <f t="shared" si="52"/>
        <v/>
      </c>
      <c r="AE87" s="37"/>
      <c r="AF87" s="38"/>
      <c r="AG87" s="39" t="str">
        <f t="shared" si="53"/>
        <v/>
      </c>
      <c r="AH87" s="37"/>
      <c r="AI87" s="38"/>
      <c r="AJ87" s="40" t="str">
        <f t="shared" si="54"/>
        <v/>
      </c>
      <c r="AK87" s="41">
        <f t="shared" si="90"/>
        <v>0</v>
      </c>
      <c r="AL87" s="34"/>
      <c r="AM87" s="35"/>
      <c r="AN87" s="36" t="str">
        <f t="shared" si="56"/>
        <v/>
      </c>
      <c r="AO87" s="37"/>
      <c r="AP87" s="38"/>
      <c r="AQ87" s="39" t="str">
        <f t="shared" si="57"/>
        <v/>
      </c>
      <c r="AR87" s="37"/>
      <c r="AS87" s="38"/>
      <c r="AT87" s="40" t="str">
        <f t="shared" si="58"/>
        <v/>
      </c>
      <c r="AU87" s="41">
        <f t="shared" si="91"/>
        <v>0</v>
      </c>
      <c r="AV87" s="34"/>
      <c r="AW87" s="35"/>
      <c r="AX87" s="36" t="str">
        <f t="shared" si="60"/>
        <v/>
      </c>
      <c r="AY87" s="37"/>
      <c r="AZ87" s="38"/>
      <c r="BA87" s="39" t="str">
        <f t="shared" si="61"/>
        <v/>
      </c>
      <c r="BB87" s="37"/>
      <c r="BC87" s="38"/>
      <c r="BD87" s="40" t="str">
        <f t="shared" si="62"/>
        <v/>
      </c>
      <c r="BE87" s="41">
        <f t="shared" si="92"/>
        <v>0</v>
      </c>
      <c r="BF87" s="34"/>
      <c r="BG87" s="35"/>
      <c r="BH87" s="36" t="str">
        <f t="shared" si="64"/>
        <v/>
      </c>
      <c r="BI87" s="37"/>
      <c r="BJ87" s="38"/>
      <c r="BK87" s="39" t="str">
        <f t="shared" si="65"/>
        <v/>
      </c>
      <c r="BL87" s="37"/>
      <c r="BM87" s="38"/>
      <c r="BN87" s="40" t="str">
        <f t="shared" si="66"/>
        <v/>
      </c>
      <c r="BO87" s="41">
        <f t="shared" si="93"/>
        <v>0</v>
      </c>
      <c r="BP87" s="34"/>
      <c r="BQ87" s="35"/>
      <c r="BR87" s="36" t="str">
        <f t="shared" si="68"/>
        <v/>
      </c>
      <c r="BS87" s="37"/>
      <c r="BT87" s="38"/>
      <c r="BU87" s="39" t="str">
        <f t="shared" si="69"/>
        <v/>
      </c>
      <c r="BV87" s="37"/>
      <c r="BW87" s="38"/>
      <c r="BX87" s="40" t="str">
        <f t="shared" si="70"/>
        <v/>
      </c>
      <c r="BY87" s="41">
        <f t="shared" si="94"/>
        <v>0</v>
      </c>
      <c r="BZ87" s="34"/>
      <c r="CA87" s="35"/>
      <c r="CB87" s="36" t="str">
        <f t="shared" si="72"/>
        <v/>
      </c>
      <c r="CC87" s="37"/>
      <c r="CD87" s="38"/>
      <c r="CE87" s="39" t="str">
        <f t="shared" si="73"/>
        <v/>
      </c>
      <c r="CF87" s="37"/>
      <c r="CG87" s="38"/>
      <c r="CH87" s="40" t="str">
        <f t="shared" si="74"/>
        <v/>
      </c>
      <c r="CI87" s="41">
        <f t="shared" si="95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96"/>
        <v>0</v>
      </c>
      <c r="CT87" s="34"/>
      <c r="CU87" s="35"/>
      <c r="CV87" s="36" t="str">
        <f t="shared" si="80"/>
        <v/>
      </c>
      <c r="CW87" s="37"/>
      <c r="CX87" s="38"/>
      <c r="CY87" s="39" t="str">
        <f t="shared" si="81"/>
        <v/>
      </c>
      <c r="CZ87" s="37"/>
      <c r="DA87" s="38"/>
      <c r="DB87" s="40" t="str">
        <f t="shared" si="82"/>
        <v/>
      </c>
      <c r="DC87" s="41">
        <f t="shared" si="97"/>
        <v>0</v>
      </c>
      <c r="DD87" s="33">
        <f t="shared" si="89"/>
        <v>0</v>
      </c>
    </row>
    <row r="88" spans="2:108" x14ac:dyDescent="0.2">
      <c r="B88" s="31">
        <f t="shared" si="86"/>
        <v>84</v>
      </c>
      <c r="C88" s="32"/>
      <c r="D88" s="32"/>
      <c r="E88" s="32"/>
      <c r="F88" s="32"/>
      <c r="G88" s="33">
        <f t="shared" si="87"/>
        <v>0</v>
      </c>
      <c r="H88" s="34"/>
      <c r="I88" s="35"/>
      <c r="J88" s="36" t="str">
        <f t="shared" si="44"/>
        <v/>
      </c>
      <c r="K88" s="37"/>
      <c r="L88" s="38"/>
      <c r="M88" s="39" t="str">
        <f t="shared" si="45"/>
        <v/>
      </c>
      <c r="N88" s="37"/>
      <c r="O88" s="38"/>
      <c r="P88" s="40" t="str">
        <f t="shared" si="46"/>
        <v/>
      </c>
      <c r="Q88" s="41">
        <f t="shared" si="88"/>
        <v>0</v>
      </c>
      <c r="R88" s="34"/>
      <c r="S88" s="35"/>
      <c r="T88" s="36" t="str">
        <f t="shared" si="48"/>
        <v/>
      </c>
      <c r="U88" s="37"/>
      <c r="V88" s="38"/>
      <c r="W88" s="39" t="str">
        <f t="shared" si="49"/>
        <v/>
      </c>
      <c r="X88" s="37"/>
      <c r="Y88" s="38"/>
      <c r="Z88" s="40" t="str">
        <f t="shared" si="50"/>
        <v/>
      </c>
      <c r="AA88" s="41">
        <f t="shared" si="85"/>
        <v>0</v>
      </c>
      <c r="AB88" s="34"/>
      <c r="AC88" s="35"/>
      <c r="AD88" s="36" t="str">
        <f t="shared" si="52"/>
        <v/>
      </c>
      <c r="AE88" s="37"/>
      <c r="AF88" s="38"/>
      <c r="AG88" s="39" t="str">
        <f t="shared" si="53"/>
        <v/>
      </c>
      <c r="AH88" s="37"/>
      <c r="AI88" s="38"/>
      <c r="AJ88" s="40" t="str">
        <f t="shared" si="54"/>
        <v/>
      </c>
      <c r="AK88" s="41">
        <f t="shared" si="90"/>
        <v>0</v>
      </c>
      <c r="AL88" s="34"/>
      <c r="AM88" s="35"/>
      <c r="AN88" s="36" t="str">
        <f t="shared" si="56"/>
        <v/>
      </c>
      <c r="AO88" s="37"/>
      <c r="AP88" s="38"/>
      <c r="AQ88" s="39" t="str">
        <f t="shared" si="57"/>
        <v/>
      </c>
      <c r="AR88" s="37"/>
      <c r="AS88" s="38"/>
      <c r="AT88" s="40" t="str">
        <f t="shared" si="58"/>
        <v/>
      </c>
      <c r="AU88" s="41">
        <f t="shared" si="91"/>
        <v>0</v>
      </c>
      <c r="AV88" s="34"/>
      <c r="AW88" s="35"/>
      <c r="AX88" s="36" t="str">
        <f t="shared" si="60"/>
        <v/>
      </c>
      <c r="AY88" s="37"/>
      <c r="AZ88" s="38"/>
      <c r="BA88" s="39" t="str">
        <f t="shared" si="61"/>
        <v/>
      </c>
      <c r="BB88" s="37"/>
      <c r="BC88" s="38"/>
      <c r="BD88" s="40" t="str">
        <f t="shared" si="62"/>
        <v/>
      </c>
      <c r="BE88" s="41">
        <f t="shared" si="92"/>
        <v>0</v>
      </c>
      <c r="BF88" s="34"/>
      <c r="BG88" s="35"/>
      <c r="BH88" s="36" t="str">
        <f t="shared" si="64"/>
        <v/>
      </c>
      <c r="BI88" s="37"/>
      <c r="BJ88" s="38"/>
      <c r="BK88" s="39" t="str">
        <f t="shared" si="65"/>
        <v/>
      </c>
      <c r="BL88" s="37"/>
      <c r="BM88" s="38"/>
      <c r="BN88" s="40" t="str">
        <f t="shared" si="66"/>
        <v/>
      </c>
      <c r="BO88" s="41">
        <f t="shared" si="93"/>
        <v>0</v>
      </c>
      <c r="BP88" s="34"/>
      <c r="BQ88" s="35"/>
      <c r="BR88" s="36" t="str">
        <f t="shared" si="68"/>
        <v/>
      </c>
      <c r="BS88" s="37"/>
      <c r="BT88" s="38"/>
      <c r="BU88" s="39" t="str">
        <f t="shared" si="69"/>
        <v/>
      </c>
      <c r="BV88" s="37"/>
      <c r="BW88" s="38"/>
      <c r="BX88" s="40" t="str">
        <f t="shared" si="70"/>
        <v/>
      </c>
      <c r="BY88" s="41">
        <f t="shared" si="94"/>
        <v>0</v>
      </c>
      <c r="BZ88" s="34"/>
      <c r="CA88" s="35"/>
      <c r="CB88" s="36" t="str">
        <f t="shared" si="72"/>
        <v/>
      </c>
      <c r="CC88" s="37"/>
      <c r="CD88" s="38"/>
      <c r="CE88" s="39" t="str">
        <f t="shared" si="73"/>
        <v/>
      </c>
      <c r="CF88" s="37"/>
      <c r="CG88" s="38"/>
      <c r="CH88" s="40" t="str">
        <f t="shared" si="74"/>
        <v/>
      </c>
      <c r="CI88" s="41">
        <f t="shared" si="95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96"/>
        <v>0</v>
      </c>
      <c r="CT88" s="34"/>
      <c r="CU88" s="35"/>
      <c r="CV88" s="36" t="str">
        <f t="shared" si="80"/>
        <v/>
      </c>
      <c r="CW88" s="37"/>
      <c r="CX88" s="38"/>
      <c r="CY88" s="39" t="str">
        <f t="shared" si="81"/>
        <v/>
      </c>
      <c r="CZ88" s="37"/>
      <c r="DA88" s="38"/>
      <c r="DB88" s="40" t="str">
        <f t="shared" si="82"/>
        <v/>
      </c>
      <c r="DC88" s="41">
        <f t="shared" si="97"/>
        <v>0</v>
      </c>
      <c r="DD88" s="33">
        <f t="shared" si="89"/>
        <v>0</v>
      </c>
    </row>
    <row r="89" spans="2:108" x14ac:dyDescent="0.2">
      <c r="B89" s="31">
        <f t="shared" si="86"/>
        <v>85</v>
      </c>
      <c r="C89" s="32"/>
      <c r="D89" s="32"/>
      <c r="E89" s="32"/>
      <c r="F89" s="32"/>
      <c r="G89" s="33">
        <f t="shared" si="87"/>
        <v>0</v>
      </c>
      <c r="H89" s="34"/>
      <c r="I89" s="35"/>
      <c r="J89" s="36" t="str">
        <f t="shared" si="44"/>
        <v/>
      </c>
      <c r="K89" s="37"/>
      <c r="L89" s="38"/>
      <c r="M89" s="39" t="str">
        <f t="shared" si="45"/>
        <v/>
      </c>
      <c r="N89" s="37"/>
      <c r="O89" s="38"/>
      <c r="P89" s="40" t="str">
        <f t="shared" si="46"/>
        <v/>
      </c>
      <c r="Q89" s="41">
        <f t="shared" si="88"/>
        <v>0</v>
      </c>
      <c r="R89" s="34"/>
      <c r="S89" s="35"/>
      <c r="T89" s="36" t="str">
        <f t="shared" si="48"/>
        <v/>
      </c>
      <c r="U89" s="37"/>
      <c r="V89" s="38"/>
      <c r="W89" s="39" t="str">
        <f t="shared" si="49"/>
        <v/>
      </c>
      <c r="X89" s="37"/>
      <c r="Y89" s="38"/>
      <c r="Z89" s="40" t="str">
        <f t="shared" si="50"/>
        <v/>
      </c>
      <c r="AA89" s="41">
        <f t="shared" si="85"/>
        <v>0</v>
      </c>
      <c r="AB89" s="34"/>
      <c r="AC89" s="35"/>
      <c r="AD89" s="36" t="str">
        <f t="shared" si="52"/>
        <v/>
      </c>
      <c r="AE89" s="37"/>
      <c r="AF89" s="38"/>
      <c r="AG89" s="39" t="str">
        <f t="shared" si="53"/>
        <v/>
      </c>
      <c r="AH89" s="37"/>
      <c r="AI89" s="38"/>
      <c r="AJ89" s="40" t="str">
        <f t="shared" si="54"/>
        <v/>
      </c>
      <c r="AK89" s="41">
        <f t="shared" si="90"/>
        <v>0</v>
      </c>
      <c r="AL89" s="34"/>
      <c r="AM89" s="35"/>
      <c r="AN89" s="36" t="str">
        <f t="shared" si="56"/>
        <v/>
      </c>
      <c r="AO89" s="37"/>
      <c r="AP89" s="38"/>
      <c r="AQ89" s="39" t="str">
        <f t="shared" si="57"/>
        <v/>
      </c>
      <c r="AR89" s="37"/>
      <c r="AS89" s="38"/>
      <c r="AT89" s="40" t="str">
        <f t="shared" si="58"/>
        <v/>
      </c>
      <c r="AU89" s="41">
        <f t="shared" si="91"/>
        <v>0</v>
      </c>
      <c r="AV89" s="34"/>
      <c r="AW89" s="35"/>
      <c r="AX89" s="36" t="str">
        <f t="shared" si="60"/>
        <v/>
      </c>
      <c r="AY89" s="37"/>
      <c r="AZ89" s="38"/>
      <c r="BA89" s="39" t="str">
        <f t="shared" si="61"/>
        <v/>
      </c>
      <c r="BB89" s="37"/>
      <c r="BC89" s="38"/>
      <c r="BD89" s="40" t="str">
        <f t="shared" si="62"/>
        <v/>
      </c>
      <c r="BE89" s="41">
        <f t="shared" si="92"/>
        <v>0</v>
      </c>
      <c r="BF89" s="34"/>
      <c r="BG89" s="35"/>
      <c r="BH89" s="36" t="str">
        <f t="shared" si="64"/>
        <v/>
      </c>
      <c r="BI89" s="37"/>
      <c r="BJ89" s="38"/>
      <c r="BK89" s="39" t="str">
        <f t="shared" si="65"/>
        <v/>
      </c>
      <c r="BL89" s="37"/>
      <c r="BM89" s="38"/>
      <c r="BN89" s="40" t="str">
        <f t="shared" si="66"/>
        <v/>
      </c>
      <c r="BO89" s="41">
        <f t="shared" si="93"/>
        <v>0</v>
      </c>
      <c r="BP89" s="34"/>
      <c r="BQ89" s="35"/>
      <c r="BR89" s="36" t="str">
        <f t="shared" si="68"/>
        <v/>
      </c>
      <c r="BS89" s="37"/>
      <c r="BT89" s="38"/>
      <c r="BU89" s="39" t="str">
        <f t="shared" si="69"/>
        <v/>
      </c>
      <c r="BV89" s="37"/>
      <c r="BW89" s="38"/>
      <c r="BX89" s="40" t="str">
        <f t="shared" si="70"/>
        <v/>
      </c>
      <c r="BY89" s="41">
        <f t="shared" si="94"/>
        <v>0</v>
      </c>
      <c r="BZ89" s="34"/>
      <c r="CA89" s="35"/>
      <c r="CB89" s="36" t="str">
        <f t="shared" si="72"/>
        <v/>
      </c>
      <c r="CC89" s="37"/>
      <c r="CD89" s="38"/>
      <c r="CE89" s="39" t="str">
        <f t="shared" si="73"/>
        <v/>
      </c>
      <c r="CF89" s="37"/>
      <c r="CG89" s="38"/>
      <c r="CH89" s="40" t="str">
        <f t="shared" si="74"/>
        <v/>
      </c>
      <c r="CI89" s="41">
        <f t="shared" si="95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96"/>
        <v>0</v>
      </c>
      <c r="CT89" s="34"/>
      <c r="CU89" s="35"/>
      <c r="CV89" s="36" t="str">
        <f t="shared" si="80"/>
        <v/>
      </c>
      <c r="CW89" s="37"/>
      <c r="CX89" s="38"/>
      <c r="CY89" s="39" t="str">
        <f t="shared" si="81"/>
        <v/>
      </c>
      <c r="CZ89" s="37"/>
      <c r="DA89" s="38"/>
      <c r="DB89" s="40" t="str">
        <f t="shared" si="82"/>
        <v/>
      </c>
      <c r="DC89" s="41">
        <f t="shared" si="97"/>
        <v>0</v>
      </c>
      <c r="DD89" s="33">
        <f t="shared" si="89"/>
        <v>0</v>
      </c>
    </row>
    <row r="90" spans="2:108" x14ac:dyDescent="0.2">
      <c r="B90" s="31">
        <f t="shared" si="86"/>
        <v>86</v>
      </c>
      <c r="C90" s="32"/>
      <c r="D90" s="32"/>
      <c r="E90" s="32"/>
      <c r="F90" s="32"/>
      <c r="G90" s="33">
        <f t="shared" si="87"/>
        <v>0</v>
      </c>
      <c r="H90" s="34"/>
      <c r="I90" s="35"/>
      <c r="J90" s="36" t="str">
        <f t="shared" si="44"/>
        <v/>
      </c>
      <c r="K90" s="37"/>
      <c r="L90" s="38"/>
      <c r="M90" s="39" t="str">
        <f t="shared" si="45"/>
        <v/>
      </c>
      <c r="N90" s="37"/>
      <c r="O90" s="38"/>
      <c r="P90" s="40" t="str">
        <f t="shared" si="46"/>
        <v/>
      </c>
      <c r="Q90" s="41">
        <f t="shared" si="88"/>
        <v>0</v>
      </c>
      <c r="R90" s="34"/>
      <c r="S90" s="35"/>
      <c r="T90" s="36" t="str">
        <f t="shared" si="48"/>
        <v/>
      </c>
      <c r="U90" s="37"/>
      <c r="V90" s="38"/>
      <c r="W90" s="39" t="str">
        <f t="shared" si="49"/>
        <v/>
      </c>
      <c r="X90" s="37"/>
      <c r="Y90" s="38"/>
      <c r="Z90" s="40" t="str">
        <f t="shared" si="50"/>
        <v/>
      </c>
      <c r="AA90" s="41">
        <f t="shared" si="85"/>
        <v>0</v>
      </c>
      <c r="AB90" s="34"/>
      <c r="AC90" s="35"/>
      <c r="AD90" s="36" t="str">
        <f t="shared" si="52"/>
        <v/>
      </c>
      <c r="AE90" s="37"/>
      <c r="AF90" s="38"/>
      <c r="AG90" s="39" t="str">
        <f t="shared" si="53"/>
        <v/>
      </c>
      <c r="AH90" s="37"/>
      <c r="AI90" s="38"/>
      <c r="AJ90" s="40" t="str">
        <f t="shared" si="54"/>
        <v/>
      </c>
      <c r="AK90" s="41">
        <f t="shared" si="90"/>
        <v>0</v>
      </c>
      <c r="AL90" s="34"/>
      <c r="AM90" s="35"/>
      <c r="AN90" s="36" t="str">
        <f t="shared" si="56"/>
        <v/>
      </c>
      <c r="AO90" s="37"/>
      <c r="AP90" s="38"/>
      <c r="AQ90" s="39" t="str">
        <f t="shared" si="57"/>
        <v/>
      </c>
      <c r="AR90" s="37"/>
      <c r="AS90" s="38"/>
      <c r="AT90" s="40" t="str">
        <f t="shared" si="58"/>
        <v/>
      </c>
      <c r="AU90" s="41">
        <f t="shared" si="91"/>
        <v>0</v>
      </c>
      <c r="AV90" s="34"/>
      <c r="AW90" s="35"/>
      <c r="AX90" s="36" t="str">
        <f t="shared" si="60"/>
        <v/>
      </c>
      <c r="AY90" s="37"/>
      <c r="AZ90" s="38"/>
      <c r="BA90" s="39" t="str">
        <f t="shared" si="61"/>
        <v/>
      </c>
      <c r="BB90" s="37"/>
      <c r="BC90" s="38"/>
      <c r="BD90" s="40" t="str">
        <f t="shared" si="62"/>
        <v/>
      </c>
      <c r="BE90" s="41">
        <f t="shared" si="92"/>
        <v>0</v>
      </c>
      <c r="BF90" s="34"/>
      <c r="BG90" s="35"/>
      <c r="BH90" s="36" t="str">
        <f t="shared" si="64"/>
        <v/>
      </c>
      <c r="BI90" s="37"/>
      <c r="BJ90" s="38"/>
      <c r="BK90" s="39" t="str">
        <f t="shared" si="65"/>
        <v/>
      </c>
      <c r="BL90" s="37"/>
      <c r="BM90" s="38"/>
      <c r="BN90" s="40" t="str">
        <f t="shared" si="66"/>
        <v/>
      </c>
      <c r="BO90" s="41">
        <f t="shared" si="93"/>
        <v>0</v>
      </c>
      <c r="BP90" s="34"/>
      <c r="BQ90" s="35"/>
      <c r="BR90" s="36" t="str">
        <f t="shared" si="68"/>
        <v/>
      </c>
      <c r="BS90" s="37"/>
      <c r="BT90" s="38"/>
      <c r="BU90" s="39" t="str">
        <f t="shared" si="69"/>
        <v/>
      </c>
      <c r="BV90" s="37"/>
      <c r="BW90" s="38"/>
      <c r="BX90" s="40" t="str">
        <f t="shared" si="70"/>
        <v/>
      </c>
      <c r="BY90" s="41">
        <f t="shared" si="94"/>
        <v>0</v>
      </c>
      <c r="BZ90" s="34"/>
      <c r="CA90" s="35"/>
      <c r="CB90" s="36" t="str">
        <f t="shared" si="72"/>
        <v/>
      </c>
      <c r="CC90" s="37"/>
      <c r="CD90" s="38"/>
      <c r="CE90" s="39" t="str">
        <f t="shared" si="73"/>
        <v/>
      </c>
      <c r="CF90" s="37"/>
      <c r="CG90" s="38"/>
      <c r="CH90" s="40" t="str">
        <f t="shared" si="74"/>
        <v/>
      </c>
      <c r="CI90" s="41">
        <f t="shared" si="95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96"/>
        <v>0</v>
      </c>
      <c r="CT90" s="34"/>
      <c r="CU90" s="35"/>
      <c r="CV90" s="36" t="str">
        <f t="shared" si="80"/>
        <v/>
      </c>
      <c r="CW90" s="37"/>
      <c r="CX90" s="38"/>
      <c r="CY90" s="39" t="str">
        <f t="shared" si="81"/>
        <v/>
      </c>
      <c r="CZ90" s="37"/>
      <c r="DA90" s="38"/>
      <c r="DB90" s="40" t="str">
        <f t="shared" si="82"/>
        <v/>
      </c>
      <c r="DC90" s="41">
        <f t="shared" si="97"/>
        <v>0</v>
      </c>
      <c r="DD90" s="33">
        <f t="shared" si="89"/>
        <v>0</v>
      </c>
    </row>
    <row r="91" spans="2:108" x14ac:dyDescent="0.2">
      <c r="B91" s="31">
        <f t="shared" si="86"/>
        <v>87</v>
      </c>
      <c r="C91" s="32"/>
      <c r="D91" s="32"/>
      <c r="E91" s="32"/>
      <c r="F91" s="32"/>
      <c r="G91" s="33">
        <f t="shared" si="87"/>
        <v>0</v>
      </c>
      <c r="H91" s="34"/>
      <c r="I91" s="35"/>
      <c r="J91" s="36" t="str">
        <f t="shared" ref="J91:J104" si="98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99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100">IF(O91="","",IF(O91="H",5,IF(O91="G",IF(N91=1,15,IF(N91=2,10,IF(N91=3,5,"ŹLE !!!"))),IF(N91=1,20,IF(N91=2,15,IF(N91=3,10,IF(N91&lt;10,7,IF(MID(N91,1,1)="P",5,"ŹLE !!!"))))))))</f>
        <v/>
      </c>
      <c r="Q91" s="41">
        <f t="shared" si="88"/>
        <v>0</v>
      </c>
      <c r="R91" s="34"/>
      <c r="S91" s="35"/>
      <c r="T91" s="36" t="str">
        <f t="shared" ref="T91:T104" si="101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102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03">IF(Y91="","",IF(Y91="H",5,IF(Y91="G",IF(X91=1,15,IF(X91=2,10,IF(X91=3,5,"ŹLE !!!"))),IF(X91=1,20,IF(X91=2,15,IF(X91=3,10,IF(X91&lt;10,7,IF(MID(X91,1,1)="P",5,"ŹLE !!!"))))))))</f>
        <v/>
      </c>
      <c r="AA91" s="41">
        <f t="shared" si="85"/>
        <v>0</v>
      </c>
      <c r="AB91" s="34"/>
      <c r="AC91" s="35"/>
      <c r="AD91" s="36" t="str">
        <f t="shared" ref="AD91:AD104" si="104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05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06">IF(AI91="","",IF(AI91="H",5,IF(AI91="G",IF(AH91=1,15,IF(AH91=2,10,IF(AH91=3,5,"ŹLE !!!"))),IF(AH91=1,20,IF(AH91=2,15,IF(AH91=3,10,IF(AH91&lt;10,7,IF(MID(AH91,1,1)="P",5,"ŹLE !!!"))))))))</f>
        <v/>
      </c>
      <c r="AK91" s="41">
        <f t="shared" si="90"/>
        <v>0</v>
      </c>
      <c r="AL91" s="34"/>
      <c r="AM91" s="35"/>
      <c r="AN91" s="36" t="str">
        <f t="shared" ref="AN91:AN104" si="107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08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09">IF(AS91="","",IF(AS91="H",5,IF(AS91="G",IF(AR91=1,15,IF(AR91=2,10,IF(AR91=3,5,"ŹLE !!!"))),IF(AR91=1,20,IF(AR91=2,15,IF(AR91=3,10,IF(AR91&lt;10,7,IF(MID(AR91,1,1)="P",5,"ŹLE !!!"))))))))</f>
        <v/>
      </c>
      <c r="AU91" s="41">
        <f t="shared" si="91"/>
        <v>0</v>
      </c>
      <c r="AV91" s="34"/>
      <c r="AW91" s="35"/>
      <c r="AX91" s="36" t="str">
        <f t="shared" ref="AX91:AX104" si="110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11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12">IF(BC91="","",IF(BC91="H",5,IF(BC91="G",IF(BB91=1,15,IF(BB91=2,10,IF(BB91=3,5,"ŹLE !!!"))),IF(BB91=1,20,IF(BB91=2,15,IF(BB91=3,10,IF(BB91&lt;10,7,IF(MID(BB91,1,1)="P",5,"ŹLE !!!"))))))))</f>
        <v/>
      </c>
      <c r="BE91" s="41">
        <f t="shared" si="92"/>
        <v>0</v>
      </c>
      <c r="BF91" s="34"/>
      <c r="BG91" s="35"/>
      <c r="BH91" s="36" t="str">
        <f t="shared" ref="BH91:BH104" si="113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14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15">IF(BM91="","",IF(BM91="H",5,IF(BM91="G",IF(BL91=1,15,IF(BL91=2,10,IF(BL91=3,5,"ŹLE !!!"))),IF(BL91=1,20,IF(BL91=2,15,IF(BL91=3,10,IF(BL91&lt;10,7,IF(MID(BL91,1,1)="P",5,"ŹLE !!!"))))))))</f>
        <v/>
      </c>
      <c r="BO91" s="41">
        <f t="shared" si="93"/>
        <v>0</v>
      </c>
      <c r="BP91" s="34"/>
      <c r="BQ91" s="35"/>
      <c r="BR91" s="36" t="str">
        <f t="shared" ref="BR91:BR104" si="116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17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18">IF(BW91="","",IF(BW91="H",5,IF(BW91="G",IF(BV91=1,15,IF(BV91=2,10,IF(BV91=3,5,"ŹLE !!!"))),IF(BV91=1,20,IF(BV91=2,15,IF(BV91=3,10,IF(BV91&lt;10,7,IF(MID(BV91,1,1)="P",5,"ŹLE !!!"))))))))</f>
        <v/>
      </c>
      <c r="BY91" s="41">
        <f t="shared" si="94"/>
        <v>0</v>
      </c>
      <c r="BZ91" s="34"/>
      <c r="CA91" s="35"/>
      <c r="CB91" s="36" t="str">
        <f t="shared" ref="CB91:CB104" si="119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20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21">IF(CG91="","",IF(CG91="H",5,IF(CG91="G",IF(CF91=1,15,IF(CF91=2,10,IF(CF91=3,5,"ŹLE !!!"))),IF(CF91=1,20,IF(CF91=2,15,IF(CF91=3,10,IF(CF91&lt;10,7,IF(MID(CF91,1,1)="P",5,"ŹLE !!!"))))))))</f>
        <v/>
      </c>
      <c r="CI91" s="41">
        <f t="shared" si="95"/>
        <v>0</v>
      </c>
      <c r="CJ91" s="34"/>
      <c r="CK91" s="35"/>
      <c r="CL91" s="36" t="str">
        <f t="shared" ref="CL91:CL104" si="122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23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24">IF(CQ91="","",IF(CQ91="H",5,IF(CQ91="G",IF(CP91=1,15,IF(CP91=2,10,IF(CP91=3,5,"ŹLE !!!"))),IF(CP91=1,20,IF(CP91=2,15,IF(CP91=3,10,IF(CP91&lt;10,7,IF(MID(CP91,1,1)="P",5,"ŹLE !!!"))))))))</f>
        <v/>
      </c>
      <c r="CS91" s="41">
        <f t="shared" si="96"/>
        <v>0</v>
      </c>
      <c r="CT91" s="34"/>
      <c r="CU91" s="35"/>
      <c r="CV91" s="36" t="str">
        <f t="shared" ref="CV91:CV104" si="125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26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27">IF(DA91="","",IF(DA91="H",5,IF(DA91="G",IF(CZ91=1,15,IF(CZ91=2,10,IF(CZ91=3,5,"ŹLE !!!"))),IF(CZ91=1,20,IF(CZ91=2,15,IF(CZ91=3,10,IF(CZ91&lt;10,7,IF(MID(CZ91,1,1)="P",5,"ŹLE !!!"))))))))</f>
        <v/>
      </c>
      <c r="DC91" s="41">
        <f t="shared" si="97"/>
        <v>0</v>
      </c>
      <c r="DD91" s="33">
        <f t="shared" si="89"/>
        <v>0</v>
      </c>
    </row>
    <row r="92" spans="2:108" x14ac:dyDescent="0.2">
      <c r="B92" s="31">
        <f t="shared" si="86"/>
        <v>88</v>
      </c>
      <c r="C92" s="32"/>
      <c r="D92" s="32"/>
      <c r="E92" s="32"/>
      <c r="F92" s="32"/>
      <c r="G92" s="33">
        <f t="shared" si="87"/>
        <v>0</v>
      </c>
      <c r="H92" s="34"/>
      <c r="I92" s="35"/>
      <c r="J92" s="36" t="str">
        <f t="shared" si="98"/>
        <v/>
      </c>
      <c r="K92" s="37"/>
      <c r="L92" s="38"/>
      <c r="M92" s="39" t="str">
        <f t="shared" si="99"/>
        <v/>
      </c>
      <c r="N92" s="37"/>
      <c r="O92" s="38"/>
      <c r="P92" s="40" t="str">
        <f t="shared" si="100"/>
        <v/>
      </c>
      <c r="Q92" s="41">
        <f t="shared" si="88"/>
        <v>0</v>
      </c>
      <c r="R92" s="34"/>
      <c r="S92" s="35"/>
      <c r="T92" s="36" t="str">
        <f t="shared" si="101"/>
        <v/>
      </c>
      <c r="U92" s="37"/>
      <c r="V92" s="38"/>
      <c r="W92" s="39" t="str">
        <f t="shared" si="102"/>
        <v/>
      </c>
      <c r="X92" s="37"/>
      <c r="Y92" s="38"/>
      <c r="Z92" s="40" t="str">
        <f t="shared" si="103"/>
        <v/>
      </c>
      <c r="AA92" s="41">
        <f t="shared" si="85"/>
        <v>0</v>
      </c>
      <c r="AB92" s="34"/>
      <c r="AC92" s="35"/>
      <c r="AD92" s="36" t="str">
        <f t="shared" si="104"/>
        <v/>
      </c>
      <c r="AE92" s="37"/>
      <c r="AF92" s="38"/>
      <c r="AG92" s="39" t="str">
        <f t="shared" si="105"/>
        <v/>
      </c>
      <c r="AH92" s="37"/>
      <c r="AI92" s="38"/>
      <c r="AJ92" s="40" t="str">
        <f t="shared" si="106"/>
        <v/>
      </c>
      <c r="AK92" s="41">
        <f t="shared" si="90"/>
        <v>0</v>
      </c>
      <c r="AL92" s="34"/>
      <c r="AM92" s="35"/>
      <c r="AN92" s="36" t="str">
        <f t="shared" si="107"/>
        <v/>
      </c>
      <c r="AO92" s="37"/>
      <c r="AP92" s="38"/>
      <c r="AQ92" s="39" t="str">
        <f t="shared" si="108"/>
        <v/>
      </c>
      <c r="AR92" s="37"/>
      <c r="AS92" s="38"/>
      <c r="AT92" s="40" t="str">
        <f t="shared" si="109"/>
        <v/>
      </c>
      <c r="AU92" s="41">
        <f t="shared" si="91"/>
        <v>0</v>
      </c>
      <c r="AV92" s="34"/>
      <c r="AW92" s="35"/>
      <c r="AX92" s="36" t="str">
        <f t="shared" si="110"/>
        <v/>
      </c>
      <c r="AY92" s="37"/>
      <c r="AZ92" s="38"/>
      <c r="BA92" s="39" t="str">
        <f t="shared" si="111"/>
        <v/>
      </c>
      <c r="BB92" s="37"/>
      <c r="BC92" s="38"/>
      <c r="BD92" s="40" t="str">
        <f t="shared" si="112"/>
        <v/>
      </c>
      <c r="BE92" s="41">
        <f t="shared" si="92"/>
        <v>0</v>
      </c>
      <c r="BF92" s="34"/>
      <c r="BG92" s="35"/>
      <c r="BH92" s="36" t="str">
        <f t="shared" si="113"/>
        <v/>
      </c>
      <c r="BI92" s="37"/>
      <c r="BJ92" s="38"/>
      <c r="BK92" s="39" t="str">
        <f t="shared" si="114"/>
        <v/>
      </c>
      <c r="BL92" s="37"/>
      <c r="BM92" s="38"/>
      <c r="BN92" s="40" t="str">
        <f t="shared" si="115"/>
        <v/>
      </c>
      <c r="BO92" s="41">
        <f t="shared" si="93"/>
        <v>0</v>
      </c>
      <c r="BP92" s="34"/>
      <c r="BQ92" s="35"/>
      <c r="BR92" s="36" t="str">
        <f t="shared" si="116"/>
        <v/>
      </c>
      <c r="BS92" s="37"/>
      <c r="BT92" s="38"/>
      <c r="BU92" s="39" t="str">
        <f t="shared" si="117"/>
        <v/>
      </c>
      <c r="BV92" s="37"/>
      <c r="BW92" s="38"/>
      <c r="BX92" s="40" t="str">
        <f t="shared" si="118"/>
        <v/>
      </c>
      <c r="BY92" s="41">
        <f t="shared" si="94"/>
        <v>0</v>
      </c>
      <c r="BZ92" s="34"/>
      <c r="CA92" s="35"/>
      <c r="CB92" s="36" t="str">
        <f t="shared" si="119"/>
        <v/>
      </c>
      <c r="CC92" s="37"/>
      <c r="CD92" s="38"/>
      <c r="CE92" s="39" t="str">
        <f t="shared" si="120"/>
        <v/>
      </c>
      <c r="CF92" s="37"/>
      <c r="CG92" s="38"/>
      <c r="CH92" s="40" t="str">
        <f t="shared" si="121"/>
        <v/>
      </c>
      <c r="CI92" s="41">
        <f t="shared" si="95"/>
        <v>0</v>
      </c>
      <c r="CJ92" s="34"/>
      <c r="CK92" s="35"/>
      <c r="CL92" s="36" t="str">
        <f t="shared" si="122"/>
        <v/>
      </c>
      <c r="CM92" s="37"/>
      <c r="CN92" s="38"/>
      <c r="CO92" s="39" t="str">
        <f t="shared" si="123"/>
        <v/>
      </c>
      <c r="CP92" s="37"/>
      <c r="CQ92" s="38"/>
      <c r="CR92" s="40" t="str">
        <f t="shared" si="124"/>
        <v/>
      </c>
      <c r="CS92" s="41">
        <f t="shared" si="96"/>
        <v>0</v>
      </c>
      <c r="CT92" s="34"/>
      <c r="CU92" s="35"/>
      <c r="CV92" s="36" t="str">
        <f t="shared" si="125"/>
        <v/>
      </c>
      <c r="CW92" s="37"/>
      <c r="CX92" s="38"/>
      <c r="CY92" s="39" t="str">
        <f t="shared" si="126"/>
        <v/>
      </c>
      <c r="CZ92" s="37"/>
      <c r="DA92" s="38"/>
      <c r="DB92" s="40" t="str">
        <f t="shared" si="127"/>
        <v/>
      </c>
      <c r="DC92" s="41">
        <f t="shared" si="97"/>
        <v>0</v>
      </c>
      <c r="DD92" s="33">
        <f t="shared" si="89"/>
        <v>0</v>
      </c>
    </row>
    <row r="93" spans="2:108" x14ac:dyDescent="0.2">
      <c r="B93" s="31">
        <f t="shared" si="86"/>
        <v>89</v>
      </c>
      <c r="C93" s="32"/>
      <c r="D93" s="32"/>
      <c r="E93" s="32"/>
      <c r="F93" s="32"/>
      <c r="G93" s="33">
        <f t="shared" si="87"/>
        <v>0</v>
      </c>
      <c r="H93" s="34"/>
      <c r="I93" s="35"/>
      <c r="J93" s="36" t="str">
        <f t="shared" si="98"/>
        <v/>
      </c>
      <c r="K93" s="37"/>
      <c r="L93" s="38"/>
      <c r="M93" s="39" t="str">
        <f t="shared" si="99"/>
        <v/>
      </c>
      <c r="N93" s="37"/>
      <c r="O93" s="38"/>
      <c r="P93" s="40" t="str">
        <f t="shared" si="100"/>
        <v/>
      </c>
      <c r="Q93" s="41">
        <f t="shared" si="88"/>
        <v>0</v>
      </c>
      <c r="R93" s="34"/>
      <c r="S93" s="35"/>
      <c r="T93" s="36" t="str">
        <f t="shared" si="101"/>
        <v/>
      </c>
      <c r="U93" s="37"/>
      <c r="V93" s="38"/>
      <c r="W93" s="39" t="str">
        <f t="shared" si="102"/>
        <v/>
      </c>
      <c r="X93" s="37"/>
      <c r="Y93" s="38"/>
      <c r="Z93" s="40" t="str">
        <f t="shared" si="103"/>
        <v/>
      </c>
      <c r="AA93" s="41">
        <f t="shared" si="85"/>
        <v>0</v>
      </c>
      <c r="AB93" s="34"/>
      <c r="AC93" s="35"/>
      <c r="AD93" s="36" t="str">
        <f t="shared" si="104"/>
        <v/>
      </c>
      <c r="AE93" s="37"/>
      <c r="AF93" s="38"/>
      <c r="AG93" s="39" t="str">
        <f t="shared" si="105"/>
        <v/>
      </c>
      <c r="AH93" s="37"/>
      <c r="AI93" s="38"/>
      <c r="AJ93" s="40" t="str">
        <f t="shared" si="106"/>
        <v/>
      </c>
      <c r="AK93" s="41">
        <f t="shared" si="90"/>
        <v>0</v>
      </c>
      <c r="AL93" s="34"/>
      <c r="AM93" s="35"/>
      <c r="AN93" s="36" t="str">
        <f t="shared" si="107"/>
        <v/>
      </c>
      <c r="AO93" s="37"/>
      <c r="AP93" s="38"/>
      <c r="AQ93" s="39" t="str">
        <f t="shared" si="108"/>
        <v/>
      </c>
      <c r="AR93" s="37"/>
      <c r="AS93" s="38"/>
      <c r="AT93" s="40" t="str">
        <f t="shared" si="109"/>
        <v/>
      </c>
      <c r="AU93" s="41">
        <f t="shared" si="91"/>
        <v>0</v>
      </c>
      <c r="AV93" s="34"/>
      <c r="AW93" s="35"/>
      <c r="AX93" s="36" t="str">
        <f t="shared" si="110"/>
        <v/>
      </c>
      <c r="AY93" s="37"/>
      <c r="AZ93" s="38"/>
      <c r="BA93" s="39" t="str">
        <f t="shared" si="111"/>
        <v/>
      </c>
      <c r="BB93" s="37"/>
      <c r="BC93" s="38"/>
      <c r="BD93" s="40" t="str">
        <f t="shared" si="112"/>
        <v/>
      </c>
      <c r="BE93" s="41">
        <f t="shared" si="92"/>
        <v>0</v>
      </c>
      <c r="BF93" s="34"/>
      <c r="BG93" s="35"/>
      <c r="BH93" s="36" t="str">
        <f t="shared" si="113"/>
        <v/>
      </c>
      <c r="BI93" s="37"/>
      <c r="BJ93" s="38"/>
      <c r="BK93" s="39" t="str">
        <f t="shared" si="114"/>
        <v/>
      </c>
      <c r="BL93" s="37"/>
      <c r="BM93" s="38"/>
      <c r="BN93" s="40" t="str">
        <f t="shared" si="115"/>
        <v/>
      </c>
      <c r="BO93" s="41">
        <f t="shared" si="93"/>
        <v>0</v>
      </c>
      <c r="BP93" s="34"/>
      <c r="BQ93" s="35"/>
      <c r="BR93" s="36" t="str">
        <f t="shared" si="116"/>
        <v/>
      </c>
      <c r="BS93" s="37"/>
      <c r="BT93" s="38"/>
      <c r="BU93" s="39" t="str">
        <f t="shared" si="117"/>
        <v/>
      </c>
      <c r="BV93" s="37"/>
      <c r="BW93" s="38"/>
      <c r="BX93" s="40" t="str">
        <f t="shared" si="118"/>
        <v/>
      </c>
      <c r="BY93" s="41">
        <f t="shared" si="94"/>
        <v>0</v>
      </c>
      <c r="BZ93" s="34"/>
      <c r="CA93" s="35"/>
      <c r="CB93" s="36" t="str">
        <f t="shared" si="119"/>
        <v/>
      </c>
      <c r="CC93" s="37"/>
      <c r="CD93" s="38"/>
      <c r="CE93" s="39" t="str">
        <f t="shared" si="120"/>
        <v/>
      </c>
      <c r="CF93" s="37"/>
      <c r="CG93" s="38"/>
      <c r="CH93" s="40" t="str">
        <f t="shared" si="121"/>
        <v/>
      </c>
      <c r="CI93" s="41">
        <f t="shared" si="95"/>
        <v>0</v>
      </c>
      <c r="CJ93" s="34"/>
      <c r="CK93" s="35"/>
      <c r="CL93" s="36" t="str">
        <f t="shared" si="122"/>
        <v/>
      </c>
      <c r="CM93" s="37"/>
      <c r="CN93" s="38"/>
      <c r="CO93" s="39" t="str">
        <f t="shared" si="123"/>
        <v/>
      </c>
      <c r="CP93" s="37"/>
      <c r="CQ93" s="38"/>
      <c r="CR93" s="40" t="str">
        <f t="shared" si="124"/>
        <v/>
      </c>
      <c r="CS93" s="41">
        <f t="shared" si="96"/>
        <v>0</v>
      </c>
      <c r="CT93" s="34"/>
      <c r="CU93" s="35"/>
      <c r="CV93" s="36" t="str">
        <f t="shared" si="125"/>
        <v/>
      </c>
      <c r="CW93" s="37"/>
      <c r="CX93" s="38"/>
      <c r="CY93" s="39" t="str">
        <f t="shared" si="126"/>
        <v/>
      </c>
      <c r="CZ93" s="37"/>
      <c r="DA93" s="38"/>
      <c r="DB93" s="40" t="str">
        <f t="shared" si="127"/>
        <v/>
      </c>
      <c r="DC93" s="41">
        <f t="shared" si="97"/>
        <v>0</v>
      </c>
      <c r="DD93" s="33">
        <f t="shared" si="89"/>
        <v>0</v>
      </c>
    </row>
    <row r="94" spans="2:108" x14ac:dyDescent="0.2">
      <c r="B94" s="31">
        <f t="shared" si="86"/>
        <v>90</v>
      </c>
      <c r="C94" s="32"/>
      <c r="D94" s="32"/>
      <c r="E94" s="32"/>
      <c r="F94" s="32"/>
      <c r="G94" s="33">
        <f t="shared" si="87"/>
        <v>0</v>
      </c>
      <c r="H94" s="34"/>
      <c r="I94" s="35"/>
      <c r="J94" s="36" t="str">
        <f t="shared" si="98"/>
        <v/>
      </c>
      <c r="K94" s="37"/>
      <c r="L94" s="38"/>
      <c r="M94" s="39" t="str">
        <f t="shared" si="99"/>
        <v/>
      </c>
      <c r="N94" s="37"/>
      <c r="O94" s="38"/>
      <c r="P94" s="40" t="str">
        <f t="shared" si="100"/>
        <v/>
      </c>
      <c r="Q94" s="41">
        <f t="shared" si="88"/>
        <v>0</v>
      </c>
      <c r="R94" s="34"/>
      <c r="S94" s="35"/>
      <c r="T94" s="36" t="str">
        <f t="shared" si="101"/>
        <v/>
      </c>
      <c r="U94" s="37"/>
      <c r="V94" s="38"/>
      <c r="W94" s="39" t="str">
        <f t="shared" si="102"/>
        <v/>
      </c>
      <c r="X94" s="37"/>
      <c r="Y94" s="38"/>
      <c r="Z94" s="40" t="str">
        <f t="shared" si="103"/>
        <v/>
      </c>
      <c r="AA94" s="41">
        <f t="shared" si="85"/>
        <v>0</v>
      </c>
      <c r="AB94" s="34"/>
      <c r="AC94" s="35"/>
      <c r="AD94" s="36" t="str">
        <f t="shared" si="104"/>
        <v/>
      </c>
      <c r="AE94" s="37"/>
      <c r="AF94" s="38"/>
      <c r="AG94" s="39" t="str">
        <f t="shared" si="105"/>
        <v/>
      </c>
      <c r="AH94" s="37"/>
      <c r="AI94" s="38"/>
      <c r="AJ94" s="40" t="str">
        <f t="shared" si="106"/>
        <v/>
      </c>
      <c r="AK94" s="41">
        <f t="shared" si="90"/>
        <v>0</v>
      </c>
      <c r="AL94" s="34"/>
      <c r="AM94" s="35"/>
      <c r="AN94" s="36" t="str">
        <f t="shared" si="107"/>
        <v/>
      </c>
      <c r="AO94" s="37"/>
      <c r="AP94" s="38"/>
      <c r="AQ94" s="39" t="str">
        <f t="shared" si="108"/>
        <v/>
      </c>
      <c r="AR94" s="37"/>
      <c r="AS94" s="38"/>
      <c r="AT94" s="40" t="str">
        <f t="shared" si="109"/>
        <v/>
      </c>
      <c r="AU94" s="41">
        <f t="shared" si="91"/>
        <v>0</v>
      </c>
      <c r="AV94" s="34"/>
      <c r="AW94" s="35"/>
      <c r="AX94" s="36" t="str">
        <f t="shared" si="110"/>
        <v/>
      </c>
      <c r="AY94" s="37"/>
      <c r="AZ94" s="38"/>
      <c r="BA94" s="39" t="str">
        <f t="shared" si="111"/>
        <v/>
      </c>
      <c r="BB94" s="37"/>
      <c r="BC94" s="38"/>
      <c r="BD94" s="40" t="str">
        <f t="shared" si="112"/>
        <v/>
      </c>
      <c r="BE94" s="41">
        <f t="shared" si="92"/>
        <v>0</v>
      </c>
      <c r="BF94" s="34"/>
      <c r="BG94" s="35"/>
      <c r="BH94" s="36" t="str">
        <f t="shared" si="113"/>
        <v/>
      </c>
      <c r="BI94" s="37"/>
      <c r="BJ94" s="38"/>
      <c r="BK94" s="39" t="str">
        <f t="shared" si="114"/>
        <v/>
      </c>
      <c r="BL94" s="37"/>
      <c r="BM94" s="38"/>
      <c r="BN94" s="40" t="str">
        <f t="shared" si="115"/>
        <v/>
      </c>
      <c r="BO94" s="41">
        <f t="shared" si="93"/>
        <v>0</v>
      </c>
      <c r="BP94" s="34"/>
      <c r="BQ94" s="35"/>
      <c r="BR94" s="36" t="str">
        <f t="shared" si="116"/>
        <v/>
      </c>
      <c r="BS94" s="37"/>
      <c r="BT94" s="38"/>
      <c r="BU94" s="39" t="str">
        <f t="shared" si="117"/>
        <v/>
      </c>
      <c r="BV94" s="37"/>
      <c r="BW94" s="38"/>
      <c r="BX94" s="40" t="str">
        <f t="shared" si="118"/>
        <v/>
      </c>
      <c r="BY94" s="41">
        <f t="shared" si="94"/>
        <v>0</v>
      </c>
      <c r="BZ94" s="34"/>
      <c r="CA94" s="35"/>
      <c r="CB94" s="36" t="str">
        <f t="shared" si="119"/>
        <v/>
      </c>
      <c r="CC94" s="37"/>
      <c r="CD94" s="38"/>
      <c r="CE94" s="39" t="str">
        <f t="shared" si="120"/>
        <v/>
      </c>
      <c r="CF94" s="37"/>
      <c r="CG94" s="38"/>
      <c r="CH94" s="40" t="str">
        <f t="shared" si="121"/>
        <v/>
      </c>
      <c r="CI94" s="41">
        <f t="shared" si="95"/>
        <v>0</v>
      </c>
      <c r="CJ94" s="34"/>
      <c r="CK94" s="35"/>
      <c r="CL94" s="36" t="str">
        <f t="shared" si="122"/>
        <v/>
      </c>
      <c r="CM94" s="37"/>
      <c r="CN94" s="38"/>
      <c r="CO94" s="39" t="str">
        <f t="shared" si="123"/>
        <v/>
      </c>
      <c r="CP94" s="37"/>
      <c r="CQ94" s="38"/>
      <c r="CR94" s="40" t="str">
        <f t="shared" si="124"/>
        <v/>
      </c>
      <c r="CS94" s="41">
        <f t="shared" si="96"/>
        <v>0</v>
      </c>
      <c r="CT94" s="34"/>
      <c r="CU94" s="35"/>
      <c r="CV94" s="36" t="str">
        <f t="shared" si="125"/>
        <v/>
      </c>
      <c r="CW94" s="37"/>
      <c r="CX94" s="38"/>
      <c r="CY94" s="39" t="str">
        <f t="shared" si="126"/>
        <v/>
      </c>
      <c r="CZ94" s="37"/>
      <c r="DA94" s="38"/>
      <c r="DB94" s="40" t="str">
        <f t="shared" si="127"/>
        <v/>
      </c>
      <c r="DC94" s="41">
        <f t="shared" si="97"/>
        <v>0</v>
      </c>
      <c r="DD94" s="33">
        <f t="shared" si="89"/>
        <v>0</v>
      </c>
    </row>
    <row r="95" spans="2:108" x14ac:dyDescent="0.2">
      <c r="B95" s="31">
        <f t="shared" si="86"/>
        <v>91</v>
      </c>
      <c r="C95" s="32"/>
      <c r="D95" s="32"/>
      <c r="E95" s="32"/>
      <c r="F95" s="32"/>
      <c r="G95" s="33">
        <f t="shared" si="87"/>
        <v>0</v>
      </c>
      <c r="H95" s="34"/>
      <c r="I95" s="35"/>
      <c r="J95" s="36" t="str">
        <f t="shared" si="98"/>
        <v/>
      </c>
      <c r="K95" s="37"/>
      <c r="L95" s="38"/>
      <c r="M95" s="39" t="str">
        <f t="shared" si="99"/>
        <v/>
      </c>
      <c r="N95" s="37"/>
      <c r="O95" s="38"/>
      <c r="P95" s="40" t="str">
        <f t="shared" si="100"/>
        <v/>
      </c>
      <c r="Q95" s="41">
        <f t="shared" si="88"/>
        <v>0</v>
      </c>
      <c r="R95" s="34"/>
      <c r="S95" s="35"/>
      <c r="T95" s="36" t="str">
        <f t="shared" si="101"/>
        <v/>
      </c>
      <c r="U95" s="37"/>
      <c r="V95" s="38"/>
      <c r="W95" s="39" t="str">
        <f t="shared" si="102"/>
        <v/>
      </c>
      <c r="X95" s="37"/>
      <c r="Y95" s="38"/>
      <c r="Z95" s="40" t="str">
        <f t="shared" si="103"/>
        <v/>
      </c>
      <c r="AA95" s="41">
        <f t="shared" si="85"/>
        <v>0</v>
      </c>
      <c r="AB95" s="34"/>
      <c r="AC95" s="35"/>
      <c r="AD95" s="36" t="str">
        <f t="shared" si="104"/>
        <v/>
      </c>
      <c r="AE95" s="37"/>
      <c r="AF95" s="38"/>
      <c r="AG95" s="39" t="str">
        <f t="shared" si="105"/>
        <v/>
      </c>
      <c r="AH95" s="37"/>
      <c r="AI95" s="38"/>
      <c r="AJ95" s="40" t="str">
        <f t="shared" si="106"/>
        <v/>
      </c>
      <c r="AK95" s="41">
        <f t="shared" si="90"/>
        <v>0</v>
      </c>
      <c r="AL95" s="34"/>
      <c r="AM95" s="35"/>
      <c r="AN95" s="36" t="str">
        <f t="shared" si="107"/>
        <v/>
      </c>
      <c r="AO95" s="37"/>
      <c r="AP95" s="38"/>
      <c r="AQ95" s="39" t="str">
        <f t="shared" si="108"/>
        <v/>
      </c>
      <c r="AR95" s="37"/>
      <c r="AS95" s="38"/>
      <c r="AT95" s="40" t="str">
        <f t="shared" si="109"/>
        <v/>
      </c>
      <c r="AU95" s="41">
        <f t="shared" si="91"/>
        <v>0</v>
      </c>
      <c r="AV95" s="34"/>
      <c r="AW95" s="35"/>
      <c r="AX95" s="36" t="str">
        <f t="shared" si="110"/>
        <v/>
      </c>
      <c r="AY95" s="37"/>
      <c r="AZ95" s="38"/>
      <c r="BA95" s="39" t="str">
        <f t="shared" si="111"/>
        <v/>
      </c>
      <c r="BB95" s="37"/>
      <c r="BC95" s="38"/>
      <c r="BD95" s="40" t="str">
        <f t="shared" si="112"/>
        <v/>
      </c>
      <c r="BE95" s="41">
        <f t="shared" si="92"/>
        <v>0</v>
      </c>
      <c r="BF95" s="34"/>
      <c r="BG95" s="35"/>
      <c r="BH95" s="36" t="str">
        <f t="shared" si="113"/>
        <v/>
      </c>
      <c r="BI95" s="37"/>
      <c r="BJ95" s="38"/>
      <c r="BK95" s="39" t="str">
        <f t="shared" si="114"/>
        <v/>
      </c>
      <c r="BL95" s="37"/>
      <c r="BM95" s="38"/>
      <c r="BN95" s="40" t="str">
        <f t="shared" si="115"/>
        <v/>
      </c>
      <c r="BO95" s="41">
        <f t="shared" si="93"/>
        <v>0</v>
      </c>
      <c r="BP95" s="34"/>
      <c r="BQ95" s="35"/>
      <c r="BR95" s="36" t="str">
        <f t="shared" si="116"/>
        <v/>
      </c>
      <c r="BS95" s="37"/>
      <c r="BT95" s="38"/>
      <c r="BU95" s="39" t="str">
        <f t="shared" si="117"/>
        <v/>
      </c>
      <c r="BV95" s="37"/>
      <c r="BW95" s="38"/>
      <c r="BX95" s="40" t="str">
        <f t="shared" si="118"/>
        <v/>
      </c>
      <c r="BY95" s="41">
        <f t="shared" si="94"/>
        <v>0</v>
      </c>
      <c r="BZ95" s="34"/>
      <c r="CA95" s="35"/>
      <c r="CB95" s="36" t="str">
        <f t="shared" si="119"/>
        <v/>
      </c>
      <c r="CC95" s="37"/>
      <c r="CD95" s="38"/>
      <c r="CE95" s="39" t="str">
        <f t="shared" si="120"/>
        <v/>
      </c>
      <c r="CF95" s="37"/>
      <c r="CG95" s="38"/>
      <c r="CH95" s="40" t="str">
        <f t="shared" si="121"/>
        <v/>
      </c>
      <c r="CI95" s="41">
        <f t="shared" si="95"/>
        <v>0</v>
      </c>
      <c r="CJ95" s="34"/>
      <c r="CK95" s="35"/>
      <c r="CL95" s="36" t="str">
        <f t="shared" si="122"/>
        <v/>
      </c>
      <c r="CM95" s="37"/>
      <c r="CN95" s="38"/>
      <c r="CO95" s="39" t="str">
        <f t="shared" si="123"/>
        <v/>
      </c>
      <c r="CP95" s="37"/>
      <c r="CQ95" s="38"/>
      <c r="CR95" s="40" t="str">
        <f t="shared" si="124"/>
        <v/>
      </c>
      <c r="CS95" s="41">
        <f t="shared" si="96"/>
        <v>0</v>
      </c>
      <c r="CT95" s="34"/>
      <c r="CU95" s="35"/>
      <c r="CV95" s="36" t="str">
        <f t="shared" si="125"/>
        <v/>
      </c>
      <c r="CW95" s="37"/>
      <c r="CX95" s="38"/>
      <c r="CY95" s="39" t="str">
        <f t="shared" si="126"/>
        <v/>
      </c>
      <c r="CZ95" s="37"/>
      <c r="DA95" s="38"/>
      <c r="DB95" s="40" t="str">
        <f t="shared" si="127"/>
        <v/>
      </c>
      <c r="DC95" s="41">
        <f t="shared" si="97"/>
        <v>0</v>
      </c>
      <c r="DD95" s="33">
        <f t="shared" si="89"/>
        <v>0</v>
      </c>
    </row>
    <row r="96" spans="2:108" x14ac:dyDescent="0.2">
      <c r="B96" s="31">
        <f t="shared" si="86"/>
        <v>92</v>
      </c>
      <c r="C96" s="32"/>
      <c r="D96" s="32"/>
      <c r="E96" s="32"/>
      <c r="F96" s="32"/>
      <c r="G96" s="33">
        <f t="shared" si="87"/>
        <v>0</v>
      </c>
      <c r="H96" s="34"/>
      <c r="I96" s="35"/>
      <c r="J96" s="36" t="str">
        <f t="shared" si="98"/>
        <v/>
      </c>
      <c r="K96" s="37"/>
      <c r="L96" s="38"/>
      <c r="M96" s="39" t="str">
        <f t="shared" si="99"/>
        <v/>
      </c>
      <c r="N96" s="37"/>
      <c r="O96" s="38"/>
      <c r="P96" s="40" t="str">
        <f t="shared" si="100"/>
        <v/>
      </c>
      <c r="Q96" s="41">
        <f t="shared" si="88"/>
        <v>0</v>
      </c>
      <c r="R96" s="34"/>
      <c r="S96" s="35"/>
      <c r="T96" s="36" t="str">
        <f t="shared" si="101"/>
        <v/>
      </c>
      <c r="U96" s="37"/>
      <c r="V96" s="38"/>
      <c r="W96" s="39" t="str">
        <f t="shared" si="102"/>
        <v/>
      </c>
      <c r="X96" s="37"/>
      <c r="Y96" s="38"/>
      <c r="Z96" s="40" t="str">
        <f t="shared" si="103"/>
        <v/>
      </c>
      <c r="AA96" s="41">
        <f t="shared" si="85"/>
        <v>0</v>
      </c>
      <c r="AB96" s="34"/>
      <c r="AC96" s="35"/>
      <c r="AD96" s="36" t="str">
        <f t="shared" si="104"/>
        <v/>
      </c>
      <c r="AE96" s="37"/>
      <c r="AF96" s="38"/>
      <c r="AG96" s="39" t="str">
        <f t="shared" si="105"/>
        <v/>
      </c>
      <c r="AH96" s="37"/>
      <c r="AI96" s="38"/>
      <c r="AJ96" s="40" t="str">
        <f t="shared" si="106"/>
        <v/>
      </c>
      <c r="AK96" s="41">
        <f t="shared" si="90"/>
        <v>0</v>
      </c>
      <c r="AL96" s="34"/>
      <c r="AM96" s="35"/>
      <c r="AN96" s="36" t="str">
        <f t="shared" si="107"/>
        <v/>
      </c>
      <c r="AO96" s="37"/>
      <c r="AP96" s="38"/>
      <c r="AQ96" s="39" t="str">
        <f t="shared" si="108"/>
        <v/>
      </c>
      <c r="AR96" s="37"/>
      <c r="AS96" s="38"/>
      <c r="AT96" s="40" t="str">
        <f t="shared" si="109"/>
        <v/>
      </c>
      <c r="AU96" s="41">
        <f t="shared" si="91"/>
        <v>0</v>
      </c>
      <c r="AV96" s="34"/>
      <c r="AW96" s="35"/>
      <c r="AX96" s="36" t="str">
        <f t="shared" si="110"/>
        <v/>
      </c>
      <c r="AY96" s="37"/>
      <c r="AZ96" s="38"/>
      <c r="BA96" s="39" t="str">
        <f t="shared" si="111"/>
        <v/>
      </c>
      <c r="BB96" s="37"/>
      <c r="BC96" s="38"/>
      <c r="BD96" s="40" t="str">
        <f t="shared" si="112"/>
        <v/>
      </c>
      <c r="BE96" s="41">
        <f t="shared" si="92"/>
        <v>0</v>
      </c>
      <c r="BF96" s="34"/>
      <c r="BG96" s="35"/>
      <c r="BH96" s="36" t="str">
        <f t="shared" si="113"/>
        <v/>
      </c>
      <c r="BI96" s="37"/>
      <c r="BJ96" s="38"/>
      <c r="BK96" s="39" t="str">
        <f t="shared" si="114"/>
        <v/>
      </c>
      <c r="BL96" s="37"/>
      <c r="BM96" s="38"/>
      <c r="BN96" s="40" t="str">
        <f t="shared" si="115"/>
        <v/>
      </c>
      <c r="BO96" s="41">
        <f t="shared" si="93"/>
        <v>0</v>
      </c>
      <c r="BP96" s="34"/>
      <c r="BQ96" s="35"/>
      <c r="BR96" s="36" t="str">
        <f t="shared" si="116"/>
        <v/>
      </c>
      <c r="BS96" s="37"/>
      <c r="BT96" s="38"/>
      <c r="BU96" s="39" t="str">
        <f t="shared" si="117"/>
        <v/>
      </c>
      <c r="BV96" s="37"/>
      <c r="BW96" s="38"/>
      <c r="BX96" s="40" t="str">
        <f t="shared" si="118"/>
        <v/>
      </c>
      <c r="BY96" s="41">
        <f t="shared" si="94"/>
        <v>0</v>
      </c>
      <c r="BZ96" s="34"/>
      <c r="CA96" s="35"/>
      <c r="CB96" s="36" t="str">
        <f t="shared" si="119"/>
        <v/>
      </c>
      <c r="CC96" s="37"/>
      <c r="CD96" s="38"/>
      <c r="CE96" s="39" t="str">
        <f t="shared" si="120"/>
        <v/>
      </c>
      <c r="CF96" s="37"/>
      <c r="CG96" s="38"/>
      <c r="CH96" s="40" t="str">
        <f t="shared" si="121"/>
        <v/>
      </c>
      <c r="CI96" s="41">
        <f t="shared" si="95"/>
        <v>0</v>
      </c>
      <c r="CJ96" s="34"/>
      <c r="CK96" s="35"/>
      <c r="CL96" s="36" t="str">
        <f t="shared" si="122"/>
        <v/>
      </c>
      <c r="CM96" s="37"/>
      <c r="CN96" s="38"/>
      <c r="CO96" s="39" t="str">
        <f t="shared" si="123"/>
        <v/>
      </c>
      <c r="CP96" s="37"/>
      <c r="CQ96" s="38"/>
      <c r="CR96" s="40" t="str">
        <f t="shared" si="124"/>
        <v/>
      </c>
      <c r="CS96" s="41">
        <f t="shared" si="96"/>
        <v>0</v>
      </c>
      <c r="CT96" s="34"/>
      <c r="CU96" s="35"/>
      <c r="CV96" s="36" t="str">
        <f t="shared" si="125"/>
        <v/>
      </c>
      <c r="CW96" s="37"/>
      <c r="CX96" s="38"/>
      <c r="CY96" s="39" t="str">
        <f t="shared" si="126"/>
        <v/>
      </c>
      <c r="CZ96" s="37"/>
      <c r="DA96" s="38"/>
      <c r="DB96" s="40" t="str">
        <f t="shared" si="127"/>
        <v/>
      </c>
      <c r="DC96" s="41">
        <f t="shared" si="97"/>
        <v>0</v>
      </c>
      <c r="DD96" s="33">
        <f t="shared" si="89"/>
        <v>0</v>
      </c>
    </row>
    <row r="97" spans="2:108" x14ac:dyDescent="0.2">
      <c r="B97" s="31">
        <f t="shared" si="86"/>
        <v>93</v>
      </c>
      <c r="C97" s="32"/>
      <c r="D97" s="32"/>
      <c r="E97" s="32"/>
      <c r="F97" s="32"/>
      <c r="G97" s="33">
        <f t="shared" si="87"/>
        <v>0</v>
      </c>
      <c r="H97" s="34"/>
      <c r="I97" s="35"/>
      <c r="J97" s="36" t="str">
        <f t="shared" si="98"/>
        <v/>
      </c>
      <c r="K97" s="37"/>
      <c r="L97" s="38"/>
      <c r="M97" s="39" t="str">
        <f t="shared" si="99"/>
        <v/>
      </c>
      <c r="N97" s="37"/>
      <c r="O97" s="38"/>
      <c r="P97" s="40" t="str">
        <f t="shared" si="100"/>
        <v/>
      </c>
      <c r="Q97" s="41">
        <f t="shared" si="88"/>
        <v>0</v>
      </c>
      <c r="R97" s="34"/>
      <c r="S97" s="35"/>
      <c r="T97" s="36" t="str">
        <f t="shared" si="101"/>
        <v/>
      </c>
      <c r="U97" s="37"/>
      <c r="V97" s="38"/>
      <c r="W97" s="39" t="str">
        <f t="shared" si="102"/>
        <v/>
      </c>
      <c r="X97" s="37"/>
      <c r="Y97" s="38"/>
      <c r="Z97" s="40" t="str">
        <f t="shared" si="103"/>
        <v/>
      </c>
      <c r="AA97" s="41">
        <f t="shared" si="85"/>
        <v>0</v>
      </c>
      <c r="AB97" s="34"/>
      <c r="AC97" s="35"/>
      <c r="AD97" s="36" t="str">
        <f t="shared" si="104"/>
        <v/>
      </c>
      <c r="AE97" s="37"/>
      <c r="AF97" s="38"/>
      <c r="AG97" s="39" t="str">
        <f t="shared" si="105"/>
        <v/>
      </c>
      <c r="AH97" s="37"/>
      <c r="AI97" s="38"/>
      <c r="AJ97" s="40" t="str">
        <f t="shared" si="106"/>
        <v/>
      </c>
      <c r="AK97" s="41">
        <f t="shared" si="90"/>
        <v>0</v>
      </c>
      <c r="AL97" s="34"/>
      <c r="AM97" s="35"/>
      <c r="AN97" s="36" t="str">
        <f t="shared" si="107"/>
        <v/>
      </c>
      <c r="AO97" s="37"/>
      <c r="AP97" s="38"/>
      <c r="AQ97" s="39" t="str">
        <f t="shared" si="108"/>
        <v/>
      </c>
      <c r="AR97" s="37"/>
      <c r="AS97" s="38"/>
      <c r="AT97" s="40" t="str">
        <f t="shared" si="109"/>
        <v/>
      </c>
      <c r="AU97" s="41">
        <f t="shared" si="91"/>
        <v>0</v>
      </c>
      <c r="AV97" s="34"/>
      <c r="AW97" s="35"/>
      <c r="AX97" s="36" t="str">
        <f t="shared" si="110"/>
        <v/>
      </c>
      <c r="AY97" s="37"/>
      <c r="AZ97" s="38"/>
      <c r="BA97" s="39" t="str">
        <f t="shared" si="111"/>
        <v/>
      </c>
      <c r="BB97" s="37"/>
      <c r="BC97" s="38"/>
      <c r="BD97" s="40" t="str">
        <f t="shared" si="112"/>
        <v/>
      </c>
      <c r="BE97" s="41">
        <f t="shared" si="92"/>
        <v>0</v>
      </c>
      <c r="BF97" s="34"/>
      <c r="BG97" s="35"/>
      <c r="BH97" s="36" t="str">
        <f t="shared" si="113"/>
        <v/>
      </c>
      <c r="BI97" s="37"/>
      <c r="BJ97" s="38"/>
      <c r="BK97" s="39" t="str">
        <f t="shared" si="114"/>
        <v/>
      </c>
      <c r="BL97" s="37"/>
      <c r="BM97" s="38"/>
      <c r="BN97" s="40" t="str">
        <f t="shared" si="115"/>
        <v/>
      </c>
      <c r="BO97" s="41">
        <f t="shared" si="93"/>
        <v>0</v>
      </c>
      <c r="BP97" s="34"/>
      <c r="BQ97" s="35"/>
      <c r="BR97" s="36" t="str">
        <f t="shared" si="116"/>
        <v/>
      </c>
      <c r="BS97" s="37"/>
      <c r="BT97" s="38"/>
      <c r="BU97" s="39" t="str">
        <f t="shared" si="117"/>
        <v/>
      </c>
      <c r="BV97" s="37"/>
      <c r="BW97" s="38"/>
      <c r="BX97" s="40" t="str">
        <f t="shared" si="118"/>
        <v/>
      </c>
      <c r="BY97" s="41">
        <f t="shared" si="94"/>
        <v>0</v>
      </c>
      <c r="BZ97" s="34"/>
      <c r="CA97" s="35"/>
      <c r="CB97" s="36" t="str">
        <f t="shared" si="119"/>
        <v/>
      </c>
      <c r="CC97" s="37"/>
      <c r="CD97" s="38"/>
      <c r="CE97" s="39" t="str">
        <f t="shared" si="120"/>
        <v/>
      </c>
      <c r="CF97" s="37"/>
      <c r="CG97" s="38"/>
      <c r="CH97" s="40" t="str">
        <f t="shared" si="121"/>
        <v/>
      </c>
      <c r="CI97" s="41">
        <f t="shared" si="95"/>
        <v>0</v>
      </c>
      <c r="CJ97" s="34"/>
      <c r="CK97" s="35"/>
      <c r="CL97" s="36" t="str">
        <f t="shared" si="122"/>
        <v/>
      </c>
      <c r="CM97" s="37"/>
      <c r="CN97" s="38"/>
      <c r="CO97" s="39" t="str">
        <f t="shared" si="123"/>
        <v/>
      </c>
      <c r="CP97" s="37"/>
      <c r="CQ97" s="38"/>
      <c r="CR97" s="40" t="str">
        <f t="shared" si="124"/>
        <v/>
      </c>
      <c r="CS97" s="41">
        <f t="shared" si="96"/>
        <v>0</v>
      </c>
      <c r="CT97" s="34"/>
      <c r="CU97" s="35"/>
      <c r="CV97" s="36" t="str">
        <f t="shared" si="125"/>
        <v/>
      </c>
      <c r="CW97" s="37"/>
      <c r="CX97" s="38"/>
      <c r="CY97" s="39" t="str">
        <f t="shared" si="126"/>
        <v/>
      </c>
      <c r="CZ97" s="37"/>
      <c r="DA97" s="38"/>
      <c r="DB97" s="40" t="str">
        <f t="shared" si="127"/>
        <v/>
      </c>
      <c r="DC97" s="41">
        <f t="shared" si="97"/>
        <v>0</v>
      </c>
      <c r="DD97" s="33">
        <f t="shared" si="89"/>
        <v>0</v>
      </c>
    </row>
    <row r="98" spans="2:108" x14ac:dyDescent="0.2">
      <c r="B98" s="31">
        <f t="shared" si="86"/>
        <v>94</v>
      </c>
      <c r="C98" s="32"/>
      <c r="D98" s="32"/>
      <c r="E98" s="32"/>
      <c r="F98" s="32"/>
      <c r="G98" s="33">
        <f t="shared" si="87"/>
        <v>0</v>
      </c>
      <c r="H98" s="34"/>
      <c r="I98" s="35"/>
      <c r="J98" s="36" t="str">
        <f t="shared" si="98"/>
        <v/>
      </c>
      <c r="K98" s="37"/>
      <c r="L98" s="38"/>
      <c r="M98" s="39" t="str">
        <f t="shared" si="99"/>
        <v/>
      </c>
      <c r="N98" s="37"/>
      <c r="O98" s="38"/>
      <c r="P98" s="40" t="str">
        <f t="shared" si="100"/>
        <v/>
      </c>
      <c r="Q98" s="41">
        <f t="shared" si="88"/>
        <v>0</v>
      </c>
      <c r="R98" s="34"/>
      <c r="S98" s="35"/>
      <c r="T98" s="36" t="str">
        <f t="shared" si="101"/>
        <v/>
      </c>
      <c r="U98" s="37"/>
      <c r="V98" s="38"/>
      <c r="W98" s="39" t="str">
        <f t="shared" si="102"/>
        <v/>
      </c>
      <c r="X98" s="37"/>
      <c r="Y98" s="38"/>
      <c r="Z98" s="40" t="str">
        <f t="shared" si="103"/>
        <v/>
      </c>
      <c r="AA98" s="41">
        <f t="shared" si="85"/>
        <v>0</v>
      </c>
      <c r="AB98" s="34"/>
      <c r="AC98" s="35"/>
      <c r="AD98" s="36" t="str">
        <f t="shared" si="104"/>
        <v/>
      </c>
      <c r="AE98" s="37"/>
      <c r="AF98" s="38"/>
      <c r="AG98" s="39" t="str">
        <f t="shared" si="105"/>
        <v/>
      </c>
      <c r="AH98" s="37"/>
      <c r="AI98" s="38"/>
      <c r="AJ98" s="40" t="str">
        <f t="shared" si="106"/>
        <v/>
      </c>
      <c r="AK98" s="41">
        <f t="shared" si="90"/>
        <v>0</v>
      </c>
      <c r="AL98" s="34"/>
      <c r="AM98" s="35"/>
      <c r="AN98" s="36" t="str">
        <f t="shared" si="107"/>
        <v/>
      </c>
      <c r="AO98" s="37"/>
      <c r="AP98" s="38"/>
      <c r="AQ98" s="39" t="str">
        <f t="shared" si="108"/>
        <v/>
      </c>
      <c r="AR98" s="37"/>
      <c r="AS98" s="38"/>
      <c r="AT98" s="40" t="str">
        <f t="shared" si="109"/>
        <v/>
      </c>
      <c r="AU98" s="41">
        <f t="shared" si="91"/>
        <v>0</v>
      </c>
      <c r="AV98" s="34"/>
      <c r="AW98" s="35"/>
      <c r="AX98" s="36" t="str">
        <f t="shared" si="110"/>
        <v/>
      </c>
      <c r="AY98" s="37"/>
      <c r="AZ98" s="38"/>
      <c r="BA98" s="39" t="str">
        <f t="shared" si="111"/>
        <v/>
      </c>
      <c r="BB98" s="37"/>
      <c r="BC98" s="38"/>
      <c r="BD98" s="40" t="str">
        <f t="shared" si="112"/>
        <v/>
      </c>
      <c r="BE98" s="41">
        <f t="shared" si="92"/>
        <v>0</v>
      </c>
      <c r="BF98" s="34"/>
      <c r="BG98" s="35"/>
      <c r="BH98" s="36" t="str">
        <f t="shared" si="113"/>
        <v/>
      </c>
      <c r="BI98" s="37"/>
      <c r="BJ98" s="38"/>
      <c r="BK98" s="39" t="str">
        <f t="shared" si="114"/>
        <v/>
      </c>
      <c r="BL98" s="37"/>
      <c r="BM98" s="38"/>
      <c r="BN98" s="40" t="str">
        <f t="shared" si="115"/>
        <v/>
      </c>
      <c r="BO98" s="41">
        <f t="shared" si="93"/>
        <v>0</v>
      </c>
      <c r="BP98" s="34"/>
      <c r="BQ98" s="35"/>
      <c r="BR98" s="36" t="str">
        <f t="shared" si="116"/>
        <v/>
      </c>
      <c r="BS98" s="37"/>
      <c r="BT98" s="38"/>
      <c r="BU98" s="39" t="str">
        <f t="shared" si="117"/>
        <v/>
      </c>
      <c r="BV98" s="37"/>
      <c r="BW98" s="38"/>
      <c r="BX98" s="40" t="str">
        <f t="shared" si="118"/>
        <v/>
      </c>
      <c r="BY98" s="41">
        <f t="shared" si="94"/>
        <v>0</v>
      </c>
      <c r="BZ98" s="34"/>
      <c r="CA98" s="35"/>
      <c r="CB98" s="36" t="str">
        <f t="shared" si="119"/>
        <v/>
      </c>
      <c r="CC98" s="37"/>
      <c r="CD98" s="38"/>
      <c r="CE98" s="39" t="str">
        <f t="shared" si="120"/>
        <v/>
      </c>
      <c r="CF98" s="37"/>
      <c r="CG98" s="38"/>
      <c r="CH98" s="40" t="str">
        <f t="shared" si="121"/>
        <v/>
      </c>
      <c r="CI98" s="41">
        <f t="shared" si="95"/>
        <v>0</v>
      </c>
      <c r="CJ98" s="34"/>
      <c r="CK98" s="35"/>
      <c r="CL98" s="36" t="str">
        <f t="shared" si="122"/>
        <v/>
      </c>
      <c r="CM98" s="37"/>
      <c r="CN98" s="38"/>
      <c r="CO98" s="39" t="str">
        <f t="shared" si="123"/>
        <v/>
      </c>
      <c r="CP98" s="37"/>
      <c r="CQ98" s="38"/>
      <c r="CR98" s="40" t="str">
        <f t="shared" si="124"/>
        <v/>
      </c>
      <c r="CS98" s="41">
        <f t="shared" si="96"/>
        <v>0</v>
      </c>
      <c r="CT98" s="34"/>
      <c r="CU98" s="35"/>
      <c r="CV98" s="36" t="str">
        <f t="shared" si="125"/>
        <v/>
      </c>
      <c r="CW98" s="37"/>
      <c r="CX98" s="38"/>
      <c r="CY98" s="39" t="str">
        <f t="shared" si="126"/>
        <v/>
      </c>
      <c r="CZ98" s="37"/>
      <c r="DA98" s="38"/>
      <c r="DB98" s="40" t="str">
        <f t="shared" si="127"/>
        <v/>
      </c>
      <c r="DC98" s="41">
        <f t="shared" si="97"/>
        <v>0</v>
      </c>
      <c r="DD98" s="33">
        <f t="shared" si="89"/>
        <v>0</v>
      </c>
    </row>
    <row r="99" spans="2:108" x14ac:dyDescent="0.2">
      <c r="B99" s="31">
        <f t="shared" si="86"/>
        <v>95</v>
      </c>
      <c r="C99" s="32"/>
      <c r="D99" s="32"/>
      <c r="E99" s="32"/>
      <c r="F99" s="32"/>
      <c r="G99" s="33">
        <f t="shared" si="87"/>
        <v>0</v>
      </c>
      <c r="H99" s="34"/>
      <c r="I99" s="35"/>
      <c r="J99" s="36" t="str">
        <f t="shared" si="98"/>
        <v/>
      </c>
      <c r="K99" s="37"/>
      <c r="L99" s="38"/>
      <c r="M99" s="39" t="str">
        <f t="shared" si="99"/>
        <v/>
      </c>
      <c r="N99" s="37"/>
      <c r="O99" s="38"/>
      <c r="P99" s="40" t="str">
        <f t="shared" si="100"/>
        <v/>
      </c>
      <c r="Q99" s="41">
        <f t="shared" si="88"/>
        <v>0</v>
      </c>
      <c r="R99" s="34"/>
      <c r="S99" s="35"/>
      <c r="T99" s="36" t="str">
        <f t="shared" si="101"/>
        <v/>
      </c>
      <c r="U99" s="37"/>
      <c r="V99" s="38"/>
      <c r="W99" s="39" t="str">
        <f t="shared" si="102"/>
        <v/>
      </c>
      <c r="X99" s="37"/>
      <c r="Y99" s="38"/>
      <c r="Z99" s="40" t="str">
        <f t="shared" si="103"/>
        <v/>
      </c>
      <c r="AA99" s="41">
        <f t="shared" si="85"/>
        <v>0</v>
      </c>
      <c r="AB99" s="34"/>
      <c r="AC99" s="35"/>
      <c r="AD99" s="36" t="str">
        <f t="shared" si="104"/>
        <v/>
      </c>
      <c r="AE99" s="37"/>
      <c r="AF99" s="38"/>
      <c r="AG99" s="39" t="str">
        <f t="shared" si="105"/>
        <v/>
      </c>
      <c r="AH99" s="37"/>
      <c r="AI99" s="38"/>
      <c r="AJ99" s="40" t="str">
        <f t="shared" si="106"/>
        <v/>
      </c>
      <c r="AK99" s="41">
        <f t="shared" si="90"/>
        <v>0</v>
      </c>
      <c r="AL99" s="34"/>
      <c r="AM99" s="35"/>
      <c r="AN99" s="36" t="str">
        <f t="shared" si="107"/>
        <v/>
      </c>
      <c r="AO99" s="37"/>
      <c r="AP99" s="38"/>
      <c r="AQ99" s="39" t="str">
        <f t="shared" si="108"/>
        <v/>
      </c>
      <c r="AR99" s="37"/>
      <c r="AS99" s="38"/>
      <c r="AT99" s="40" t="str">
        <f t="shared" si="109"/>
        <v/>
      </c>
      <c r="AU99" s="41">
        <f t="shared" si="91"/>
        <v>0</v>
      </c>
      <c r="AV99" s="34"/>
      <c r="AW99" s="35"/>
      <c r="AX99" s="36" t="str">
        <f t="shared" si="110"/>
        <v/>
      </c>
      <c r="AY99" s="37"/>
      <c r="AZ99" s="38"/>
      <c r="BA99" s="39" t="str">
        <f t="shared" si="111"/>
        <v/>
      </c>
      <c r="BB99" s="37"/>
      <c r="BC99" s="38"/>
      <c r="BD99" s="40" t="str">
        <f t="shared" si="112"/>
        <v/>
      </c>
      <c r="BE99" s="41">
        <f t="shared" si="92"/>
        <v>0</v>
      </c>
      <c r="BF99" s="34"/>
      <c r="BG99" s="35"/>
      <c r="BH99" s="36" t="str">
        <f t="shared" si="113"/>
        <v/>
      </c>
      <c r="BI99" s="37"/>
      <c r="BJ99" s="38"/>
      <c r="BK99" s="39" t="str">
        <f t="shared" si="114"/>
        <v/>
      </c>
      <c r="BL99" s="37"/>
      <c r="BM99" s="38"/>
      <c r="BN99" s="40" t="str">
        <f t="shared" si="115"/>
        <v/>
      </c>
      <c r="BO99" s="41">
        <f t="shared" si="93"/>
        <v>0</v>
      </c>
      <c r="BP99" s="34"/>
      <c r="BQ99" s="35"/>
      <c r="BR99" s="36" t="str">
        <f t="shared" si="116"/>
        <v/>
      </c>
      <c r="BS99" s="37"/>
      <c r="BT99" s="38"/>
      <c r="BU99" s="39" t="str">
        <f t="shared" si="117"/>
        <v/>
      </c>
      <c r="BV99" s="37"/>
      <c r="BW99" s="38"/>
      <c r="BX99" s="40" t="str">
        <f t="shared" si="118"/>
        <v/>
      </c>
      <c r="BY99" s="41">
        <f t="shared" si="94"/>
        <v>0</v>
      </c>
      <c r="BZ99" s="34"/>
      <c r="CA99" s="35"/>
      <c r="CB99" s="36" t="str">
        <f t="shared" si="119"/>
        <v/>
      </c>
      <c r="CC99" s="37"/>
      <c r="CD99" s="38"/>
      <c r="CE99" s="39" t="str">
        <f t="shared" si="120"/>
        <v/>
      </c>
      <c r="CF99" s="37"/>
      <c r="CG99" s="38"/>
      <c r="CH99" s="40" t="str">
        <f t="shared" si="121"/>
        <v/>
      </c>
      <c r="CI99" s="41">
        <f t="shared" si="95"/>
        <v>0</v>
      </c>
      <c r="CJ99" s="34"/>
      <c r="CK99" s="35"/>
      <c r="CL99" s="36" t="str">
        <f t="shared" si="122"/>
        <v/>
      </c>
      <c r="CM99" s="37"/>
      <c r="CN99" s="38"/>
      <c r="CO99" s="39" t="str">
        <f t="shared" si="123"/>
        <v/>
      </c>
      <c r="CP99" s="37"/>
      <c r="CQ99" s="38"/>
      <c r="CR99" s="40" t="str">
        <f t="shared" si="124"/>
        <v/>
      </c>
      <c r="CS99" s="41">
        <f t="shared" si="96"/>
        <v>0</v>
      </c>
      <c r="CT99" s="34"/>
      <c r="CU99" s="35"/>
      <c r="CV99" s="36" t="str">
        <f t="shared" si="125"/>
        <v/>
      </c>
      <c r="CW99" s="37"/>
      <c r="CX99" s="38"/>
      <c r="CY99" s="39" t="str">
        <f t="shared" si="126"/>
        <v/>
      </c>
      <c r="CZ99" s="37"/>
      <c r="DA99" s="38"/>
      <c r="DB99" s="40" t="str">
        <f t="shared" si="127"/>
        <v/>
      </c>
      <c r="DC99" s="41">
        <f t="shared" si="97"/>
        <v>0</v>
      </c>
      <c r="DD99" s="33">
        <f t="shared" si="89"/>
        <v>0</v>
      </c>
    </row>
    <row r="100" spans="2:108" x14ac:dyDescent="0.2">
      <c r="B100" s="31">
        <f t="shared" si="86"/>
        <v>96</v>
      </c>
      <c r="C100" s="32"/>
      <c r="D100" s="32"/>
      <c r="E100" s="32"/>
      <c r="F100" s="32"/>
      <c r="G100" s="33">
        <f t="shared" si="87"/>
        <v>0</v>
      </c>
      <c r="H100" s="34"/>
      <c r="I100" s="35"/>
      <c r="J100" s="36" t="str">
        <f t="shared" si="98"/>
        <v/>
      </c>
      <c r="K100" s="37"/>
      <c r="L100" s="38"/>
      <c r="M100" s="39" t="str">
        <f t="shared" si="99"/>
        <v/>
      </c>
      <c r="N100" s="37"/>
      <c r="O100" s="38"/>
      <c r="P100" s="40" t="str">
        <f t="shared" si="100"/>
        <v/>
      </c>
      <c r="Q100" s="41">
        <f t="shared" si="88"/>
        <v>0</v>
      </c>
      <c r="R100" s="34"/>
      <c r="S100" s="35"/>
      <c r="T100" s="36" t="str">
        <f t="shared" si="101"/>
        <v/>
      </c>
      <c r="U100" s="37"/>
      <c r="V100" s="38"/>
      <c r="W100" s="39" t="str">
        <f t="shared" si="102"/>
        <v/>
      </c>
      <c r="X100" s="37"/>
      <c r="Y100" s="38"/>
      <c r="Z100" s="40" t="str">
        <f t="shared" si="103"/>
        <v/>
      </c>
      <c r="AA100" s="41">
        <f t="shared" si="85"/>
        <v>0</v>
      </c>
      <c r="AB100" s="34"/>
      <c r="AC100" s="35"/>
      <c r="AD100" s="36" t="str">
        <f t="shared" si="104"/>
        <v/>
      </c>
      <c r="AE100" s="37"/>
      <c r="AF100" s="38"/>
      <c r="AG100" s="39" t="str">
        <f t="shared" si="105"/>
        <v/>
      </c>
      <c r="AH100" s="37"/>
      <c r="AI100" s="38"/>
      <c r="AJ100" s="40" t="str">
        <f t="shared" si="106"/>
        <v/>
      </c>
      <c r="AK100" s="41">
        <f t="shared" si="90"/>
        <v>0</v>
      </c>
      <c r="AL100" s="34"/>
      <c r="AM100" s="35"/>
      <c r="AN100" s="36" t="str">
        <f t="shared" si="107"/>
        <v/>
      </c>
      <c r="AO100" s="37"/>
      <c r="AP100" s="38"/>
      <c r="AQ100" s="39" t="str">
        <f t="shared" si="108"/>
        <v/>
      </c>
      <c r="AR100" s="37"/>
      <c r="AS100" s="38"/>
      <c r="AT100" s="40" t="str">
        <f t="shared" si="109"/>
        <v/>
      </c>
      <c r="AU100" s="41">
        <f t="shared" si="91"/>
        <v>0</v>
      </c>
      <c r="AV100" s="34"/>
      <c r="AW100" s="35"/>
      <c r="AX100" s="36" t="str">
        <f t="shared" si="110"/>
        <v/>
      </c>
      <c r="AY100" s="37"/>
      <c r="AZ100" s="38"/>
      <c r="BA100" s="39" t="str">
        <f t="shared" si="111"/>
        <v/>
      </c>
      <c r="BB100" s="37"/>
      <c r="BC100" s="38"/>
      <c r="BD100" s="40" t="str">
        <f t="shared" si="112"/>
        <v/>
      </c>
      <c r="BE100" s="41">
        <f t="shared" si="92"/>
        <v>0</v>
      </c>
      <c r="BF100" s="34"/>
      <c r="BG100" s="35"/>
      <c r="BH100" s="36" t="str">
        <f t="shared" si="113"/>
        <v/>
      </c>
      <c r="BI100" s="37"/>
      <c r="BJ100" s="38"/>
      <c r="BK100" s="39" t="str">
        <f t="shared" si="114"/>
        <v/>
      </c>
      <c r="BL100" s="37"/>
      <c r="BM100" s="38"/>
      <c r="BN100" s="40" t="str">
        <f t="shared" si="115"/>
        <v/>
      </c>
      <c r="BO100" s="41">
        <f t="shared" si="93"/>
        <v>0</v>
      </c>
      <c r="BP100" s="34"/>
      <c r="BQ100" s="35"/>
      <c r="BR100" s="36" t="str">
        <f t="shared" si="116"/>
        <v/>
      </c>
      <c r="BS100" s="37"/>
      <c r="BT100" s="38"/>
      <c r="BU100" s="39" t="str">
        <f t="shared" si="117"/>
        <v/>
      </c>
      <c r="BV100" s="37"/>
      <c r="BW100" s="38"/>
      <c r="BX100" s="40" t="str">
        <f t="shared" si="118"/>
        <v/>
      </c>
      <c r="BY100" s="41">
        <f t="shared" si="94"/>
        <v>0</v>
      </c>
      <c r="BZ100" s="34"/>
      <c r="CA100" s="35"/>
      <c r="CB100" s="36" t="str">
        <f t="shared" si="119"/>
        <v/>
      </c>
      <c r="CC100" s="37"/>
      <c r="CD100" s="38"/>
      <c r="CE100" s="39" t="str">
        <f t="shared" si="120"/>
        <v/>
      </c>
      <c r="CF100" s="37"/>
      <c r="CG100" s="38"/>
      <c r="CH100" s="40" t="str">
        <f t="shared" si="121"/>
        <v/>
      </c>
      <c r="CI100" s="41">
        <f t="shared" si="95"/>
        <v>0</v>
      </c>
      <c r="CJ100" s="34"/>
      <c r="CK100" s="35"/>
      <c r="CL100" s="36" t="str">
        <f t="shared" si="122"/>
        <v/>
      </c>
      <c r="CM100" s="37"/>
      <c r="CN100" s="38"/>
      <c r="CO100" s="39" t="str">
        <f t="shared" si="123"/>
        <v/>
      </c>
      <c r="CP100" s="37"/>
      <c r="CQ100" s="38"/>
      <c r="CR100" s="40" t="str">
        <f t="shared" si="124"/>
        <v/>
      </c>
      <c r="CS100" s="41">
        <f t="shared" si="96"/>
        <v>0</v>
      </c>
      <c r="CT100" s="34"/>
      <c r="CU100" s="35"/>
      <c r="CV100" s="36" t="str">
        <f t="shared" si="125"/>
        <v/>
      </c>
      <c r="CW100" s="37"/>
      <c r="CX100" s="38"/>
      <c r="CY100" s="39" t="str">
        <f t="shared" si="126"/>
        <v/>
      </c>
      <c r="CZ100" s="37"/>
      <c r="DA100" s="38"/>
      <c r="DB100" s="40" t="str">
        <f t="shared" si="127"/>
        <v/>
      </c>
      <c r="DC100" s="41">
        <f t="shared" si="97"/>
        <v>0</v>
      </c>
      <c r="DD100" s="33">
        <f t="shared" si="89"/>
        <v>0</v>
      </c>
    </row>
    <row r="101" spans="2:108" x14ac:dyDescent="0.2">
      <c r="B101" s="31">
        <f t="shared" si="86"/>
        <v>97</v>
      </c>
      <c r="C101" s="32"/>
      <c r="D101" s="32"/>
      <c r="E101" s="32"/>
      <c r="F101" s="32"/>
      <c r="G101" s="33">
        <f t="shared" si="87"/>
        <v>0</v>
      </c>
      <c r="H101" s="34"/>
      <c r="I101" s="35"/>
      <c r="J101" s="36" t="str">
        <f t="shared" si="98"/>
        <v/>
      </c>
      <c r="K101" s="37"/>
      <c r="L101" s="38"/>
      <c r="M101" s="39" t="str">
        <f t="shared" si="99"/>
        <v/>
      </c>
      <c r="N101" s="37"/>
      <c r="O101" s="38"/>
      <c r="P101" s="40" t="str">
        <f t="shared" si="100"/>
        <v/>
      </c>
      <c r="Q101" s="41">
        <f t="shared" si="88"/>
        <v>0</v>
      </c>
      <c r="R101" s="34"/>
      <c r="S101" s="35"/>
      <c r="T101" s="36" t="str">
        <f t="shared" si="101"/>
        <v/>
      </c>
      <c r="U101" s="37"/>
      <c r="V101" s="38"/>
      <c r="W101" s="39" t="str">
        <f t="shared" si="102"/>
        <v/>
      </c>
      <c r="X101" s="37"/>
      <c r="Y101" s="38"/>
      <c r="Z101" s="40" t="str">
        <f t="shared" si="103"/>
        <v/>
      </c>
      <c r="AA101" s="41">
        <f t="shared" si="85"/>
        <v>0</v>
      </c>
      <c r="AB101" s="34"/>
      <c r="AC101" s="35"/>
      <c r="AD101" s="36" t="str">
        <f t="shared" si="104"/>
        <v/>
      </c>
      <c r="AE101" s="37"/>
      <c r="AF101" s="38"/>
      <c r="AG101" s="39" t="str">
        <f t="shared" si="105"/>
        <v/>
      </c>
      <c r="AH101" s="37"/>
      <c r="AI101" s="38"/>
      <c r="AJ101" s="40" t="str">
        <f t="shared" si="106"/>
        <v/>
      </c>
      <c r="AK101" s="41">
        <f t="shared" si="90"/>
        <v>0</v>
      </c>
      <c r="AL101" s="34"/>
      <c r="AM101" s="35"/>
      <c r="AN101" s="36" t="str">
        <f t="shared" si="107"/>
        <v/>
      </c>
      <c r="AO101" s="37"/>
      <c r="AP101" s="38"/>
      <c r="AQ101" s="39" t="str">
        <f t="shared" si="108"/>
        <v/>
      </c>
      <c r="AR101" s="37"/>
      <c r="AS101" s="38"/>
      <c r="AT101" s="40" t="str">
        <f t="shared" si="109"/>
        <v/>
      </c>
      <c r="AU101" s="41">
        <f t="shared" si="91"/>
        <v>0</v>
      </c>
      <c r="AV101" s="34"/>
      <c r="AW101" s="35"/>
      <c r="AX101" s="36" t="str">
        <f t="shared" si="110"/>
        <v/>
      </c>
      <c r="AY101" s="37"/>
      <c r="AZ101" s="38"/>
      <c r="BA101" s="39" t="str">
        <f t="shared" si="111"/>
        <v/>
      </c>
      <c r="BB101" s="37"/>
      <c r="BC101" s="38"/>
      <c r="BD101" s="40" t="str">
        <f t="shared" si="112"/>
        <v/>
      </c>
      <c r="BE101" s="41">
        <f t="shared" si="92"/>
        <v>0</v>
      </c>
      <c r="BF101" s="34"/>
      <c r="BG101" s="35"/>
      <c r="BH101" s="36" t="str">
        <f t="shared" si="113"/>
        <v/>
      </c>
      <c r="BI101" s="37"/>
      <c r="BJ101" s="38"/>
      <c r="BK101" s="39" t="str">
        <f t="shared" si="114"/>
        <v/>
      </c>
      <c r="BL101" s="37"/>
      <c r="BM101" s="38"/>
      <c r="BN101" s="40" t="str">
        <f t="shared" si="115"/>
        <v/>
      </c>
      <c r="BO101" s="41">
        <f t="shared" si="93"/>
        <v>0</v>
      </c>
      <c r="BP101" s="34"/>
      <c r="BQ101" s="35"/>
      <c r="BR101" s="36" t="str">
        <f t="shared" si="116"/>
        <v/>
      </c>
      <c r="BS101" s="37"/>
      <c r="BT101" s="38"/>
      <c r="BU101" s="39" t="str">
        <f t="shared" si="117"/>
        <v/>
      </c>
      <c r="BV101" s="37"/>
      <c r="BW101" s="38"/>
      <c r="BX101" s="40" t="str">
        <f t="shared" si="118"/>
        <v/>
      </c>
      <c r="BY101" s="41">
        <f t="shared" si="94"/>
        <v>0</v>
      </c>
      <c r="BZ101" s="34"/>
      <c r="CA101" s="35"/>
      <c r="CB101" s="36" t="str">
        <f t="shared" si="119"/>
        <v/>
      </c>
      <c r="CC101" s="37"/>
      <c r="CD101" s="38"/>
      <c r="CE101" s="39" t="str">
        <f t="shared" si="120"/>
        <v/>
      </c>
      <c r="CF101" s="37"/>
      <c r="CG101" s="38"/>
      <c r="CH101" s="40" t="str">
        <f t="shared" si="121"/>
        <v/>
      </c>
      <c r="CI101" s="41">
        <f t="shared" si="95"/>
        <v>0</v>
      </c>
      <c r="CJ101" s="34"/>
      <c r="CK101" s="35"/>
      <c r="CL101" s="36" t="str">
        <f t="shared" si="122"/>
        <v/>
      </c>
      <c r="CM101" s="37"/>
      <c r="CN101" s="38"/>
      <c r="CO101" s="39" t="str">
        <f t="shared" si="123"/>
        <v/>
      </c>
      <c r="CP101" s="37"/>
      <c r="CQ101" s="38"/>
      <c r="CR101" s="40" t="str">
        <f t="shared" si="124"/>
        <v/>
      </c>
      <c r="CS101" s="41">
        <f t="shared" si="96"/>
        <v>0</v>
      </c>
      <c r="CT101" s="34"/>
      <c r="CU101" s="35"/>
      <c r="CV101" s="36" t="str">
        <f t="shared" si="125"/>
        <v/>
      </c>
      <c r="CW101" s="37"/>
      <c r="CX101" s="38"/>
      <c r="CY101" s="39" t="str">
        <f t="shared" si="126"/>
        <v/>
      </c>
      <c r="CZ101" s="37"/>
      <c r="DA101" s="38"/>
      <c r="DB101" s="40" t="str">
        <f t="shared" si="127"/>
        <v/>
      </c>
      <c r="DC101" s="41">
        <f t="shared" si="97"/>
        <v>0</v>
      </c>
      <c r="DD101" s="33">
        <f t="shared" si="89"/>
        <v>0</v>
      </c>
    </row>
    <row r="102" spans="2:108" x14ac:dyDescent="0.2">
      <c r="B102" s="31">
        <f t="shared" si="86"/>
        <v>98</v>
      </c>
      <c r="C102" s="32"/>
      <c r="D102" s="32"/>
      <c r="E102" s="32"/>
      <c r="F102" s="32"/>
      <c r="G102" s="33">
        <f t="shared" si="87"/>
        <v>0</v>
      </c>
      <c r="H102" s="34"/>
      <c r="I102" s="35"/>
      <c r="J102" s="36" t="str">
        <f t="shared" si="98"/>
        <v/>
      </c>
      <c r="K102" s="37"/>
      <c r="L102" s="38"/>
      <c r="M102" s="39" t="str">
        <f t="shared" si="99"/>
        <v/>
      </c>
      <c r="N102" s="37"/>
      <c r="O102" s="38"/>
      <c r="P102" s="40" t="str">
        <f t="shared" si="100"/>
        <v/>
      </c>
      <c r="Q102" s="41">
        <f t="shared" si="88"/>
        <v>0</v>
      </c>
      <c r="R102" s="34"/>
      <c r="S102" s="35"/>
      <c r="T102" s="36" t="str">
        <f t="shared" si="101"/>
        <v/>
      </c>
      <c r="U102" s="37"/>
      <c r="V102" s="38"/>
      <c r="W102" s="39" t="str">
        <f t="shared" si="102"/>
        <v/>
      </c>
      <c r="X102" s="37"/>
      <c r="Y102" s="38"/>
      <c r="Z102" s="40" t="str">
        <f t="shared" si="103"/>
        <v/>
      </c>
      <c r="AA102" s="41">
        <f t="shared" si="85"/>
        <v>0</v>
      </c>
      <c r="AB102" s="34"/>
      <c r="AC102" s="35"/>
      <c r="AD102" s="36" t="str">
        <f t="shared" si="104"/>
        <v/>
      </c>
      <c r="AE102" s="37"/>
      <c r="AF102" s="38"/>
      <c r="AG102" s="39" t="str">
        <f t="shared" si="105"/>
        <v/>
      </c>
      <c r="AH102" s="37"/>
      <c r="AI102" s="38"/>
      <c r="AJ102" s="40" t="str">
        <f t="shared" si="106"/>
        <v/>
      </c>
      <c r="AK102" s="41">
        <f t="shared" si="90"/>
        <v>0</v>
      </c>
      <c r="AL102" s="34"/>
      <c r="AM102" s="35"/>
      <c r="AN102" s="36" t="str">
        <f t="shared" si="107"/>
        <v/>
      </c>
      <c r="AO102" s="37"/>
      <c r="AP102" s="38"/>
      <c r="AQ102" s="39" t="str">
        <f t="shared" si="108"/>
        <v/>
      </c>
      <c r="AR102" s="37"/>
      <c r="AS102" s="38"/>
      <c r="AT102" s="40" t="str">
        <f t="shared" si="109"/>
        <v/>
      </c>
      <c r="AU102" s="41">
        <f t="shared" si="91"/>
        <v>0</v>
      </c>
      <c r="AV102" s="34"/>
      <c r="AW102" s="35"/>
      <c r="AX102" s="36" t="str">
        <f t="shared" si="110"/>
        <v/>
      </c>
      <c r="AY102" s="37"/>
      <c r="AZ102" s="38"/>
      <c r="BA102" s="39" t="str">
        <f t="shared" si="111"/>
        <v/>
      </c>
      <c r="BB102" s="37"/>
      <c r="BC102" s="38"/>
      <c r="BD102" s="40" t="str">
        <f t="shared" si="112"/>
        <v/>
      </c>
      <c r="BE102" s="41">
        <f t="shared" si="92"/>
        <v>0</v>
      </c>
      <c r="BF102" s="34"/>
      <c r="BG102" s="35"/>
      <c r="BH102" s="36" t="str">
        <f t="shared" si="113"/>
        <v/>
      </c>
      <c r="BI102" s="37"/>
      <c r="BJ102" s="38"/>
      <c r="BK102" s="39" t="str">
        <f t="shared" si="114"/>
        <v/>
      </c>
      <c r="BL102" s="37"/>
      <c r="BM102" s="38"/>
      <c r="BN102" s="40" t="str">
        <f t="shared" si="115"/>
        <v/>
      </c>
      <c r="BO102" s="41">
        <f t="shared" si="93"/>
        <v>0</v>
      </c>
      <c r="BP102" s="34"/>
      <c r="BQ102" s="35"/>
      <c r="BR102" s="36" t="str">
        <f t="shared" si="116"/>
        <v/>
      </c>
      <c r="BS102" s="37"/>
      <c r="BT102" s="38"/>
      <c r="BU102" s="39" t="str">
        <f t="shared" si="117"/>
        <v/>
      </c>
      <c r="BV102" s="37"/>
      <c r="BW102" s="38"/>
      <c r="BX102" s="40" t="str">
        <f t="shared" si="118"/>
        <v/>
      </c>
      <c r="BY102" s="41">
        <f t="shared" si="94"/>
        <v>0</v>
      </c>
      <c r="BZ102" s="34"/>
      <c r="CA102" s="35"/>
      <c r="CB102" s="36" t="str">
        <f t="shared" si="119"/>
        <v/>
      </c>
      <c r="CC102" s="37"/>
      <c r="CD102" s="38"/>
      <c r="CE102" s="39" t="str">
        <f t="shared" si="120"/>
        <v/>
      </c>
      <c r="CF102" s="37"/>
      <c r="CG102" s="38"/>
      <c r="CH102" s="40" t="str">
        <f t="shared" si="121"/>
        <v/>
      </c>
      <c r="CI102" s="41">
        <f t="shared" si="95"/>
        <v>0</v>
      </c>
      <c r="CJ102" s="34"/>
      <c r="CK102" s="35"/>
      <c r="CL102" s="36" t="str">
        <f t="shared" si="122"/>
        <v/>
      </c>
      <c r="CM102" s="37"/>
      <c r="CN102" s="38"/>
      <c r="CO102" s="39" t="str">
        <f t="shared" si="123"/>
        <v/>
      </c>
      <c r="CP102" s="37"/>
      <c r="CQ102" s="38"/>
      <c r="CR102" s="40" t="str">
        <f t="shared" si="124"/>
        <v/>
      </c>
      <c r="CS102" s="41">
        <f t="shared" si="96"/>
        <v>0</v>
      </c>
      <c r="CT102" s="34"/>
      <c r="CU102" s="35"/>
      <c r="CV102" s="36" t="str">
        <f t="shared" si="125"/>
        <v/>
      </c>
      <c r="CW102" s="37"/>
      <c r="CX102" s="38"/>
      <c r="CY102" s="39" t="str">
        <f t="shared" si="126"/>
        <v/>
      </c>
      <c r="CZ102" s="37"/>
      <c r="DA102" s="38"/>
      <c r="DB102" s="40" t="str">
        <f t="shared" si="127"/>
        <v/>
      </c>
      <c r="DC102" s="41">
        <f t="shared" si="97"/>
        <v>0</v>
      </c>
      <c r="DD102" s="33">
        <f t="shared" si="89"/>
        <v>0</v>
      </c>
    </row>
    <row r="103" spans="2:108" x14ac:dyDescent="0.2">
      <c r="B103" s="31">
        <f t="shared" si="86"/>
        <v>99</v>
      </c>
      <c r="C103" s="32"/>
      <c r="D103" s="32"/>
      <c r="E103" s="32"/>
      <c r="F103" s="32"/>
      <c r="G103" s="33">
        <f t="shared" si="87"/>
        <v>0</v>
      </c>
      <c r="H103" s="34"/>
      <c r="I103" s="35"/>
      <c r="J103" s="36" t="str">
        <f t="shared" si="98"/>
        <v/>
      </c>
      <c r="K103" s="37"/>
      <c r="L103" s="38"/>
      <c r="M103" s="39" t="str">
        <f t="shared" si="99"/>
        <v/>
      </c>
      <c r="N103" s="37"/>
      <c r="O103" s="38"/>
      <c r="P103" s="40" t="str">
        <f t="shared" si="100"/>
        <v/>
      </c>
      <c r="Q103" s="41">
        <f t="shared" si="88"/>
        <v>0</v>
      </c>
      <c r="R103" s="34"/>
      <c r="S103" s="35"/>
      <c r="T103" s="36" t="str">
        <f t="shared" si="101"/>
        <v/>
      </c>
      <c r="U103" s="37"/>
      <c r="V103" s="38"/>
      <c r="W103" s="39" t="str">
        <f t="shared" si="102"/>
        <v/>
      </c>
      <c r="X103" s="37"/>
      <c r="Y103" s="38"/>
      <c r="Z103" s="40" t="str">
        <f t="shared" si="103"/>
        <v/>
      </c>
      <c r="AA103" s="41">
        <f t="shared" si="85"/>
        <v>0</v>
      </c>
      <c r="AB103" s="34"/>
      <c r="AC103" s="35"/>
      <c r="AD103" s="36" t="str">
        <f t="shared" si="104"/>
        <v/>
      </c>
      <c r="AE103" s="37"/>
      <c r="AF103" s="38"/>
      <c r="AG103" s="39" t="str">
        <f t="shared" si="105"/>
        <v/>
      </c>
      <c r="AH103" s="37"/>
      <c r="AI103" s="38"/>
      <c r="AJ103" s="40" t="str">
        <f t="shared" si="106"/>
        <v/>
      </c>
      <c r="AK103" s="41">
        <f t="shared" si="90"/>
        <v>0</v>
      </c>
      <c r="AL103" s="34"/>
      <c r="AM103" s="35"/>
      <c r="AN103" s="36" t="str">
        <f t="shared" si="107"/>
        <v/>
      </c>
      <c r="AO103" s="37"/>
      <c r="AP103" s="38"/>
      <c r="AQ103" s="39" t="str">
        <f t="shared" si="108"/>
        <v/>
      </c>
      <c r="AR103" s="37"/>
      <c r="AS103" s="38"/>
      <c r="AT103" s="40" t="str">
        <f t="shared" si="109"/>
        <v/>
      </c>
      <c r="AU103" s="41">
        <f t="shared" si="91"/>
        <v>0</v>
      </c>
      <c r="AV103" s="34"/>
      <c r="AW103" s="35"/>
      <c r="AX103" s="36" t="str">
        <f t="shared" si="110"/>
        <v/>
      </c>
      <c r="AY103" s="37"/>
      <c r="AZ103" s="38"/>
      <c r="BA103" s="39" t="str">
        <f t="shared" si="111"/>
        <v/>
      </c>
      <c r="BB103" s="37"/>
      <c r="BC103" s="38"/>
      <c r="BD103" s="40" t="str">
        <f t="shared" si="112"/>
        <v/>
      </c>
      <c r="BE103" s="41">
        <f t="shared" si="92"/>
        <v>0</v>
      </c>
      <c r="BF103" s="34"/>
      <c r="BG103" s="35"/>
      <c r="BH103" s="36" t="str">
        <f t="shared" si="113"/>
        <v/>
      </c>
      <c r="BI103" s="37"/>
      <c r="BJ103" s="38"/>
      <c r="BK103" s="39" t="str">
        <f t="shared" si="114"/>
        <v/>
      </c>
      <c r="BL103" s="37"/>
      <c r="BM103" s="38"/>
      <c r="BN103" s="40" t="str">
        <f t="shared" si="115"/>
        <v/>
      </c>
      <c r="BO103" s="41">
        <f t="shared" si="93"/>
        <v>0</v>
      </c>
      <c r="BP103" s="34"/>
      <c r="BQ103" s="35"/>
      <c r="BR103" s="36" t="str">
        <f t="shared" si="116"/>
        <v/>
      </c>
      <c r="BS103" s="37"/>
      <c r="BT103" s="38"/>
      <c r="BU103" s="39" t="str">
        <f t="shared" si="117"/>
        <v/>
      </c>
      <c r="BV103" s="37"/>
      <c r="BW103" s="38"/>
      <c r="BX103" s="40" t="str">
        <f t="shared" si="118"/>
        <v/>
      </c>
      <c r="BY103" s="41">
        <f t="shared" si="94"/>
        <v>0</v>
      </c>
      <c r="BZ103" s="34"/>
      <c r="CA103" s="35"/>
      <c r="CB103" s="36" t="str">
        <f t="shared" si="119"/>
        <v/>
      </c>
      <c r="CC103" s="37"/>
      <c r="CD103" s="38"/>
      <c r="CE103" s="39" t="str">
        <f t="shared" si="120"/>
        <v/>
      </c>
      <c r="CF103" s="37"/>
      <c r="CG103" s="38"/>
      <c r="CH103" s="40" t="str">
        <f t="shared" si="121"/>
        <v/>
      </c>
      <c r="CI103" s="41">
        <f t="shared" si="95"/>
        <v>0</v>
      </c>
      <c r="CJ103" s="34"/>
      <c r="CK103" s="35"/>
      <c r="CL103" s="36" t="str">
        <f t="shared" si="122"/>
        <v/>
      </c>
      <c r="CM103" s="37"/>
      <c r="CN103" s="38"/>
      <c r="CO103" s="39" t="str">
        <f t="shared" si="123"/>
        <v/>
      </c>
      <c r="CP103" s="37"/>
      <c r="CQ103" s="38"/>
      <c r="CR103" s="40" t="str">
        <f t="shared" si="124"/>
        <v/>
      </c>
      <c r="CS103" s="41">
        <f t="shared" si="96"/>
        <v>0</v>
      </c>
      <c r="CT103" s="34"/>
      <c r="CU103" s="35"/>
      <c r="CV103" s="36" t="str">
        <f t="shared" si="125"/>
        <v/>
      </c>
      <c r="CW103" s="37"/>
      <c r="CX103" s="38"/>
      <c r="CY103" s="39" t="str">
        <f t="shared" si="126"/>
        <v/>
      </c>
      <c r="CZ103" s="37"/>
      <c r="DA103" s="38"/>
      <c r="DB103" s="40" t="str">
        <f t="shared" si="127"/>
        <v/>
      </c>
      <c r="DC103" s="41">
        <f t="shared" si="97"/>
        <v>0</v>
      </c>
      <c r="DD103" s="33">
        <f t="shared" si="89"/>
        <v>0</v>
      </c>
    </row>
    <row r="104" spans="2:108" x14ac:dyDescent="0.2">
      <c r="B104" s="42">
        <f t="shared" si="86"/>
        <v>100</v>
      </c>
      <c r="C104" s="43"/>
      <c r="D104" s="43"/>
      <c r="E104" s="43"/>
      <c r="F104" s="43"/>
      <c r="G104" s="44">
        <f t="shared" si="87"/>
        <v>0</v>
      </c>
      <c r="H104" s="45"/>
      <c r="I104" s="46"/>
      <c r="J104" s="47" t="str">
        <f t="shared" si="98"/>
        <v/>
      </c>
      <c r="K104" s="48"/>
      <c r="L104" s="49"/>
      <c r="M104" s="50" t="str">
        <f t="shared" si="99"/>
        <v/>
      </c>
      <c r="N104" s="48"/>
      <c r="O104" s="49"/>
      <c r="P104" s="51" t="str">
        <f t="shared" si="100"/>
        <v/>
      </c>
      <c r="Q104" s="52">
        <f t="shared" si="88"/>
        <v>0</v>
      </c>
      <c r="R104" s="45"/>
      <c r="S104" s="46"/>
      <c r="T104" s="47" t="str">
        <f t="shared" si="101"/>
        <v/>
      </c>
      <c r="U104" s="48"/>
      <c r="V104" s="49"/>
      <c r="W104" s="50" t="str">
        <f t="shared" si="102"/>
        <v/>
      </c>
      <c r="X104" s="48"/>
      <c r="Y104" s="49"/>
      <c r="Z104" s="51" t="str">
        <f t="shared" si="103"/>
        <v/>
      </c>
      <c r="AA104" s="52">
        <f t="shared" si="85"/>
        <v>0</v>
      </c>
      <c r="AB104" s="45"/>
      <c r="AC104" s="46"/>
      <c r="AD104" s="47" t="str">
        <f t="shared" si="104"/>
        <v/>
      </c>
      <c r="AE104" s="48"/>
      <c r="AF104" s="49"/>
      <c r="AG104" s="50" t="str">
        <f t="shared" si="105"/>
        <v/>
      </c>
      <c r="AH104" s="48"/>
      <c r="AI104" s="49"/>
      <c r="AJ104" s="51" t="str">
        <f t="shared" si="106"/>
        <v/>
      </c>
      <c r="AK104" s="52">
        <f t="shared" si="90"/>
        <v>0</v>
      </c>
      <c r="AL104" s="45"/>
      <c r="AM104" s="46"/>
      <c r="AN104" s="47" t="str">
        <f t="shared" si="107"/>
        <v/>
      </c>
      <c r="AO104" s="48"/>
      <c r="AP104" s="49"/>
      <c r="AQ104" s="50" t="str">
        <f t="shared" si="108"/>
        <v/>
      </c>
      <c r="AR104" s="48"/>
      <c r="AS104" s="49"/>
      <c r="AT104" s="51" t="str">
        <f t="shared" si="109"/>
        <v/>
      </c>
      <c r="AU104" s="52">
        <f t="shared" si="91"/>
        <v>0</v>
      </c>
      <c r="AV104" s="45"/>
      <c r="AW104" s="46"/>
      <c r="AX104" s="47" t="str">
        <f t="shared" si="110"/>
        <v/>
      </c>
      <c r="AY104" s="48"/>
      <c r="AZ104" s="49"/>
      <c r="BA104" s="50" t="str">
        <f t="shared" si="111"/>
        <v/>
      </c>
      <c r="BB104" s="48"/>
      <c r="BC104" s="49"/>
      <c r="BD104" s="51" t="str">
        <f t="shared" si="112"/>
        <v/>
      </c>
      <c r="BE104" s="52">
        <f t="shared" si="92"/>
        <v>0</v>
      </c>
      <c r="BF104" s="45"/>
      <c r="BG104" s="46"/>
      <c r="BH104" s="47" t="str">
        <f t="shared" si="113"/>
        <v/>
      </c>
      <c r="BI104" s="48"/>
      <c r="BJ104" s="49"/>
      <c r="BK104" s="50" t="str">
        <f t="shared" si="114"/>
        <v/>
      </c>
      <c r="BL104" s="48"/>
      <c r="BM104" s="49"/>
      <c r="BN104" s="51" t="str">
        <f t="shared" si="115"/>
        <v/>
      </c>
      <c r="BO104" s="52">
        <f t="shared" si="93"/>
        <v>0</v>
      </c>
      <c r="BP104" s="45"/>
      <c r="BQ104" s="46"/>
      <c r="BR104" s="47" t="str">
        <f t="shared" si="116"/>
        <v/>
      </c>
      <c r="BS104" s="48"/>
      <c r="BT104" s="49"/>
      <c r="BU104" s="50" t="str">
        <f t="shared" si="117"/>
        <v/>
      </c>
      <c r="BV104" s="48"/>
      <c r="BW104" s="49"/>
      <c r="BX104" s="51" t="str">
        <f t="shared" si="118"/>
        <v/>
      </c>
      <c r="BY104" s="52">
        <f t="shared" si="94"/>
        <v>0</v>
      </c>
      <c r="BZ104" s="45"/>
      <c r="CA104" s="46"/>
      <c r="CB104" s="47" t="str">
        <f t="shared" si="119"/>
        <v/>
      </c>
      <c r="CC104" s="48"/>
      <c r="CD104" s="49"/>
      <c r="CE104" s="50" t="str">
        <f t="shared" si="120"/>
        <v/>
      </c>
      <c r="CF104" s="48"/>
      <c r="CG104" s="49"/>
      <c r="CH104" s="51" t="str">
        <f t="shared" si="121"/>
        <v/>
      </c>
      <c r="CI104" s="52">
        <f t="shared" si="95"/>
        <v>0</v>
      </c>
      <c r="CJ104" s="45"/>
      <c r="CK104" s="46"/>
      <c r="CL104" s="47" t="str">
        <f t="shared" si="122"/>
        <v/>
      </c>
      <c r="CM104" s="48"/>
      <c r="CN104" s="49"/>
      <c r="CO104" s="50" t="str">
        <f t="shared" si="123"/>
        <v/>
      </c>
      <c r="CP104" s="48"/>
      <c r="CQ104" s="49"/>
      <c r="CR104" s="51" t="str">
        <f t="shared" si="124"/>
        <v/>
      </c>
      <c r="CS104" s="52">
        <f t="shared" si="96"/>
        <v>0</v>
      </c>
      <c r="CT104" s="45"/>
      <c r="CU104" s="46"/>
      <c r="CV104" s="47" t="str">
        <f t="shared" si="125"/>
        <v/>
      </c>
      <c r="CW104" s="48"/>
      <c r="CX104" s="49"/>
      <c r="CY104" s="50" t="str">
        <f t="shared" si="126"/>
        <v/>
      </c>
      <c r="CZ104" s="48"/>
      <c r="DA104" s="49"/>
      <c r="DB104" s="51" t="str">
        <f t="shared" si="127"/>
        <v/>
      </c>
      <c r="DC104" s="52">
        <f t="shared" si="97"/>
        <v>0</v>
      </c>
      <c r="DD104" s="44">
        <f t="shared" si="89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26">
    <sortCondition descending="1" ref="G5:G26"/>
    <sortCondition ref="C5:C26"/>
  </sortState>
  <mergeCells count="57">
    <mergeCell ref="DD2:DD4"/>
    <mergeCell ref="CP3:CR3"/>
    <mergeCell ref="CS3:CS4"/>
    <mergeCell ref="CT3:CV3"/>
    <mergeCell ref="CW3:CY3"/>
    <mergeCell ref="CZ3:DB3"/>
    <mergeCell ref="DC3:DC4"/>
    <mergeCell ref="BF3:BH3"/>
    <mergeCell ref="CM3:CO3"/>
    <mergeCell ref="BL3:BN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AU3:AU4"/>
    <mergeCell ref="AV3:AX3"/>
    <mergeCell ref="AY3:BA3"/>
    <mergeCell ref="BB3:BD3"/>
    <mergeCell ref="BE3:BE4"/>
    <mergeCell ref="BZ2:CI2"/>
    <mergeCell ref="CJ2:CS2"/>
    <mergeCell ref="CT2:DC2"/>
    <mergeCell ref="R3:T3"/>
    <mergeCell ref="U3:W3"/>
    <mergeCell ref="X3:Z3"/>
    <mergeCell ref="AA3:AA4"/>
    <mergeCell ref="AB3:AD3"/>
    <mergeCell ref="AE3:AG3"/>
    <mergeCell ref="BF2:BO2"/>
    <mergeCell ref="BI3:BK3"/>
    <mergeCell ref="AH3:AJ3"/>
    <mergeCell ref="AK3:AK4"/>
    <mergeCell ref="AL3:AN3"/>
    <mergeCell ref="AO3:AQ3"/>
    <mergeCell ref="AR3:AT3"/>
    <mergeCell ref="R2:AA2"/>
    <mergeCell ref="AB2:AK2"/>
    <mergeCell ref="AL2:AU2"/>
    <mergeCell ref="AV2:BE2"/>
    <mergeCell ref="BP2:BY2"/>
    <mergeCell ref="Q3:Q4"/>
    <mergeCell ref="H3:J3"/>
    <mergeCell ref="K3:M3"/>
    <mergeCell ref="N3:P3"/>
    <mergeCell ref="B2:B4"/>
    <mergeCell ref="C2:C4"/>
    <mergeCell ref="D2:D4"/>
    <mergeCell ref="E2:E4"/>
    <mergeCell ref="F2:F4"/>
    <mergeCell ref="G2:G4"/>
    <mergeCell ref="H2:Q2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2"/>
  <dimension ref="B2:DD210"/>
  <sheetViews>
    <sheetView zoomScaleNormal="100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1" sqref="F11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171</v>
      </c>
      <c r="D5" s="22" t="s">
        <v>76</v>
      </c>
      <c r="E5" s="22" t="s">
        <v>231</v>
      </c>
      <c r="F5" s="22" t="s">
        <v>19</v>
      </c>
      <c r="G5" s="23">
        <f>DD5</f>
        <v>15</v>
      </c>
      <c r="H5" s="61">
        <v>1</v>
      </c>
      <c r="I5" s="25" t="s">
        <v>59</v>
      </c>
      <c r="J5" s="26">
        <f t="shared" ref="J5:J25" si="0">IF(I5="","",IF(I5="H",5,IF(I5="G",IF(H5=1,15,IF(H5=2,10,IF(H5=3,5,"ŹLE !!!"))),IF(H5=1,20,IF(H5=2,15,IF(H5=3,10,IF(H5&lt;10,7,IF(MID(H5,1,1)="P",5,"ŹLE !!!"))))))))</f>
        <v>15</v>
      </c>
      <c r="K5" s="27"/>
      <c r="L5" s="25"/>
      <c r="M5" s="28" t="str">
        <f t="shared" ref="M5:M25" si="1"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 t="shared" ref="P5:P25" si="2">IF(O5="","",IF(O5="H",5,IF(O5="G",IF(N5=1,15,IF(N5=2,10,IF(N5=3,5,"ŹLE !!!"))),IF(N5=1,20,IF(N5=2,15,IF(N5=3,10,IF(N5&lt;10,7,IF(MID(N5,1,1)="P",5,"ŹLE !!!"))))))))</f>
        <v/>
      </c>
      <c r="Q5" s="30">
        <f>SUM(J5,M5,P5)</f>
        <v>15</v>
      </c>
      <c r="R5" s="24"/>
      <c r="S5" s="59"/>
      <c r="T5" s="26" t="str">
        <f t="shared" ref="T5:T25" si="3">IF(S5="","",IF(S5="H",5,IF(S5="G",IF(R5=1,15,IF(R5=2,10,IF(R5=3,5,"ŹLE !!!"))),IF(R5=1,20,IF(R5=2,15,IF(R5=3,10,IF(R5&lt;10,7,IF(MID(R5,1,1)="P",5,"ŹLE !!!"))))))))</f>
        <v/>
      </c>
      <c r="U5" s="27"/>
      <c r="V5" s="25"/>
      <c r="W5" s="28" t="str">
        <f t="shared" ref="W5:W25" si="4"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 t="shared" ref="Z5:Z25" si="5">IF(Y5="","",IF(Y5="H",5,IF(Y5="G",IF(X5=1,15,IF(X5=2,10,IF(X5=3,5,"ŹLE !!!"))),IF(X5=1,20,IF(X5=2,15,IF(X5=3,10,IF(X5&lt;10,7,IF(MID(X5,1,1)="P",5,"ŹLE !!!"))))))))</f>
        <v/>
      </c>
      <c r="AA5" s="30">
        <f>SUM(T5,W5,Z5)</f>
        <v>0</v>
      </c>
      <c r="AB5" s="24"/>
      <c r="AC5" s="59"/>
      <c r="AD5" s="26" t="str">
        <f t="shared" ref="AD5:AD25" si="6">IF(AC5="","",IF(AC5="H",5,IF(AC5="G",IF(AB5=1,15,IF(AB5=2,10,IF(AB5=3,5,"ŹLE !!!"))),IF(AB5=1,20,IF(AB5=2,15,IF(AB5=3,10,IF(AB5&lt;10,7,IF(MID(AB5,1,1)="P",5,"ŹLE !!!"))))))))</f>
        <v/>
      </c>
      <c r="AE5" s="27"/>
      <c r="AF5" s="25"/>
      <c r="AG5" s="28" t="str">
        <f t="shared" ref="AG5:AG25" si="7"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 t="shared" ref="AJ5:AJ25" si="8">IF(AI5="","",IF(AI5="H",5,IF(AI5="G",IF(AH5=1,15,IF(AH5=2,10,IF(AH5=3,5,"ŹLE !!!"))),IF(AH5=1,20,IF(AH5=2,15,IF(AH5=3,10,IF(AH5&lt;10,7,IF(MID(AH5,1,1)="P",5,"ŹLE !!!"))))))))</f>
        <v/>
      </c>
      <c r="AK5" s="30">
        <f t="shared" ref="AK5:AK21" si="9">SUM(AD5,AG5,AJ5)</f>
        <v>0</v>
      </c>
      <c r="AL5" s="24"/>
      <c r="AM5" s="59"/>
      <c r="AN5" s="26" t="str">
        <f t="shared" ref="AN5:AN25" si="10"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 t="shared" ref="AQ5:AQ25" si="11"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 t="shared" ref="AT5:AT25" si="12">IF(AS5="","",IF(AS5="H",5,IF(AS5="G",IF(AR5=1,15,IF(AR5=2,10,IF(AR5=3,5,"ŹLE !!!"))),IF(AR5=1,20,IF(AR5=2,15,IF(AR5=3,10,IF(AR5&lt;10,7,IF(MID(AR5,1,1)="P",5,"ŹLE !!!"))))))))</f>
        <v/>
      </c>
      <c r="AU5" s="30">
        <f t="shared" ref="AU5:AU21" si="13">SUM(AN5,AQ5,AT5)</f>
        <v>0</v>
      </c>
      <c r="AV5" s="24"/>
      <c r="AW5" s="59"/>
      <c r="AX5" s="26" t="str">
        <f t="shared" ref="AX5:AX25" si="14"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 t="shared" ref="BA5:BA25" si="15"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 t="shared" ref="BD5:BD25" si="16">IF(BC5="","",IF(BC5="H",5,IF(BC5="G",IF(BB5=1,15,IF(BB5=2,10,IF(BB5=3,5,"ŹLE !!!"))),IF(BB5=1,20,IF(BB5=2,15,IF(BB5=3,10,IF(BB5&lt;10,7,IF(MID(BB5,1,1)="P",5,"ŹLE !!!"))))))))</f>
        <v/>
      </c>
      <c r="BE5" s="30">
        <f t="shared" ref="BE5:BE21" si="17">SUM(AX5,BA5,BD5)</f>
        <v>0</v>
      </c>
      <c r="BF5" s="24"/>
      <c r="BG5" s="59"/>
      <c r="BH5" s="26" t="str">
        <f t="shared" ref="BH5:BH25" si="18"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 t="shared" ref="BK5:BK25" si="19"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 t="shared" ref="BN5:BN25" si="20">IF(BM5="","",IF(BM5="H",5,IF(BM5="G",IF(BL5=1,15,IF(BL5=2,10,IF(BL5=3,5,"ŹLE !!!"))),IF(BL5=1,20,IF(BL5=2,15,IF(BL5=3,10,IF(BL5&lt;10,7,IF(MID(BL5,1,1)="P",5,"ŹLE !!!"))))))))</f>
        <v/>
      </c>
      <c r="BO5" s="30">
        <f t="shared" ref="BO5:BO21" si="21">SUM(BH5,BK5,BN5)</f>
        <v>0</v>
      </c>
      <c r="BP5" s="24"/>
      <c r="BQ5" s="59"/>
      <c r="BR5" s="26" t="str">
        <f t="shared" ref="BR5:BR25" si="22"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 t="shared" ref="BU5:BU25" si="23"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 t="shared" ref="BX5:BX25" si="24">IF(BW5="","",IF(BW5="H",5,IF(BW5="G",IF(BV5=1,15,IF(BV5=2,10,IF(BV5=3,5,"ŹLE !!!"))),IF(BV5=1,20,IF(BV5=2,15,IF(BV5=3,10,IF(BV5&lt;10,7,IF(MID(BV5,1,1)="P",5,"ŹLE !!!"))))))))</f>
        <v/>
      </c>
      <c r="BY5" s="30">
        <f t="shared" ref="BY5:BY21" si="25">SUM(BR5,BU5,BX5)</f>
        <v>0</v>
      </c>
      <c r="BZ5" s="24"/>
      <c r="CA5" s="59"/>
      <c r="CB5" s="26" t="str">
        <f t="shared" ref="CB5:CB25" si="26"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 t="shared" ref="CE5:CE25" si="27"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 t="shared" ref="CH5:CH25" si="28">IF(CG5="","",IF(CG5="H",5,IF(CG5="G",IF(CF5=1,15,IF(CF5=2,10,IF(CF5=3,5,"ŹLE !!!"))),IF(CF5=1,20,IF(CF5=2,15,IF(CF5=3,10,IF(CF5&lt;10,7,IF(MID(CF5,1,1)="P",5,"ŹLE !!!"))))))))</f>
        <v/>
      </c>
      <c r="CI5" s="30">
        <f t="shared" ref="CI5:CI21" si="29">SUM(CB5,CE5,CH5)</f>
        <v>0</v>
      </c>
      <c r="CJ5" s="24"/>
      <c r="CK5" s="59"/>
      <c r="CL5" s="26" t="str">
        <f t="shared" ref="CL5:CL25" si="30"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 t="shared" ref="CO5:CO25" si="31"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 t="shared" ref="CR5:CR25" si="32">IF(CQ5="","",IF(CQ5="H",5,IF(CQ5="G",IF(CP5=1,15,IF(CP5=2,10,IF(CP5=3,5,"ŹLE !!!"))),IF(CP5=1,20,IF(CP5=2,15,IF(CP5=3,10,IF(CP5&lt;10,7,IF(MID(CP5,1,1)="P",5,"ŹLE !!!"))))))))</f>
        <v/>
      </c>
      <c r="CS5" s="30">
        <f t="shared" ref="CS5:CS21" si="33">SUM(CL5,CO5,CR5)</f>
        <v>0</v>
      </c>
      <c r="CT5" s="24"/>
      <c r="CU5" s="59"/>
      <c r="CV5" s="26" t="str">
        <f t="shared" ref="CV5:CV25" si="34"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 t="shared" ref="CY5:CY25" si="35"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 t="shared" ref="DB5:DB25" si="36">IF(DA5="","",IF(DA5="H",5,IF(DA5="G",IF(CZ5=1,15,IF(CZ5=2,10,IF(CZ5=3,5,"ŹLE !!!"))),IF(CZ5=1,20,IF(CZ5=2,15,IF(CZ5=3,10,IF(CZ5&lt;10,7,IF(MID(CZ5,1,1)="P",5,"ŹLE !!!"))))))))</f>
        <v/>
      </c>
      <c r="DC5" s="30">
        <f t="shared" ref="DC5:DC21" si="37">SUM(CV5,CY5,DB5)</f>
        <v>0</v>
      </c>
      <c r="DD5" s="23">
        <f t="shared" ref="DD5:DD14" si="38">SUM(Q5,AA5,AK5,AU5,BE5,BO5,BY5,CI5,CS5,DC5)</f>
        <v>15</v>
      </c>
    </row>
    <row r="6" spans="2:108" x14ac:dyDescent="0.2">
      <c r="B6" s="31">
        <f>SUM(B5,1)</f>
        <v>2</v>
      </c>
      <c r="C6" s="54" t="s">
        <v>172</v>
      </c>
      <c r="D6" s="32" t="s">
        <v>80</v>
      </c>
      <c r="E6" s="32" t="s">
        <v>231</v>
      </c>
      <c r="F6" s="32" t="s">
        <v>19</v>
      </c>
      <c r="G6" s="33">
        <f t="shared" ref="G6:G69" si="39">DD6</f>
        <v>15</v>
      </c>
      <c r="H6" s="62">
        <v>1</v>
      </c>
      <c r="I6" s="35" t="s">
        <v>59</v>
      </c>
      <c r="J6" s="36">
        <f t="shared" si="0"/>
        <v>15</v>
      </c>
      <c r="K6" s="65"/>
      <c r="L6" s="38"/>
      <c r="M6" s="39" t="str">
        <f t="shared" si="1"/>
        <v/>
      </c>
      <c r="N6" s="37"/>
      <c r="O6" s="38"/>
      <c r="P6" s="40" t="str">
        <f t="shared" si="2"/>
        <v/>
      </c>
      <c r="Q6" s="41">
        <f t="shared" ref="Q6:Q69" si="40">SUM(J6,M6,P6)</f>
        <v>15</v>
      </c>
      <c r="R6" s="34"/>
      <c r="S6" s="35"/>
      <c r="T6" s="36" t="str">
        <f t="shared" si="3"/>
        <v/>
      </c>
      <c r="U6" s="37"/>
      <c r="V6" s="38"/>
      <c r="W6" s="39" t="str">
        <f t="shared" si="4"/>
        <v/>
      </c>
      <c r="X6" s="37"/>
      <c r="Y6" s="38"/>
      <c r="Z6" s="40" t="str">
        <f t="shared" si="5"/>
        <v/>
      </c>
      <c r="AA6" s="41">
        <f t="shared" ref="AA6:AA69" si="41">SUM(T6,W6,Z6)</f>
        <v>0</v>
      </c>
      <c r="AB6" s="34"/>
      <c r="AC6" s="35"/>
      <c r="AD6" s="36" t="str">
        <f t="shared" si="6"/>
        <v/>
      </c>
      <c r="AE6" s="37"/>
      <c r="AF6" s="38"/>
      <c r="AG6" s="39" t="str">
        <f t="shared" si="7"/>
        <v/>
      </c>
      <c r="AH6" s="37"/>
      <c r="AI6" s="38"/>
      <c r="AJ6" s="40" t="str">
        <f t="shared" si="8"/>
        <v/>
      </c>
      <c r="AK6" s="41">
        <f t="shared" si="9"/>
        <v>0</v>
      </c>
      <c r="AL6" s="34"/>
      <c r="AM6" s="35"/>
      <c r="AN6" s="36" t="str">
        <f t="shared" si="10"/>
        <v/>
      </c>
      <c r="AO6" s="37"/>
      <c r="AP6" s="38"/>
      <c r="AQ6" s="39" t="str">
        <f t="shared" si="11"/>
        <v/>
      </c>
      <c r="AR6" s="37"/>
      <c r="AS6" s="38"/>
      <c r="AT6" s="40" t="str">
        <f t="shared" si="12"/>
        <v/>
      </c>
      <c r="AU6" s="41">
        <f t="shared" si="13"/>
        <v>0</v>
      </c>
      <c r="AV6" s="34"/>
      <c r="AW6" s="35"/>
      <c r="AX6" s="36" t="str">
        <f t="shared" si="14"/>
        <v/>
      </c>
      <c r="AY6" s="37"/>
      <c r="AZ6" s="38"/>
      <c r="BA6" s="39" t="str">
        <f t="shared" si="15"/>
        <v/>
      </c>
      <c r="BB6" s="37"/>
      <c r="BC6" s="38"/>
      <c r="BD6" s="40" t="str">
        <f t="shared" si="16"/>
        <v/>
      </c>
      <c r="BE6" s="41">
        <f t="shared" si="17"/>
        <v>0</v>
      </c>
      <c r="BF6" s="34"/>
      <c r="BG6" s="35"/>
      <c r="BH6" s="36" t="str">
        <f t="shared" si="18"/>
        <v/>
      </c>
      <c r="BI6" s="37"/>
      <c r="BJ6" s="38"/>
      <c r="BK6" s="39" t="str">
        <f t="shared" si="19"/>
        <v/>
      </c>
      <c r="BL6" s="37"/>
      <c r="BM6" s="38"/>
      <c r="BN6" s="40" t="str">
        <f t="shared" si="20"/>
        <v/>
      </c>
      <c r="BO6" s="41">
        <f t="shared" si="21"/>
        <v>0</v>
      </c>
      <c r="BP6" s="34"/>
      <c r="BQ6" s="35"/>
      <c r="BR6" s="36" t="str">
        <f t="shared" si="22"/>
        <v/>
      </c>
      <c r="BS6" s="37"/>
      <c r="BT6" s="38"/>
      <c r="BU6" s="39" t="str">
        <f t="shared" si="23"/>
        <v/>
      </c>
      <c r="BV6" s="37"/>
      <c r="BW6" s="38"/>
      <c r="BX6" s="40" t="str">
        <f t="shared" si="24"/>
        <v/>
      </c>
      <c r="BY6" s="41">
        <f t="shared" si="25"/>
        <v>0</v>
      </c>
      <c r="BZ6" s="34"/>
      <c r="CA6" s="35"/>
      <c r="CB6" s="36" t="str">
        <f t="shared" si="26"/>
        <v/>
      </c>
      <c r="CC6" s="37"/>
      <c r="CD6" s="38"/>
      <c r="CE6" s="39" t="str">
        <f t="shared" si="27"/>
        <v/>
      </c>
      <c r="CF6" s="37"/>
      <c r="CG6" s="38"/>
      <c r="CH6" s="40" t="str">
        <f t="shared" si="28"/>
        <v/>
      </c>
      <c r="CI6" s="41">
        <f t="shared" si="29"/>
        <v>0</v>
      </c>
      <c r="CJ6" s="34"/>
      <c r="CK6" s="35"/>
      <c r="CL6" s="36" t="str">
        <f t="shared" si="30"/>
        <v/>
      </c>
      <c r="CM6" s="37"/>
      <c r="CN6" s="38"/>
      <c r="CO6" s="39" t="str">
        <f t="shared" si="31"/>
        <v/>
      </c>
      <c r="CP6" s="37"/>
      <c r="CQ6" s="38"/>
      <c r="CR6" s="40" t="str">
        <f t="shared" si="32"/>
        <v/>
      </c>
      <c r="CS6" s="41">
        <f t="shared" si="33"/>
        <v>0</v>
      </c>
      <c r="CT6" s="34"/>
      <c r="CU6" s="35"/>
      <c r="CV6" s="36" t="str">
        <f t="shared" si="34"/>
        <v/>
      </c>
      <c r="CW6" s="37"/>
      <c r="CX6" s="38"/>
      <c r="CY6" s="39" t="str">
        <f t="shared" si="35"/>
        <v/>
      </c>
      <c r="CZ6" s="37"/>
      <c r="DA6" s="38"/>
      <c r="DB6" s="40" t="str">
        <f t="shared" si="36"/>
        <v/>
      </c>
      <c r="DC6" s="41">
        <f t="shared" si="37"/>
        <v>0</v>
      </c>
      <c r="DD6" s="33">
        <f t="shared" si="38"/>
        <v>15</v>
      </c>
    </row>
    <row r="7" spans="2:108" x14ac:dyDescent="0.2">
      <c r="B7" s="31">
        <f t="shared" ref="B7:B70" si="42">SUM(B6,1)</f>
        <v>3</v>
      </c>
      <c r="C7" s="54" t="s">
        <v>173</v>
      </c>
      <c r="D7" s="32" t="s">
        <v>75</v>
      </c>
      <c r="E7" s="32" t="s">
        <v>227</v>
      </c>
      <c r="F7" s="32" t="s">
        <v>10</v>
      </c>
      <c r="G7" s="33">
        <f t="shared" si="39"/>
        <v>15</v>
      </c>
      <c r="H7" s="34"/>
      <c r="I7" s="35"/>
      <c r="J7" s="36" t="str">
        <f t="shared" si="0"/>
        <v/>
      </c>
      <c r="K7" s="62">
        <v>1</v>
      </c>
      <c r="L7" s="35" t="s">
        <v>59</v>
      </c>
      <c r="M7" s="39">
        <f t="shared" si="1"/>
        <v>15</v>
      </c>
      <c r="N7" s="37"/>
      <c r="O7" s="38"/>
      <c r="P7" s="40" t="str">
        <f t="shared" si="2"/>
        <v/>
      </c>
      <c r="Q7" s="41">
        <f t="shared" si="40"/>
        <v>15</v>
      </c>
      <c r="R7" s="34"/>
      <c r="S7" s="35"/>
      <c r="T7" s="36" t="str">
        <f t="shared" si="3"/>
        <v/>
      </c>
      <c r="U7" s="37"/>
      <c r="V7" s="38"/>
      <c r="W7" s="39" t="str">
        <f t="shared" si="4"/>
        <v/>
      </c>
      <c r="X7" s="37"/>
      <c r="Y7" s="38"/>
      <c r="Z7" s="40" t="str">
        <f t="shared" si="5"/>
        <v/>
      </c>
      <c r="AA7" s="41">
        <f t="shared" si="41"/>
        <v>0</v>
      </c>
      <c r="AB7" s="34"/>
      <c r="AC7" s="35"/>
      <c r="AD7" s="36" t="str">
        <f t="shared" si="6"/>
        <v/>
      </c>
      <c r="AE7" s="37"/>
      <c r="AF7" s="38"/>
      <c r="AG7" s="39" t="str">
        <f t="shared" si="7"/>
        <v/>
      </c>
      <c r="AH7" s="37"/>
      <c r="AI7" s="38"/>
      <c r="AJ7" s="40" t="str">
        <f t="shared" si="8"/>
        <v/>
      </c>
      <c r="AK7" s="41">
        <f t="shared" si="9"/>
        <v>0</v>
      </c>
      <c r="AL7" s="34"/>
      <c r="AM7" s="35"/>
      <c r="AN7" s="36" t="str">
        <f t="shared" si="10"/>
        <v/>
      </c>
      <c r="AO7" s="37"/>
      <c r="AP7" s="38"/>
      <c r="AQ7" s="39" t="str">
        <f t="shared" si="11"/>
        <v/>
      </c>
      <c r="AR7" s="37"/>
      <c r="AS7" s="38"/>
      <c r="AT7" s="40" t="str">
        <f t="shared" si="12"/>
        <v/>
      </c>
      <c r="AU7" s="41">
        <f t="shared" si="13"/>
        <v>0</v>
      </c>
      <c r="AV7" s="34"/>
      <c r="AW7" s="35"/>
      <c r="AX7" s="36" t="str">
        <f t="shared" si="14"/>
        <v/>
      </c>
      <c r="AY7" s="37"/>
      <c r="AZ7" s="38"/>
      <c r="BA7" s="39" t="str">
        <f t="shared" si="15"/>
        <v/>
      </c>
      <c r="BB7" s="37"/>
      <c r="BC7" s="38"/>
      <c r="BD7" s="40" t="str">
        <f t="shared" si="16"/>
        <v/>
      </c>
      <c r="BE7" s="41">
        <f t="shared" si="17"/>
        <v>0</v>
      </c>
      <c r="BF7" s="34"/>
      <c r="BG7" s="35"/>
      <c r="BH7" s="36" t="str">
        <f t="shared" si="18"/>
        <v/>
      </c>
      <c r="BI7" s="37"/>
      <c r="BJ7" s="38"/>
      <c r="BK7" s="39" t="str">
        <f t="shared" si="19"/>
        <v/>
      </c>
      <c r="BL7" s="37"/>
      <c r="BM7" s="38"/>
      <c r="BN7" s="40" t="str">
        <f t="shared" si="20"/>
        <v/>
      </c>
      <c r="BO7" s="41">
        <f t="shared" si="21"/>
        <v>0</v>
      </c>
      <c r="BP7" s="34"/>
      <c r="BQ7" s="35"/>
      <c r="BR7" s="36" t="str">
        <f t="shared" si="22"/>
        <v/>
      </c>
      <c r="BS7" s="37"/>
      <c r="BT7" s="38"/>
      <c r="BU7" s="39" t="str">
        <f t="shared" si="23"/>
        <v/>
      </c>
      <c r="BV7" s="37"/>
      <c r="BW7" s="38"/>
      <c r="BX7" s="40" t="str">
        <f t="shared" si="24"/>
        <v/>
      </c>
      <c r="BY7" s="41">
        <f t="shared" si="25"/>
        <v>0</v>
      </c>
      <c r="BZ7" s="34"/>
      <c r="CA7" s="35"/>
      <c r="CB7" s="36" t="str">
        <f t="shared" si="26"/>
        <v/>
      </c>
      <c r="CC7" s="37"/>
      <c r="CD7" s="38"/>
      <c r="CE7" s="39" t="str">
        <f t="shared" si="27"/>
        <v/>
      </c>
      <c r="CF7" s="37"/>
      <c r="CG7" s="38"/>
      <c r="CH7" s="40" t="str">
        <f t="shared" si="28"/>
        <v/>
      </c>
      <c r="CI7" s="41">
        <f t="shared" si="29"/>
        <v>0</v>
      </c>
      <c r="CJ7" s="34"/>
      <c r="CK7" s="35"/>
      <c r="CL7" s="36" t="str">
        <f t="shared" si="30"/>
        <v/>
      </c>
      <c r="CM7" s="37"/>
      <c r="CN7" s="38"/>
      <c r="CO7" s="39" t="str">
        <f t="shared" si="31"/>
        <v/>
      </c>
      <c r="CP7" s="37"/>
      <c r="CQ7" s="38"/>
      <c r="CR7" s="40" t="str">
        <f t="shared" si="32"/>
        <v/>
      </c>
      <c r="CS7" s="41">
        <f t="shared" si="33"/>
        <v>0</v>
      </c>
      <c r="CT7" s="34"/>
      <c r="CU7" s="35"/>
      <c r="CV7" s="36" t="str">
        <f t="shared" si="34"/>
        <v/>
      </c>
      <c r="CW7" s="37"/>
      <c r="CX7" s="38"/>
      <c r="CY7" s="39" t="str">
        <f t="shared" si="35"/>
        <v/>
      </c>
      <c r="CZ7" s="37"/>
      <c r="DA7" s="38"/>
      <c r="DB7" s="40" t="str">
        <f t="shared" si="36"/>
        <v/>
      </c>
      <c r="DC7" s="41">
        <f t="shared" si="37"/>
        <v>0</v>
      </c>
      <c r="DD7" s="33">
        <f t="shared" si="38"/>
        <v>15</v>
      </c>
    </row>
    <row r="8" spans="2:108" x14ac:dyDescent="0.2">
      <c r="B8" s="31">
        <f t="shared" si="42"/>
        <v>4</v>
      </c>
      <c r="C8" s="54" t="s">
        <v>31</v>
      </c>
      <c r="D8" s="32" t="s">
        <v>113</v>
      </c>
      <c r="E8" s="32" t="s">
        <v>178</v>
      </c>
      <c r="F8" s="60" t="s">
        <v>241</v>
      </c>
      <c r="G8" s="33">
        <f t="shared" si="39"/>
        <v>15</v>
      </c>
      <c r="H8" s="34"/>
      <c r="I8" s="35"/>
      <c r="J8" s="36" t="str">
        <f t="shared" si="0"/>
        <v/>
      </c>
      <c r="K8" s="62">
        <v>1</v>
      </c>
      <c r="L8" s="35" t="s">
        <v>59</v>
      </c>
      <c r="M8" s="39">
        <f t="shared" si="1"/>
        <v>15</v>
      </c>
      <c r="N8" s="37"/>
      <c r="O8" s="38"/>
      <c r="P8" s="40" t="str">
        <f t="shared" si="2"/>
        <v/>
      </c>
      <c r="Q8" s="41">
        <f t="shared" si="40"/>
        <v>15</v>
      </c>
      <c r="R8" s="34"/>
      <c r="S8" s="35"/>
      <c r="T8" s="36" t="str">
        <f t="shared" si="3"/>
        <v/>
      </c>
      <c r="U8" s="37"/>
      <c r="V8" s="38"/>
      <c r="W8" s="39" t="str">
        <f t="shared" si="4"/>
        <v/>
      </c>
      <c r="X8" s="37"/>
      <c r="Y8" s="38"/>
      <c r="Z8" s="40" t="str">
        <f t="shared" si="5"/>
        <v/>
      </c>
      <c r="AA8" s="41">
        <f t="shared" si="41"/>
        <v>0</v>
      </c>
      <c r="AB8" s="34"/>
      <c r="AC8" s="35"/>
      <c r="AD8" s="36" t="str">
        <f t="shared" si="6"/>
        <v/>
      </c>
      <c r="AE8" s="37"/>
      <c r="AF8" s="38"/>
      <c r="AG8" s="39" t="str">
        <f t="shared" si="7"/>
        <v/>
      </c>
      <c r="AH8" s="37"/>
      <c r="AI8" s="38"/>
      <c r="AJ8" s="40" t="str">
        <f t="shared" si="8"/>
        <v/>
      </c>
      <c r="AK8" s="41">
        <f t="shared" si="9"/>
        <v>0</v>
      </c>
      <c r="AL8" s="34"/>
      <c r="AM8" s="35"/>
      <c r="AN8" s="36" t="str">
        <f t="shared" si="10"/>
        <v/>
      </c>
      <c r="AO8" s="37"/>
      <c r="AP8" s="38"/>
      <c r="AQ8" s="39" t="str">
        <f t="shared" si="11"/>
        <v/>
      </c>
      <c r="AR8" s="37"/>
      <c r="AS8" s="38"/>
      <c r="AT8" s="40" t="str">
        <f t="shared" si="12"/>
        <v/>
      </c>
      <c r="AU8" s="41">
        <f t="shared" si="13"/>
        <v>0</v>
      </c>
      <c r="AV8" s="34"/>
      <c r="AW8" s="35"/>
      <c r="AX8" s="36" t="str">
        <f t="shared" si="14"/>
        <v/>
      </c>
      <c r="AY8" s="37"/>
      <c r="AZ8" s="38"/>
      <c r="BA8" s="39" t="str">
        <f t="shared" si="15"/>
        <v/>
      </c>
      <c r="BB8" s="37"/>
      <c r="BC8" s="38"/>
      <c r="BD8" s="40" t="str">
        <f t="shared" si="16"/>
        <v/>
      </c>
      <c r="BE8" s="41">
        <f t="shared" si="17"/>
        <v>0</v>
      </c>
      <c r="BF8" s="34"/>
      <c r="BG8" s="35"/>
      <c r="BH8" s="36" t="str">
        <f t="shared" si="18"/>
        <v/>
      </c>
      <c r="BI8" s="37"/>
      <c r="BJ8" s="38"/>
      <c r="BK8" s="39" t="str">
        <f t="shared" si="19"/>
        <v/>
      </c>
      <c r="BL8" s="37"/>
      <c r="BM8" s="38"/>
      <c r="BN8" s="40" t="str">
        <f t="shared" si="20"/>
        <v/>
      </c>
      <c r="BO8" s="41">
        <f t="shared" si="21"/>
        <v>0</v>
      </c>
      <c r="BP8" s="34"/>
      <c r="BQ8" s="35"/>
      <c r="BR8" s="36" t="str">
        <f t="shared" si="22"/>
        <v/>
      </c>
      <c r="BS8" s="37"/>
      <c r="BT8" s="38"/>
      <c r="BU8" s="39" t="str">
        <f t="shared" si="23"/>
        <v/>
      </c>
      <c r="BV8" s="37"/>
      <c r="BW8" s="38"/>
      <c r="BX8" s="40" t="str">
        <f t="shared" si="24"/>
        <v/>
      </c>
      <c r="BY8" s="41">
        <f t="shared" si="25"/>
        <v>0</v>
      </c>
      <c r="BZ8" s="34"/>
      <c r="CA8" s="35"/>
      <c r="CB8" s="36" t="str">
        <f t="shared" si="26"/>
        <v/>
      </c>
      <c r="CC8" s="37"/>
      <c r="CD8" s="38"/>
      <c r="CE8" s="39" t="str">
        <f t="shared" si="27"/>
        <v/>
      </c>
      <c r="CF8" s="37"/>
      <c r="CG8" s="38"/>
      <c r="CH8" s="40" t="str">
        <f t="shared" si="28"/>
        <v/>
      </c>
      <c r="CI8" s="41">
        <f t="shared" si="29"/>
        <v>0</v>
      </c>
      <c r="CJ8" s="34"/>
      <c r="CK8" s="35"/>
      <c r="CL8" s="36" t="str">
        <f t="shared" si="30"/>
        <v/>
      </c>
      <c r="CM8" s="37"/>
      <c r="CN8" s="38"/>
      <c r="CO8" s="39" t="str">
        <f t="shared" si="31"/>
        <v/>
      </c>
      <c r="CP8" s="37"/>
      <c r="CQ8" s="38"/>
      <c r="CR8" s="40" t="str">
        <f t="shared" si="32"/>
        <v/>
      </c>
      <c r="CS8" s="41">
        <f t="shared" si="33"/>
        <v>0</v>
      </c>
      <c r="CT8" s="34"/>
      <c r="CU8" s="35"/>
      <c r="CV8" s="36" t="str">
        <f t="shared" si="34"/>
        <v/>
      </c>
      <c r="CW8" s="37"/>
      <c r="CX8" s="38"/>
      <c r="CY8" s="39" t="str">
        <f t="shared" si="35"/>
        <v/>
      </c>
      <c r="CZ8" s="37"/>
      <c r="DA8" s="38"/>
      <c r="DB8" s="40" t="str">
        <f t="shared" si="36"/>
        <v/>
      </c>
      <c r="DC8" s="41">
        <f t="shared" si="37"/>
        <v>0</v>
      </c>
      <c r="DD8" s="33">
        <f t="shared" si="38"/>
        <v>15</v>
      </c>
    </row>
    <row r="9" spans="2:108" x14ac:dyDescent="0.2">
      <c r="B9" s="31">
        <f t="shared" si="42"/>
        <v>5</v>
      </c>
      <c r="C9" s="54" t="s">
        <v>174</v>
      </c>
      <c r="D9" s="32" t="s">
        <v>175</v>
      </c>
      <c r="E9" s="32" t="s">
        <v>178</v>
      </c>
      <c r="F9" s="32" t="s">
        <v>33</v>
      </c>
      <c r="G9" s="33">
        <f t="shared" si="39"/>
        <v>10</v>
      </c>
      <c r="H9" s="34"/>
      <c r="I9" s="35"/>
      <c r="J9" s="36" t="str">
        <f t="shared" si="0"/>
        <v/>
      </c>
      <c r="K9" s="62">
        <v>2</v>
      </c>
      <c r="L9" s="35" t="s">
        <v>59</v>
      </c>
      <c r="M9" s="39">
        <f t="shared" si="1"/>
        <v>10</v>
      </c>
      <c r="N9" s="37"/>
      <c r="O9" s="38"/>
      <c r="P9" s="40" t="str">
        <f t="shared" si="2"/>
        <v/>
      </c>
      <c r="Q9" s="41">
        <f t="shared" si="40"/>
        <v>10</v>
      </c>
      <c r="R9" s="34"/>
      <c r="S9" s="35"/>
      <c r="T9" s="36" t="str">
        <f t="shared" si="3"/>
        <v/>
      </c>
      <c r="U9" s="37"/>
      <c r="V9" s="38"/>
      <c r="W9" s="39" t="str">
        <f t="shared" si="4"/>
        <v/>
      </c>
      <c r="X9" s="37"/>
      <c r="Y9" s="38"/>
      <c r="Z9" s="40" t="str">
        <f t="shared" si="5"/>
        <v/>
      </c>
      <c r="AA9" s="41">
        <f t="shared" si="41"/>
        <v>0</v>
      </c>
      <c r="AB9" s="34"/>
      <c r="AC9" s="35"/>
      <c r="AD9" s="36" t="str">
        <f t="shared" si="6"/>
        <v/>
      </c>
      <c r="AE9" s="37"/>
      <c r="AF9" s="38"/>
      <c r="AG9" s="39" t="str">
        <f t="shared" si="7"/>
        <v/>
      </c>
      <c r="AH9" s="37"/>
      <c r="AI9" s="38"/>
      <c r="AJ9" s="40" t="str">
        <f t="shared" si="8"/>
        <v/>
      </c>
      <c r="AK9" s="41">
        <f t="shared" si="9"/>
        <v>0</v>
      </c>
      <c r="AL9" s="34"/>
      <c r="AM9" s="35"/>
      <c r="AN9" s="36" t="str">
        <f t="shared" si="10"/>
        <v/>
      </c>
      <c r="AO9" s="37"/>
      <c r="AP9" s="38"/>
      <c r="AQ9" s="39" t="str">
        <f t="shared" si="11"/>
        <v/>
      </c>
      <c r="AR9" s="37"/>
      <c r="AS9" s="38"/>
      <c r="AT9" s="40" t="str">
        <f t="shared" si="12"/>
        <v/>
      </c>
      <c r="AU9" s="41">
        <f t="shared" si="13"/>
        <v>0</v>
      </c>
      <c r="AV9" s="34"/>
      <c r="AW9" s="35"/>
      <c r="AX9" s="36" t="str">
        <f t="shared" si="14"/>
        <v/>
      </c>
      <c r="AY9" s="37"/>
      <c r="AZ9" s="38"/>
      <c r="BA9" s="39" t="str">
        <f t="shared" si="15"/>
        <v/>
      </c>
      <c r="BB9" s="37"/>
      <c r="BC9" s="38"/>
      <c r="BD9" s="40" t="str">
        <f t="shared" si="16"/>
        <v/>
      </c>
      <c r="BE9" s="41">
        <f t="shared" si="17"/>
        <v>0</v>
      </c>
      <c r="BF9" s="34"/>
      <c r="BG9" s="35"/>
      <c r="BH9" s="36" t="str">
        <f t="shared" si="18"/>
        <v/>
      </c>
      <c r="BI9" s="37"/>
      <c r="BJ9" s="38"/>
      <c r="BK9" s="39" t="str">
        <f t="shared" si="19"/>
        <v/>
      </c>
      <c r="BL9" s="37"/>
      <c r="BM9" s="38"/>
      <c r="BN9" s="40" t="str">
        <f t="shared" si="20"/>
        <v/>
      </c>
      <c r="BO9" s="41">
        <f t="shared" si="21"/>
        <v>0</v>
      </c>
      <c r="BP9" s="34"/>
      <c r="BQ9" s="35"/>
      <c r="BR9" s="36" t="str">
        <f t="shared" si="22"/>
        <v/>
      </c>
      <c r="BS9" s="37"/>
      <c r="BT9" s="38"/>
      <c r="BU9" s="39" t="str">
        <f t="shared" si="23"/>
        <v/>
      </c>
      <c r="BV9" s="37"/>
      <c r="BW9" s="38"/>
      <c r="BX9" s="40" t="str">
        <f t="shared" si="24"/>
        <v/>
      </c>
      <c r="BY9" s="41">
        <f t="shared" si="25"/>
        <v>0</v>
      </c>
      <c r="BZ9" s="34"/>
      <c r="CA9" s="35"/>
      <c r="CB9" s="36" t="str">
        <f t="shared" si="26"/>
        <v/>
      </c>
      <c r="CC9" s="37"/>
      <c r="CD9" s="38"/>
      <c r="CE9" s="39" t="str">
        <f t="shared" si="27"/>
        <v/>
      </c>
      <c r="CF9" s="37"/>
      <c r="CG9" s="38"/>
      <c r="CH9" s="40" t="str">
        <f t="shared" si="28"/>
        <v/>
      </c>
      <c r="CI9" s="41">
        <f t="shared" si="29"/>
        <v>0</v>
      </c>
      <c r="CJ9" s="34"/>
      <c r="CK9" s="35"/>
      <c r="CL9" s="36" t="str">
        <f t="shared" si="30"/>
        <v/>
      </c>
      <c r="CM9" s="37"/>
      <c r="CN9" s="38"/>
      <c r="CO9" s="39" t="str">
        <f t="shared" si="31"/>
        <v/>
      </c>
      <c r="CP9" s="37"/>
      <c r="CQ9" s="38"/>
      <c r="CR9" s="40" t="str">
        <f t="shared" si="32"/>
        <v/>
      </c>
      <c r="CS9" s="41">
        <f t="shared" si="33"/>
        <v>0</v>
      </c>
      <c r="CT9" s="34"/>
      <c r="CU9" s="35"/>
      <c r="CV9" s="36" t="str">
        <f t="shared" si="34"/>
        <v/>
      </c>
      <c r="CW9" s="37"/>
      <c r="CX9" s="38"/>
      <c r="CY9" s="39" t="str">
        <f t="shared" si="35"/>
        <v/>
      </c>
      <c r="CZ9" s="37"/>
      <c r="DA9" s="38"/>
      <c r="DB9" s="40" t="str">
        <f t="shared" si="36"/>
        <v/>
      </c>
      <c r="DC9" s="41">
        <f t="shared" si="37"/>
        <v>0</v>
      </c>
      <c r="DD9" s="33">
        <f t="shared" si="38"/>
        <v>10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39"/>
        <v>0</v>
      </c>
      <c r="H10" s="34"/>
      <c r="I10" s="35"/>
      <c r="J10" s="36" t="str">
        <f t="shared" si="0"/>
        <v/>
      </c>
      <c r="K10" s="37"/>
      <c r="L10" s="38"/>
      <c r="M10" s="39" t="str">
        <f t="shared" si="1"/>
        <v/>
      </c>
      <c r="N10" s="37"/>
      <c r="O10" s="38"/>
      <c r="P10" s="40" t="str">
        <f t="shared" si="2"/>
        <v/>
      </c>
      <c r="Q10" s="41">
        <f t="shared" si="40"/>
        <v>0</v>
      </c>
      <c r="R10" s="34"/>
      <c r="S10" s="35"/>
      <c r="T10" s="36" t="str">
        <f t="shared" si="3"/>
        <v/>
      </c>
      <c r="U10" s="37"/>
      <c r="V10" s="38"/>
      <c r="W10" s="39" t="str">
        <f t="shared" si="4"/>
        <v/>
      </c>
      <c r="X10" s="37"/>
      <c r="Y10" s="38"/>
      <c r="Z10" s="40" t="str">
        <f t="shared" si="5"/>
        <v/>
      </c>
      <c r="AA10" s="41">
        <f t="shared" si="41"/>
        <v>0</v>
      </c>
      <c r="AB10" s="34"/>
      <c r="AC10" s="35"/>
      <c r="AD10" s="36" t="str">
        <f t="shared" si="6"/>
        <v/>
      </c>
      <c r="AE10" s="37"/>
      <c r="AF10" s="38"/>
      <c r="AG10" s="39" t="str">
        <f t="shared" si="7"/>
        <v/>
      </c>
      <c r="AH10" s="37"/>
      <c r="AI10" s="38"/>
      <c r="AJ10" s="40" t="str">
        <f t="shared" si="8"/>
        <v/>
      </c>
      <c r="AK10" s="41">
        <f t="shared" si="9"/>
        <v>0</v>
      </c>
      <c r="AL10" s="34"/>
      <c r="AM10" s="35"/>
      <c r="AN10" s="36" t="str">
        <f t="shared" si="10"/>
        <v/>
      </c>
      <c r="AO10" s="37"/>
      <c r="AP10" s="38"/>
      <c r="AQ10" s="39" t="str">
        <f t="shared" si="11"/>
        <v/>
      </c>
      <c r="AR10" s="37"/>
      <c r="AS10" s="38"/>
      <c r="AT10" s="40" t="str">
        <f t="shared" si="12"/>
        <v/>
      </c>
      <c r="AU10" s="41">
        <f t="shared" si="13"/>
        <v>0</v>
      </c>
      <c r="AV10" s="34"/>
      <c r="AW10" s="35"/>
      <c r="AX10" s="36" t="str">
        <f t="shared" si="14"/>
        <v/>
      </c>
      <c r="AY10" s="37"/>
      <c r="AZ10" s="38"/>
      <c r="BA10" s="39" t="str">
        <f t="shared" si="15"/>
        <v/>
      </c>
      <c r="BB10" s="37"/>
      <c r="BC10" s="38"/>
      <c r="BD10" s="40" t="str">
        <f t="shared" si="16"/>
        <v/>
      </c>
      <c r="BE10" s="41">
        <f t="shared" si="17"/>
        <v>0</v>
      </c>
      <c r="BF10" s="34"/>
      <c r="BG10" s="35"/>
      <c r="BH10" s="36" t="str">
        <f t="shared" si="18"/>
        <v/>
      </c>
      <c r="BI10" s="37"/>
      <c r="BJ10" s="38"/>
      <c r="BK10" s="39" t="str">
        <f t="shared" si="19"/>
        <v/>
      </c>
      <c r="BL10" s="37"/>
      <c r="BM10" s="38"/>
      <c r="BN10" s="40" t="str">
        <f t="shared" si="20"/>
        <v/>
      </c>
      <c r="BO10" s="41">
        <f t="shared" si="21"/>
        <v>0</v>
      </c>
      <c r="BP10" s="34"/>
      <c r="BQ10" s="35"/>
      <c r="BR10" s="36" t="str">
        <f t="shared" si="22"/>
        <v/>
      </c>
      <c r="BS10" s="37"/>
      <c r="BT10" s="38"/>
      <c r="BU10" s="39" t="str">
        <f t="shared" si="23"/>
        <v/>
      </c>
      <c r="BV10" s="37"/>
      <c r="BW10" s="38"/>
      <c r="BX10" s="40" t="str">
        <f t="shared" si="24"/>
        <v/>
      </c>
      <c r="BY10" s="41">
        <f t="shared" si="25"/>
        <v>0</v>
      </c>
      <c r="BZ10" s="34"/>
      <c r="CA10" s="35"/>
      <c r="CB10" s="36" t="str">
        <f t="shared" si="26"/>
        <v/>
      </c>
      <c r="CC10" s="37"/>
      <c r="CD10" s="38"/>
      <c r="CE10" s="39" t="str">
        <f t="shared" si="27"/>
        <v/>
      </c>
      <c r="CF10" s="37"/>
      <c r="CG10" s="38"/>
      <c r="CH10" s="40" t="str">
        <f t="shared" si="28"/>
        <v/>
      </c>
      <c r="CI10" s="41">
        <f t="shared" si="29"/>
        <v>0</v>
      </c>
      <c r="CJ10" s="34"/>
      <c r="CK10" s="35"/>
      <c r="CL10" s="36" t="str">
        <f t="shared" si="30"/>
        <v/>
      </c>
      <c r="CM10" s="37"/>
      <c r="CN10" s="38"/>
      <c r="CO10" s="39" t="str">
        <f t="shared" si="31"/>
        <v/>
      </c>
      <c r="CP10" s="37"/>
      <c r="CQ10" s="38"/>
      <c r="CR10" s="40" t="str">
        <f t="shared" si="32"/>
        <v/>
      </c>
      <c r="CS10" s="41">
        <f t="shared" si="33"/>
        <v>0</v>
      </c>
      <c r="CT10" s="34"/>
      <c r="CU10" s="35"/>
      <c r="CV10" s="36" t="str">
        <f t="shared" si="34"/>
        <v/>
      </c>
      <c r="CW10" s="37"/>
      <c r="CX10" s="38"/>
      <c r="CY10" s="39" t="str">
        <f t="shared" si="35"/>
        <v/>
      </c>
      <c r="CZ10" s="37"/>
      <c r="DA10" s="38"/>
      <c r="DB10" s="40" t="str">
        <f t="shared" si="36"/>
        <v/>
      </c>
      <c r="DC10" s="41">
        <f t="shared" si="37"/>
        <v>0</v>
      </c>
      <c r="DD10" s="33">
        <f t="shared" si="38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39"/>
        <v>0</v>
      </c>
      <c r="H11" s="34"/>
      <c r="I11" s="35"/>
      <c r="J11" s="36" t="str">
        <f t="shared" si="0"/>
        <v/>
      </c>
      <c r="K11" s="37"/>
      <c r="L11" s="38"/>
      <c r="M11" s="39" t="str">
        <f t="shared" si="1"/>
        <v/>
      </c>
      <c r="N11" s="37"/>
      <c r="O11" s="38"/>
      <c r="P11" s="40" t="str">
        <f t="shared" si="2"/>
        <v/>
      </c>
      <c r="Q11" s="41">
        <f t="shared" si="40"/>
        <v>0</v>
      </c>
      <c r="R11" s="34"/>
      <c r="S11" s="35"/>
      <c r="T11" s="36" t="str">
        <f t="shared" si="3"/>
        <v/>
      </c>
      <c r="U11" s="37"/>
      <c r="V11" s="38"/>
      <c r="W11" s="39" t="str">
        <f t="shared" si="4"/>
        <v/>
      </c>
      <c r="X11" s="37"/>
      <c r="Y11" s="38"/>
      <c r="Z11" s="40" t="str">
        <f t="shared" si="5"/>
        <v/>
      </c>
      <c r="AA11" s="41">
        <f t="shared" si="41"/>
        <v>0</v>
      </c>
      <c r="AB11" s="34"/>
      <c r="AC11" s="35"/>
      <c r="AD11" s="36" t="str">
        <f t="shared" si="6"/>
        <v/>
      </c>
      <c r="AE11" s="37"/>
      <c r="AF11" s="38"/>
      <c r="AG11" s="39" t="str">
        <f t="shared" si="7"/>
        <v/>
      </c>
      <c r="AH11" s="37"/>
      <c r="AI11" s="38"/>
      <c r="AJ11" s="40" t="str">
        <f t="shared" si="8"/>
        <v/>
      </c>
      <c r="AK11" s="41">
        <f t="shared" si="9"/>
        <v>0</v>
      </c>
      <c r="AL11" s="34"/>
      <c r="AM11" s="35"/>
      <c r="AN11" s="36" t="str">
        <f t="shared" si="10"/>
        <v/>
      </c>
      <c r="AO11" s="37"/>
      <c r="AP11" s="38"/>
      <c r="AQ11" s="39" t="str">
        <f t="shared" si="11"/>
        <v/>
      </c>
      <c r="AR11" s="37"/>
      <c r="AS11" s="38"/>
      <c r="AT11" s="40" t="str">
        <f t="shared" si="12"/>
        <v/>
      </c>
      <c r="AU11" s="41">
        <f t="shared" si="13"/>
        <v>0</v>
      </c>
      <c r="AV11" s="34"/>
      <c r="AW11" s="35"/>
      <c r="AX11" s="36" t="str">
        <f t="shared" si="14"/>
        <v/>
      </c>
      <c r="AY11" s="37"/>
      <c r="AZ11" s="38"/>
      <c r="BA11" s="39" t="str">
        <f t="shared" si="15"/>
        <v/>
      </c>
      <c r="BB11" s="37"/>
      <c r="BC11" s="38"/>
      <c r="BD11" s="40" t="str">
        <f t="shared" si="16"/>
        <v/>
      </c>
      <c r="BE11" s="41">
        <f t="shared" si="17"/>
        <v>0</v>
      </c>
      <c r="BF11" s="34"/>
      <c r="BG11" s="35"/>
      <c r="BH11" s="36" t="str">
        <f t="shared" si="18"/>
        <v/>
      </c>
      <c r="BI11" s="37"/>
      <c r="BJ11" s="38"/>
      <c r="BK11" s="39" t="str">
        <f t="shared" si="19"/>
        <v/>
      </c>
      <c r="BL11" s="37"/>
      <c r="BM11" s="38"/>
      <c r="BN11" s="40" t="str">
        <f t="shared" si="20"/>
        <v/>
      </c>
      <c r="BO11" s="41">
        <f t="shared" si="21"/>
        <v>0</v>
      </c>
      <c r="BP11" s="34"/>
      <c r="BQ11" s="35"/>
      <c r="BR11" s="36" t="str">
        <f t="shared" si="22"/>
        <v/>
      </c>
      <c r="BS11" s="37"/>
      <c r="BT11" s="38"/>
      <c r="BU11" s="39" t="str">
        <f t="shared" si="23"/>
        <v/>
      </c>
      <c r="BV11" s="37"/>
      <c r="BW11" s="38"/>
      <c r="BX11" s="40" t="str">
        <f t="shared" si="24"/>
        <v/>
      </c>
      <c r="BY11" s="41">
        <f t="shared" si="25"/>
        <v>0</v>
      </c>
      <c r="BZ11" s="34"/>
      <c r="CA11" s="35"/>
      <c r="CB11" s="36" t="str">
        <f t="shared" si="26"/>
        <v/>
      </c>
      <c r="CC11" s="37"/>
      <c r="CD11" s="38"/>
      <c r="CE11" s="39" t="str">
        <f t="shared" si="27"/>
        <v/>
      </c>
      <c r="CF11" s="37"/>
      <c r="CG11" s="38"/>
      <c r="CH11" s="40" t="str">
        <f t="shared" si="28"/>
        <v/>
      </c>
      <c r="CI11" s="41">
        <f t="shared" si="29"/>
        <v>0</v>
      </c>
      <c r="CJ11" s="34"/>
      <c r="CK11" s="35"/>
      <c r="CL11" s="36" t="str">
        <f t="shared" si="30"/>
        <v/>
      </c>
      <c r="CM11" s="37"/>
      <c r="CN11" s="38"/>
      <c r="CO11" s="39" t="str">
        <f t="shared" si="31"/>
        <v/>
      </c>
      <c r="CP11" s="37"/>
      <c r="CQ11" s="38"/>
      <c r="CR11" s="40" t="str">
        <f t="shared" si="32"/>
        <v/>
      </c>
      <c r="CS11" s="41">
        <f t="shared" si="33"/>
        <v>0</v>
      </c>
      <c r="CT11" s="34"/>
      <c r="CU11" s="35"/>
      <c r="CV11" s="36" t="str">
        <f t="shared" si="34"/>
        <v/>
      </c>
      <c r="CW11" s="37"/>
      <c r="CX11" s="38"/>
      <c r="CY11" s="39" t="str">
        <f t="shared" si="35"/>
        <v/>
      </c>
      <c r="CZ11" s="37"/>
      <c r="DA11" s="38"/>
      <c r="DB11" s="40" t="str">
        <f t="shared" si="36"/>
        <v/>
      </c>
      <c r="DC11" s="41">
        <f t="shared" si="37"/>
        <v>0</v>
      </c>
      <c r="DD11" s="33">
        <f t="shared" si="38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39"/>
        <v>0</v>
      </c>
      <c r="H12" s="34"/>
      <c r="I12" s="35"/>
      <c r="J12" s="36" t="str">
        <f t="shared" si="0"/>
        <v/>
      </c>
      <c r="K12" s="37"/>
      <c r="L12" s="38"/>
      <c r="M12" s="39" t="str">
        <f t="shared" si="1"/>
        <v/>
      </c>
      <c r="N12" s="37"/>
      <c r="O12" s="38"/>
      <c r="P12" s="40" t="str">
        <f t="shared" si="2"/>
        <v/>
      </c>
      <c r="Q12" s="41">
        <f t="shared" si="40"/>
        <v>0</v>
      </c>
      <c r="R12" s="34"/>
      <c r="S12" s="38"/>
      <c r="T12" s="36" t="str">
        <f t="shared" si="3"/>
        <v/>
      </c>
      <c r="U12" s="37"/>
      <c r="V12" s="38"/>
      <c r="W12" s="39" t="str">
        <f t="shared" si="4"/>
        <v/>
      </c>
      <c r="X12" s="37"/>
      <c r="Y12" s="38"/>
      <c r="Z12" s="40" t="str">
        <f t="shared" si="5"/>
        <v/>
      </c>
      <c r="AA12" s="41">
        <f t="shared" si="41"/>
        <v>0</v>
      </c>
      <c r="AB12" s="34"/>
      <c r="AC12" s="38"/>
      <c r="AD12" s="36" t="str">
        <f t="shared" si="6"/>
        <v/>
      </c>
      <c r="AE12" s="37"/>
      <c r="AF12" s="38"/>
      <c r="AG12" s="39" t="str">
        <f t="shared" si="7"/>
        <v/>
      </c>
      <c r="AH12" s="37"/>
      <c r="AI12" s="38"/>
      <c r="AJ12" s="40" t="str">
        <f t="shared" si="8"/>
        <v/>
      </c>
      <c r="AK12" s="41">
        <f t="shared" si="9"/>
        <v>0</v>
      </c>
      <c r="AL12" s="34"/>
      <c r="AM12" s="38"/>
      <c r="AN12" s="36" t="str">
        <f t="shared" si="10"/>
        <v/>
      </c>
      <c r="AO12" s="37"/>
      <c r="AP12" s="38"/>
      <c r="AQ12" s="39" t="str">
        <f t="shared" si="11"/>
        <v/>
      </c>
      <c r="AR12" s="37"/>
      <c r="AS12" s="38"/>
      <c r="AT12" s="40" t="str">
        <f t="shared" si="12"/>
        <v/>
      </c>
      <c r="AU12" s="41">
        <f t="shared" si="13"/>
        <v>0</v>
      </c>
      <c r="AV12" s="34"/>
      <c r="AW12" s="38"/>
      <c r="AX12" s="36" t="str">
        <f t="shared" si="14"/>
        <v/>
      </c>
      <c r="AY12" s="37"/>
      <c r="AZ12" s="38"/>
      <c r="BA12" s="39" t="str">
        <f t="shared" si="15"/>
        <v/>
      </c>
      <c r="BB12" s="37"/>
      <c r="BC12" s="38"/>
      <c r="BD12" s="40" t="str">
        <f t="shared" si="16"/>
        <v/>
      </c>
      <c r="BE12" s="41">
        <f t="shared" si="17"/>
        <v>0</v>
      </c>
      <c r="BF12" s="34"/>
      <c r="BG12" s="38"/>
      <c r="BH12" s="36" t="str">
        <f t="shared" si="18"/>
        <v/>
      </c>
      <c r="BI12" s="37"/>
      <c r="BJ12" s="38"/>
      <c r="BK12" s="39" t="str">
        <f t="shared" si="19"/>
        <v/>
      </c>
      <c r="BL12" s="37"/>
      <c r="BM12" s="38"/>
      <c r="BN12" s="40" t="str">
        <f t="shared" si="20"/>
        <v/>
      </c>
      <c r="BO12" s="41">
        <f t="shared" si="21"/>
        <v>0</v>
      </c>
      <c r="BP12" s="34"/>
      <c r="BQ12" s="38"/>
      <c r="BR12" s="36" t="str">
        <f t="shared" si="22"/>
        <v/>
      </c>
      <c r="BS12" s="37"/>
      <c r="BT12" s="38"/>
      <c r="BU12" s="39" t="str">
        <f t="shared" si="23"/>
        <v/>
      </c>
      <c r="BV12" s="37"/>
      <c r="BW12" s="38"/>
      <c r="BX12" s="40" t="str">
        <f t="shared" si="24"/>
        <v/>
      </c>
      <c r="BY12" s="41">
        <f t="shared" si="25"/>
        <v>0</v>
      </c>
      <c r="BZ12" s="34"/>
      <c r="CA12" s="38"/>
      <c r="CB12" s="36" t="str">
        <f t="shared" si="26"/>
        <v/>
      </c>
      <c r="CC12" s="37"/>
      <c r="CD12" s="38"/>
      <c r="CE12" s="39" t="str">
        <f t="shared" si="27"/>
        <v/>
      </c>
      <c r="CF12" s="37"/>
      <c r="CG12" s="38"/>
      <c r="CH12" s="40" t="str">
        <f t="shared" si="28"/>
        <v/>
      </c>
      <c r="CI12" s="41">
        <f t="shared" si="29"/>
        <v>0</v>
      </c>
      <c r="CJ12" s="34"/>
      <c r="CK12" s="38"/>
      <c r="CL12" s="36" t="str">
        <f t="shared" si="30"/>
        <v/>
      </c>
      <c r="CM12" s="37"/>
      <c r="CN12" s="38"/>
      <c r="CO12" s="39" t="str">
        <f t="shared" si="31"/>
        <v/>
      </c>
      <c r="CP12" s="37"/>
      <c r="CQ12" s="38"/>
      <c r="CR12" s="40" t="str">
        <f t="shared" si="32"/>
        <v/>
      </c>
      <c r="CS12" s="41">
        <f t="shared" si="33"/>
        <v>0</v>
      </c>
      <c r="CT12" s="34"/>
      <c r="CU12" s="38"/>
      <c r="CV12" s="36" t="str">
        <f t="shared" si="34"/>
        <v/>
      </c>
      <c r="CW12" s="37"/>
      <c r="CX12" s="38"/>
      <c r="CY12" s="39" t="str">
        <f t="shared" si="35"/>
        <v/>
      </c>
      <c r="CZ12" s="37"/>
      <c r="DA12" s="38"/>
      <c r="DB12" s="40" t="str">
        <f t="shared" si="36"/>
        <v/>
      </c>
      <c r="DC12" s="41">
        <f t="shared" si="37"/>
        <v>0</v>
      </c>
      <c r="DD12" s="33">
        <f t="shared" si="38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39"/>
        <v>0</v>
      </c>
      <c r="H13" s="34"/>
      <c r="I13" s="35"/>
      <c r="J13" s="36" t="str">
        <f t="shared" si="0"/>
        <v/>
      </c>
      <c r="K13" s="37"/>
      <c r="L13" s="38"/>
      <c r="M13" s="39" t="str">
        <f t="shared" si="1"/>
        <v/>
      </c>
      <c r="N13" s="37"/>
      <c r="O13" s="38"/>
      <c r="P13" s="40" t="str">
        <f t="shared" si="2"/>
        <v/>
      </c>
      <c r="Q13" s="41">
        <f t="shared" si="40"/>
        <v>0</v>
      </c>
      <c r="R13" s="34"/>
      <c r="S13" s="35"/>
      <c r="T13" s="36" t="str">
        <f t="shared" si="3"/>
        <v/>
      </c>
      <c r="U13" s="37"/>
      <c r="V13" s="38"/>
      <c r="W13" s="39" t="str">
        <f t="shared" si="4"/>
        <v/>
      </c>
      <c r="X13" s="37"/>
      <c r="Y13" s="38"/>
      <c r="Z13" s="40" t="str">
        <f t="shared" si="5"/>
        <v/>
      </c>
      <c r="AA13" s="41">
        <f t="shared" si="41"/>
        <v>0</v>
      </c>
      <c r="AB13" s="34"/>
      <c r="AC13" s="35"/>
      <c r="AD13" s="36" t="str">
        <f t="shared" si="6"/>
        <v/>
      </c>
      <c r="AE13" s="37"/>
      <c r="AF13" s="38"/>
      <c r="AG13" s="39" t="str">
        <f t="shared" si="7"/>
        <v/>
      </c>
      <c r="AH13" s="37"/>
      <c r="AI13" s="38"/>
      <c r="AJ13" s="40" t="str">
        <f t="shared" si="8"/>
        <v/>
      </c>
      <c r="AK13" s="41">
        <f t="shared" si="9"/>
        <v>0</v>
      </c>
      <c r="AL13" s="34"/>
      <c r="AM13" s="35"/>
      <c r="AN13" s="36" t="str">
        <f t="shared" si="10"/>
        <v/>
      </c>
      <c r="AO13" s="37"/>
      <c r="AP13" s="38"/>
      <c r="AQ13" s="39" t="str">
        <f t="shared" si="11"/>
        <v/>
      </c>
      <c r="AR13" s="37"/>
      <c r="AS13" s="38"/>
      <c r="AT13" s="40" t="str">
        <f t="shared" si="12"/>
        <v/>
      </c>
      <c r="AU13" s="41">
        <f t="shared" si="13"/>
        <v>0</v>
      </c>
      <c r="AV13" s="34"/>
      <c r="AW13" s="35"/>
      <c r="AX13" s="36" t="str">
        <f t="shared" si="14"/>
        <v/>
      </c>
      <c r="AY13" s="37"/>
      <c r="AZ13" s="38"/>
      <c r="BA13" s="39" t="str">
        <f t="shared" si="15"/>
        <v/>
      </c>
      <c r="BB13" s="37"/>
      <c r="BC13" s="38"/>
      <c r="BD13" s="40" t="str">
        <f t="shared" si="16"/>
        <v/>
      </c>
      <c r="BE13" s="41">
        <f t="shared" si="17"/>
        <v>0</v>
      </c>
      <c r="BF13" s="34"/>
      <c r="BG13" s="35"/>
      <c r="BH13" s="36" t="str">
        <f t="shared" si="18"/>
        <v/>
      </c>
      <c r="BI13" s="37"/>
      <c r="BJ13" s="38"/>
      <c r="BK13" s="39" t="str">
        <f t="shared" si="19"/>
        <v/>
      </c>
      <c r="BL13" s="37"/>
      <c r="BM13" s="38"/>
      <c r="BN13" s="40" t="str">
        <f t="shared" si="20"/>
        <v/>
      </c>
      <c r="BO13" s="41">
        <f t="shared" si="21"/>
        <v>0</v>
      </c>
      <c r="BP13" s="34"/>
      <c r="BQ13" s="35"/>
      <c r="BR13" s="36" t="str">
        <f t="shared" si="22"/>
        <v/>
      </c>
      <c r="BS13" s="37"/>
      <c r="BT13" s="38"/>
      <c r="BU13" s="39" t="str">
        <f t="shared" si="23"/>
        <v/>
      </c>
      <c r="BV13" s="37"/>
      <c r="BW13" s="38"/>
      <c r="BX13" s="40" t="str">
        <f t="shared" si="24"/>
        <v/>
      </c>
      <c r="BY13" s="41">
        <f t="shared" si="25"/>
        <v>0</v>
      </c>
      <c r="BZ13" s="34"/>
      <c r="CA13" s="35"/>
      <c r="CB13" s="36" t="str">
        <f t="shared" si="26"/>
        <v/>
      </c>
      <c r="CC13" s="37"/>
      <c r="CD13" s="38"/>
      <c r="CE13" s="39" t="str">
        <f t="shared" si="27"/>
        <v/>
      </c>
      <c r="CF13" s="37"/>
      <c r="CG13" s="38"/>
      <c r="CH13" s="40" t="str">
        <f t="shared" si="28"/>
        <v/>
      </c>
      <c r="CI13" s="41">
        <f t="shared" si="29"/>
        <v>0</v>
      </c>
      <c r="CJ13" s="34"/>
      <c r="CK13" s="35"/>
      <c r="CL13" s="36" t="str">
        <f t="shared" si="30"/>
        <v/>
      </c>
      <c r="CM13" s="37"/>
      <c r="CN13" s="38"/>
      <c r="CO13" s="39" t="str">
        <f t="shared" si="31"/>
        <v/>
      </c>
      <c r="CP13" s="37"/>
      <c r="CQ13" s="38"/>
      <c r="CR13" s="40" t="str">
        <f t="shared" si="32"/>
        <v/>
      </c>
      <c r="CS13" s="41">
        <f t="shared" si="33"/>
        <v>0</v>
      </c>
      <c r="CT13" s="34"/>
      <c r="CU13" s="35"/>
      <c r="CV13" s="36" t="str">
        <f t="shared" si="34"/>
        <v/>
      </c>
      <c r="CW13" s="37"/>
      <c r="CX13" s="38"/>
      <c r="CY13" s="39" t="str">
        <f t="shared" si="35"/>
        <v/>
      </c>
      <c r="CZ13" s="37"/>
      <c r="DA13" s="38"/>
      <c r="DB13" s="40" t="str">
        <f t="shared" si="36"/>
        <v/>
      </c>
      <c r="DC13" s="41">
        <f t="shared" si="37"/>
        <v>0</v>
      </c>
      <c r="DD13" s="33">
        <f t="shared" si="38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39"/>
        <v>0</v>
      </c>
      <c r="H14" s="34"/>
      <c r="I14" s="35"/>
      <c r="J14" s="36" t="str">
        <f t="shared" si="0"/>
        <v/>
      </c>
      <c r="K14" s="37"/>
      <c r="L14" s="38"/>
      <c r="M14" s="39" t="str">
        <f t="shared" si="1"/>
        <v/>
      </c>
      <c r="N14" s="37"/>
      <c r="O14" s="38"/>
      <c r="P14" s="40" t="str">
        <f t="shared" si="2"/>
        <v/>
      </c>
      <c r="Q14" s="41">
        <f t="shared" si="40"/>
        <v>0</v>
      </c>
      <c r="R14" s="34"/>
      <c r="S14" s="35"/>
      <c r="T14" s="36" t="str">
        <f t="shared" si="3"/>
        <v/>
      </c>
      <c r="U14" s="37"/>
      <c r="V14" s="38"/>
      <c r="W14" s="39" t="str">
        <f t="shared" si="4"/>
        <v/>
      </c>
      <c r="X14" s="37"/>
      <c r="Y14" s="38"/>
      <c r="Z14" s="40" t="str">
        <f t="shared" si="5"/>
        <v/>
      </c>
      <c r="AA14" s="41">
        <f t="shared" si="41"/>
        <v>0</v>
      </c>
      <c r="AB14" s="34"/>
      <c r="AC14" s="35"/>
      <c r="AD14" s="36" t="str">
        <f t="shared" si="6"/>
        <v/>
      </c>
      <c r="AE14" s="37"/>
      <c r="AF14" s="38"/>
      <c r="AG14" s="39" t="str">
        <f t="shared" si="7"/>
        <v/>
      </c>
      <c r="AH14" s="37"/>
      <c r="AI14" s="38"/>
      <c r="AJ14" s="40" t="str">
        <f t="shared" si="8"/>
        <v/>
      </c>
      <c r="AK14" s="41">
        <f t="shared" si="9"/>
        <v>0</v>
      </c>
      <c r="AL14" s="34"/>
      <c r="AM14" s="35"/>
      <c r="AN14" s="36" t="str">
        <f t="shared" si="10"/>
        <v/>
      </c>
      <c r="AO14" s="37"/>
      <c r="AP14" s="38"/>
      <c r="AQ14" s="39" t="str">
        <f t="shared" si="11"/>
        <v/>
      </c>
      <c r="AR14" s="37"/>
      <c r="AS14" s="38"/>
      <c r="AT14" s="40" t="str">
        <f t="shared" si="12"/>
        <v/>
      </c>
      <c r="AU14" s="41">
        <f t="shared" si="13"/>
        <v>0</v>
      </c>
      <c r="AV14" s="34"/>
      <c r="AW14" s="35"/>
      <c r="AX14" s="36" t="str">
        <f t="shared" si="14"/>
        <v/>
      </c>
      <c r="AY14" s="37"/>
      <c r="AZ14" s="38"/>
      <c r="BA14" s="39" t="str">
        <f t="shared" si="15"/>
        <v/>
      </c>
      <c r="BB14" s="37"/>
      <c r="BC14" s="38"/>
      <c r="BD14" s="40" t="str">
        <f t="shared" si="16"/>
        <v/>
      </c>
      <c r="BE14" s="41">
        <f t="shared" si="17"/>
        <v>0</v>
      </c>
      <c r="BF14" s="34"/>
      <c r="BG14" s="35"/>
      <c r="BH14" s="36" t="str">
        <f t="shared" si="18"/>
        <v/>
      </c>
      <c r="BI14" s="37"/>
      <c r="BJ14" s="38"/>
      <c r="BK14" s="39" t="str">
        <f t="shared" si="19"/>
        <v/>
      </c>
      <c r="BL14" s="37"/>
      <c r="BM14" s="38"/>
      <c r="BN14" s="40" t="str">
        <f t="shared" si="20"/>
        <v/>
      </c>
      <c r="BO14" s="41">
        <f t="shared" si="21"/>
        <v>0</v>
      </c>
      <c r="BP14" s="34"/>
      <c r="BQ14" s="35"/>
      <c r="BR14" s="36" t="str">
        <f t="shared" si="22"/>
        <v/>
      </c>
      <c r="BS14" s="37"/>
      <c r="BT14" s="38"/>
      <c r="BU14" s="39" t="str">
        <f t="shared" si="23"/>
        <v/>
      </c>
      <c r="BV14" s="37"/>
      <c r="BW14" s="38"/>
      <c r="BX14" s="40" t="str">
        <f t="shared" si="24"/>
        <v/>
      </c>
      <c r="BY14" s="41">
        <f t="shared" si="25"/>
        <v>0</v>
      </c>
      <c r="BZ14" s="34"/>
      <c r="CA14" s="35"/>
      <c r="CB14" s="36" t="str">
        <f t="shared" si="26"/>
        <v/>
      </c>
      <c r="CC14" s="37"/>
      <c r="CD14" s="38"/>
      <c r="CE14" s="39" t="str">
        <f t="shared" si="27"/>
        <v/>
      </c>
      <c r="CF14" s="37"/>
      <c r="CG14" s="38"/>
      <c r="CH14" s="40" t="str">
        <f t="shared" si="28"/>
        <v/>
      </c>
      <c r="CI14" s="41">
        <f t="shared" si="29"/>
        <v>0</v>
      </c>
      <c r="CJ14" s="34"/>
      <c r="CK14" s="35"/>
      <c r="CL14" s="36" t="str">
        <f t="shared" si="30"/>
        <v/>
      </c>
      <c r="CM14" s="37"/>
      <c r="CN14" s="38"/>
      <c r="CO14" s="39" t="str">
        <f t="shared" si="31"/>
        <v/>
      </c>
      <c r="CP14" s="37"/>
      <c r="CQ14" s="38"/>
      <c r="CR14" s="40" t="str">
        <f t="shared" si="32"/>
        <v/>
      </c>
      <c r="CS14" s="41">
        <f t="shared" si="33"/>
        <v>0</v>
      </c>
      <c r="CT14" s="34"/>
      <c r="CU14" s="35"/>
      <c r="CV14" s="36" t="str">
        <f t="shared" si="34"/>
        <v/>
      </c>
      <c r="CW14" s="37"/>
      <c r="CX14" s="38"/>
      <c r="CY14" s="39" t="str">
        <f t="shared" si="35"/>
        <v/>
      </c>
      <c r="CZ14" s="37"/>
      <c r="DA14" s="38"/>
      <c r="DB14" s="40" t="str">
        <f t="shared" si="36"/>
        <v/>
      </c>
      <c r="DC14" s="41">
        <f t="shared" si="37"/>
        <v>0</v>
      </c>
      <c r="DD14" s="33">
        <f t="shared" si="38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39"/>
        <v>0</v>
      </c>
      <c r="H15" s="34"/>
      <c r="I15" s="35"/>
      <c r="J15" s="36" t="str">
        <f t="shared" si="0"/>
        <v/>
      </c>
      <c r="K15" s="37"/>
      <c r="L15" s="38"/>
      <c r="M15" s="39" t="str">
        <f t="shared" si="1"/>
        <v/>
      </c>
      <c r="N15" s="37"/>
      <c r="O15" s="38"/>
      <c r="P15" s="40" t="str">
        <f t="shared" si="2"/>
        <v/>
      </c>
      <c r="Q15" s="41">
        <f t="shared" si="40"/>
        <v>0</v>
      </c>
      <c r="R15" s="34"/>
      <c r="S15" s="35"/>
      <c r="T15" s="36" t="str">
        <f t="shared" si="3"/>
        <v/>
      </c>
      <c r="U15" s="37"/>
      <c r="V15" s="38"/>
      <c r="W15" s="39" t="str">
        <f t="shared" si="4"/>
        <v/>
      </c>
      <c r="X15" s="37"/>
      <c r="Y15" s="38"/>
      <c r="Z15" s="40" t="str">
        <f t="shared" si="5"/>
        <v/>
      </c>
      <c r="AA15" s="41">
        <f t="shared" si="41"/>
        <v>0</v>
      </c>
      <c r="AB15" s="34"/>
      <c r="AC15" s="35"/>
      <c r="AD15" s="36" t="str">
        <f t="shared" si="6"/>
        <v/>
      </c>
      <c r="AE15" s="37"/>
      <c r="AF15" s="38"/>
      <c r="AG15" s="39" t="str">
        <f t="shared" si="7"/>
        <v/>
      </c>
      <c r="AH15" s="37"/>
      <c r="AI15" s="38"/>
      <c r="AJ15" s="40" t="str">
        <f t="shared" si="8"/>
        <v/>
      </c>
      <c r="AK15" s="41">
        <f t="shared" si="9"/>
        <v>0</v>
      </c>
      <c r="AL15" s="34"/>
      <c r="AM15" s="35"/>
      <c r="AN15" s="36" t="str">
        <f t="shared" si="10"/>
        <v/>
      </c>
      <c r="AO15" s="37"/>
      <c r="AP15" s="38"/>
      <c r="AQ15" s="39" t="str">
        <f t="shared" si="11"/>
        <v/>
      </c>
      <c r="AR15" s="37"/>
      <c r="AS15" s="38"/>
      <c r="AT15" s="40" t="str">
        <f t="shared" si="12"/>
        <v/>
      </c>
      <c r="AU15" s="41">
        <f t="shared" si="13"/>
        <v>0</v>
      </c>
      <c r="AV15" s="34"/>
      <c r="AW15" s="35"/>
      <c r="AX15" s="36" t="str">
        <f t="shared" si="14"/>
        <v/>
      </c>
      <c r="AY15" s="37"/>
      <c r="AZ15" s="38"/>
      <c r="BA15" s="39" t="str">
        <f t="shared" si="15"/>
        <v/>
      </c>
      <c r="BB15" s="37"/>
      <c r="BC15" s="38"/>
      <c r="BD15" s="40" t="str">
        <f t="shared" si="16"/>
        <v/>
      </c>
      <c r="BE15" s="41">
        <f t="shared" si="17"/>
        <v>0</v>
      </c>
      <c r="BF15" s="34"/>
      <c r="BG15" s="35"/>
      <c r="BH15" s="36" t="str">
        <f t="shared" si="18"/>
        <v/>
      </c>
      <c r="BI15" s="37"/>
      <c r="BJ15" s="38"/>
      <c r="BK15" s="39" t="str">
        <f t="shared" si="19"/>
        <v/>
      </c>
      <c r="BL15" s="37"/>
      <c r="BM15" s="38"/>
      <c r="BN15" s="40" t="str">
        <f t="shared" si="20"/>
        <v/>
      </c>
      <c r="BO15" s="41">
        <f t="shared" si="21"/>
        <v>0</v>
      </c>
      <c r="BP15" s="34"/>
      <c r="BQ15" s="35"/>
      <c r="BR15" s="36" t="str">
        <f t="shared" si="22"/>
        <v/>
      </c>
      <c r="BS15" s="37"/>
      <c r="BT15" s="38"/>
      <c r="BU15" s="39" t="str">
        <f t="shared" si="23"/>
        <v/>
      </c>
      <c r="BV15" s="37"/>
      <c r="BW15" s="38"/>
      <c r="BX15" s="40" t="str">
        <f t="shared" si="24"/>
        <v/>
      </c>
      <c r="BY15" s="41">
        <f t="shared" si="25"/>
        <v>0</v>
      </c>
      <c r="BZ15" s="34"/>
      <c r="CA15" s="35"/>
      <c r="CB15" s="36" t="str">
        <f t="shared" si="26"/>
        <v/>
      </c>
      <c r="CC15" s="37"/>
      <c r="CD15" s="38"/>
      <c r="CE15" s="39" t="str">
        <f t="shared" si="27"/>
        <v/>
      </c>
      <c r="CF15" s="37"/>
      <c r="CG15" s="38"/>
      <c r="CH15" s="40" t="str">
        <f t="shared" si="28"/>
        <v/>
      </c>
      <c r="CI15" s="41">
        <f t="shared" si="29"/>
        <v>0</v>
      </c>
      <c r="CJ15" s="34"/>
      <c r="CK15" s="35"/>
      <c r="CL15" s="36" t="str">
        <f t="shared" si="30"/>
        <v/>
      </c>
      <c r="CM15" s="37"/>
      <c r="CN15" s="38"/>
      <c r="CO15" s="39" t="str">
        <f t="shared" si="31"/>
        <v/>
      </c>
      <c r="CP15" s="37"/>
      <c r="CQ15" s="38"/>
      <c r="CR15" s="40" t="str">
        <f t="shared" si="32"/>
        <v/>
      </c>
      <c r="CS15" s="41">
        <f t="shared" si="33"/>
        <v>0</v>
      </c>
      <c r="CT15" s="34"/>
      <c r="CU15" s="35"/>
      <c r="CV15" s="36" t="str">
        <f t="shared" si="34"/>
        <v/>
      </c>
      <c r="CW15" s="37"/>
      <c r="CX15" s="38"/>
      <c r="CY15" s="39" t="str">
        <f t="shared" si="35"/>
        <v/>
      </c>
      <c r="CZ15" s="37"/>
      <c r="DA15" s="38"/>
      <c r="DB15" s="40" t="str">
        <f t="shared" si="36"/>
        <v/>
      </c>
      <c r="DC15" s="41">
        <f t="shared" si="37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39"/>
        <v>0</v>
      </c>
      <c r="H16" s="34"/>
      <c r="I16" s="35"/>
      <c r="J16" s="36" t="str">
        <f t="shared" si="0"/>
        <v/>
      </c>
      <c r="K16" s="37"/>
      <c r="L16" s="38"/>
      <c r="M16" s="39" t="str">
        <f t="shared" si="1"/>
        <v/>
      </c>
      <c r="N16" s="37"/>
      <c r="O16" s="38"/>
      <c r="P16" s="40" t="str">
        <f t="shared" si="2"/>
        <v/>
      </c>
      <c r="Q16" s="41">
        <f t="shared" si="40"/>
        <v>0</v>
      </c>
      <c r="R16" s="34"/>
      <c r="S16" s="35"/>
      <c r="T16" s="36" t="str">
        <f t="shared" si="3"/>
        <v/>
      </c>
      <c r="U16" s="37"/>
      <c r="V16" s="38"/>
      <c r="W16" s="39" t="str">
        <f t="shared" si="4"/>
        <v/>
      </c>
      <c r="X16" s="37"/>
      <c r="Y16" s="38"/>
      <c r="Z16" s="40" t="str">
        <f t="shared" si="5"/>
        <v/>
      </c>
      <c r="AA16" s="41">
        <f t="shared" si="41"/>
        <v>0</v>
      </c>
      <c r="AB16" s="34"/>
      <c r="AC16" s="35"/>
      <c r="AD16" s="36" t="str">
        <f t="shared" si="6"/>
        <v/>
      </c>
      <c r="AE16" s="37"/>
      <c r="AF16" s="38"/>
      <c r="AG16" s="39" t="str">
        <f t="shared" si="7"/>
        <v/>
      </c>
      <c r="AH16" s="37"/>
      <c r="AI16" s="38"/>
      <c r="AJ16" s="40" t="str">
        <f t="shared" si="8"/>
        <v/>
      </c>
      <c r="AK16" s="41">
        <f t="shared" si="9"/>
        <v>0</v>
      </c>
      <c r="AL16" s="34"/>
      <c r="AM16" s="35"/>
      <c r="AN16" s="36" t="str">
        <f t="shared" si="10"/>
        <v/>
      </c>
      <c r="AO16" s="37"/>
      <c r="AP16" s="38"/>
      <c r="AQ16" s="39" t="str">
        <f t="shared" si="11"/>
        <v/>
      </c>
      <c r="AR16" s="37"/>
      <c r="AS16" s="38"/>
      <c r="AT16" s="40" t="str">
        <f t="shared" si="12"/>
        <v/>
      </c>
      <c r="AU16" s="41">
        <f t="shared" si="13"/>
        <v>0</v>
      </c>
      <c r="AV16" s="34"/>
      <c r="AW16" s="35"/>
      <c r="AX16" s="36" t="str">
        <f t="shared" si="14"/>
        <v/>
      </c>
      <c r="AY16" s="37"/>
      <c r="AZ16" s="38"/>
      <c r="BA16" s="39" t="str">
        <f t="shared" si="15"/>
        <v/>
      </c>
      <c r="BB16" s="37"/>
      <c r="BC16" s="38"/>
      <c r="BD16" s="40" t="str">
        <f t="shared" si="16"/>
        <v/>
      </c>
      <c r="BE16" s="41">
        <f t="shared" si="17"/>
        <v>0</v>
      </c>
      <c r="BF16" s="34"/>
      <c r="BG16" s="35"/>
      <c r="BH16" s="36" t="str">
        <f t="shared" si="18"/>
        <v/>
      </c>
      <c r="BI16" s="37"/>
      <c r="BJ16" s="38"/>
      <c r="BK16" s="39" t="str">
        <f t="shared" si="19"/>
        <v/>
      </c>
      <c r="BL16" s="37"/>
      <c r="BM16" s="38"/>
      <c r="BN16" s="40" t="str">
        <f t="shared" si="20"/>
        <v/>
      </c>
      <c r="BO16" s="41">
        <f t="shared" si="21"/>
        <v>0</v>
      </c>
      <c r="BP16" s="34"/>
      <c r="BQ16" s="35"/>
      <c r="BR16" s="36" t="str">
        <f t="shared" si="22"/>
        <v/>
      </c>
      <c r="BS16" s="37"/>
      <c r="BT16" s="38"/>
      <c r="BU16" s="39" t="str">
        <f t="shared" si="23"/>
        <v/>
      </c>
      <c r="BV16" s="37"/>
      <c r="BW16" s="38"/>
      <c r="BX16" s="40" t="str">
        <f t="shared" si="24"/>
        <v/>
      </c>
      <c r="BY16" s="41">
        <f t="shared" si="25"/>
        <v>0</v>
      </c>
      <c r="BZ16" s="34"/>
      <c r="CA16" s="35"/>
      <c r="CB16" s="36" t="str">
        <f t="shared" si="26"/>
        <v/>
      </c>
      <c r="CC16" s="37"/>
      <c r="CD16" s="38"/>
      <c r="CE16" s="39" t="str">
        <f t="shared" si="27"/>
        <v/>
      </c>
      <c r="CF16" s="37"/>
      <c r="CG16" s="38"/>
      <c r="CH16" s="40" t="str">
        <f t="shared" si="28"/>
        <v/>
      </c>
      <c r="CI16" s="41">
        <f t="shared" si="29"/>
        <v>0</v>
      </c>
      <c r="CJ16" s="34"/>
      <c r="CK16" s="35"/>
      <c r="CL16" s="36" t="str">
        <f t="shared" si="30"/>
        <v/>
      </c>
      <c r="CM16" s="37"/>
      <c r="CN16" s="38"/>
      <c r="CO16" s="39" t="str">
        <f t="shared" si="31"/>
        <v/>
      </c>
      <c r="CP16" s="37"/>
      <c r="CQ16" s="38"/>
      <c r="CR16" s="40" t="str">
        <f t="shared" si="32"/>
        <v/>
      </c>
      <c r="CS16" s="41">
        <f t="shared" si="33"/>
        <v>0</v>
      </c>
      <c r="CT16" s="34"/>
      <c r="CU16" s="35"/>
      <c r="CV16" s="36" t="str">
        <f t="shared" si="34"/>
        <v/>
      </c>
      <c r="CW16" s="37"/>
      <c r="CX16" s="38"/>
      <c r="CY16" s="39" t="str">
        <f t="shared" si="35"/>
        <v/>
      </c>
      <c r="CZ16" s="37"/>
      <c r="DA16" s="38"/>
      <c r="DB16" s="40" t="str">
        <f t="shared" si="36"/>
        <v/>
      </c>
      <c r="DC16" s="41">
        <f t="shared" si="37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39"/>
        <v>0</v>
      </c>
      <c r="H17" s="34"/>
      <c r="I17" s="35"/>
      <c r="J17" s="36" t="str">
        <f t="shared" si="0"/>
        <v/>
      </c>
      <c r="K17" s="37"/>
      <c r="L17" s="38"/>
      <c r="M17" s="39" t="str">
        <f t="shared" si="1"/>
        <v/>
      </c>
      <c r="N17" s="37"/>
      <c r="O17" s="38"/>
      <c r="P17" s="40" t="str">
        <f t="shared" si="2"/>
        <v/>
      </c>
      <c r="Q17" s="41">
        <f t="shared" si="40"/>
        <v>0</v>
      </c>
      <c r="R17" s="34"/>
      <c r="S17" s="35"/>
      <c r="T17" s="36" t="str">
        <f t="shared" si="3"/>
        <v/>
      </c>
      <c r="U17" s="37"/>
      <c r="V17" s="38"/>
      <c r="W17" s="39" t="str">
        <f t="shared" si="4"/>
        <v/>
      </c>
      <c r="X17" s="37"/>
      <c r="Y17" s="38"/>
      <c r="Z17" s="40" t="str">
        <f t="shared" si="5"/>
        <v/>
      </c>
      <c r="AA17" s="41">
        <f t="shared" si="41"/>
        <v>0</v>
      </c>
      <c r="AB17" s="34"/>
      <c r="AC17" s="35"/>
      <c r="AD17" s="36" t="str">
        <f t="shared" si="6"/>
        <v/>
      </c>
      <c r="AE17" s="37"/>
      <c r="AF17" s="38"/>
      <c r="AG17" s="39" t="str">
        <f t="shared" si="7"/>
        <v/>
      </c>
      <c r="AH17" s="37"/>
      <c r="AI17" s="38"/>
      <c r="AJ17" s="40" t="str">
        <f t="shared" si="8"/>
        <v/>
      </c>
      <c r="AK17" s="41">
        <f t="shared" si="9"/>
        <v>0</v>
      </c>
      <c r="AL17" s="34"/>
      <c r="AM17" s="35"/>
      <c r="AN17" s="36" t="str">
        <f t="shared" si="10"/>
        <v/>
      </c>
      <c r="AO17" s="37"/>
      <c r="AP17" s="38"/>
      <c r="AQ17" s="39" t="str">
        <f t="shared" si="11"/>
        <v/>
      </c>
      <c r="AR17" s="37"/>
      <c r="AS17" s="38"/>
      <c r="AT17" s="40" t="str">
        <f t="shared" si="12"/>
        <v/>
      </c>
      <c r="AU17" s="41">
        <f t="shared" si="13"/>
        <v>0</v>
      </c>
      <c r="AV17" s="34"/>
      <c r="AW17" s="35"/>
      <c r="AX17" s="36" t="str">
        <f t="shared" si="14"/>
        <v/>
      </c>
      <c r="AY17" s="37"/>
      <c r="AZ17" s="38"/>
      <c r="BA17" s="39" t="str">
        <f t="shared" si="15"/>
        <v/>
      </c>
      <c r="BB17" s="37"/>
      <c r="BC17" s="38"/>
      <c r="BD17" s="40" t="str">
        <f t="shared" si="16"/>
        <v/>
      </c>
      <c r="BE17" s="41">
        <f t="shared" si="17"/>
        <v>0</v>
      </c>
      <c r="BF17" s="34"/>
      <c r="BG17" s="35"/>
      <c r="BH17" s="36" t="str">
        <f t="shared" si="18"/>
        <v/>
      </c>
      <c r="BI17" s="37"/>
      <c r="BJ17" s="38"/>
      <c r="BK17" s="39" t="str">
        <f t="shared" si="19"/>
        <v/>
      </c>
      <c r="BL17" s="37"/>
      <c r="BM17" s="38"/>
      <c r="BN17" s="40" t="str">
        <f t="shared" si="20"/>
        <v/>
      </c>
      <c r="BO17" s="41">
        <f t="shared" si="21"/>
        <v>0</v>
      </c>
      <c r="BP17" s="34"/>
      <c r="BQ17" s="35"/>
      <c r="BR17" s="36" t="str">
        <f t="shared" si="22"/>
        <v/>
      </c>
      <c r="BS17" s="37"/>
      <c r="BT17" s="38"/>
      <c r="BU17" s="39" t="str">
        <f t="shared" si="23"/>
        <v/>
      </c>
      <c r="BV17" s="37"/>
      <c r="BW17" s="38"/>
      <c r="BX17" s="40" t="str">
        <f t="shared" si="24"/>
        <v/>
      </c>
      <c r="BY17" s="41">
        <f t="shared" si="25"/>
        <v>0</v>
      </c>
      <c r="BZ17" s="34"/>
      <c r="CA17" s="35"/>
      <c r="CB17" s="36" t="str">
        <f t="shared" si="26"/>
        <v/>
      </c>
      <c r="CC17" s="37"/>
      <c r="CD17" s="38"/>
      <c r="CE17" s="39" t="str">
        <f t="shared" si="27"/>
        <v/>
      </c>
      <c r="CF17" s="37"/>
      <c r="CG17" s="38"/>
      <c r="CH17" s="40" t="str">
        <f t="shared" si="28"/>
        <v/>
      </c>
      <c r="CI17" s="41">
        <f t="shared" si="29"/>
        <v>0</v>
      </c>
      <c r="CJ17" s="34"/>
      <c r="CK17" s="35"/>
      <c r="CL17" s="36" t="str">
        <f t="shared" si="30"/>
        <v/>
      </c>
      <c r="CM17" s="37"/>
      <c r="CN17" s="38"/>
      <c r="CO17" s="39" t="str">
        <f t="shared" si="31"/>
        <v/>
      </c>
      <c r="CP17" s="37"/>
      <c r="CQ17" s="38"/>
      <c r="CR17" s="40" t="str">
        <f t="shared" si="32"/>
        <v/>
      </c>
      <c r="CS17" s="41">
        <f t="shared" si="33"/>
        <v>0</v>
      </c>
      <c r="CT17" s="34"/>
      <c r="CU17" s="35"/>
      <c r="CV17" s="36" t="str">
        <f t="shared" si="34"/>
        <v/>
      </c>
      <c r="CW17" s="37"/>
      <c r="CX17" s="38"/>
      <c r="CY17" s="39" t="str">
        <f t="shared" si="35"/>
        <v/>
      </c>
      <c r="CZ17" s="37"/>
      <c r="DA17" s="38"/>
      <c r="DB17" s="40" t="str">
        <f t="shared" si="36"/>
        <v/>
      </c>
      <c r="DC17" s="41">
        <f t="shared" si="37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39"/>
        <v>0</v>
      </c>
      <c r="H18" s="34"/>
      <c r="I18" s="35"/>
      <c r="J18" s="36" t="str">
        <f t="shared" si="0"/>
        <v/>
      </c>
      <c r="K18" s="37"/>
      <c r="L18" s="38"/>
      <c r="M18" s="39" t="str">
        <f t="shared" si="1"/>
        <v/>
      </c>
      <c r="N18" s="37"/>
      <c r="O18" s="38"/>
      <c r="P18" s="40" t="str">
        <f t="shared" si="2"/>
        <v/>
      </c>
      <c r="Q18" s="41">
        <f t="shared" si="40"/>
        <v>0</v>
      </c>
      <c r="R18" s="34"/>
      <c r="S18" s="35"/>
      <c r="T18" s="36" t="str">
        <f t="shared" si="3"/>
        <v/>
      </c>
      <c r="U18" s="37"/>
      <c r="V18" s="38"/>
      <c r="W18" s="39" t="str">
        <f t="shared" si="4"/>
        <v/>
      </c>
      <c r="X18" s="37"/>
      <c r="Y18" s="38"/>
      <c r="Z18" s="40" t="str">
        <f t="shared" si="5"/>
        <v/>
      </c>
      <c r="AA18" s="41">
        <f t="shared" si="41"/>
        <v>0</v>
      </c>
      <c r="AB18" s="34"/>
      <c r="AC18" s="35"/>
      <c r="AD18" s="36" t="str">
        <f t="shared" si="6"/>
        <v/>
      </c>
      <c r="AE18" s="37"/>
      <c r="AF18" s="38"/>
      <c r="AG18" s="39" t="str">
        <f t="shared" si="7"/>
        <v/>
      </c>
      <c r="AH18" s="37"/>
      <c r="AI18" s="38"/>
      <c r="AJ18" s="40" t="str">
        <f t="shared" si="8"/>
        <v/>
      </c>
      <c r="AK18" s="41">
        <f t="shared" si="9"/>
        <v>0</v>
      </c>
      <c r="AL18" s="34"/>
      <c r="AM18" s="35"/>
      <c r="AN18" s="36" t="str">
        <f t="shared" si="10"/>
        <v/>
      </c>
      <c r="AO18" s="37"/>
      <c r="AP18" s="38"/>
      <c r="AQ18" s="39" t="str">
        <f t="shared" si="11"/>
        <v/>
      </c>
      <c r="AR18" s="37"/>
      <c r="AS18" s="38"/>
      <c r="AT18" s="40" t="str">
        <f t="shared" si="12"/>
        <v/>
      </c>
      <c r="AU18" s="41">
        <f t="shared" si="13"/>
        <v>0</v>
      </c>
      <c r="AV18" s="34"/>
      <c r="AW18" s="35"/>
      <c r="AX18" s="36" t="str">
        <f t="shared" si="14"/>
        <v/>
      </c>
      <c r="AY18" s="37"/>
      <c r="AZ18" s="38"/>
      <c r="BA18" s="39" t="str">
        <f t="shared" si="15"/>
        <v/>
      </c>
      <c r="BB18" s="37"/>
      <c r="BC18" s="38"/>
      <c r="BD18" s="40" t="str">
        <f t="shared" si="16"/>
        <v/>
      </c>
      <c r="BE18" s="41">
        <f t="shared" si="17"/>
        <v>0</v>
      </c>
      <c r="BF18" s="34"/>
      <c r="BG18" s="35"/>
      <c r="BH18" s="36" t="str">
        <f t="shared" si="18"/>
        <v/>
      </c>
      <c r="BI18" s="37"/>
      <c r="BJ18" s="38"/>
      <c r="BK18" s="39" t="str">
        <f t="shared" si="19"/>
        <v/>
      </c>
      <c r="BL18" s="37"/>
      <c r="BM18" s="38"/>
      <c r="BN18" s="40" t="str">
        <f t="shared" si="20"/>
        <v/>
      </c>
      <c r="BO18" s="41">
        <f t="shared" si="21"/>
        <v>0</v>
      </c>
      <c r="BP18" s="34"/>
      <c r="BQ18" s="35"/>
      <c r="BR18" s="36" t="str">
        <f t="shared" si="22"/>
        <v/>
      </c>
      <c r="BS18" s="37"/>
      <c r="BT18" s="38"/>
      <c r="BU18" s="39" t="str">
        <f t="shared" si="23"/>
        <v/>
      </c>
      <c r="BV18" s="37"/>
      <c r="BW18" s="38"/>
      <c r="BX18" s="40" t="str">
        <f t="shared" si="24"/>
        <v/>
      </c>
      <c r="BY18" s="41">
        <f t="shared" si="25"/>
        <v>0</v>
      </c>
      <c r="BZ18" s="34"/>
      <c r="CA18" s="35"/>
      <c r="CB18" s="36" t="str">
        <f t="shared" si="26"/>
        <v/>
      </c>
      <c r="CC18" s="37"/>
      <c r="CD18" s="38"/>
      <c r="CE18" s="39" t="str">
        <f t="shared" si="27"/>
        <v/>
      </c>
      <c r="CF18" s="37"/>
      <c r="CG18" s="38"/>
      <c r="CH18" s="40" t="str">
        <f t="shared" si="28"/>
        <v/>
      </c>
      <c r="CI18" s="41">
        <f t="shared" si="29"/>
        <v>0</v>
      </c>
      <c r="CJ18" s="34"/>
      <c r="CK18" s="35"/>
      <c r="CL18" s="36" t="str">
        <f t="shared" si="30"/>
        <v/>
      </c>
      <c r="CM18" s="37"/>
      <c r="CN18" s="38"/>
      <c r="CO18" s="39" t="str">
        <f t="shared" si="31"/>
        <v/>
      </c>
      <c r="CP18" s="37"/>
      <c r="CQ18" s="38"/>
      <c r="CR18" s="40" t="str">
        <f t="shared" si="32"/>
        <v/>
      </c>
      <c r="CS18" s="41">
        <f t="shared" si="33"/>
        <v>0</v>
      </c>
      <c r="CT18" s="34"/>
      <c r="CU18" s="35"/>
      <c r="CV18" s="36" t="str">
        <f t="shared" si="34"/>
        <v/>
      </c>
      <c r="CW18" s="37"/>
      <c r="CX18" s="38"/>
      <c r="CY18" s="39" t="str">
        <f t="shared" si="35"/>
        <v/>
      </c>
      <c r="CZ18" s="37"/>
      <c r="DA18" s="38"/>
      <c r="DB18" s="40" t="str">
        <f t="shared" si="36"/>
        <v/>
      </c>
      <c r="DC18" s="41">
        <f t="shared" si="37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39"/>
        <v>0</v>
      </c>
      <c r="H19" s="34"/>
      <c r="I19" s="35"/>
      <c r="J19" s="36" t="str">
        <f t="shared" si="0"/>
        <v/>
      </c>
      <c r="K19" s="37"/>
      <c r="L19" s="38"/>
      <c r="M19" s="39" t="str">
        <f t="shared" si="1"/>
        <v/>
      </c>
      <c r="N19" s="37"/>
      <c r="O19" s="38"/>
      <c r="P19" s="40" t="str">
        <f t="shared" si="2"/>
        <v/>
      </c>
      <c r="Q19" s="41">
        <f t="shared" si="40"/>
        <v>0</v>
      </c>
      <c r="R19" s="34"/>
      <c r="S19" s="35"/>
      <c r="T19" s="36" t="str">
        <f t="shared" si="3"/>
        <v/>
      </c>
      <c r="U19" s="37"/>
      <c r="V19" s="38"/>
      <c r="W19" s="39" t="str">
        <f t="shared" si="4"/>
        <v/>
      </c>
      <c r="X19" s="37"/>
      <c r="Y19" s="38"/>
      <c r="Z19" s="40" t="str">
        <f t="shared" si="5"/>
        <v/>
      </c>
      <c r="AA19" s="41">
        <f t="shared" si="41"/>
        <v>0</v>
      </c>
      <c r="AB19" s="34"/>
      <c r="AC19" s="35"/>
      <c r="AD19" s="36" t="str">
        <f t="shared" si="6"/>
        <v/>
      </c>
      <c r="AE19" s="37"/>
      <c r="AF19" s="38"/>
      <c r="AG19" s="39" t="str">
        <f t="shared" si="7"/>
        <v/>
      </c>
      <c r="AH19" s="37"/>
      <c r="AI19" s="38"/>
      <c r="AJ19" s="40" t="str">
        <f t="shared" si="8"/>
        <v/>
      </c>
      <c r="AK19" s="41">
        <f t="shared" si="9"/>
        <v>0</v>
      </c>
      <c r="AL19" s="34"/>
      <c r="AM19" s="35"/>
      <c r="AN19" s="36" t="str">
        <f t="shared" si="10"/>
        <v/>
      </c>
      <c r="AO19" s="37"/>
      <c r="AP19" s="38"/>
      <c r="AQ19" s="39" t="str">
        <f t="shared" si="11"/>
        <v/>
      </c>
      <c r="AR19" s="37"/>
      <c r="AS19" s="38"/>
      <c r="AT19" s="40" t="str">
        <f t="shared" si="12"/>
        <v/>
      </c>
      <c r="AU19" s="41">
        <f t="shared" si="13"/>
        <v>0</v>
      </c>
      <c r="AV19" s="34"/>
      <c r="AW19" s="35"/>
      <c r="AX19" s="36" t="str">
        <f t="shared" si="14"/>
        <v/>
      </c>
      <c r="AY19" s="37"/>
      <c r="AZ19" s="38"/>
      <c r="BA19" s="39" t="str">
        <f t="shared" si="15"/>
        <v/>
      </c>
      <c r="BB19" s="37"/>
      <c r="BC19" s="38"/>
      <c r="BD19" s="40" t="str">
        <f t="shared" si="16"/>
        <v/>
      </c>
      <c r="BE19" s="41">
        <f t="shared" si="17"/>
        <v>0</v>
      </c>
      <c r="BF19" s="34"/>
      <c r="BG19" s="35"/>
      <c r="BH19" s="36" t="str">
        <f t="shared" si="18"/>
        <v/>
      </c>
      <c r="BI19" s="37"/>
      <c r="BJ19" s="38"/>
      <c r="BK19" s="39" t="str">
        <f t="shared" si="19"/>
        <v/>
      </c>
      <c r="BL19" s="37"/>
      <c r="BM19" s="38"/>
      <c r="BN19" s="40" t="str">
        <f t="shared" si="20"/>
        <v/>
      </c>
      <c r="BO19" s="41">
        <f t="shared" si="21"/>
        <v>0</v>
      </c>
      <c r="BP19" s="34"/>
      <c r="BQ19" s="35"/>
      <c r="BR19" s="36" t="str">
        <f t="shared" si="22"/>
        <v/>
      </c>
      <c r="BS19" s="37"/>
      <c r="BT19" s="38"/>
      <c r="BU19" s="39" t="str">
        <f t="shared" si="23"/>
        <v/>
      </c>
      <c r="BV19" s="37"/>
      <c r="BW19" s="38"/>
      <c r="BX19" s="40" t="str">
        <f t="shared" si="24"/>
        <v/>
      </c>
      <c r="BY19" s="41">
        <f t="shared" si="25"/>
        <v>0</v>
      </c>
      <c r="BZ19" s="34"/>
      <c r="CA19" s="35"/>
      <c r="CB19" s="36" t="str">
        <f t="shared" si="26"/>
        <v/>
      </c>
      <c r="CC19" s="37"/>
      <c r="CD19" s="38"/>
      <c r="CE19" s="39" t="str">
        <f t="shared" si="27"/>
        <v/>
      </c>
      <c r="CF19" s="37"/>
      <c r="CG19" s="38"/>
      <c r="CH19" s="40" t="str">
        <f t="shared" si="28"/>
        <v/>
      </c>
      <c r="CI19" s="41">
        <f t="shared" si="29"/>
        <v>0</v>
      </c>
      <c r="CJ19" s="34"/>
      <c r="CK19" s="35"/>
      <c r="CL19" s="36" t="str">
        <f t="shared" si="30"/>
        <v/>
      </c>
      <c r="CM19" s="37"/>
      <c r="CN19" s="38"/>
      <c r="CO19" s="39" t="str">
        <f t="shared" si="31"/>
        <v/>
      </c>
      <c r="CP19" s="37"/>
      <c r="CQ19" s="38"/>
      <c r="CR19" s="40" t="str">
        <f t="shared" si="32"/>
        <v/>
      </c>
      <c r="CS19" s="41">
        <f t="shared" si="33"/>
        <v>0</v>
      </c>
      <c r="CT19" s="34"/>
      <c r="CU19" s="35"/>
      <c r="CV19" s="36" t="str">
        <f t="shared" si="34"/>
        <v/>
      </c>
      <c r="CW19" s="37"/>
      <c r="CX19" s="38"/>
      <c r="CY19" s="39" t="str">
        <f t="shared" si="35"/>
        <v/>
      </c>
      <c r="CZ19" s="37"/>
      <c r="DA19" s="38"/>
      <c r="DB19" s="40" t="str">
        <f t="shared" si="36"/>
        <v/>
      </c>
      <c r="DC19" s="41">
        <f t="shared" si="37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39"/>
        <v>0</v>
      </c>
      <c r="H20" s="34"/>
      <c r="I20" s="35"/>
      <c r="J20" s="36" t="str">
        <f t="shared" si="0"/>
        <v/>
      </c>
      <c r="K20" s="37"/>
      <c r="L20" s="38"/>
      <c r="M20" s="39" t="str">
        <f t="shared" si="1"/>
        <v/>
      </c>
      <c r="N20" s="37"/>
      <c r="O20" s="38"/>
      <c r="P20" s="40" t="str">
        <f t="shared" si="2"/>
        <v/>
      </c>
      <c r="Q20" s="41">
        <f t="shared" si="40"/>
        <v>0</v>
      </c>
      <c r="R20" s="34"/>
      <c r="S20" s="35"/>
      <c r="T20" s="36" t="str">
        <f t="shared" si="3"/>
        <v/>
      </c>
      <c r="U20" s="37"/>
      <c r="V20" s="38"/>
      <c r="W20" s="39" t="str">
        <f t="shared" si="4"/>
        <v/>
      </c>
      <c r="X20" s="37"/>
      <c r="Y20" s="38"/>
      <c r="Z20" s="40" t="str">
        <f t="shared" si="5"/>
        <v/>
      </c>
      <c r="AA20" s="41">
        <f t="shared" si="41"/>
        <v>0</v>
      </c>
      <c r="AB20" s="34"/>
      <c r="AC20" s="35"/>
      <c r="AD20" s="36" t="str">
        <f t="shared" si="6"/>
        <v/>
      </c>
      <c r="AE20" s="37"/>
      <c r="AF20" s="38"/>
      <c r="AG20" s="39" t="str">
        <f t="shared" si="7"/>
        <v/>
      </c>
      <c r="AH20" s="37"/>
      <c r="AI20" s="38"/>
      <c r="AJ20" s="40" t="str">
        <f t="shared" si="8"/>
        <v/>
      </c>
      <c r="AK20" s="41">
        <f t="shared" si="9"/>
        <v>0</v>
      </c>
      <c r="AL20" s="34"/>
      <c r="AM20" s="35"/>
      <c r="AN20" s="36" t="str">
        <f t="shared" si="10"/>
        <v/>
      </c>
      <c r="AO20" s="37"/>
      <c r="AP20" s="38"/>
      <c r="AQ20" s="39" t="str">
        <f t="shared" si="11"/>
        <v/>
      </c>
      <c r="AR20" s="37"/>
      <c r="AS20" s="38"/>
      <c r="AT20" s="40" t="str">
        <f t="shared" si="12"/>
        <v/>
      </c>
      <c r="AU20" s="41">
        <f t="shared" si="13"/>
        <v>0</v>
      </c>
      <c r="AV20" s="34"/>
      <c r="AW20" s="35"/>
      <c r="AX20" s="36" t="str">
        <f t="shared" si="14"/>
        <v/>
      </c>
      <c r="AY20" s="37"/>
      <c r="AZ20" s="38"/>
      <c r="BA20" s="39" t="str">
        <f t="shared" si="15"/>
        <v/>
      </c>
      <c r="BB20" s="37"/>
      <c r="BC20" s="38"/>
      <c r="BD20" s="40" t="str">
        <f t="shared" si="16"/>
        <v/>
      </c>
      <c r="BE20" s="41">
        <f t="shared" si="17"/>
        <v>0</v>
      </c>
      <c r="BF20" s="34"/>
      <c r="BG20" s="35"/>
      <c r="BH20" s="36" t="str">
        <f t="shared" si="18"/>
        <v/>
      </c>
      <c r="BI20" s="37"/>
      <c r="BJ20" s="38"/>
      <c r="BK20" s="39" t="str">
        <f t="shared" si="19"/>
        <v/>
      </c>
      <c r="BL20" s="37"/>
      <c r="BM20" s="38"/>
      <c r="BN20" s="40" t="str">
        <f t="shared" si="20"/>
        <v/>
      </c>
      <c r="BO20" s="41">
        <f t="shared" si="21"/>
        <v>0</v>
      </c>
      <c r="BP20" s="34"/>
      <c r="BQ20" s="35"/>
      <c r="BR20" s="36" t="str">
        <f t="shared" si="22"/>
        <v/>
      </c>
      <c r="BS20" s="37"/>
      <c r="BT20" s="38"/>
      <c r="BU20" s="39" t="str">
        <f t="shared" si="23"/>
        <v/>
      </c>
      <c r="BV20" s="37"/>
      <c r="BW20" s="38"/>
      <c r="BX20" s="40" t="str">
        <f t="shared" si="24"/>
        <v/>
      </c>
      <c r="BY20" s="41">
        <f t="shared" si="25"/>
        <v>0</v>
      </c>
      <c r="BZ20" s="34"/>
      <c r="CA20" s="35"/>
      <c r="CB20" s="36" t="str">
        <f t="shared" si="26"/>
        <v/>
      </c>
      <c r="CC20" s="37"/>
      <c r="CD20" s="38"/>
      <c r="CE20" s="39" t="str">
        <f t="shared" si="27"/>
        <v/>
      </c>
      <c r="CF20" s="37"/>
      <c r="CG20" s="38"/>
      <c r="CH20" s="40" t="str">
        <f t="shared" si="28"/>
        <v/>
      </c>
      <c r="CI20" s="41">
        <f t="shared" si="29"/>
        <v>0</v>
      </c>
      <c r="CJ20" s="34"/>
      <c r="CK20" s="35"/>
      <c r="CL20" s="36" t="str">
        <f t="shared" si="30"/>
        <v/>
      </c>
      <c r="CM20" s="37"/>
      <c r="CN20" s="38"/>
      <c r="CO20" s="39" t="str">
        <f t="shared" si="31"/>
        <v/>
      </c>
      <c r="CP20" s="37"/>
      <c r="CQ20" s="38"/>
      <c r="CR20" s="40" t="str">
        <f t="shared" si="32"/>
        <v/>
      </c>
      <c r="CS20" s="41">
        <f t="shared" si="33"/>
        <v>0</v>
      </c>
      <c r="CT20" s="34"/>
      <c r="CU20" s="35"/>
      <c r="CV20" s="36" t="str">
        <f t="shared" si="34"/>
        <v/>
      </c>
      <c r="CW20" s="37"/>
      <c r="CX20" s="38"/>
      <c r="CY20" s="39" t="str">
        <f t="shared" si="35"/>
        <v/>
      </c>
      <c r="CZ20" s="37"/>
      <c r="DA20" s="38"/>
      <c r="DB20" s="40" t="str">
        <f t="shared" si="36"/>
        <v/>
      </c>
      <c r="DC20" s="41">
        <f t="shared" si="37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39"/>
        <v>0</v>
      </c>
      <c r="H21" s="34"/>
      <c r="I21" s="35"/>
      <c r="J21" s="36" t="str">
        <f t="shared" si="0"/>
        <v/>
      </c>
      <c r="K21" s="37"/>
      <c r="L21" s="38"/>
      <c r="M21" s="39" t="str">
        <f t="shared" si="1"/>
        <v/>
      </c>
      <c r="N21" s="37"/>
      <c r="O21" s="38"/>
      <c r="P21" s="40" t="str">
        <f t="shared" si="2"/>
        <v/>
      </c>
      <c r="Q21" s="41">
        <f t="shared" si="40"/>
        <v>0</v>
      </c>
      <c r="R21" s="34"/>
      <c r="S21" s="35"/>
      <c r="T21" s="36" t="str">
        <f t="shared" si="3"/>
        <v/>
      </c>
      <c r="U21" s="37"/>
      <c r="V21" s="38"/>
      <c r="W21" s="39" t="str">
        <f t="shared" si="4"/>
        <v/>
      </c>
      <c r="X21" s="37"/>
      <c r="Y21" s="38"/>
      <c r="Z21" s="40" t="str">
        <f t="shared" si="5"/>
        <v/>
      </c>
      <c r="AA21" s="41">
        <f t="shared" si="41"/>
        <v>0</v>
      </c>
      <c r="AB21" s="34"/>
      <c r="AC21" s="35"/>
      <c r="AD21" s="36" t="str">
        <f t="shared" si="6"/>
        <v/>
      </c>
      <c r="AE21" s="37"/>
      <c r="AF21" s="38"/>
      <c r="AG21" s="39" t="str">
        <f t="shared" si="7"/>
        <v/>
      </c>
      <c r="AH21" s="37"/>
      <c r="AI21" s="38"/>
      <c r="AJ21" s="40" t="str">
        <f t="shared" si="8"/>
        <v/>
      </c>
      <c r="AK21" s="41">
        <f t="shared" si="9"/>
        <v>0</v>
      </c>
      <c r="AL21" s="34"/>
      <c r="AM21" s="35"/>
      <c r="AN21" s="36" t="str">
        <f t="shared" si="10"/>
        <v/>
      </c>
      <c r="AO21" s="37"/>
      <c r="AP21" s="38"/>
      <c r="AQ21" s="39" t="str">
        <f t="shared" si="11"/>
        <v/>
      </c>
      <c r="AR21" s="37"/>
      <c r="AS21" s="38"/>
      <c r="AT21" s="40" t="str">
        <f t="shared" si="12"/>
        <v/>
      </c>
      <c r="AU21" s="41">
        <f t="shared" si="13"/>
        <v>0</v>
      </c>
      <c r="AV21" s="34"/>
      <c r="AW21" s="35"/>
      <c r="AX21" s="36" t="str">
        <f t="shared" si="14"/>
        <v/>
      </c>
      <c r="AY21" s="37"/>
      <c r="AZ21" s="38"/>
      <c r="BA21" s="39" t="str">
        <f t="shared" si="15"/>
        <v/>
      </c>
      <c r="BB21" s="37"/>
      <c r="BC21" s="38"/>
      <c r="BD21" s="40" t="str">
        <f t="shared" si="16"/>
        <v/>
      </c>
      <c r="BE21" s="41">
        <f t="shared" si="17"/>
        <v>0</v>
      </c>
      <c r="BF21" s="34"/>
      <c r="BG21" s="35"/>
      <c r="BH21" s="36" t="str">
        <f t="shared" si="18"/>
        <v/>
      </c>
      <c r="BI21" s="37"/>
      <c r="BJ21" s="38"/>
      <c r="BK21" s="39" t="str">
        <f t="shared" si="19"/>
        <v/>
      </c>
      <c r="BL21" s="37"/>
      <c r="BM21" s="38"/>
      <c r="BN21" s="40" t="str">
        <f t="shared" si="20"/>
        <v/>
      </c>
      <c r="BO21" s="41">
        <f t="shared" si="21"/>
        <v>0</v>
      </c>
      <c r="BP21" s="34"/>
      <c r="BQ21" s="35"/>
      <c r="BR21" s="36" t="str">
        <f t="shared" si="22"/>
        <v/>
      </c>
      <c r="BS21" s="37"/>
      <c r="BT21" s="38"/>
      <c r="BU21" s="39" t="str">
        <f t="shared" si="23"/>
        <v/>
      </c>
      <c r="BV21" s="37"/>
      <c r="BW21" s="38"/>
      <c r="BX21" s="40" t="str">
        <f t="shared" si="24"/>
        <v/>
      </c>
      <c r="BY21" s="41">
        <f t="shared" si="25"/>
        <v>0</v>
      </c>
      <c r="BZ21" s="34"/>
      <c r="CA21" s="35"/>
      <c r="CB21" s="36" t="str">
        <f t="shared" si="26"/>
        <v/>
      </c>
      <c r="CC21" s="37"/>
      <c r="CD21" s="38"/>
      <c r="CE21" s="39" t="str">
        <f t="shared" si="27"/>
        <v/>
      </c>
      <c r="CF21" s="37"/>
      <c r="CG21" s="38"/>
      <c r="CH21" s="40" t="str">
        <f t="shared" si="28"/>
        <v/>
      </c>
      <c r="CI21" s="41">
        <f t="shared" si="29"/>
        <v>0</v>
      </c>
      <c r="CJ21" s="34"/>
      <c r="CK21" s="35"/>
      <c r="CL21" s="36" t="str">
        <f t="shared" si="30"/>
        <v/>
      </c>
      <c r="CM21" s="37"/>
      <c r="CN21" s="38"/>
      <c r="CO21" s="39" t="str">
        <f t="shared" si="31"/>
        <v/>
      </c>
      <c r="CP21" s="37"/>
      <c r="CQ21" s="38"/>
      <c r="CR21" s="40" t="str">
        <f t="shared" si="32"/>
        <v/>
      </c>
      <c r="CS21" s="41">
        <f t="shared" si="33"/>
        <v>0</v>
      </c>
      <c r="CT21" s="34"/>
      <c r="CU21" s="35"/>
      <c r="CV21" s="36" t="str">
        <f t="shared" si="34"/>
        <v/>
      </c>
      <c r="CW21" s="37"/>
      <c r="CX21" s="38"/>
      <c r="CY21" s="39" t="str">
        <f t="shared" si="35"/>
        <v/>
      </c>
      <c r="CZ21" s="37"/>
      <c r="DA21" s="38"/>
      <c r="DB21" s="40" t="str">
        <f t="shared" si="36"/>
        <v/>
      </c>
      <c r="DC21" s="41">
        <f t="shared" si="37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39"/>
        <v>0</v>
      </c>
      <c r="H22" s="34"/>
      <c r="I22" s="35"/>
      <c r="J22" s="36" t="str">
        <f t="shared" si="0"/>
        <v/>
      </c>
      <c r="K22" s="37"/>
      <c r="L22" s="38"/>
      <c r="M22" s="39" t="str">
        <f t="shared" si="1"/>
        <v/>
      </c>
      <c r="N22" s="37"/>
      <c r="O22" s="38"/>
      <c r="P22" s="40" t="str">
        <f t="shared" si="2"/>
        <v/>
      </c>
      <c r="Q22" s="41">
        <f t="shared" si="40"/>
        <v>0</v>
      </c>
      <c r="R22" s="34"/>
      <c r="S22" s="35"/>
      <c r="T22" s="36" t="str">
        <f t="shared" si="3"/>
        <v/>
      </c>
      <c r="U22" s="37"/>
      <c r="V22" s="38"/>
      <c r="W22" s="39" t="str">
        <f t="shared" si="4"/>
        <v/>
      </c>
      <c r="X22" s="37"/>
      <c r="Y22" s="38"/>
      <c r="Z22" s="40" t="str">
        <f t="shared" si="5"/>
        <v/>
      </c>
      <c r="AA22" s="41">
        <f t="shared" si="41"/>
        <v>0</v>
      </c>
      <c r="AB22" s="34"/>
      <c r="AC22" s="35"/>
      <c r="AD22" s="36" t="str">
        <f t="shared" si="6"/>
        <v/>
      </c>
      <c r="AE22" s="37"/>
      <c r="AF22" s="38"/>
      <c r="AG22" s="39" t="str">
        <f t="shared" si="7"/>
        <v/>
      </c>
      <c r="AH22" s="37"/>
      <c r="AI22" s="38"/>
      <c r="AJ22" s="40" t="str">
        <f t="shared" si="8"/>
        <v/>
      </c>
      <c r="AK22" s="41">
        <f t="shared" ref="AK22:AK85" si="44">SUM(AD22,AG22,AJ22)</f>
        <v>0</v>
      </c>
      <c r="AL22" s="34"/>
      <c r="AM22" s="35"/>
      <c r="AN22" s="36" t="str">
        <f t="shared" si="10"/>
        <v/>
      </c>
      <c r="AO22" s="37"/>
      <c r="AP22" s="38"/>
      <c r="AQ22" s="39" t="str">
        <f t="shared" si="11"/>
        <v/>
      </c>
      <c r="AR22" s="37"/>
      <c r="AS22" s="38"/>
      <c r="AT22" s="40" t="str">
        <f t="shared" si="12"/>
        <v/>
      </c>
      <c r="AU22" s="41">
        <f t="shared" ref="AU22:AU85" si="45">SUM(AN22,AQ22,AT22)</f>
        <v>0</v>
      </c>
      <c r="AV22" s="34"/>
      <c r="AW22" s="35"/>
      <c r="AX22" s="36" t="str">
        <f t="shared" si="14"/>
        <v/>
      </c>
      <c r="AY22" s="37"/>
      <c r="AZ22" s="38"/>
      <c r="BA22" s="39" t="str">
        <f t="shared" si="15"/>
        <v/>
      </c>
      <c r="BB22" s="37"/>
      <c r="BC22" s="38"/>
      <c r="BD22" s="40" t="str">
        <f t="shared" si="16"/>
        <v/>
      </c>
      <c r="BE22" s="41">
        <f t="shared" ref="BE22:BE85" si="46">SUM(AX22,BA22,BD22)</f>
        <v>0</v>
      </c>
      <c r="BF22" s="34"/>
      <c r="BG22" s="35"/>
      <c r="BH22" s="36" t="str">
        <f t="shared" si="18"/>
        <v/>
      </c>
      <c r="BI22" s="37"/>
      <c r="BJ22" s="38"/>
      <c r="BK22" s="39" t="str">
        <f t="shared" si="19"/>
        <v/>
      </c>
      <c r="BL22" s="37"/>
      <c r="BM22" s="38"/>
      <c r="BN22" s="40" t="str">
        <f t="shared" si="20"/>
        <v/>
      </c>
      <c r="BO22" s="41">
        <f t="shared" ref="BO22:BO85" si="47">SUM(BH22,BK22,BN22)</f>
        <v>0</v>
      </c>
      <c r="BP22" s="34"/>
      <c r="BQ22" s="35"/>
      <c r="BR22" s="36" t="str">
        <f t="shared" si="22"/>
        <v/>
      </c>
      <c r="BS22" s="37"/>
      <c r="BT22" s="38"/>
      <c r="BU22" s="39" t="str">
        <f t="shared" si="23"/>
        <v/>
      </c>
      <c r="BV22" s="37"/>
      <c r="BW22" s="38"/>
      <c r="BX22" s="40" t="str">
        <f t="shared" si="24"/>
        <v/>
      </c>
      <c r="BY22" s="41">
        <f t="shared" ref="BY22:BY85" si="48">SUM(BR22,BU22,BX22)</f>
        <v>0</v>
      </c>
      <c r="BZ22" s="34"/>
      <c r="CA22" s="35"/>
      <c r="CB22" s="36" t="str">
        <f t="shared" si="26"/>
        <v/>
      </c>
      <c r="CC22" s="37"/>
      <c r="CD22" s="38"/>
      <c r="CE22" s="39" t="str">
        <f t="shared" si="27"/>
        <v/>
      </c>
      <c r="CF22" s="37"/>
      <c r="CG22" s="38"/>
      <c r="CH22" s="40" t="str">
        <f t="shared" si="28"/>
        <v/>
      </c>
      <c r="CI22" s="41">
        <f t="shared" ref="CI22:CI85" si="49">SUM(CB22,CE22,CH22)</f>
        <v>0</v>
      </c>
      <c r="CJ22" s="34"/>
      <c r="CK22" s="35"/>
      <c r="CL22" s="36" t="str">
        <f t="shared" si="30"/>
        <v/>
      </c>
      <c r="CM22" s="37"/>
      <c r="CN22" s="38"/>
      <c r="CO22" s="39" t="str">
        <f t="shared" si="31"/>
        <v/>
      </c>
      <c r="CP22" s="37"/>
      <c r="CQ22" s="38"/>
      <c r="CR22" s="40" t="str">
        <f t="shared" si="32"/>
        <v/>
      </c>
      <c r="CS22" s="41">
        <f t="shared" ref="CS22:CS85" si="50">SUM(CL22,CO22,CR22)</f>
        <v>0</v>
      </c>
      <c r="CT22" s="34"/>
      <c r="CU22" s="35"/>
      <c r="CV22" s="36" t="str">
        <f t="shared" si="34"/>
        <v/>
      </c>
      <c r="CW22" s="37"/>
      <c r="CX22" s="38"/>
      <c r="CY22" s="39" t="str">
        <f t="shared" si="35"/>
        <v/>
      </c>
      <c r="CZ22" s="37"/>
      <c r="DA22" s="38"/>
      <c r="DB22" s="40" t="str">
        <f t="shared" si="36"/>
        <v/>
      </c>
      <c r="DC22" s="41">
        <f t="shared" ref="DC22:DC85" si="51">SUM(CV22,CY22,DB22)</f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39"/>
        <v>0</v>
      </c>
      <c r="H23" s="34"/>
      <c r="I23" s="35"/>
      <c r="J23" s="36" t="str">
        <f t="shared" si="0"/>
        <v/>
      </c>
      <c r="K23" s="37"/>
      <c r="L23" s="38"/>
      <c r="M23" s="39" t="str">
        <f t="shared" si="1"/>
        <v/>
      </c>
      <c r="N23" s="37"/>
      <c r="O23" s="38"/>
      <c r="P23" s="40" t="str">
        <f t="shared" si="2"/>
        <v/>
      </c>
      <c r="Q23" s="41">
        <f t="shared" si="40"/>
        <v>0</v>
      </c>
      <c r="R23" s="34"/>
      <c r="S23" s="35"/>
      <c r="T23" s="36" t="str">
        <f t="shared" si="3"/>
        <v/>
      </c>
      <c r="U23" s="37"/>
      <c r="V23" s="38"/>
      <c r="W23" s="39" t="str">
        <f t="shared" si="4"/>
        <v/>
      </c>
      <c r="X23" s="37"/>
      <c r="Y23" s="38"/>
      <c r="Z23" s="40" t="str">
        <f t="shared" si="5"/>
        <v/>
      </c>
      <c r="AA23" s="41">
        <f t="shared" si="41"/>
        <v>0</v>
      </c>
      <c r="AB23" s="34"/>
      <c r="AC23" s="35"/>
      <c r="AD23" s="36" t="str">
        <f t="shared" si="6"/>
        <v/>
      </c>
      <c r="AE23" s="37"/>
      <c r="AF23" s="38"/>
      <c r="AG23" s="39" t="str">
        <f t="shared" si="7"/>
        <v/>
      </c>
      <c r="AH23" s="37"/>
      <c r="AI23" s="38"/>
      <c r="AJ23" s="40" t="str">
        <f t="shared" si="8"/>
        <v/>
      </c>
      <c r="AK23" s="41">
        <f t="shared" si="44"/>
        <v>0</v>
      </c>
      <c r="AL23" s="34"/>
      <c r="AM23" s="35"/>
      <c r="AN23" s="36" t="str">
        <f t="shared" si="10"/>
        <v/>
      </c>
      <c r="AO23" s="37"/>
      <c r="AP23" s="38"/>
      <c r="AQ23" s="39" t="str">
        <f t="shared" si="11"/>
        <v/>
      </c>
      <c r="AR23" s="37"/>
      <c r="AS23" s="38"/>
      <c r="AT23" s="40" t="str">
        <f t="shared" si="12"/>
        <v/>
      </c>
      <c r="AU23" s="41">
        <f t="shared" si="45"/>
        <v>0</v>
      </c>
      <c r="AV23" s="34"/>
      <c r="AW23" s="35"/>
      <c r="AX23" s="36" t="str">
        <f t="shared" si="14"/>
        <v/>
      </c>
      <c r="AY23" s="37"/>
      <c r="AZ23" s="38"/>
      <c r="BA23" s="39" t="str">
        <f t="shared" si="15"/>
        <v/>
      </c>
      <c r="BB23" s="37"/>
      <c r="BC23" s="38"/>
      <c r="BD23" s="40" t="str">
        <f t="shared" si="16"/>
        <v/>
      </c>
      <c r="BE23" s="41">
        <f t="shared" si="46"/>
        <v>0</v>
      </c>
      <c r="BF23" s="34"/>
      <c r="BG23" s="35"/>
      <c r="BH23" s="36" t="str">
        <f t="shared" si="18"/>
        <v/>
      </c>
      <c r="BI23" s="37"/>
      <c r="BJ23" s="38"/>
      <c r="BK23" s="39" t="str">
        <f t="shared" si="19"/>
        <v/>
      </c>
      <c r="BL23" s="37"/>
      <c r="BM23" s="38"/>
      <c r="BN23" s="40" t="str">
        <f t="shared" si="20"/>
        <v/>
      </c>
      <c r="BO23" s="41">
        <f t="shared" si="47"/>
        <v>0</v>
      </c>
      <c r="BP23" s="34"/>
      <c r="BQ23" s="35"/>
      <c r="BR23" s="36" t="str">
        <f t="shared" si="22"/>
        <v/>
      </c>
      <c r="BS23" s="37"/>
      <c r="BT23" s="38"/>
      <c r="BU23" s="39" t="str">
        <f t="shared" si="23"/>
        <v/>
      </c>
      <c r="BV23" s="37"/>
      <c r="BW23" s="38"/>
      <c r="BX23" s="40" t="str">
        <f t="shared" si="24"/>
        <v/>
      </c>
      <c r="BY23" s="41">
        <f t="shared" si="48"/>
        <v>0</v>
      </c>
      <c r="BZ23" s="34"/>
      <c r="CA23" s="35"/>
      <c r="CB23" s="36" t="str">
        <f t="shared" si="26"/>
        <v/>
      </c>
      <c r="CC23" s="37"/>
      <c r="CD23" s="38"/>
      <c r="CE23" s="39" t="str">
        <f t="shared" si="27"/>
        <v/>
      </c>
      <c r="CF23" s="37"/>
      <c r="CG23" s="38"/>
      <c r="CH23" s="40" t="str">
        <f t="shared" si="28"/>
        <v/>
      </c>
      <c r="CI23" s="41">
        <f t="shared" si="49"/>
        <v>0</v>
      </c>
      <c r="CJ23" s="34"/>
      <c r="CK23" s="35"/>
      <c r="CL23" s="36" t="str">
        <f t="shared" si="30"/>
        <v/>
      </c>
      <c r="CM23" s="37"/>
      <c r="CN23" s="38"/>
      <c r="CO23" s="39" t="str">
        <f t="shared" si="31"/>
        <v/>
      </c>
      <c r="CP23" s="37"/>
      <c r="CQ23" s="38"/>
      <c r="CR23" s="40" t="str">
        <f t="shared" si="32"/>
        <v/>
      </c>
      <c r="CS23" s="41">
        <f t="shared" si="50"/>
        <v>0</v>
      </c>
      <c r="CT23" s="34"/>
      <c r="CU23" s="35"/>
      <c r="CV23" s="36" t="str">
        <f t="shared" si="34"/>
        <v/>
      </c>
      <c r="CW23" s="37"/>
      <c r="CX23" s="38"/>
      <c r="CY23" s="39" t="str">
        <f t="shared" si="35"/>
        <v/>
      </c>
      <c r="CZ23" s="37"/>
      <c r="DA23" s="38"/>
      <c r="DB23" s="40" t="str">
        <f t="shared" si="36"/>
        <v/>
      </c>
      <c r="DC23" s="41">
        <f t="shared" si="5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39"/>
        <v>0</v>
      </c>
      <c r="H24" s="34"/>
      <c r="I24" s="35"/>
      <c r="J24" s="36" t="str">
        <f t="shared" si="0"/>
        <v/>
      </c>
      <c r="K24" s="37"/>
      <c r="L24" s="38"/>
      <c r="M24" s="39" t="str">
        <f t="shared" si="1"/>
        <v/>
      </c>
      <c r="N24" s="37"/>
      <c r="O24" s="38"/>
      <c r="P24" s="40" t="str">
        <f t="shared" si="2"/>
        <v/>
      </c>
      <c r="Q24" s="41">
        <f t="shared" si="40"/>
        <v>0</v>
      </c>
      <c r="R24" s="34"/>
      <c r="S24" s="35"/>
      <c r="T24" s="36" t="str">
        <f t="shared" si="3"/>
        <v/>
      </c>
      <c r="U24" s="37"/>
      <c r="V24" s="38"/>
      <c r="W24" s="39" t="str">
        <f t="shared" si="4"/>
        <v/>
      </c>
      <c r="X24" s="37"/>
      <c r="Y24" s="38"/>
      <c r="Z24" s="40" t="str">
        <f t="shared" si="5"/>
        <v/>
      </c>
      <c r="AA24" s="41">
        <f t="shared" si="41"/>
        <v>0</v>
      </c>
      <c r="AB24" s="34"/>
      <c r="AC24" s="35"/>
      <c r="AD24" s="36" t="str">
        <f t="shared" si="6"/>
        <v/>
      </c>
      <c r="AE24" s="37"/>
      <c r="AF24" s="38"/>
      <c r="AG24" s="39" t="str">
        <f t="shared" si="7"/>
        <v/>
      </c>
      <c r="AH24" s="37"/>
      <c r="AI24" s="38"/>
      <c r="AJ24" s="40" t="str">
        <f t="shared" si="8"/>
        <v/>
      </c>
      <c r="AK24" s="41">
        <f t="shared" si="44"/>
        <v>0</v>
      </c>
      <c r="AL24" s="34"/>
      <c r="AM24" s="35"/>
      <c r="AN24" s="36" t="str">
        <f t="shared" si="10"/>
        <v/>
      </c>
      <c r="AO24" s="37"/>
      <c r="AP24" s="38"/>
      <c r="AQ24" s="39" t="str">
        <f t="shared" si="11"/>
        <v/>
      </c>
      <c r="AR24" s="37"/>
      <c r="AS24" s="38"/>
      <c r="AT24" s="40" t="str">
        <f t="shared" si="12"/>
        <v/>
      </c>
      <c r="AU24" s="41">
        <f t="shared" si="45"/>
        <v>0</v>
      </c>
      <c r="AV24" s="34"/>
      <c r="AW24" s="35"/>
      <c r="AX24" s="36" t="str">
        <f t="shared" si="14"/>
        <v/>
      </c>
      <c r="AY24" s="37"/>
      <c r="AZ24" s="38"/>
      <c r="BA24" s="39" t="str">
        <f t="shared" si="15"/>
        <v/>
      </c>
      <c r="BB24" s="37"/>
      <c r="BC24" s="38"/>
      <c r="BD24" s="40" t="str">
        <f t="shared" si="16"/>
        <v/>
      </c>
      <c r="BE24" s="41">
        <f t="shared" si="46"/>
        <v>0</v>
      </c>
      <c r="BF24" s="34"/>
      <c r="BG24" s="35"/>
      <c r="BH24" s="36" t="str">
        <f t="shared" si="18"/>
        <v/>
      </c>
      <c r="BI24" s="37"/>
      <c r="BJ24" s="38"/>
      <c r="BK24" s="39" t="str">
        <f t="shared" si="19"/>
        <v/>
      </c>
      <c r="BL24" s="37"/>
      <c r="BM24" s="38"/>
      <c r="BN24" s="40" t="str">
        <f t="shared" si="20"/>
        <v/>
      </c>
      <c r="BO24" s="41">
        <f t="shared" si="47"/>
        <v>0</v>
      </c>
      <c r="BP24" s="34"/>
      <c r="BQ24" s="35"/>
      <c r="BR24" s="36" t="str">
        <f t="shared" si="22"/>
        <v/>
      </c>
      <c r="BS24" s="37"/>
      <c r="BT24" s="38"/>
      <c r="BU24" s="39" t="str">
        <f t="shared" si="23"/>
        <v/>
      </c>
      <c r="BV24" s="37"/>
      <c r="BW24" s="38"/>
      <c r="BX24" s="40" t="str">
        <f t="shared" si="24"/>
        <v/>
      </c>
      <c r="BY24" s="41">
        <f t="shared" si="48"/>
        <v>0</v>
      </c>
      <c r="BZ24" s="34"/>
      <c r="CA24" s="35"/>
      <c r="CB24" s="36" t="str">
        <f t="shared" si="26"/>
        <v/>
      </c>
      <c r="CC24" s="37"/>
      <c r="CD24" s="38"/>
      <c r="CE24" s="39" t="str">
        <f t="shared" si="27"/>
        <v/>
      </c>
      <c r="CF24" s="37"/>
      <c r="CG24" s="38"/>
      <c r="CH24" s="40" t="str">
        <f t="shared" si="28"/>
        <v/>
      </c>
      <c r="CI24" s="41">
        <f t="shared" si="49"/>
        <v>0</v>
      </c>
      <c r="CJ24" s="34"/>
      <c r="CK24" s="35"/>
      <c r="CL24" s="36" t="str">
        <f t="shared" si="30"/>
        <v/>
      </c>
      <c r="CM24" s="37"/>
      <c r="CN24" s="38"/>
      <c r="CO24" s="39" t="str">
        <f t="shared" si="31"/>
        <v/>
      </c>
      <c r="CP24" s="37"/>
      <c r="CQ24" s="38"/>
      <c r="CR24" s="40" t="str">
        <f t="shared" si="32"/>
        <v/>
      </c>
      <c r="CS24" s="41">
        <f t="shared" si="50"/>
        <v>0</v>
      </c>
      <c r="CT24" s="34"/>
      <c r="CU24" s="35"/>
      <c r="CV24" s="36" t="str">
        <f t="shared" si="34"/>
        <v/>
      </c>
      <c r="CW24" s="37"/>
      <c r="CX24" s="38"/>
      <c r="CY24" s="39" t="str">
        <f t="shared" si="35"/>
        <v/>
      </c>
      <c r="CZ24" s="37"/>
      <c r="DA24" s="38"/>
      <c r="DB24" s="40" t="str">
        <f t="shared" si="36"/>
        <v/>
      </c>
      <c r="DC24" s="41">
        <f t="shared" si="5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39"/>
        <v>0</v>
      </c>
      <c r="H25" s="34"/>
      <c r="I25" s="35"/>
      <c r="J25" s="36" t="str">
        <f t="shared" si="0"/>
        <v/>
      </c>
      <c r="K25" s="37"/>
      <c r="L25" s="38"/>
      <c r="M25" s="39" t="str">
        <f t="shared" si="1"/>
        <v/>
      </c>
      <c r="N25" s="37"/>
      <c r="O25" s="38"/>
      <c r="P25" s="40" t="str">
        <f t="shared" si="2"/>
        <v/>
      </c>
      <c r="Q25" s="41">
        <f t="shared" si="40"/>
        <v>0</v>
      </c>
      <c r="R25" s="34"/>
      <c r="S25" s="35"/>
      <c r="T25" s="36" t="str">
        <f t="shared" si="3"/>
        <v/>
      </c>
      <c r="U25" s="37"/>
      <c r="V25" s="38"/>
      <c r="W25" s="39" t="str">
        <f t="shared" si="4"/>
        <v/>
      </c>
      <c r="X25" s="37"/>
      <c r="Y25" s="38"/>
      <c r="Z25" s="40" t="str">
        <f t="shared" si="5"/>
        <v/>
      </c>
      <c r="AA25" s="41">
        <f t="shared" si="41"/>
        <v>0</v>
      </c>
      <c r="AB25" s="34"/>
      <c r="AC25" s="35"/>
      <c r="AD25" s="36" t="str">
        <f t="shared" si="6"/>
        <v/>
      </c>
      <c r="AE25" s="37"/>
      <c r="AF25" s="38"/>
      <c r="AG25" s="39" t="str">
        <f t="shared" si="7"/>
        <v/>
      </c>
      <c r="AH25" s="37"/>
      <c r="AI25" s="38"/>
      <c r="AJ25" s="40" t="str">
        <f t="shared" si="8"/>
        <v/>
      </c>
      <c r="AK25" s="41">
        <f t="shared" si="44"/>
        <v>0</v>
      </c>
      <c r="AL25" s="34"/>
      <c r="AM25" s="35"/>
      <c r="AN25" s="36" t="str">
        <f t="shared" si="10"/>
        <v/>
      </c>
      <c r="AO25" s="37"/>
      <c r="AP25" s="38"/>
      <c r="AQ25" s="39" t="str">
        <f t="shared" si="11"/>
        <v/>
      </c>
      <c r="AR25" s="37"/>
      <c r="AS25" s="38"/>
      <c r="AT25" s="40" t="str">
        <f t="shared" si="12"/>
        <v/>
      </c>
      <c r="AU25" s="41">
        <f t="shared" si="45"/>
        <v>0</v>
      </c>
      <c r="AV25" s="34"/>
      <c r="AW25" s="35"/>
      <c r="AX25" s="36" t="str">
        <f t="shared" si="14"/>
        <v/>
      </c>
      <c r="AY25" s="37"/>
      <c r="AZ25" s="38"/>
      <c r="BA25" s="39" t="str">
        <f t="shared" si="15"/>
        <v/>
      </c>
      <c r="BB25" s="37"/>
      <c r="BC25" s="38"/>
      <c r="BD25" s="40" t="str">
        <f t="shared" si="16"/>
        <v/>
      </c>
      <c r="BE25" s="41">
        <f t="shared" si="46"/>
        <v>0</v>
      </c>
      <c r="BF25" s="34"/>
      <c r="BG25" s="35"/>
      <c r="BH25" s="36" t="str">
        <f t="shared" si="18"/>
        <v/>
      </c>
      <c r="BI25" s="37"/>
      <c r="BJ25" s="38"/>
      <c r="BK25" s="39" t="str">
        <f t="shared" si="19"/>
        <v/>
      </c>
      <c r="BL25" s="37"/>
      <c r="BM25" s="38"/>
      <c r="BN25" s="40" t="str">
        <f t="shared" si="20"/>
        <v/>
      </c>
      <c r="BO25" s="41">
        <f t="shared" si="47"/>
        <v>0</v>
      </c>
      <c r="BP25" s="34"/>
      <c r="BQ25" s="35"/>
      <c r="BR25" s="36" t="str">
        <f t="shared" si="22"/>
        <v/>
      </c>
      <c r="BS25" s="37"/>
      <c r="BT25" s="38"/>
      <c r="BU25" s="39" t="str">
        <f t="shared" si="23"/>
        <v/>
      </c>
      <c r="BV25" s="37"/>
      <c r="BW25" s="38"/>
      <c r="BX25" s="40" t="str">
        <f t="shared" si="24"/>
        <v/>
      </c>
      <c r="BY25" s="41">
        <f t="shared" si="48"/>
        <v>0</v>
      </c>
      <c r="BZ25" s="34"/>
      <c r="CA25" s="35"/>
      <c r="CB25" s="36" t="str">
        <f t="shared" si="26"/>
        <v/>
      </c>
      <c r="CC25" s="37"/>
      <c r="CD25" s="38"/>
      <c r="CE25" s="39" t="str">
        <f t="shared" si="27"/>
        <v/>
      </c>
      <c r="CF25" s="37"/>
      <c r="CG25" s="38"/>
      <c r="CH25" s="40" t="str">
        <f t="shared" si="28"/>
        <v/>
      </c>
      <c r="CI25" s="41">
        <f t="shared" si="49"/>
        <v>0</v>
      </c>
      <c r="CJ25" s="34"/>
      <c r="CK25" s="35"/>
      <c r="CL25" s="36" t="str">
        <f t="shared" si="30"/>
        <v/>
      </c>
      <c r="CM25" s="37"/>
      <c r="CN25" s="38"/>
      <c r="CO25" s="39" t="str">
        <f t="shared" si="31"/>
        <v/>
      </c>
      <c r="CP25" s="37"/>
      <c r="CQ25" s="38"/>
      <c r="CR25" s="40" t="str">
        <f t="shared" si="32"/>
        <v/>
      </c>
      <c r="CS25" s="41">
        <f t="shared" si="50"/>
        <v>0</v>
      </c>
      <c r="CT25" s="34"/>
      <c r="CU25" s="35"/>
      <c r="CV25" s="36" t="str">
        <f t="shared" si="34"/>
        <v/>
      </c>
      <c r="CW25" s="37"/>
      <c r="CX25" s="38"/>
      <c r="CY25" s="39" t="str">
        <f t="shared" si="35"/>
        <v/>
      </c>
      <c r="CZ25" s="37"/>
      <c r="DA25" s="38"/>
      <c r="DB25" s="40" t="str">
        <f t="shared" si="36"/>
        <v/>
      </c>
      <c r="DC25" s="41">
        <f t="shared" si="5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39"/>
        <v>0</v>
      </c>
      <c r="H26" s="34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 t="shared" si="40"/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 t="shared" si="41"/>
        <v>0</v>
      </c>
      <c r="AB26" s="34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 t="shared" si="44"/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 t="shared" si="45"/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 t="shared" si="46"/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 t="shared" si="47"/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 t="shared" si="48"/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 t="shared" si="49"/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 t="shared" si="50"/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 t="shared" si="5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39"/>
        <v>0</v>
      </c>
      <c r="H27" s="34"/>
      <c r="I27" s="35"/>
      <c r="J27" s="36" t="str">
        <f t="shared" ref="J27:J90" si="52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53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54">IF(O27="","",IF(O27="H",5,IF(O27="G",IF(N27=1,15,IF(N27=2,10,IF(N27=3,5,"ŹLE !!!"))),IF(N27=1,20,IF(N27=2,15,IF(N27=3,10,IF(N27&lt;10,7,IF(MID(N27,1,1)="P",5,"ŹLE !!!"))))))))</f>
        <v/>
      </c>
      <c r="Q27" s="41">
        <f t="shared" si="40"/>
        <v>0</v>
      </c>
      <c r="R27" s="34"/>
      <c r="S27" s="35"/>
      <c r="T27" s="36" t="str">
        <f t="shared" ref="T27:T90" si="55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56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57">IF(Y27="","",IF(Y27="H",5,IF(Y27="G",IF(X27=1,15,IF(X27=2,10,IF(X27=3,5,"ŹLE !!!"))),IF(X27=1,20,IF(X27=2,15,IF(X27=3,10,IF(X27&lt;10,7,IF(MID(X27,1,1)="P",5,"ŹLE !!!"))))))))</f>
        <v/>
      </c>
      <c r="AA27" s="41">
        <f t="shared" si="41"/>
        <v>0</v>
      </c>
      <c r="AB27" s="34"/>
      <c r="AC27" s="35"/>
      <c r="AD27" s="36" t="str">
        <f t="shared" ref="AD27:AD90" si="58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59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60">IF(AI27="","",IF(AI27="H",5,IF(AI27="G",IF(AH27=1,15,IF(AH27=2,10,IF(AH27=3,5,"ŹLE !!!"))),IF(AH27=1,20,IF(AH27=2,15,IF(AH27=3,10,IF(AH27&lt;10,7,IF(MID(AH27,1,1)="P",5,"ŹLE !!!"))))))))</f>
        <v/>
      </c>
      <c r="AK27" s="41">
        <f t="shared" si="44"/>
        <v>0</v>
      </c>
      <c r="AL27" s="34"/>
      <c r="AM27" s="35"/>
      <c r="AN27" s="36" t="str">
        <f t="shared" ref="AN27:AN90" si="61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62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63">IF(AS27="","",IF(AS27="H",5,IF(AS27="G",IF(AR27=1,15,IF(AR27=2,10,IF(AR27=3,5,"ŹLE !!!"))),IF(AR27=1,20,IF(AR27=2,15,IF(AR27=3,10,IF(AR27&lt;10,7,IF(MID(AR27,1,1)="P",5,"ŹLE !!!"))))))))</f>
        <v/>
      </c>
      <c r="AU27" s="41">
        <f t="shared" si="45"/>
        <v>0</v>
      </c>
      <c r="AV27" s="34"/>
      <c r="AW27" s="35"/>
      <c r="AX27" s="36" t="str">
        <f t="shared" ref="AX27:AX90" si="64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65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66">IF(BC27="","",IF(BC27="H",5,IF(BC27="G",IF(BB27=1,15,IF(BB27=2,10,IF(BB27=3,5,"ŹLE !!!"))),IF(BB27=1,20,IF(BB27=2,15,IF(BB27=3,10,IF(BB27&lt;10,7,IF(MID(BB27,1,1)="P",5,"ŹLE !!!"))))))))</f>
        <v/>
      </c>
      <c r="BE27" s="41">
        <f t="shared" si="46"/>
        <v>0</v>
      </c>
      <c r="BF27" s="34"/>
      <c r="BG27" s="35"/>
      <c r="BH27" s="36" t="str">
        <f t="shared" ref="BH27:BH90" si="67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68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69">IF(BM27="","",IF(BM27="H",5,IF(BM27="G",IF(BL27=1,15,IF(BL27=2,10,IF(BL27=3,5,"ŹLE !!!"))),IF(BL27=1,20,IF(BL27=2,15,IF(BL27=3,10,IF(BL27&lt;10,7,IF(MID(BL27,1,1)="P",5,"ŹLE !!!"))))))))</f>
        <v/>
      </c>
      <c r="BO27" s="41">
        <f t="shared" si="47"/>
        <v>0</v>
      </c>
      <c r="BP27" s="34"/>
      <c r="BQ27" s="35"/>
      <c r="BR27" s="36" t="str">
        <f t="shared" ref="BR27:BR90" si="70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71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72">IF(BW27="","",IF(BW27="H",5,IF(BW27="G",IF(BV27=1,15,IF(BV27=2,10,IF(BV27=3,5,"ŹLE !!!"))),IF(BV27=1,20,IF(BV27=2,15,IF(BV27=3,10,IF(BV27&lt;10,7,IF(MID(BV27,1,1)="P",5,"ŹLE !!!"))))))))</f>
        <v/>
      </c>
      <c r="BY27" s="41">
        <f t="shared" si="48"/>
        <v>0</v>
      </c>
      <c r="BZ27" s="34"/>
      <c r="CA27" s="35"/>
      <c r="CB27" s="36" t="str">
        <f t="shared" ref="CB27:CB90" si="73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74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75">IF(CG27="","",IF(CG27="H",5,IF(CG27="G",IF(CF27=1,15,IF(CF27=2,10,IF(CF27=3,5,"ŹLE !!!"))),IF(CF27=1,20,IF(CF27=2,15,IF(CF27=3,10,IF(CF27&lt;10,7,IF(MID(CF27,1,1)="P",5,"ŹLE !!!"))))))))</f>
        <v/>
      </c>
      <c r="CI27" s="41">
        <f t="shared" si="49"/>
        <v>0</v>
      </c>
      <c r="CJ27" s="34"/>
      <c r="CK27" s="35"/>
      <c r="CL27" s="36" t="str">
        <f t="shared" ref="CL27:CL90" si="76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77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78">IF(CQ27="","",IF(CQ27="H",5,IF(CQ27="G",IF(CP27=1,15,IF(CP27=2,10,IF(CP27=3,5,"ŹLE !!!"))),IF(CP27=1,20,IF(CP27=2,15,IF(CP27=3,10,IF(CP27&lt;10,7,IF(MID(CP27,1,1)="P",5,"ŹLE !!!"))))))))</f>
        <v/>
      </c>
      <c r="CS27" s="41">
        <f t="shared" si="50"/>
        <v>0</v>
      </c>
      <c r="CT27" s="34"/>
      <c r="CU27" s="35"/>
      <c r="CV27" s="36" t="str">
        <f t="shared" ref="CV27:CV90" si="79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80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81">IF(DA27="","",IF(DA27="H",5,IF(DA27="G",IF(CZ27=1,15,IF(CZ27=2,10,IF(CZ27=3,5,"ŹLE !!!"))),IF(CZ27=1,20,IF(CZ27=2,15,IF(CZ27=3,10,IF(CZ27&lt;10,7,IF(MID(CZ27,1,1)="P",5,"ŹLE !!!"))))))))</f>
        <v/>
      </c>
      <c r="DC27" s="41">
        <f t="shared" si="5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39"/>
        <v>0</v>
      </c>
      <c r="H28" s="34"/>
      <c r="I28" s="35"/>
      <c r="J28" s="36" t="str">
        <f t="shared" si="52"/>
        <v/>
      </c>
      <c r="K28" s="37"/>
      <c r="L28" s="38"/>
      <c r="M28" s="39" t="str">
        <f t="shared" si="53"/>
        <v/>
      </c>
      <c r="N28" s="37"/>
      <c r="O28" s="38"/>
      <c r="P28" s="40" t="str">
        <f t="shared" si="54"/>
        <v/>
      </c>
      <c r="Q28" s="41">
        <f t="shared" si="40"/>
        <v>0</v>
      </c>
      <c r="R28" s="34"/>
      <c r="S28" s="35"/>
      <c r="T28" s="36" t="str">
        <f t="shared" si="55"/>
        <v/>
      </c>
      <c r="U28" s="37"/>
      <c r="V28" s="38"/>
      <c r="W28" s="39" t="str">
        <f t="shared" si="56"/>
        <v/>
      </c>
      <c r="X28" s="37"/>
      <c r="Y28" s="38"/>
      <c r="Z28" s="40" t="str">
        <f t="shared" si="57"/>
        <v/>
      </c>
      <c r="AA28" s="41">
        <f t="shared" si="41"/>
        <v>0</v>
      </c>
      <c r="AB28" s="34"/>
      <c r="AC28" s="35"/>
      <c r="AD28" s="36" t="str">
        <f t="shared" si="58"/>
        <v/>
      </c>
      <c r="AE28" s="37"/>
      <c r="AF28" s="38"/>
      <c r="AG28" s="39" t="str">
        <f t="shared" si="59"/>
        <v/>
      </c>
      <c r="AH28" s="37"/>
      <c r="AI28" s="38"/>
      <c r="AJ28" s="40" t="str">
        <f t="shared" si="60"/>
        <v/>
      </c>
      <c r="AK28" s="41">
        <f t="shared" si="44"/>
        <v>0</v>
      </c>
      <c r="AL28" s="34"/>
      <c r="AM28" s="35"/>
      <c r="AN28" s="36" t="str">
        <f t="shared" si="61"/>
        <v/>
      </c>
      <c r="AO28" s="37"/>
      <c r="AP28" s="38"/>
      <c r="AQ28" s="39" t="str">
        <f t="shared" si="62"/>
        <v/>
      </c>
      <c r="AR28" s="37"/>
      <c r="AS28" s="38"/>
      <c r="AT28" s="40" t="str">
        <f t="shared" si="63"/>
        <v/>
      </c>
      <c r="AU28" s="41">
        <f t="shared" si="45"/>
        <v>0</v>
      </c>
      <c r="AV28" s="34"/>
      <c r="AW28" s="35"/>
      <c r="AX28" s="36" t="str">
        <f t="shared" si="64"/>
        <v/>
      </c>
      <c r="AY28" s="37"/>
      <c r="AZ28" s="38"/>
      <c r="BA28" s="39" t="str">
        <f t="shared" si="65"/>
        <v/>
      </c>
      <c r="BB28" s="37"/>
      <c r="BC28" s="38"/>
      <c r="BD28" s="40" t="str">
        <f t="shared" si="66"/>
        <v/>
      </c>
      <c r="BE28" s="41">
        <f t="shared" si="46"/>
        <v>0</v>
      </c>
      <c r="BF28" s="34"/>
      <c r="BG28" s="35"/>
      <c r="BH28" s="36" t="str">
        <f t="shared" si="67"/>
        <v/>
      </c>
      <c r="BI28" s="37"/>
      <c r="BJ28" s="38"/>
      <c r="BK28" s="39" t="str">
        <f t="shared" si="68"/>
        <v/>
      </c>
      <c r="BL28" s="37"/>
      <c r="BM28" s="38"/>
      <c r="BN28" s="40" t="str">
        <f t="shared" si="69"/>
        <v/>
      </c>
      <c r="BO28" s="41">
        <f t="shared" si="47"/>
        <v>0</v>
      </c>
      <c r="BP28" s="34"/>
      <c r="BQ28" s="35"/>
      <c r="BR28" s="36" t="str">
        <f t="shared" si="70"/>
        <v/>
      </c>
      <c r="BS28" s="37"/>
      <c r="BT28" s="38"/>
      <c r="BU28" s="39" t="str">
        <f t="shared" si="71"/>
        <v/>
      </c>
      <c r="BV28" s="37"/>
      <c r="BW28" s="38"/>
      <c r="BX28" s="40" t="str">
        <f t="shared" si="72"/>
        <v/>
      </c>
      <c r="BY28" s="41">
        <f t="shared" si="48"/>
        <v>0</v>
      </c>
      <c r="BZ28" s="34"/>
      <c r="CA28" s="35"/>
      <c r="CB28" s="36" t="str">
        <f t="shared" si="73"/>
        <v/>
      </c>
      <c r="CC28" s="37"/>
      <c r="CD28" s="38"/>
      <c r="CE28" s="39" t="str">
        <f t="shared" si="74"/>
        <v/>
      </c>
      <c r="CF28" s="37"/>
      <c r="CG28" s="38"/>
      <c r="CH28" s="40" t="str">
        <f t="shared" si="75"/>
        <v/>
      </c>
      <c r="CI28" s="41">
        <f t="shared" si="49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50"/>
        <v>0</v>
      </c>
      <c r="CT28" s="34"/>
      <c r="CU28" s="35"/>
      <c r="CV28" s="36" t="str">
        <f t="shared" si="79"/>
        <v/>
      </c>
      <c r="CW28" s="37"/>
      <c r="CX28" s="38"/>
      <c r="CY28" s="39" t="str">
        <f t="shared" si="80"/>
        <v/>
      </c>
      <c r="CZ28" s="37"/>
      <c r="DA28" s="38"/>
      <c r="DB28" s="40" t="str">
        <f t="shared" si="81"/>
        <v/>
      </c>
      <c r="DC28" s="41">
        <f t="shared" si="5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39"/>
        <v>0</v>
      </c>
      <c r="H29" s="34"/>
      <c r="I29" s="35"/>
      <c r="J29" s="36" t="str">
        <f t="shared" si="52"/>
        <v/>
      </c>
      <c r="K29" s="37"/>
      <c r="L29" s="38"/>
      <c r="M29" s="39" t="str">
        <f t="shared" si="53"/>
        <v/>
      </c>
      <c r="N29" s="37"/>
      <c r="O29" s="38"/>
      <c r="P29" s="40" t="str">
        <f t="shared" si="54"/>
        <v/>
      </c>
      <c r="Q29" s="41">
        <f t="shared" si="40"/>
        <v>0</v>
      </c>
      <c r="R29" s="34"/>
      <c r="S29" s="35"/>
      <c r="T29" s="36" t="str">
        <f t="shared" si="55"/>
        <v/>
      </c>
      <c r="U29" s="37"/>
      <c r="V29" s="38"/>
      <c r="W29" s="39" t="str">
        <f t="shared" si="56"/>
        <v/>
      </c>
      <c r="X29" s="37"/>
      <c r="Y29" s="38"/>
      <c r="Z29" s="40" t="str">
        <f t="shared" si="57"/>
        <v/>
      </c>
      <c r="AA29" s="41">
        <f t="shared" si="41"/>
        <v>0</v>
      </c>
      <c r="AB29" s="34"/>
      <c r="AC29" s="35"/>
      <c r="AD29" s="36" t="str">
        <f t="shared" si="58"/>
        <v/>
      </c>
      <c r="AE29" s="37"/>
      <c r="AF29" s="38"/>
      <c r="AG29" s="39" t="str">
        <f t="shared" si="59"/>
        <v/>
      </c>
      <c r="AH29" s="37"/>
      <c r="AI29" s="38"/>
      <c r="AJ29" s="40" t="str">
        <f t="shared" si="60"/>
        <v/>
      </c>
      <c r="AK29" s="41">
        <f t="shared" si="44"/>
        <v>0</v>
      </c>
      <c r="AL29" s="34"/>
      <c r="AM29" s="35"/>
      <c r="AN29" s="36" t="str">
        <f t="shared" si="61"/>
        <v/>
      </c>
      <c r="AO29" s="37"/>
      <c r="AP29" s="38"/>
      <c r="AQ29" s="39" t="str">
        <f t="shared" si="62"/>
        <v/>
      </c>
      <c r="AR29" s="37"/>
      <c r="AS29" s="38"/>
      <c r="AT29" s="40" t="str">
        <f t="shared" si="63"/>
        <v/>
      </c>
      <c r="AU29" s="41">
        <f t="shared" si="45"/>
        <v>0</v>
      </c>
      <c r="AV29" s="34"/>
      <c r="AW29" s="35"/>
      <c r="AX29" s="36" t="str">
        <f t="shared" si="64"/>
        <v/>
      </c>
      <c r="AY29" s="37"/>
      <c r="AZ29" s="38"/>
      <c r="BA29" s="39" t="str">
        <f t="shared" si="65"/>
        <v/>
      </c>
      <c r="BB29" s="37"/>
      <c r="BC29" s="38"/>
      <c r="BD29" s="40" t="str">
        <f t="shared" si="66"/>
        <v/>
      </c>
      <c r="BE29" s="41">
        <f t="shared" si="46"/>
        <v>0</v>
      </c>
      <c r="BF29" s="34"/>
      <c r="BG29" s="35"/>
      <c r="BH29" s="36" t="str">
        <f t="shared" si="67"/>
        <v/>
      </c>
      <c r="BI29" s="37"/>
      <c r="BJ29" s="38"/>
      <c r="BK29" s="39" t="str">
        <f t="shared" si="68"/>
        <v/>
      </c>
      <c r="BL29" s="37"/>
      <c r="BM29" s="38"/>
      <c r="BN29" s="40" t="str">
        <f t="shared" si="69"/>
        <v/>
      </c>
      <c r="BO29" s="41">
        <f t="shared" si="47"/>
        <v>0</v>
      </c>
      <c r="BP29" s="34"/>
      <c r="BQ29" s="35"/>
      <c r="BR29" s="36" t="str">
        <f t="shared" si="70"/>
        <v/>
      </c>
      <c r="BS29" s="37"/>
      <c r="BT29" s="38"/>
      <c r="BU29" s="39" t="str">
        <f t="shared" si="71"/>
        <v/>
      </c>
      <c r="BV29" s="37"/>
      <c r="BW29" s="38"/>
      <c r="BX29" s="40" t="str">
        <f t="shared" si="72"/>
        <v/>
      </c>
      <c r="BY29" s="41">
        <f t="shared" si="48"/>
        <v>0</v>
      </c>
      <c r="BZ29" s="34"/>
      <c r="CA29" s="35"/>
      <c r="CB29" s="36" t="str">
        <f t="shared" si="73"/>
        <v/>
      </c>
      <c r="CC29" s="37"/>
      <c r="CD29" s="38"/>
      <c r="CE29" s="39" t="str">
        <f t="shared" si="74"/>
        <v/>
      </c>
      <c r="CF29" s="37"/>
      <c r="CG29" s="38"/>
      <c r="CH29" s="40" t="str">
        <f t="shared" si="75"/>
        <v/>
      </c>
      <c r="CI29" s="41">
        <f t="shared" si="49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50"/>
        <v>0</v>
      </c>
      <c r="CT29" s="34"/>
      <c r="CU29" s="35"/>
      <c r="CV29" s="36" t="str">
        <f t="shared" si="79"/>
        <v/>
      </c>
      <c r="CW29" s="37"/>
      <c r="CX29" s="38"/>
      <c r="CY29" s="39" t="str">
        <f t="shared" si="80"/>
        <v/>
      </c>
      <c r="CZ29" s="37"/>
      <c r="DA29" s="38"/>
      <c r="DB29" s="40" t="str">
        <f t="shared" si="81"/>
        <v/>
      </c>
      <c r="DC29" s="41">
        <f t="shared" si="5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39"/>
        <v>0</v>
      </c>
      <c r="H30" s="34"/>
      <c r="I30" s="35"/>
      <c r="J30" s="36" t="str">
        <f t="shared" si="52"/>
        <v/>
      </c>
      <c r="K30" s="37"/>
      <c r="L30" s="38"/>
      <c r="M30" s="39" t="str">
        <f t="shared" si="53"/>
        <v/>
      </c>
      <c r="N30" s="37"/>
      <c r="O30" s="38"/>
      <c r="P30" s="40" t="str">
        <f t="shared" si="54"/>
        <v/>
      </c>
      <c r="Q30" s="41">
        <f t="shared" si="40"/>
        <v>0</v>
      </c>
      <c r="R30" s="34"/>
      <c r="S30" s="35"/>
      <c r="T30" s="36" t="str">
        <f t="shared" si="55"/>
        <v/>
      </c>
      <c r="U30" s="37"/>
      <c r="V30" s="38"/>
      <c r="W30" s="39" t="str">
        <f t="shared" si="56"/>
        <v/>
      </c>
      <c r="X30" s="37"/>
      <c r="Y30" s="38"/>
      <c r="Z30" s="40" t="str">
        <f t="shared" si="57"/>
        <v/>
      </c>
      <c r="AA30" s="41">
        <f t="shared" si="41"/>
        <v>0</v>
      </c>
      <c r="AB30" s="34"/>
      <c r="AC30" s="35"/>
      <c r="AD30" s="36" t="str">
        <f t="shared" si="58"/>
        <v/>
      </c>
      <c r="AE30" s="37"/>
      <c r="AF30" s="38"/>
      <c r="AG30" s="39" t="str">
        <f t="shared" si="59"/>
        <v/>
      </c>
      <c r="AH30" s="37"/>
      <c r="AI30" s="38"/>
      <c r="AJ30" s="40" t="str">
        <f t="shared" si="60"/>
        <v/>
      </c>
      <c r="AK30" s="41">
        <f t="shared" si="44"/>
        <v>0</v>
      </c>
      <c r="AL30" s="34"/>
      <c r="AM30" s="35"/>
      <c r="AN30" s="36" t="str">
        <f t="shared" si="61"/>
        <v/>
      </c>
      <c r="AO30" s="37"/>
      <c r="AP30" s="38"/>
      <c r="AQ30" s="39" t="str">
        <f t="shared" si="62"/>
        <v/>
      </c>
      <c r="AR30" s="37"/>
      <c r="AS30" s="38"/>
      <c r="AT30" s="40" t="str">
        <f t="shared" si="63"/>
        <v/>
      </c>
      <c r="AU30" s="41">
        <f t="shared" si="45"/>
        <v>0</v>
      </c>
      <c r="AV30" s="34"/>
      <c r="AW30" s="35"/>
      <c r="AX30" s="36" t="str">
        <f t="shared" si="64"/>
        <v/>
      </c>
      <c r="AY30" s="37"/>
      <c r="AZ30" s="38"/>
      <c r="BA30" s="39" t="str">
        <f t="shared" si="65"/>
        <v/>
      </c>
      <c r="BB30" s="37"/>
      <c r="BC30" s="38"/>
      <c r="BD30" s="40" t="str">
        <f t="shared" si="66"/>
        <v/>
      </c>
      <c r="BE30" s="41">
        <f t="shared" si="46"/>
        <v>0</v>
      </c>
      <c r="BF30" s="34"/>
      <c r="BG30" s="35"/>
      <c r="BH30" s="36" t="str">
        <f t="shared" si="67"/>
        <v/>
      </c>
      <c r="BI30" s="37"/>
      <c r="BJ30" s="38"/>
      <c r="BK30" s="39" t="str">
        <f t="shared" si="68"/>
        <v/>
      </c>
      <c r="BL30" s="37"/>
      <c r="BM30" s="38"/>
      <c r="BN30" s="40" t="str">
        <f t="shared" si="69"/>
        <v/>
      </c>
      <c r="BO30" s="41">
        <f t="shared" si="47"/>
        <v>0</v>
      </c>
      <c r="BP30" s="34"/>
      <c r="BQ30" s="35"/>
      <c r="BR30" s="36" t="str">
        <f t="shared" si="70"/>
        <v/>
      </c>
      <c r="BS30" s="37"/>
      <c r="BT30" s="38"/>
      <c r="BU30" s="39" t="str">
        <f t="shared" si="71"/>
        <v/>
      </c>
      <c r="BV30" s="37"/>
      <c r="BW30" s="38"/>
      <c r="BX30" s="40" t="str">
        <f t="shared" si="72"/>
        <v/>
      </c>
      <c r="BY30" s="41">
        <f t="shared" si="48"/>
        <v>0</v>
      </c>
      <c r="BZ30" s="34"/>
      <c r="CA30" s="35"/>
      <c r="CB30" s="36" t="str">
        <f t="shared" si="73"/>
        <v/>
      </c>
      <c r="CC30" s="37"/>
      <c r="CD30" s="38"/>
      <c r="CE30" s="39" t="str">
        <f t="shared" si="74"/>
        <v/>
      </c>
      <c r="CF30" s="37"/>
      <c r="CG30" s="38"/>
      <c r="CH30" s="40" t="str">
        <f t="shared" si="75"/>
        <v/>
      </c>
      <c r="CI30" s="41">
        <f t="shared" si="49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50"/>
        <v>0</v>
      </c>
      <c r="CT30" s="34"/>
      <c r="CU30" s="35"/>
      <c r="CV30" s="36" t="str">
        <f t="shared" si="79"/>
        <v/>
      </c>
      <c r="CW30" s="37"/>
      <c r="CX30" s="38"/>
      <c r="CY30" s="39" t="str">
        <f t="shared" si="80"/>
        <v/>
      </c>
      <c r="CZ30" s="37"/>
      <c r="DA30" s="38"/>
      <c r="DB30" s="40" t="str">
        <f t="shared" si="81"/>
        <v/>
      </c>
      <c r="DC30" s="41">
        <f t="shared" si="5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39"/>
        <v>0</v>
      </c>
      <c r="H31" s="34"/>
      <c r="I31" s="35"/>
      <c r="J31" s="36" t="str">
        <f t="shared" si="52"/>
        <v/>
      </c>
      <c r="K31" s="37"/>
      <c r="L31" s="38"/>
      <c r="M31" s="39" t="str">
        <f t="shared" si="53"/>
        <v/>
      </c>
      <c r="N31" s="37"/>
      <c r="O31" s="38"/>
      <c r="P31" s="40" t="str">
        <f t="shared" si="54"/>
        <v/>
      </c>
      <c r="Q31" s="41">
        <f t="shared" si="40"/>
        <v>0</v>
      </c>
      <c r="R31" s="34"/>
      <c r="S31" s="35"/>
      <c r="T31" s="36" t="str">
        <f t="shared" si="55"/>
        <v/>
      </c>
      <c r="U31" s="37"/>
      <c r="V31" s="38"/>
      <c r="W31" s="39" t="str">
        <f t="shared" si="56"/>
        <v/>
      </c>
      <c r="X31" s="37"/>
      <c r="Y31" s="38"/>
      <c r="Z31" s="40" t="str">
        <f t="shared" si="57"/>
        <v/>
      </c>
      <c r="AA31" s="41">
        <f t="shared" si="41"/>
        <v>0</v>
      </c>
      <c r="AB31" s="34"/>
      <c r="AC31" s="35"/>
      <c r="AD31" s="36" t="str">
        <f t="shared" si="58"/>
        <v/>
      </c>
      <c r="AE31" s="37"/>
      <c r="AF31" s="38"/>
      <c r="AG31" s="39" t="str">
        <f t="shared" si="59"/>
        <v/>
      </c>
      <c r="AH31" s="37"/>
      <c r="AI31" s="38"/>
      <c r="AJ31" s="40" t="str">
        <f t="shared" si="60"/>
        <v/>
      </c>
      <c r="AK31" s="41">
        <f t="shared" si="44"/>
        <v>0</v>
      </c>
      <c r="AL31" s="34"/>
      <c r="AM31" s="35"/>
      <c r="AN31" s="36" t="str">
        <f t="shared" si="61"/>
        <v/>
      </c>
      <c r="AO31" s="37"/>
      <c r="AP31" s="38"/>
      <c r="AQ31" s="39" t="str">
        <f t="shared" si="62"/>
        <v/>
      </c>
      <c r="AR31" s="37"/>
      <c r="AS31" s="38"/>
      <c r="AT31" s="40" t="str">
        <f t="shared" si="63"/>
        <v/>
      </c>
      <c r="AU31" s="41">
        <f t="shared" si="45"/>
        <v>0</v>
      </c>
      <c r="AV31" s="34"/>
      <c r="AW31" s="35"/>
      <c r="AX31" s="36" t="str">
        <f t="shared" si="64"/>
        <v/>
      </c>
      <c r="AY31" s="37"/>
      <c r="AZ31" s="38"/>
      <c r="BA31" s="39" t="str">
        <f t="shared" si="65"/>
        <v/>
      </c>
      <c r="BB31" s="37"/>
      <c r="BC31" s="38"/>
      <c r="BD31" s="40" t="str">
        <f t="shared" si="66"/>
        <v/>
      </c>
      <c r="BE31" s="41">
        <f t="shared" si="46"/>
        <v>0</v>
      </c>
      <c r="BF31" s="34"/>
      <c r="BG31" s="35"/>
      <c r="BH31" s="36" t="str">
        <f t="shared" si="67"/>
        <v/>
      </c>
      <c r="BI31" s="37"/>
      <c r="BJ31" s="38"/>
      <c r="BK31" s="39" t="str">
        <f t="shared" si="68"/>
        <v/>
      </c>
      <c r="BL31" s="37"/>
      <c r="BM31" s="38"/>
      <c r="BN31" s="40" t="str">
        <f t="shared" si="69"/>
        <v/>
      </c>
      <c r="BO31" s="41">
        <f t="shared" si="47"/>
        <v>0</v>
      </c>
      <c r="BP31" s="34"/>
      <c r="BQ31" s="35"/>
      <c r="BR31" s="36" t="str">
        <f t="shared" si="70"/>
        <v/>
      </c>
      <c r="BS31" s="37"/>
      <c r="BT31" s="38"/>
      <c r="BU31" s="39" t="str">
        <f t="shared" si="71"/>
        <v/>
      </c>
      <c r="BV31" s="37"/>
      <c r="BW31" s="38"/>
      <c r="BX31" s="40" t="str">
        <f t="shared" si="72"/>
        <v/>
      </c>
      <c r="BY31" s="41">
        <f t="shared" si="48"/>
        <v>0</v>
      </c>
      <c r="BZ31" s="34"/>
      <c r="CA31" s="35"/>
      <c r="CB31" s="36" t="str">
        <f t="shared" si="73"/>
        <v/>
      </c>
      <c r="CC31" s="37"/>
      <c r="CD31" s="38"/>
      <c r="CE31" s="39" t="str">
        <f t="shared" si="74"/>
        <v/>
      </c>
      <c r="CF31" s="37"/>
      <c r="CG31" s="38"/>
      <c r="CH31" s="40" t="str">
        <f t="shared" si="75"/>
        <v/>
      </c>
      <c r="CI31" s="41">
        <f t="shared" si="49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50"/>
        <v>0</v>
      </c>
      <c r="CT31" s="34"/>
      <c r="CU31" s="35"/>
      <c r="CV31" s="36" t="str">
        <f t="shared" si="79"/>
        <v/>
      </c>
      <c r="CW31" s="37"/>
      <c r="CX31" s="38"/>
      <c r="CY31" s="39" t="str">
        <f t="shared" si="80"/>
        <v/>
      </c>
      <c r="CZ31" s="37"/>
      <c r="DA31" s="38"/>
      <c r="DB31" s="40" t="str">
        <f t="shared" si="81"/>
        <v/>
      </c>
      <c r="DC31" s="41">
        <f t="shared" si="5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39"/>
        <v>0</v>
      </c>
      <c r="H32" s="34"/>
      <c r="I32" s="35"/>
      <c r="J32" s="36" t="str">
        <f t="shared" si="52"/>
        <v/>
      </c>
      <c r="K32" s="37"/>
      <c r="L32" s="38"/>
      <c r="M32" s="39" t="str">
        <f t="shared" si="53"/>
        <v/>
      </c>
      <c r="N32" s="37"/>
      <c r="O32" s="38"/>
      <c r="P32" s="40" t="str">
        <f t="shared" si="54"/>
        <v/>
      </c>
      <c r="Q32" s="41">
        <f t="shared" si="40"/>
        <v>0</v>
      </c>
      <c r="R32" s="34"/>
      <c r="S32" s="35"/>
      <c r="T32" s="36" t="str">
        <f t="shared" si="55"/>
        <v/>
      </c>
      <c r="U32" s="37"/>
      <c r="V32" s="38"/>
      <c r="W32" s="39" t="str">
        <f t="shared" si="56"/>
        <v/>
      </c>
      <c r="X32" s="37"/>
      <c r="Y32" s="38"/>
      <c r="Z32" s="40" t="str">
        <f t="shared" si="57"/>
        <v/>
      </c>
      <c r="AA32" s="41">
        <f t="shared" si="41"/>
        <v>0</v>
      </c>
      <c r="AB32" s="34"/>
      <c r="AC32" s="35"/>
      <c r="AD32" s="36" t="str">
        <f t="shared" si="58"/>
        <v/>
      </c>
      <c r="AE32" s="37"/>
      <c r="AF32" s="38"/>
      <c r="AG32" s="39" t="str">
        <f t="shared" si="59"/>
        <v/>
      </c>
      <c r="AH32" s="37"/>
      <c r="AI32" s="38"/>
      <c r="AJ32" s="40" t="str">
        <f t="shared" si="60"/>
        <v/>
      </c>
      <c r="AK32" s="41">
        <f t="shared" si="44"/>
        <v>0</v>
      </c>
      <c r="AL32" s="34"/>
      <c r="AM32" s="35"/>
      <c r="AN32" s="36" t="str">
        <f t="shared" si="61"/>
        <v/>
      </c>
      <c r="AO32" s="37"/>
      <c r="AP32" s="38"/>
      <c r="AQ32" s="39" t="str">
        <f t="shared" si="62"/>
        <v/>
      </c>
      <c r="AR32" s="37"/>
      <c r="AS32" s="38"/>
      <c r="AT32" s="40" t="str">
        <f t="shared" si="63"/>
        <v/>
      </c>
      <c r="AU32" s="41">
        <f t="shared" si="45"/>
        <v>0</v>
      </c>
      <c r="AV32" s="34"/>
      <c r="AW32" s="35"/>
      <c r="AX32" s="36" t="str">
        <f t="shared" si="64"/>
        <v/>
      </c>
      <c r="AY32" s="37"/>
      <c r="AZ32" s="38"/>
      <c r="BA32" s="39" t="str">
        <f t="shared" si="65"/>
        <v/>
      </c>
      <c r="BB32" s="37"/>
      <c r="BC32" s="38"/>
      <c r="BD32" s="40" t="str">
        <f t="shared" si="66"/>
        <v/>
      </c>
      <c r="BE32" s="41">
        <f t="shared" si="46"/>
        <v>0</v>
      </c>
      <c r="BF32" s="34"/>
      <c r="BG32" s="35"/>
      <c r="BH32" s="36" t="str">
        <f t="shared" si="67"/>
        <v/>
      </c>
      <c r="BI32" s="37"/>
      <c r="BJ32" s="38"/>
      <c r="BK32" s="39" t="str">
        <f t="shared" si="68"/>
        <v/>
      </c>
      <c r="BL32" s="37"/>
      <c r="BM32" s="38"/>
      <c r="BN32" s="40" t="str">
        <f t="shared" si="69"/>
        <v/>
      </c>
      <c r="BO32" s="41">
        <f t="shared" si="47"/>
        <v>0</v>
      </c>
      <c r="BP32" s="34"/>
      <c r="BQ32" s="35"/>
      <c r="BR32" s="36" t="str">
        <f t="shared" si="70"/>
        <v/>
      </c>
      <c r="BS32" s="37"/>
      <c r="BT32" s="38"/>
      <c r="BU32" s="39" t="str">
        <f t="shared" si="71"/>
        <v/>
      </c>
      <c r="BV32" s="37"/>
      <c r="BW32" s="38"/>
      <c r="BX32" s="40" t="str">
        <f t="shared" si="72"/>
        <v/>
      </c>
      <c r="BY32" s="41">
        <f t="shared" si="48"/>
        <v>0</v>
      </c>
      <c r="BZ32" s="34"/>
      <c r="CA32" s="35"/>
      <c r="CB32" s="36" t="str">
        <f t="shared" si="73"/>
        <v/>
      </c>
      <c r="CC32" s="37"/>
      <c r="CD32" s="38"/>
      <c r="CE32" s="39" t="str">
        <f t="shared" si="74"/>
        <v/>
      </c>
      <c r="CF32" s="37"/>
      <c r="CG32" s="38"/>
      <c r="CH32" s="40" t="str">
        <f t="shared" si="75"/>
        <v/>
      </c>
      <c r="CI32" s="41">
        <f t="shared" si="49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50"/>
        <v>0</v>
      </c>
      <c r="CT32" s="34"/>
      <c r="CU32" s="35"/>
      <c r="CV32" s="36" t="str">
        <f t="shared" si="79"/>
        <v/>
      </c>
      <c r="CW32" s="37"/>
      <c r="CX32" s="38"/>
      <c r="CY32" s="39" t="str">
        <f t="shared" si="80"/>
        <v/>
      </c>
      <c r="CZ32" s="37"/>
      <c r="DA32" s="38"/>
      <c r="DB32" s="40" t="str">
        <f t="shared" si="81"/>
        <v/>
      </c>
      <c r="DC32" s="41">
        <f t="shared" si="5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39"/>
        <v>0</v>
      </c>
      <c r="H33" s="34"/>
      <c r="I33" s="35"/>
      <c r="J33" s="36" t="str">
        <f t="shared" si="52"/>
        <v/>
      </c>
      <c r="K33" s="37"/>
      <c r="L33" s="38"/>
      <c r="M33" s="39" t="str">
        <f t="shared" si="53"/>
        <v/>
      </c>
      <c r="N33" s="37"/>
      <c r="O33" s="38"/>
      <c r="P33" s="40" t="str">
        <f t="shared" si="54"/>
        <v/>
      </c>
      <c r="Q33" s="41">
        <f t="shared" si="40"/>
        <v>0</v>
      </c>
      <c r="R33" s="34"/>
      <c r="S33" s="35"/>
      <c r="T33" s="36" t="str">
        <f t="shared" si="55"/>
        <v/>
      </c>
      <c r="U33" s="37"/>
      <c r="V33" s="38"/>
      <c r="W33" s="39" t="str">
        <f t="shared" si="56"/>
        <v/>
      </c>
      <c r="X33" s="37"/>
      <c r="Y33" s="38"/>
      <c r="Z33" s="40" t="str">
        <f t="shared" si="57"/>
        <v/>
      </c>
      <c r="AA33" s="41">
        <f t="shared" si="41"/>
        <v>0</v>
      </c>
      <c r="AB33" s="34"/>
      <c r="AC33" s="35"/>
      <c r="AD33" s="36" t="str">
        <f t="shared" si="58"/>
        <v/>
      </c>
      <c r="AE33" s="37"/>
      <c r="AF33" s="38"/>
      <c r="AG33" s="39" t="str">
        <f t="shared" si="59"/>
        <v/>
      </c>
      <c r="AH33" s="37"/>
      <c r="AI33" s="38"/>
      <c r="AJ33" s="40" t="str">
        <f t="shared" si="60"/>
        <v/>
      </c>
      <c r="AK33" s="41">
        <f t="shared" si="44"/>
        <v>0</v>
      </c>
      <c r="AL33" s="34"/>
      <c r="AM33" s="35"/>
      <c r="AN33" s="36" t="str">
        <f t="shared" si="61"/>
        <v/>
      </c>
      <c r="AO33" s="37"/>
      <c r="AP33" s="38"/>
      <c r="AQ33" s="39" t="str">
        <f t="shared" si="62"/>
        <v/>
      </c>
      <c r="AR33" s="37"/>
      <c r="AS33" s="38"/>
      <c r="AT33" s="40" t="str">
        <f t="shared" si="63"/>
        <v/>
      </c>
      <c r="AU33" s="41">
        <f t="shared" si="45"/>
        <v>0</v>
      </c>
      <c r="AV33" s="34"/>
      <c r="AW33" s="35"/>
      <c r="AX33" s="36" t="str">
        <f t="shared" si="64"/>
        <v/>
      </c>
      <c r="AY33" s="37"/>
      <c r="AZ33" s="38"/>
      <c r="BA33" s="39" t="str">
        <f t="shared" si="65"/>
        <v/>
      </c>
      <c r="BB33" s="37"/>
      <c r="BC33" s="38"/>
      <c r="BD33" s="40" t="str">
        <f t="shared" si="66"/>
        <v/>
      </c>
      <c r="BE33" s="41">
        <f t="shared" si="46"/>
        <v>0</v>
      </c>
      <c r="BF33" s="34"/>
      <c r="BG33" s="35"/>
      <c r="BH33" s="36" t="str">
        <f t="shared" si="67"/>
        <v/>
      </c>
      <c r="BI33" s="37"/>
      <c r="BJ33" s="38"/>
      <c r="BK33" s="39" t="str">
        <f t="shared" si="68"/>
        <v/>
      </c>
      <c r="BL33" s="37"/>
      <c r="BM33" s="38"/>
      <c r="BN33" s="40" t="str">
        <f t="shared" si="69"/>
        <v/>
      </c>
      <c r="BO33" s="41">
        <f t="shared" si="47"/>
        <v>0</v>
      </c>
      <c r="BP33" s="34"/>
      <c r="BQ33" s="35"/>
      <c r="BR33" s="36" t="str">
        <f t="shared" si="70"/>
        <v/>
      </c>
      <c r="BS33" s="37"/>
      <c r="BT33" s="38"/>
      <c r="BU33" s="39" t="str">
        <f t="shared" si="71"/>
        <v/>
      </c>
      <c r="BV33" s="37"/>
      <c r="BW33" s="38"/>
      <c r="BX33" s="40" t="str">
        <f t="shared" si="72"/>
        <v/>
      </c>
      <c r="BY33" s="41">
        <f t="shared" si="48"/>
        <v>0</v>
      </c>
      <c r="BZ33" s="34"/>
      <c r="CA33" s="35"/>
      <c r="CB33" s="36" t="str">
        <f t="shared" si="73"/>
        <v/>
      </c>
      <c r="CC33" s="37"/>
      <c r="CD33" s="38"/>
      <c r="CE33" s="39" t="str">
        <f t="shared" si="74"/>
        <v/>
      </c>
      <c r="CF33" s="37"/>
      <c r="CG33" s="38"/>
      <c r="CH33" s="40" t="str">
        <f t="shared" si="75"/>
        <v/>
      </c>
      <c r="CI33" s="41">
        <f t="shared" si="49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50"/>
        <v>0</v>
      </c>
      <c r="CT33" s="34"/>
      <c r="CU33" s="35"/>
      <c r="CV33" s="36" t="str">
        <f t="shared" si="79"/>
        <v/>
      </c>
      <c r="CW33" s="37"/>
      <c r="CX33" s="38"/>
      <c r="CY33" s="39" t="str">
        <f t="shared" si="80"/>
        <v/>
      </c>
      <c r="CZ33" s="37"/>
      <c r="DA33" s="38"/>
      <c r="DB33" s="40" t="str">
        <f t="shared" si="81"/>
        <v/>
      </c>
      <c r="DC33" s="41">
        <f t="shared" si="5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39"/>
        <v>0</v>
      </c>
      <c r="H34" s="34"/>
      <c r="I34" s="35"/>
      <c r="J34" s="36" t="str">
        <f t="shared" si="52"/>
        <v/>
      </c>
      <c r="K34" s="37"/>
      <c r="L34" s="38"/>
      <c r="M34" s="39" t="str">
        <f t="shared" si="53"/>
        <v/>
      </c>
      <c r="N34" s="37"/>
      <c r="O34" s="38"/>
      <c r="P34" s="40" t="str">
        <f t="shared" si="54"/>
        <v/>
      </c>
      <c r="Q34" s="41">
        <f t="shared" si="40"/>
        <v>0</v>
      </c>
      <c r="R34" s="34"/>
      <c r="S34" s="35"/>
      <c r="T34" s="36" t="str">
        <f t="shared" si="55"/>
        <v/>
      </c>
      <c r="U34" s="37"/>
      <c r="V34" s="38"/>
      <c r="W34" s="39" t="str">
        <f t="shared" si="56"/>
        <v/>
      </c>
      <c r="X34" s="37"/>
      <c r="Y34" s="38"/>
      <c r="Z34" s="40" t="str">
        <f t="shared" si="57"/>
        <v/>
      </c>
      <c r="AA34" s="41">
        <f t="shared" si="41"/>
        <v>0</v>
      </c>
      <c r="AB34" s="34"/>
      <c r="AC34" s="35"/>
      <c r="AD34" s="36" t="str">
        <f t="shared" si="58"/>
        <v/>
      </c>
      <c r="AE34" s="37"/>
      <c r="AF34" s="38"/>
      <c r="AG34" s="39" t="str">
        <f t="shared" si="59"/>
        <v/>
      </c>
      <c r="AH34" s="37"/>
      <c r="AI34" s="38"/>
      <c r="AJ34" s="40" t="str">
        <f t="shared" si="60"/>
        <v/>
      </c>
      <c r="AK34" s="41">
        <f t="shared" si="44"/>
        <v>0</v>
      </c>
      <c r="AL34" s="34"/>
      <c r="AM34" s="35"/>
      <c r="AN34" s="36" t="str">
        <f t="shared" si="61"/>
        <v/>
      </c>
      <c r="AO34" s="37"/>
      <c r="AP34" s="38"/>
      <c r="AQ34" s="39" t="str">
        <f t="shared" si="62"/>
        <v/>
      </c>
      <c r="AR34" s="37"/>
      <c r="AS34" s="38"/>
      <c r="AT34" s="40" t="str">
        <f t="shared" si="63"/>
        <v/>
      </c>
      <c r="AU34" s="41">
        <f t="shared" si="45"/>
        <v>0</v>
      </c>
      <c r="AV34" s="34"/>
      <c r="AW34" s="35"/>
      <c r="AX34" s="36" t="str">
        <f t="shared" si="64"/>
        <v/>
      </c>
      <c r="AY34" s="37"/>
      <c r="AZ34" s="38"/>
      <c r="BA34" s="39" t="str">
        <f t="shared" si="65"/>
        <v/>
      </c>
      <c r="BB34" s="37"/>
      <c r="BC34" s="38"/>
      <c r="BD34" s="40" t="str">
        <f t="shared" si="66"/>
        <v/>
      </c>
      <c r="BE34" s="41">
        <f t="shared" si="46"/>
        <v>0</v>
      </c>
      <c r="BF34" s="34"/>
      <c r="BG34" s="35"/>
      <c r="BH34" s="36" t="str">
        <f t="shared" si="67"/>
        <v/>
      </c>
      <c r="BI34" s="37"/>
      <c r="BJ34" s="38"/>
      <c r="BK34" s="39" t="str">
        <f t="shared" si="68"/>
        <v/>
      </c>
      <c r="BL34" s="37"/>
      <c r="BM34" s="38"/>
      <c r="BN34" s="40" t="str">
        <f t="shared" si="69"/>
        <v/>
      </c>
      <c r="BO34" s="41">
        <f t="shared" si="47"/>
        <v>0</v>
      </c>
      <c r="BP34" s="34"/>
      <c r="BQ34" s="35"/>
      <c r="BR34" s="36" t="str">
        <f t="shared" si="70"/>
        <v/>
      </c>
      <c r="BS34" s="37"/>
      <c r="BT34" s="38"/>
      <c r="BU34" s="39" t="str">
        <f t="shared" si="71"/>
        <v/>
      </c>
      <c r="BV34" s="37"/>
      <c r="BW34" s="38"/>
      <c r="BX34" s="40" t="str">
        <f t="shared" si="72"/>
        <v/>
      </c>
      <c r="BY34" s="41">
        <f t="shared" si="48"/>
        <v>0</v>
      </c>
      <c r="BZ34" s="34"/>
      <c r="CA34" s="35"/>
      <c r="CB34" s="36" t="str">
        <f t="shared" si="73"/>
        <v/>
      </c>
      <c r="CC34" s="37"/>
      <c r="CD34" s="38"/>
      <c r="CE34" s="39" t="str">
        <f t="shared" si="74"/>
        <v/>
      </c>
      <c r="CF34" s="37"/>
      <c r="CG34" s="38"/>
      <c r="CH34" s="40" t="str">
        <f t="shared" si="75"/>
        <v/>
      </c>
      <c r="CI34" s="41">
        <f t="shared" si="49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50"/>
        <v>0</v>
      </c>
      <c r="CT34" s="34"/>
      <c r="CU34" s="35"/>
      <c r="CV34" s="36" t="str">
        <f t="shared" si="79"/>
        <v/>
      </c>
      <c r="CW34" s="37"/>
      <c r="CX34" s="38"/>
      <c r="CY34" s="39" t="str">
        <f t="shared" si="80"/>
        <v/>
      </c>
      <c r="CZ34" s="37"/>
      <c r="DA34" s="38"/>
      <c r="DB34" s="40" t="str">
        <f t="shared" si="81"/>
        <v/>
      </c>
      <c r="DC34" s="41">
        <f t="shared" si="5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39"/>
        <v>0</v>
      </c>
      <c r="H35" s="34"/>
      <c r="I35" s="35"/>
      <c r="J35" s="36" t="str">
        <f t="shared" si="52"/>
        <v/>
      </c>
      <c r="K35" s="37"/>
      <c r="L35" s="38"/>
      <c r="M35" s="39" t="str">
        <f t="shared" si="53"/>
        <v/>
      </c>
      <c r="N35" s="37"/>
      <c r="O35" s="38"/>
      <c r="P35" s="40" t="str">
        <f t="shared" si="54"/>
        <v/>
      </c>
      <c r="Q35" s="41">
        <f t="shared" si="40"/>
        <v>0</v>
      </c>
      <c r="R35" s="34"/>
      <c r="S35" s="35"/>
      <c r="T35" s="36" t="str">
        <f t="shared" si="55"/>
        <v/>
      </c>
      <c r="U35" s="37"/>
      <c r="V35" s="38"/>
      <c r="W35" s="39" t="str">
        <f t="shared" si="56"/>
        <v/>
      </c>
      <c r="X35" s="37"/>
      <c r="Y35" s="38"/>
      <c r="Z35" s="40" t="str">
        <f t="shared" si="57"/>
        <v/>
      </c>
      <c r="AA35" s="41">
        <f t="shared" si="41"/>
        <v>0</v>
      </c>
      <c r="AB35" s="34"/>
      <c r="AC35" s="35"/>
      <c r="AD35" s="36" t="str">
        <f t="shared" si="58"/>
        <v/>
      </c>
      <c r="AE35" s="37"/>
      <c r="AF35" s="38"/>
      <c r="AG35" s="39" t="str">
        <f t="shared" si="59"/>
        <v/>
      </c>
      <c r="AH35" s="37"/>
      <c r="AI35" s="38"/>
      <c r="AJ35" s="40" t="str">
        <f t="shared" si="60"/>
        <v/>
      </c>
      <c r="AK35" s="41">
        <f t="shared" si="44"/>
        <v>0</v>
      </c>
      <c r="AL35" s="34"/>
      <c r="AM35" s="35"/>
      <c r="AN35" s="36" t="str">
        <f t="shared" si="61"/>
        <v/>
      </c>
      <c r="AO35" s="37"/>
      <c r="AP35" s="38"/>
      <c r="AQ35" s="39" t="str">
        <f t="shared" si="62"/>
        <v/>
      </c>
      <c r="AR35" s="37"/>
      <c r="AS35" s="38"/>
      <c r="AT35" s="40" t="str">
        <f t="shared" si="63"/>
        <v/>
      </c>
      <c r="AU35" s="41">
        <f t="shared" si="45"/>
        <v>0</v>
      </c>
      <c r="AV35" s="34"/>
      <c r="AW35" s="35"/>
      <c r="AX35" s="36" t="str">
        <f t="shared" si="64"/>
        <v/>
      </c>
      <c r="AY35" s="37"/>
      <c r="AZ35" s="38"/>
      <c r="BA35" s="39" t="str">
        <f t="shared" si="65"/>
        <v/>
      </c>
      <c r="BB35" s="37"/>
      <c r="BC35" s="38"/>
      <c r="BD35" s="40" t="str">
        <f t="shared" si="66"/>
        <v/>
      </c>
      <c r="BE35" s="41">
        <f t="shared" si="46"/>
        <v>0</v>
      </c>
      <c r="BF35" s="34"/>
      <c r="BG35" s="35"/>
      <c r="BH35" s="36" t="str">
        <f t="shared" si="67"/>
        <v/>
      </c>
      <c r="BI35" s="37"/>
      <c r="BJ35" s="38"/>
      <c r="BK35" s="39" t="str">
        <f t="shared" si="68"/>
        <v/>
      </c>
      <c r="BL35" s="37"/>
      <c r="BM35" s="38"/>
      <c r="BN35" s="40" t="str">
        <f t="shared" si="69"/>
        <v/>
      </c>
      <c r="BO35" s="41">
        <f t="shared" si="47"/>
        <v>0</v>
      </c>
      <c r="BP35" s="34"/>
      <c r="BQ35" s="35"/>
      <c r="BR35" s="36" t="str">
        <f t="shared" si="70"/>
        <v/>
      </c>
      <c r="BS35" s="37"/>
      <c r="BT35" s="38"/>
      <c r="BU35" s="39" t="str">
        <f t="shared" si="71"/>
        <v/>
      </c>
      <c r="BV35" s="37"/>
      <c r="BW35" s="38"/>
      <c r="BX35" s="40" t="str">
        <f t="shared" si="72"/>
        <v/>
      </c>
      <c r="BY35" s="41">
        <f t="shared" si="48"/>
        <v>0</v>
      </c>
      <c r="BZ35" s="34"/>
      <c r="CA35" s="35"/>
      <c r="CB35" s="36" t="str">
        <f t="shared" si="73"/>
        <v/>
      </c>
      <c r="CC35" s="37"/>
      <c r="CD35" s="38"/>
      <c r="CE35" s="39" t="str">
        <f t="shared" si="74"/>
        <v/>
      </c>
      <c r="CF35" s="37"/>
      <c r="CG35" s="38"/>
      <c r="CH35" s="40" t="str">
        <f t="shared" si="75"/>
        <v/>
      </c>
      <c r="CI35" s="41">
        <f t="shared" si="49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50"/>
        <v>0</v>
      </c>
      <c r="CT35" s="34"/>
      <c r="CU35" s="35"/>
      <c r="CV35" s="36" t="str">
        <f t="shared" si="79"/>
        <v/>
      </c>
      <c r="CW35" s="37"/>
      <c r="CX35" s="38"/>
      <c r="CY35" s="39" t="str">
        <f t="shared" si="80"/>
        <v/>
      </c>
      <c r="CZ35" s="37"/>
      <c r="DA35" s="38"/>
      <c r="DB35" s="40" t="str">
        <f t="shared" si="81"/>
        <v/>
      </c>
      <c r="DC35" s="41">
        <f t="shared" si="5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39"/>
        <v>0</v>
      </c>
      <c r="H36" s="34"/>
      <c r="I36" s="35"/>
      <c r="J36" s="36" t="str">
        <f t="shared" si="52"/>
        <v/>
      </c>
      <c r="K36" s="37"/>
      <c r="L36" s="38"/>
      <c r="M36" s="39" t="str">
        <f t="shared" si="53"/>
        <v/>
      </c>
      <c r="N36" s="37"/>
      <c r="O36" s="38"/>
      <c r="P36" s="40" t="str">
        <f t="shared" si="54"/>
        <v/>
      </c>
      <c r="Q36" s="41">
        <f t="shared" si="40"/>
        <v>0</v>
      </c>
      <c r="R36" s="34"/>
      <c r="S36" s="35"/>
      <c r="T36" s="36" t="str">
        <f t="shared" si="55"/>
        <v/>
      </c>
      <c r="U36" s="37"/>
      <c r="V36" s="38"/>
      <c r="W36" s="39" t="str">
        <f t="shared" si="56"/>
        <v/>
      </c>
      <c r="X36" s="37"/>
      <c r="Y36" s="38"/>
      <c r="Z36" s="40" t="str">
        <f t="shared" si="57"/>
        <v/>
      </c>
      <c r="AA36" s="41">
        <f t="shared" si="41"/>
        <v>0</v>
      </c>
      <c r="AB36" s="34"/>
      <c r="AC36" s="35"/>
      <c r="AD36" s="36" t="str">
        <f t="shared" si="58"/>
        <v/>
      </c>
      <c r="AE36" s="37"/>
      <c r="AF36" s="38"/>
      <c r="AG36" s="39" t="str">
        <f t="shared" si="59"/>
        <v/>
      </c>
      <c r="AH36" s="37"/>
      <c r="AI36" s="38"/>
      <c r="AJ36" s="40" t="str">
        <f t="shared" si="60"/>
        <v/>
      </c>
      <c r="AK36" s="41">
        <f t="shared" si="44"/>
        <v>0</v>
      </c>
      <c r="AL36" s="34"/>
      <c r="AM36" s="35"/>
      <c r="AN36" s="36" t="str">
        <f t="shared" si="61"/>
        <v/>
      </c>
      <c r="AO36" s="37"/>
      <c r="AP36" s="38"/>
      <c r="AQ36" s="39" t="str">
        <f t="shared" si="62"/>
        <v/>
      </c>
      <c r="AR36" s="37"/>
      <c r="AS36" s="38"/>
      <c r="AT36" s="40" t="str">
        <f t="shared" si="63"/>
        <v/>
      </c>
      <c r="AU36" s="41">
        <f t="shared" si="45"/>
        <v>0</v>
      </c>
      <c r="AV36" s="34"/>
      <c r="AW36" s="35"/>
      <c r="AX36" s="36" t="str">
        <f t="shared" si="64"/>
        <v/>
      </c>
      <c r="AY36" s="37"/>
      <c r="AZ36" s="38"/>
      <c r="BA36" s="39" t="str">
        <f t="shared" si="65"/>
        <v/>
      </c>
      <c r="BB36" s="37"/>
      <c r="BC36" s="38"/>
      <c r="BD36" s="40" t="str">
        <f t="shared" si="66"/>
        <v/>
      </c>
      <c r="BE36" s="41">
        <f t="shared" si="46"/>
        <v>0</v>
      </c>
      <c r="BF36" s="34"/>
      <c r="BG36" s="35"/>
      <c r="BH36" s="36" t="str">
        <f t="shared" si="67"/>
        <v/>
      </c>
      <c r="BI36" s="37"/>
      <c r="BJ36" s="38"/>
      <c r="BK36" s="39" t="str">
        <f t="shared" si="68"/>
        <v/>
      </c>
      <c r="BL36" s="37"/>
      <c r="BM36" s="38"/>
      <c r="BN36" s="40" t="str">
        <f t="shared" si="69"/>
        <v/>
      </c>
      <c r="BO36" s="41">
        <f t="shared" si="47"/>
        <v>0</v>
      </c>
      <c r="BP36" s="34"/>
      <c r="BQ36" s="35"/>
      <c r="BR36" s="36" t="str">
        <f t="shared" si="70"/>
        <v/>
      </c>
      <c r="BS36" s="37"/>
      <c r="BT36" s="38"/>
      <c r="BU36" s="39" t="str">
        <f t="shared" si="71"/>
        <v/>
      </c>
      <c r="BV36" s="37"/>
      <c r="BW36" s="38"/>
      <c r="BX36" s="40" t="str">
        <f t="shared" si="72"/>
        <v/>
      </c>
      <c r="BY36" s="41">
        <f t="shared" si="48"/>
        <v>0</v>
      </c>
      <c r="BZ36" s="34"/>
      <c r="CA36" s="35"/>
      <c r="CB36" s="36" t="str">
        <f t="shared" si="73"/>
        <v/>
      </c>
      <c r="CC36" s="37"/>
      <c r="CD36" s="38"/>
      <c r="CE36" s="39" t="str">
        <f t="shared" si="74"/>
        <v/>
      </c>
      <c r="CF36" s="37"/>
      <c r="CG36" s="38"/>
      <c r="CH36" s="40" t="str">
        <f t="shared" si="75"/>
        <v/>
      </c>
      <c r="CI36" s="41">
        <f t="shared" si="49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50"/>
        <v>0</v>
      </c>
      <c r="CT36" s="34"/>
      <c r="CU36" s="35"/>
      <c r="CV36" s="36" t="str">
        <f t="shared" si="79"/>
        <v/>
      </c>
      <c r="CW36" s="37"/>
      <c r="CX36" s="38"/>
      <c r="CY36" s="39" t="str">
        <f t="shared" si="80"/>
        <v/>
      </c>
      <c r="CZ36" s="37"/>
      <c r="DA36" s="38"/>
      <c r="DB36" s="40" t="str">
        <f t="shared" si="81"/>
        <v/>
      </c>
      <c r="DC36" s="41">
        <f t="shared" si="5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39"/>
        <v>0</v>
      </c>
      <c r="H37" s="34"/>
      <c r="I37" s="35"/>
      <c r="J37" s="36" t="str">
        <f t="shared" si="52"/>
        <v/>
      </c>
      <c r="K37" s="37"/>
      <c r="L37" s="38"/>
      <c r="M37" s="39" t="str">
        <f t="shared" si="53"/>
        <v/>
      </c>
      <c r="N37" s="37"/>
      <c r="O37" s="38"/>
      <c r="P37" s="40" t="str">
        <f t="shared" si="54"/>
        <v/>
      </c>
      <c r="Q37" s="41">
        <f t="shared" si="40"/>
        <v>0</v>
      </c>
      <c r="R37" s="34"/>
      <c r="S37" s="35"/>
      <c r="T37" s="36" t="str">
        <f t="shared" si="55"/>
        <v/>
      </c>
      <c r="U37" s="37"/>
      <c r="V37" s="38"/>
      <c r="W37" s="39" t="str">
        <f t="shared" si="56"/>
        <v/>
      </c>
      <c r="X37" s="37"/>
      <c r="Y37" s="38"/>
      <c r="Z37" s="40" t="str">
        <f t="shared" si="57"/>
        <v/>
      </c>
      <c r="AA37" s="41">
        <f t="shared" si="41"/>
        <v>0</v>
      </c>
      <c r="AB37" s="34"/>
      <c r="AC37" s="35"/>
      <c r="AD37" s="36" t="str">
        <f t="shared" si="58"/>
        <v/>
      </c>
      <c r="AE37" s="37"/>
      <c r="AF37" s="38"/>
      <c r="AG37" s="39" t="str">
        <f t="shared" si="59"/>
        <v/>
      </c>
      <c r="AH37" s="37"/>
      <c r="AI37" s="38"/>
      <c r="AJ37" s="40" t="str">
        <f t="shared" si="60"/>
        <v/>
      </c>
      <c r="AK37" s="41">
        <f t="shared" si="44"/>
        <v>0</v>
      </c>
      <c r="AL37" s="34"/>
      <c r="AM37" s="35"/>
      <c r="AN37" s="36" t="str">
        <f t="shared" si="61"/>
        <v/>
      </c>
      <c r="AO37" s="37"/>
      <c r="AP37" s="38"/>
      <c r="AQ37" s="39" t="str">
        <f t="shared" si="62"/>
        <v/>
      </c>
      <c r="AR37" s="37"/>
      <c r="AS37" s="38"/>
      <c r="AT37" s="40" t="str">
        <f t="shared" si="63"/>
        <v/>
      </c>
      <c r="AU37" s="41">
        <f t="shared" si="45"/>
        <v>0</v>
      </c>
      <c r="AV37" s="34"/>
      <c r="AW37" s="35"/>
      <c r="AX37" s="36" t="str">
        <f t="shared" si="64"/>
        <v/>
      </c>
      <c r="AY37" s="37"/>
      <c r="AZ37" s="38"/>
      <c r="BA37" s="39" t="str">
        <f t="shared" si="65"/>
        <v/>
      </c>
      <c r="BB37" s="37"/>
      <c r="BC37" s="38"/>
      <c r="BD37" s="40" t="str">
        <f t="shared" si="66"/>
        <v/>
      </c>
      <c r="BE37" s="41">
        <f t="shared" si="46"/>
        <v>0</v>
      </c>
      <c r="BF37" s="34"/>
      <c r="BG37" s="35"/>
      <c r="BH37" s="36" t="str">
        <f t="shared" si="67"/>
        <v/>
      </c>
      <c r="BI37" s="37"/>
      <c r="BJ37" s="38"/>
      <c r="BK37" s="39" t="str">
        <f t="shared" si="68"/>
        <v/>
      </c>
      <c r="BL37" s="37"/>
      <c r="BM37" s="38"/>
      <c r="BN37" s="40" t="str">
        <f t="shared" si="69"/>
        <v/>
      </c>
      <c r="BO37" s="41">
        <f t="shared" si="47"/>
        <v>0</v>
      </c>
      <c r="BP37" s="34"/>
      <c r="BQ37" s="35"/>
      <c r="BR37" s="36" t="str">
        <f t="shared" si="70"/>
        <v/>
      </c>
      <c r="BS37" s="37"/>
      <c r="BT37" s="38"/>
      <c r="BU37" s="39" t="str">
        <f t="shared" si="71"/>
        <v/>
      </c>
      <c r="BV37" s="37"/>
      <c r="BW37" s="38"/>
      <c r="BX37" s="40" t="str">
        <f t="shared" si="72"/>
        <v/>
      </c>
      <c r="BY37" s="41">
        <f t="shared" si="48"/>
        <v>0</v>
      </c>
      <c r="BZ37" s="34"/>
      <c r="CA37" s="35"/>
      <c r="CB37" s="36" t="str">
        <f t="shared" si="73"/>
        <v/>
      </c>
      <c r="CC37" s="37"/>
      <c r="CD37" s="38"/>
      <c r="CE37" s="39" t="str">
        <f t="shared" si="74"/>
        <v/>
      </c>
      <c r="CF37" s="37"/>
      <c r="CG37" s="38"/>
      <c r="CH37" s="40" t="str">
        <f t="shared" si="75"/>
        <v/>
      </c>
      <c r="CI37" s="41">
        <f t="shared" si="49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50"/>
        <v>0</v>
      </c>
      <c r="CT37" s="34"/>
      <c r="CU37" s="35"/>
      <c r="CV37" s="36" t="str">
        <f t="shared" si="79"/>
        <v/>
      </c>
      <c r="CW37" s="37"/>
      <c r="CX37" s="38"/>
      <c r="CY37" s="39" t="str">
        <f t="shared" si="80"/>
        <v/>
      </c>
      <c r="CZ37" s="37"/>
      <c r="DA37" s="38"/>
      <c r="DB37" s="40" t="str">
        <f t="shared" si="81"/>
        <v/>
      </c>
      <c r="DC37" s="41">
        <f t="shared" si="5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39"/>
        <v>0</v>
      </c>
      <c r="H38" s="34"/>
      <c r="I38" s="35"/>
      <c r="J38" s="36" t="str">
        <f t="shared" si="52"/>
        <v/>
      </c>
      <c r="K38" s="37"/>
      <c r="L38" s="38"/>
      <c r="M38" s="39" t="str">
        <f t="shared" si="53"/>
        <v/>
      </c>
      <c r="N38" s="37"/>
      <c r="O38" s="38"/>
      <c r="P38" s="40" t="str">
        <f t="shared" si="54"/>
        <v/>
      </c>
      <c r="Q38" s="41">
        <f t="shared" si="40"/>
        <v>0</v>
      </c>
      <c r="R38" s="34"/>
      <c r="S38" s="35"/>
      <c r="T38" s="36" t="str">
        <f t="shared" si="55"/>
        <v/>
      </c>
      <c r="U38" s="37"/>
      <c r="V38" s="38"/>
      <c r="W38" s="39" t="str">
        <f t="shared" si="56"/>
        <v/>
      </c>
      <c r="X38" s="37"/>
      <c r="Y38" s="38"/>
      <c r="Z38" s="40" t="str">
        <f t="shared" si="57"/>
        <v/>
      </c>
      <c r="AA38" s="41">
        <f t="shared" si="41"/>
        <v>0</v>
      </c>
      <c r="AB38" s="34"/>
      <c r="AC38" s="35"/>
      <c r="AD38" s="36" t="str">
        <f t="shared" si="58"/>
        <v/>
      </c>
      <c r="AE38" s="37"/>
      <c r="AF38" s="38"/>
      <c r="AG38" s="39" t="str">
        <f t="shared" si="59"/>
        <v/>
      </c>
      <c r="AH38" s="37"/>
      <c r="AI38" s="38"/>
      <c r="AJ38" s="40" t="str">
        <f t="shared" si="60"/>
        <v/>
      </c>
      <c r="AK38" s="41">
        <f t="shared" si="44"/>
        <v>0</v>
      </c>
      <c r="AL38" s="34"/>
      <c r="AM38" s="35"/>
      <c r="AN38" s="36" t="str">
        <f t="shared" si="61"/>
        <v/>
      </c>
      <c r="AO38" s="37"/>
      <c r="AP38" s="38"/>
      <c r="AQ38" s="39" t="str">
        <f t="shared" si="62"/>
        <v/>
      </c>
      <c r="AR38" s="37"/>
      <c r="AS38" s="38"/>
      <c r="AT38" s="40" t="str">
        <f t="shared" si="63"/>
        <v/>
      </c>
      <c r="AU38" s="41">
        <f t="shared" si="45"/>
        <v>0</v>
      </c>
      <c r="AV38" s="34"/>
      <c r="AW38" s="35"/>
      <c r="AX38" s="36" t="str">
        <f t="shared" si="64"/>
        <v/>
      </c>
      <c r="AY38" s="37"/>
      <c r="AZ38" s="38"/>
      <c r="BA38" s="39" t="str">
        <f t="shared" si="65"/>
        <v/>
      </c>
      <c r="BB38" s="37"/>
      <c r="BC38" s="38"/>
      <c r="BD38" s="40" t="str">
        <f t="shared" si="66"/>
        <v/>
      </c>
      <c r="BE38" s="41">
        <f t="shared" si="46"/>
        <v>0</v>
      </c>
      <c r="BF38" s="34"/>
      <c r="BG38" s="35"/>
      <c r="BH38" s="36" t="str">
        <f t="shared" si="67"/>
        <v/>
      </c>
      <c r="BI38" s="37"/>
      <c r="BJ38" s="38"/>
      <c r="BK38" s="39" t="str">
        <f t="shared" si="68"/>
        <v/>
      </c>
      <c r="BL38" s="37"/>
      <c r="BM38" s="38"/>
      <c r="BN38" s="40" t="str">
        <f t="shared" si="69"/>
        <v/>
      </c>
      <c r="BO38" s="41">
        <f t="shared" si="47"/>
        <v>0</v>
      </c>
      <c r="BP38" s="34"/>
      <c r="BQ38" s="35"/>
      <c r="BR38" s="36" t="str">
        <f t="shared" si="70"/>
        <v/>
      </c>
      <c r="BS38" s="37"/>
      <c r="BT38" s="38"/>
      <c r="BU38" s="39" t="str">
        <f t="shared" si="71"/>
        <v/>
      </c>
      <c r="BV38" s="37"/>
      <c r="BW38" s="38"/>
      <c r="BX38" s="40" t="str">
        <f t="shared" si="72"/>
        <v/>
      </c>
      <c r="BY38" s="41">
        <f t="shared" si="48"/>
        <v>0</v>
      </c>
      <c r="BZ38" s="34"/>
      <c r="CA38" s="35"/>
      <c r="CB38" s="36" t="str">
        <f t="shared" si="73"/>
        <v/>
      </c>
      <c r="CC38" s="37"/>
      <c r="CD38" s="38"/>
      <c r="CE38" s="39" t="str">
        <f t="shared" si="74"/>
        <v/>
      </c>
      <c r="CF38" s="37"/>
      <c r="CG38" s="38"/>
      <c r="CH38" s="40" t="str">
        <f t="shared" si="75"/>
        <v/>
      </c>
      <c r="CI38" s="41">
        <f t="shared" si="49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50"/>
        <v>0</v>
      </c>
      <c r="CT38" s="34"/>
      <c r="CU38" s="35"/>
      <c r="CV38" s="36" t="str">
        <f t="shared" si="79"/>
        <v/>
      </c>
      <c r="CW38" s="37"/>
      <c r="CX38" s="38"/>
      <c r="CY38" s="39" t="str">
        <f t="shared" si="80"/>
        <v/>
      </c>
      <c r="CZ38" s="37"/>
      <c r="DA38" s="38"/>
      <c r="DB38" s="40" t="str">
        <f t="shared" si="81"/>
        <v/>
      </c>
      <c r="DC38" s="41">
        <f t="shared" si="5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39"/>
        <v>0</v>
      </c>
      <c r="H39" s="34"/>
      <c r="I39" s="35"/>
      <c r="J39" s="36" t="str">
        <f t="shared" si="52"/>
        <v/>
      </c>
      <c r="K39" s="37"/>
      <c r="L39" s="38"/>
      <c r="M39" s="39" t="str">
        <f t="shared" si="53"/>
        <v/>
      </c>
      <c r="N39" s="37"/>
      <c r="O39" s="38"/>
      <c r="P39" s="40" t="str">
        <f t="shared" si="54"/>
        <v/>
      </c>
      <c r="Q39" s="41">
        <f t="shared" si="40"/>
        <v>0</v>
      </c>
      <c r="R39" s="34"/>
      <c r="S39" s="35"/>
      <c r="T39" s="36" t="str">
        <f t="shared" si="55"/>
        <v/>
      </c>
      <c r="U39" s="37"/>
      <c r="V39" s="38"/>
      <c r="W39" s="39" t="str">
        <f t="shared" si="56"/>
        <v/>
      </c>
      <c r="X39" s="37"/>
      <c r="Y39" s="38"/>
      <c r="Z39" s="40" t="str">
        <f t="shared" si="57"/>
        <v/>
      </c>
      <c r="AA39" s="41">
        <f t="shared" si="41"/>
        <v>0</v>
      </c>
      <c r="AB39" s="34"/>
      <c r="AC39" s="35"/>
      <c r="AD39" s="36" t="str">
        <f t="shared" si="58"/>
        <v/>
      </c>
      <c r="AE39" s="37"/>
      <c r="AF39" s="38"/>
      <c r="AG39" s="39" t="str">
        <f t="shared" si="59"/>
        <v/>
      </c>
      <c r="AH39" s="37"/>
      <c r="AI39" s="38"/>
      <c r="AJ39" s="40" t="str">
        <f t="shared" si="60"/>
        <v/>
      </c>
      <c r="AK39" s="41">
        <f t="shared" si="44"/>
        <v>0</v>
      </c>
      <c r="AL39" s="34"/>
      <c r="AM39" s="35"/>
      <c r="AN39" s="36" t="str">
        <f t="shared" si="61"/>
        <v/>
      </c>
      <c r="AO39" s="37"/>
      <c r="AP39" s="38"/>
      <c r="AQ39" s="39" t="str">
        <f t="shared" si="62"/>
        <v/>
      </c>
      <c r="AR39" s="37"/>
      <c r="AS39" s="38"/>
      <c r="AT39" s="40" t="str">
        <f t="shared" si="63"/>
        <v/>
      </c>
      <c r="AU39" s="41">
        <f t="shared" si="45"/>
        <v>0</v>
      </c>
      <c r="AV39" s="34"/>
      <c r="AW39" s="35"/>
      <c r="AX39" s="36" t="str">
        <f t="shared" si="64"/>
        <v/>
      </c>
      <c r="AY39" s="37"/>
      <c r="AZ39" s="38"/>
      <c r="BA39" s="39" t="str">
        <f t="shared" si="65"/>
        <v/>
      </c>
      <c r="BB39" s="37"/>
      <c r="BC39" s="38"/>
      <c r="BD39" s="40" t="str">
        <f t="shared" si="66"/>
        <v/>
      </c>
      <c r="BE39" s="41">
        <f t="shared" si="46"/>
        <v>0</v>
      </c>
      <c r="BF39" s="34"/>
      <c r="BG39" s="35"/>
      <c r="BH39" s="36" t="str">
        <f t="shared" si="67"/>
        <v/>
      </c>
      <c r="BI39" s="37"/>
      <c r="BJ39" s="38"/>
      <c r="BK39" s="39" t="str">
        <f t="shared" si="68"/>
        <v/>
      </c>
      <c r="BL39" s="37"/>
      <c r="BM39" s="38"/>
      <c r="BN39" s="40" t="str">
        <f t="shared" si="69"/>
        <v/>
      </c>
      <c r="BO39" s="41">
        <f t="shared" si="47"/>
        <v>0</v>
      </c>
      <c r="BP39" s="34"/>
      <c r="BQ39" s="35"/>
      <c r="BR39" s="36" t="str">
        <f t="shared" si="70"/>
        <v/>
      </c>
      <c r="BS39" s="37"/>
      <c r="BT39" s="38"/>
      <c r="BU39" s="39" t="str">
        <f t="shared" si="71"/>
        <v/>
      </c>
      <c r="BV39" s="37"/>
      <c r="BW39" s="38"/>
      <c r="BX39" s="40" t="str">
        <f t="shared" si="72"/>
        <v/>
      </c>
      <c r="BY39" s="41">
        <f t="shared" si="48"/>
        <v>0</v>
      </c>
      <c r="BZ39" s="34"/>
      <c r="CA39" s="35"/>
      <c r="CB39" s="36" t="str">
        <f t="shared" si="73"/>
        <v/>
      </c>
      <c r="CC39" s="37"/>
      <c r="CD39" s="38"/>
      <c r="CE39" s="39" t="str">
        <f t="shared" si="74"/>
        <v/>
      </c>
      <c r="CF39" s="37"/>
      <c r="CG39" s="38"/>
      <c r="CH39" s="40" t="str">
        <f t="shared" si="75"/>
        <v/>
      </c>
      <c r="CI39" s="41">
        <f t="shared" si="49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50"/>
        <v>0</v>
      </c>
      <c r="CT39" s="34"/>
      <c r="CU39" s="35"/>
      <c r="CV39" s="36" t="str">
        <f t="shared" si="79"/>
        <v/>
      </c>
      <c r="CW39" s="37"/>
      <c r="CX39" s="38"/>
      <c r="CY39" s="39" t="str">
        <f t="shared" si="80"/>
        <v/>
      </c>
      <c r="CZ39" s="37"/>
      <c r="DA39" s="38"/>
      <c r="DB39" s="40" t="str">
        <f t="shared" si="81"/>
        <v/>
      </c>
      <c r="DC39" s="41">
        <f t="shared" si="5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39"/>
        <v>0</v>
      </c>
      <c r="H40" s="34"/>
      <c r="I40" s="35"/>
      <c r="J40" s="36" t="str">
        <f t="shared" si="52"/>
        <v/>
      </c>
      <c r="K40" s="37"/>
      <c r="L40" s="38"/>
      <c r="M40" s="39" t="str">
        <f t="shared" si="53"/>
        <v/>
      </c>
      <c r="N40" s="37"/>
      <c r="O40" s="38"/>
      <c r="P40" s="40" t="str">
        <f t="shared" si="54"/>
        <v/>
      </c>
      <c r="Q40" s="41">
        <f t="shared" si="40"/>
        <v>0</v>
      </c>
      <c r="R40" s="34"/>
      <c r="S40" s="35"/>
      <c r="T40" s="36" t="str">
        <f t="shared" si="55"/>
        <v/>
      </c>
      <c r="U40" s="37"/>
      <c r="V40" s="38"/>
      <c r="W40" s="39" t="str">
        <f t="shared" si="56"/>
        <v/>
      </c>
      <c r="X40" s="37"/>
      <c r="Y40" s="38"/>
      <c r="Z40" s="40" t="str">
        <f t="shared" si="57"/>
        <v/>
      </c>
      <c r="AA40" s="41">
        <f t="shared" si="41"/>
        <v>0</v>
      </c>
      <c r="AB40" s="34"/>
      <c r="AC40" s="35"/>
      <c r="AD40" s="36" t="str">
        <f t="shared" si="58"/>
        <v/>
      </c>
      <c r="AE40" s="37"/>
      <c r="AF40" s="38"/>
      <c r="AG40" s="39" t="str">
        <f t="shared" si="59"/>
        <v/>
      </c>
      <c r="AH40" s="37"/>
      <c r="AI40" s="38"/>
      <c r="AJ40" s="40" t="str">
        <f t="shared" si="60"/>
        <v/>
      </c>
      <c r="AK40" s="41">
        <f t="shared" si="44"/>
        <v>0</v>
      </c>
      <c r="AL40" s="34"/>
      <c r="AM40" s="35"/>
      <c r="AN40" s="36" t="str">
        <f t="shared" si="61"/>
        <v/>
      </c>
      <c r="AO40" s="37"/>
      <c r="AP40" s="38"/>
      <c r="AQ40" s="39" t="str">
        <f t="shared" si="62"/>
        <v/>
      </c>
      <c r="AR40" s="37"/>
      <c r="AS40" s="38"/>
      <c r="AT40" s="40" t="str">
        <f t="shared" si="63"/>
        <v/>
      </c>
      <c r="AU40" s="41">
        <f t="shared" si="45"/>
        <v>0</v>
      </c>
      <c r="AV40" s="34"/>
      <c r="AW40" s="35"/>
      <c r="AX40" s="36" t="str">
        <f t="shared" si="64"/>
        <v/>
      </c>
      <c r="AY40" s="37"/>
      <c r="AZ40" s="38"/>
      <c r="BA40" s="39" t="str">
        <f t="shared" si="65"/>
        <v/>
      </c>
      <c r="BB40" s="37"/>
      <c r="BC40" s="38"/>
      <c r="BD40" s="40" t="str">
        <f t="shared" si="66"/>
        <v/>
      </c>
      <c r="BE40" s="41">
        <f t="shared" si="46"/>
        <v>0</v>
      </c>
      <c r="BF40" s="34"/>
      <c r="BG40" s="35"/>
      <c r="BH40" s="36" t="str">
        <f t="shared" si="67"/>
        <v/>
      </c>
      <c r="BI40" s="37"/>
      <c r="BJ40" s="38"/>
      <c r="BK40" s="39" t="str">
        <f t="shared" si="68"/>
        <v/>
      </c>
      <c r="BL40" s="37"/>
      <c r="BM40" s="38"/>
      <c r="BN40" s="40" t="str">
        <f t="shared" si="69"/>
        <v/>
      </c>
      <c r="BO40" s="41">
        <f t="shared" si="47"/>
        <v>0</v>
      </c>
      <c r="BP40" s="34"/>
      <c r="BQ40" s="35"/>
      <c r="BR40" s="36" t="str">
        <f t="shared" si="70"/>
        <v/>
      </c>
      <c r="BS40" s="37"/>
      <c r="BT40" s="38"/>
      <c r="BU40" s="39" t="str">
        <f t="shared" si="71"/>
        <v/>
      </c>
      <c r="BV40" s="37"/>
      <c r="BW40" s="38"/>
      <c r="BX40" s="40" t="str">
        <f t="shared" si="72"/>
        <v/>
      </c>
      <c r="BY40" s="41">
        <f t="shared" si="48"/>
        <v>0</v>
      </c>
      <c r="BZ40" s="34"/>
      <c r="CA40" s="35"/>
      <c r="CB40" s="36" t="str">
        <f t="shared" si="73"/>
        <v/>
      </c>
      <c r="CC40" s="37"/>
      <c r="CD40" s="38"/>
      <c r="CE40" s="39" t="str">
        <f t="shared" si="74"/>
        <v/>
      </c>
      <c r="CF40" s="37"/>
      <c r="CG40" s="38"/>
      <c r="CH40" s="40" t="str">
        <f t="shared" si="75"/>
        <v/>
      </c>
      <c r="CI40" s="41">
        <f t="shared" si="49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50"/>
        <v>0</v>
      </c>
      <c r="CT40" s="34"/>
      <c r="CU40" s="35"/>
      <c r="CV40" s="36" t="str">
        <f t="shared" si="79"/>
        <v/>
      </c>
      <c r="CW40" s="37"/>
      <c r="CX40" s="38"/>
      <c r="CY40" s="39" t="str">
        <f t="shared" si="80"/>
        <v/>
      </c>
      <c r="CZ40" s="37"/>
      <c r="DA40" s="38"/>
      <c r="DB40" s="40" t="str">
        <f t="shared" si="81"/>
        <v/>
      </c>
      <c r="DC40" s="41">
        <f t="shared" si="5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39"/>
        <v>0</v>
      </c>
      <c r="H41" s="34"/>
      <c r="I41" s="35"/>
      <c r="J41" s="36" t="str">
        <f t="shared" si="52"/>
        <v/>
      </c>
      <c r="K41" s="37"/>
      <c r="L41" s="38"/>
      <c r="M41" s="39" t="str">
        <f t="shared" si="53"/>
        <v/>
      </c>
      <c r="N41" s="37"/>
      <c r="O41" s="38"/>
      <c r="P41" s="40" t="str">
        <f t="shared" si="54"/>
        <v/>
      </c>
      <c r="Q41" s="41">
        <f t="shared" si="40"/>
        <v>0</v>
      </c>
      <c r="R41" s="34"/>
      <c r="S41" s="35"/>
      <c r="T41" s="36" t="str">
        <f t="shared" si="55"/>
        <v/>
      </c>
      <c r="U41" s="37"/>
      <c r="V41" s="38"/>
      <c r="W41" s="39" t="str">
        <f t="shared" si="56"/>
        <v/>
      </c>
      <c r="X41" s="37"/>
      <c r="Y41" s="38"/>
      <c r="Z41" s="40" t="str">
        <f t="shared" si="57"/>
        <v/>
      </c>
      <c r="AA41" s="41">
        <f t="shared" si="41"/>
        <v>0</v>
      </c>
      <c r="AB41" s="34"/>
      <c r="AC41" s="35"/>
      <c r="AD41" s="36" t="str">
        <f t="shared" si="58"/>
        <v/>
      </c>
      <c r="AE41" s="37"/>
      <c r="AF41" s="38"/>
      <c r="AG41" s="39" t="str">
        <f t="shared" si="59"/>
        <v/>
      </c>
      <c r="AH41" s="37"/>
      <c r="AI41" s="38"/>
      <c r="AJ41" s="40" t="str">
        <f t="shared" si="60"/>
        <v/>
      </c>
      <c r="AK41" s="41">
        <f t="shared" si="44"/>
        <v>0</v>
      </c>
      <c r="AL41" s="34"/>
      <c r="AM41" s="35"/>
      <c r="AN41" s="36" t="str">
        <f t="shared" si="61"/>
        <v/>
      </c>
      <c r="AO41" s="37"/>
      <c r="AP41" s="38"/>
      <c r="AQ41" s="39" t="str">
        <f t="shared" si="62"/>
        <v/>
      </c>
      <c r="AR41" s="37"/>
      <c r="AS41" s="38"/>
      <c r="AT41" s="40" t="str">
        <f t="shared" si="63"/>
        <v/>
      </c>
      <c r="AU41" s="41">
        <f t="shared" si="45"/>
        <v>0</v>
      </c>
      <c r="AV41" s="34"/>
      <c r="AW41" s="35"/>
      <c r="AX41" s="36" t="str">
        <f t="shared" si="64"/>
        <v/>
      </c>
      <c r="AY41" s="37"/>
      <c r="AZ41" s="38"/>
      <c r="BA41" s="39" t="str">
        <f t="shared" si="65"/>
        <v/>
      </c>
      <c r="BB41" s="37"/>
      <c r="BC41" s="38"/>
      <c r="BD41" s="40" t="str">
        <f t="shared" si="66"/>
        <v/>
      </c>
      <c r="BE41" s="41">
        <f t="shared" si="46"/>
        <v>0</v>
      </c>
      <c r="BF41" s="34"/>
      <c r="BG41" s="35"/>
      <c r="BH41" s="36" t="str">
        <f t="shared" si="67"/>
        <v/>
      </c>
      <c r="BI41" s="37"/>
      <c r="BJ41" s="38"/>
      <c r="BK41" s="39" t="str">
        <f t="shared" si="68"/>
        <v/>
      </c>
      <c r="BL41" s="37"/>
      <c r="BM41" s="38"/>
      <c r="BN41" s="40" t="str">
        <f t="shared" si="69"/>
        <v/>
      </c>
      <c r="BO41" s="41">
        <f t="shared" si="47"/>
        <v>0</v>
      </c>
      <c r="BP41" s="34"/>
      <c r="BQ41" s="35"/>
      <c r="BR41" s="36" t="str">
        <f t="shared" si="70"/>
        <v/>
      </c>
      <c r="BS41" s="37"/>
      <c r="BT41" s="38"/>
      <c r="BU41" s="39" t="str">
        <f t="shared" si="71"/>
        <v/>
      </c>
      <c r="BV41" s="37"/>
      <c r="BW41" s="38"/>
      <c r="BX41" s="40" t="str">
        <f t="shared" si="72"/>
        <v/>
      </c>
      <c r="BY41" s="41">
        <f t="shared" si="48"/>
        <v>0</v>
      </c>
      <c r="BZ41" s="34"/>
      <c r="CA41" s="35"/>
      <c r="CB41" s="36" t="str">
        <f t="shared" si="73"/>
        <v/>
      </c>
      <c r="CC41" s="37"/>
      <c r="CD41" s="38"/>
      <c r="CE41" s="39" t="str">
        <f t="shared" si="74"/>
        <v/>
      </c>
      <c r="CF41" s="37"/>
      <c r="CG41" s="38"/>
      <c r="CH41" s="40" t="str">
        <f t="shared" si="75"/>
        <v/>
      </c>
      <c r="CI41" s="41">
        <f t="shared" si="49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50"/>
        <v>0</v>
      </c>
      <c r="CT41" s="34"/>
      <c r="CU41" s="35"/>
      <c r="CV41" s="36" t="str">
        <f t="shared" si="79"/>
        <v/>
      </c>
      <c r="CW41" s="37"/>
      <c r="CX41" s="38"/>
      <c r="CY41" s="39" t="str">
        <f t="shared" si="80"/>
        <v/>
      </c>
      <c r="CZ41" s="37"/>
      <c r="DA41" s="38"/>
      <c r="DB41" s="40" t="str">
        <f t="shared" si="81"/>
        <v/>
      </c>
      <c r="DC41" s="41">
        <f t="shared" si="5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39"/>
        <v>0</v>
      </c>
      <c r="H42" s="34"/>
      <c r="I42" s="35"/>
      <c r="J42" s="36" t="str">
        <f t="shared" si="52"/>
        <v/>
      </c>
      <c r="K42" s="37"/>
      <c r="L42" s="38"/>
      <c r="M42" s="39" t="str">
        <f t="shared" si="53"/>
        <v/>
      </c>
      <c r="N42" s="37"/>
      <c r="O42" s="38"/>
      <c r="P42" s="40" t="str">
        <f t="shared" si="54"/>
        <v/>
      </c>
      <c r="Q42" s="41">
        <f t="shared" si="40"/>
        <v>0</v>
      </c>
      <c r="R42" s="34"/>
      <c r="S42" s="35"/>
      <c r="T42" s="36" t="str">
        <f t="shared" si="55"/>
        <v/>
      </c>
      <c r="U42" s="37"/>
      <c r="V42" s="38"/>
      <c r="W42" s="39" t="str">
        <f t="shared" si="56"/>
        <v/>
      </c>
      <c r="X42" s="37"/>
      <c r="Y42" s="38"/>
      <c r="Z42" s="40" t="str">
        <f t="shared" si="57"/>
        <v/>
      </c>
      <c r="AA42" s="41">
        <f t="shared" si="41"/>
        <v>0</v>
      </c>
      <c r="AB42" s="34"/>
      <c r="AC42" s="35"/>
      <c r="AD42" s="36" t="str">
        <f t="shared" si="58"/>
        <v/>
      </c>
      <c r="AE42" s="37"/>
      <c r="AF42" s="38"/>
      <c r="AG42" s="39" t="str">
        <f t="shared" si="59"/>
        <v/>
      </c>
      <c r="AH42" s="37"/>
      <c r="AI42" s="38"/>
      <c r="AJ42" s="40" t="str">
        <f t="shared" si="60"/>
        <v/>
      </c>
      <c r="AK42" s="41">
        <f t="shared" si="44"/>
        <v>0</v>
      </c>
      <c r="AL42" s="34"/>
      <c r="AM42" s="35"/>
      <c r="AN42" s="36" t="str">
        <f t="shared" si="61"/>
        <v/>
      </c>
      <c r="AO42" s="37"/>
      <c r="AP42" s="38"/>
      <c r="AQ42" s="39" t="str">
        <f t="shared" si="62"/>
        <v/>
      </c>
      <c r="AR42" s="37"/>
      <c r="AS42" s="38"/>
      <c r="AT42" s="40" t="str">
        <f t="shared" si="63"/>
        <v/>
      </c>
      <c r="AU42" s="41">
        <f t="shared" si="45"/>
        <v>0</v>
      </c>
      <c r="AV42" s="34"/>
      <c r="AW42" s="35"/>
      <c r="AX42" s="36" t="str">
        <f t="shared" si="64"/>
        <v/>
      </c>
      <c r="AY42" s="37"/>
      <c r="AZ42" s="38"/>
      <c r="BA42" s="39" t="str">
        <f t="shared" si="65"/>
        <v/>
      </c>
      <c r="BB42" s="37"/>
      <c r="BC42" s="38"/>
      <c r="BD42" s="40" t="str">
        <f t="shared" si="66"/>
        <v/>
      </c>
      <c r="BE42" s="41">
        <f t="shared" si="46"/>
        <v>0</v>
      </c>
      <c r="BF42" s="34"/>
      <c r="BG42" s="35"/>
      <c r="BH42" s="36" t="str">
        <f t="shared" si="67"/>
        <v/>
      </c>
      <c r="BI42" s="37"/>
      <c r="BJ42" s="38"/>
      <c r="BK42" s="39" t="str">
        <f t="shared" si="68"/>
        <v/>
      </c>
      <c r="BL42" s="37"/>
      <c r="BM42" s="38"/>
      <c r="BN42" s="40" t="str">
        <f t="shared" si="69"/>
        <v/>
      </c>
      <c r="BO42" s="41">
        <f t="shared" si="47"/>
        <v>0</v>
      </c>
      <c r="BP42" s="34"/>
      <c r="BQ42" s="35"/>
      <c r="BR42" s="36" t="str">
        <f t="shared" si="70"/>
        <v/>
      </c>
      <c r="BS42" s="37"/>
      <c r="BT42" s="38"/>
      <c r="BU42" s="39" t="str">
        <f t="shared" si="71"/>
        <v/>
      </c>
      <c r="BV42" s="37"/>
      <c r="BW42" s="38"/>
      <c r="BX42" s="40" t="str">
        <f t="shared" si="72"/>
        <v/>
      </c>
      <c r="BY42" s="41">
        <f t="shared" si="48"/>
        <v>0</v>
      </c>
      <c r="BZ42" s="34"/>
      <c r="CA42" s="35"/>
      <c r="CB42" s="36" t="str">
        <f t="shared" si="73"/>
        <v/>
      </c>
      <c r="CC42" s="37"/>
      <c r="CD42" s="38"/>
      <c r="CE42" s="39" t="str">
        <f t="shared" si="74"/>
        <v/>
      </c>
      <c r="CF42" s="37"/>
      <c r="CG42" s="38"/>
      <c r="CH42" s="40" t="str">
        <f t="shared" si="75"/>
        <v/>
      </c>
      <c r="CI42" s="41">
        <f t="shared" si="49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50"/>
        <v>0</v>
      </c>
      <c r="CT42" s="34"/>
      <c r="CU42" s="35"/>
      <c r="CV42" s="36" t="str">
        <f t="shared" si="79"/>
        <v/>
      </c>
      <c r="CW42" s="37"/>
      <c r="CX42" s="38"/>
      <c r="CY42" s="39" t="str">
        <f t="shared" si="80"/>
        <v/>
      </c>
      <c r="CZ42" s="37"/>
      <c r="DA42" s="38"/>
      <c r="DB42" s="40" t="str">
        <f t="shared" si="81"/>
        <v/>
      </c>
      <c r="DC42" s="41">
        <f t="shared" si="5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39"/>
        <v>0</v>
      </c>
      <c r="H43" s="34"/>
      <c r="I43" s="35"/>
      <c r="J43" s="36" t="str">
        <f t="shared" si="52"/>
        <v/>
      </c>
      <c r="K43" s="37"/>
      <c r="L43" s="38"/>
      <c r="M43" s="39" t="str">
        <f t="shared" si="53"/>
        <v/>
      </c>
      <c r="N43" s="37"/>
      <c r="O43" s="38"/>
      <c r="P43" s="40" t="str">
        <f t="shared" si="54"/>
        <v/>
      </c>
      <c r="Q43" s="41">
        <f t="shared" si="40"/>
        <v>0</v>
      </c>
      <c r="R43" s="34"/>
      <c r="S43" s="35"/>
      <c r="T43" s="36" t="str">
        <f t="shared" si="55"/>
        <v/>
      </c>
      <c r="U43" s="37"/>
      <c r="V43" s="38"/>
      <c r="W43" s="39" t="str">
        <f t="shared" si="56"/>
        <v/>
      </c>
      <c r="X43" s="37"/>
      <c r="Y43" s="38"/>
      <c r="Z43" s="40" t="str">
        <f t="shared" si="57"/>
        <v/>
      </c>
      <c r="AA43" s="41">
        <f t="shared" si="41"/>
        <v>0</v>
      </c>
      <c r="AB43" s="34"/>
      <c r="AC43" s="35"/>
      <c r="AD43" s="36" t="str">
        <f t="shared" si="58"/>
        <v/>
      </c>
      <c r="AE43" s="37"/>
      <c r="AF43" s="38"/>
      <c r="AG43" s="39" t="str">
        <f t="shared" si="59"/>
        <v/>
      </c>
      <c r="AH43" s="37"/>
      <c r="AI43" s="38"/>
      <c r="AJ43" s="40" t="str">
        <f t="shared" si="60"/>
        <v/>
      </c>
      <c r="AK43" s="41">
        <f t="shared" si="44"/>
        <v>0</v>
      </c>
      <c r="AL43" s="34"/>
      <c r="AM43" s="35"/>
      <c r="AN43" s="36" t="str">
        <f t="shared" si="61"/>
        <v/>
      </c>
      <c r="AO43" s="37"/>
      <c r="AP43" s="38"/>
      <c r="AQ43" s="39" t="str">
        <f t="shared" si="62"/>
        <v/>
      </c>
      <c r="AR43" s="37"/>
      <c r="AS43" s="38"/>
      <c r="AT43" s="40" t="str">
        <f t="shared" si="63"/>
        <v/>
      </c>
      <c r="AU43" s="41">
        <f t="shared" si="45"/>
        <v>0</v>
      </c>
      <c r="AV43" s="34"/>
      <c r="AW43" s="35"/>
      <c r="AX43" s="36" t="str">
        <f t="shared" si="64"/>
        <v/>
      </c>
      <c r="AY43" s="37"/>
      <c r="AZ43" s="38"/>
      <c r="BA43" s="39" t="str">
        <f t="shared" si="65"/>
        <v/>
      </c>
      <c r="BB43" s="37"/>
      <c r="BC43" s="38"/>
      <c r="BD43" s="40" t="str">
        <f t="shared" si="66"/>
        <v/>
      </c>
      <c r="BE43" s="41">
        <f t="shared" si="46"/>
        <v>0</v>
      </c>
      <c r="BF43" s="34"/>
      <c r="BG43" s="35"/>
      <c r="BH43" s="36" t="str">
        <f t="shared" si="67"/>
        <v/>
      </c>
      <c r="BI43" s="37"/>
      <c r="BJ43" s="38"/>
      <c r="BK43" s="39" t="str">
        <f t="shared" si="68"/>
        <v/>
      </c>
      <c r="BL43" s="37"/>
      <c r="BM43" s="38"/>
      <c r="BN43" s="40" t="str">
        <f t="shared" si="69"/>
        <v/>
      </c>
      <c r="BO43" s="41">
        <f t="shared" si="47"/>
        <v>0</v>
      </c>
      <c r="BP43" s="34"/>
      <c r="BQ43" s="35"/>
      <c r="BR43" s="36" t="str">
        <f t="shared" si="70"/>
        <v/>
      </c>
      <c r="BS43" s="37"/>
      <c r="BT43" s="38"/>
      <c r="BU43" s="39" t="str">
        <f t="shared" si="71"/>
        <v/>
      </c>
      <c r="BV43" s="37"/>
      <c r="BW43" s="38"/>
      <c r="BX43" s="40" t="str">
        <f t="shared" si="72"/>
        <v/>
      </c>
      <c r="BY43" s="41">
        <f t="shared" si="48"/>
        <v>0</v>
      </c>
      <c r="BZ43" s="34"/>
      <c r="CA43" s="35"/>
      <c r="CB43" s="36" t="str">
        <f t="shared" si="73"/>
        <v/>
      </c>
      <c r="CC43" s="37"/>
      <c r="CD43" s="38"/>
      <c r="CE43" s="39" t="str">
        <f t="shared" si="74"/>
        <v/>
      </c>
      <c r="CF43" s="37"/>
      <c r="CG43" s="38"/>
      <c r="CH43" s="40" t="str">
        <f t="shared" si="75"/>
        <v/>
      </c>
      <c r="CI43" s="41">
        <f t="shared" si="49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50"/>
        <v>0</v>
      </c>
      <c r="CT43" s="34"/>
      <c r="CU43" s="35"/>
      <c r="CV43" s="36" t="str">
        <f t="shared" si="79"/>
        <v/>
      </c>
      <c r="CW43" s="37"/>
      <c r="CX43" s="38"/>
      <c r="CY43" s="39" t="str">
        <f t="shared" si="80"/>
        <v/>
      </c>
      <c r="CZ43" s="37"/>
      <c r="DA43" s="38"/>
      <c r="DB43" s="40" t="str">
        <f t="shared" si="81"/>
        <v/>
      </c>
      <c r="DC43" s="41">
        <f t="shared" si="5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39"/>
        <v>0</v>
      </c>
      <c r="H44" s="34"/>
      <c r="I44" s="35"/>
      <c r="J44" s="36" t="str">
        <f t="shared" si="52"/>
        <v/>
      </c>
      <c r="K44" s="37"/>
      <c r="L44" s="38"/>
      <c r="M44" s="39" t="str">
        <f t="shared" si="53"/>
        <v/>
      </c>
      <c r="N44" s="37"/>
      <c r="O44" s="38"/>
      <c r="P44" s="40" t="str">
        <f t="shared" si="54"/>
        <v/>
      </c>
      <c r="Q44" s="41">
        <f t="shared" si="40"/>
        <v>0</v>
      </c>
      <c r="R44" s="34"/>
      <c r="S44" s="35"/>
      <c r="T44" s="36" t="str">
        <f t="shared" si="55"/>
        <v/>
      </c>
      <c r="U44" s="37"/>
      <c r="V44" s="38"/>
      <c r="W44" s="39" t="str">
        <f t="shared" si="56"/>
        <v/>
      </c>
      <c r="X44" s="37"/>
      <c r="Y44" s="38"/>
      <c r="Z44" s="40" t="str">
        <f t="shared" si="57"/>
        <v/>
      </c>
      <c r="AA44" s="41">
        <f t="shared" si="41"/>
        <v>0</v>
      </c>
      <c r="AB44" s="34"/>
      <c r="AC44" s="35"/>
      <c r="AD44" s="36" t="str">
        <f t="shared" si="58"/>
        <v/>
      </c>
      <c r="AE44" s="37"/>
      <c r="AF44" s="38"/>
      <c r="AG44" s="39" t="str">
        <f t="shared" si="59"/>
        <v/>
      </c>
      <c r="AH44" s="37"/>
      <c r="AI44" s="38"/>
      <c r="AJ44" s="40" t="str">
        <f t="shared" si="60"/>
        <v/>
      </c>
      <c r="AK44" s="41">
        <f t="shared" si="44"/>
        <v>0</v>
      </c>
      <c r="AL44" s="34"/>
      <c r="AM44" s="35"/>
      <c r="AN44" s="36" t="str">
        <f t="shared" si="61"/>
        <v/>
      </c>
      <c r="AO44" s="37"/>
      <c r="AP44" s="38"/>
      <c r="AQ44" s="39" t="str">
        <f t="shared" si="62"/>
        <v/>
      </c>
      <c r="AR44" s="37"/>
      <c r="AS44" s="38"/>
      <c r="AT44" s="40" t="str">
        <f t="shared" si="63"/>
        <v/>
      </c>
      <c r="AU44" s="41">
        <f t="shared" si="45"/>
        <v>0</v>
      </c>
      <c r="AV44" s="34"/>
      <c r="AW44" s="35"/>
      <c r="AX44" s="36" t="str">
        <f t="shared" si="64"/>
        <v/>
      </c>
      <c r="AY44" s="37"/>
      <c r="AZ44" s="38"/>
      <c r="BA44" s="39" t="str">
        <f t="shared" si="65"/>
        <v/>
      </c>
      <c r="BB44" s="37"/>
      <c r="BC44" s="38"/>
      <c r="BD44" s="40" t="str">
        <f t="shared" si="66"/>
        <v/>
      </c>
      <c r="BE44" s="41">
        <f t="shared" si="46"/>
        <v>0</v>
      </c>
      <c r="BF44" s="34"/>
      <c r="BG44" s="35"/>
      <c r="BH44" s="36" t="str">
        <f t="shared" si="67"/>
        <v/>
      </c>
      <c r="BI44" s="37"/>
      <c r="BJ44" s="38"/>
      <c r="BK44" s="39" t="str">
        <f t="shared" si="68"/>
        <v/>
      </c>
      <c r="BL44" s="37"/>
      <c r="BM44" s="38"/>
      <c r="BN44" s="40" t="str">
        <f t="shared" si="69"/>
        <v/>
      </c>
      <c r="BO44" s="41">
        <f t="shared" si="47"/>
        <v>0</v>
      </c>
      <c r="BP44" s="34"/>
      <c r="BQ44" s="35"/>
      <c r="BR44" s="36" t="str">
        <f t="shared" si="70"/>
        <v/>
      </c>
      <c r="BS44" s="37"/>
      <c r="BT44" s="38"/>
      <c r="BU44" s="39" t="str">
        <f t="shared" si="71"/>
        <v/>
      </c>
      <c r="BV44" s="37"/>
      <c r="BW44" s="38"/>
      <c r="BX44" s="40" t="str">
        <f t="shared" si="72"/>
        <v/>
      </c>
      <c r="BY44" s="41">
        <f t="shared" si="48"/>
        <v>0</v>
      </c>
      <c r="BZ44" s="34"/>
      <c r="CA44" s="35"/>
      <c r="CB44" s="36" t="str">
        <f t="shared" si="73"/>
        <v/>
      </c>
      <c r="CC44" s="37"/>
      <c r="CD44" s="38"/>
      <c r="CE44" s="39" t="str">
        <f t="shared" si="74"/>
        <v/>
      </c>
      <c r="CF44" s="37"/>
      <c r="CG44" s="38"/>
      <c r="CH44" s="40" t="str">
        <f t="shared" si="75"/>
        <v/>
      </c>
      <c r="CI44" s="41">
        <f t="shared" si="49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50"/>
        <v>0</v>
      </c>
      <c r="CT44" s="34"/>
      <c r="CU44" s="35"/>
      <c r="CV44" s="36" t="str">
        <f t="shared" si="79"/>
        <v/>
      </c>
      <c r="CW44" s="37"/>
      <c r="CX44" s="38"/>
      <c r="CY44" s="39" t="str">
        <f t="shared" si="80"/>
        <v/>
      </c>
      <c r="CZ44" s="37"/>
      <c r="DA44" s="38"/>
      <c r="DB44" s="40" t="str">
        <f t="shared" si="81"/>
        <v/>
      </c>
      <c r="DC44" s="41">
        <f t="shared" si="5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39"/>
        <v>0</v>
      </c>
      <c r="H45" s="34"/>
      <c r="I45" s="35"/>
      <c r="J45" s="36" t="str">
        <f t="shared" si="52"/>
        <v/>
      </c>
      <c r="K45" s="37"/>
      <c r="L45" s="38"/>
      <c r="M45" s="39" t="str">
        <f t="shared" si="53"/>
        <v/>
      </c>
      <c r="N45" s="37"/>
      <c r="O45" s="38"/>
      <c r="P45" s="40" t="str">
        <f t="shared" si="54"/>
        <v/>
      </c>
      <c r="Q45" s="41">
        <f t="shared" si="40"/>
        <v>0</v>
      </c>
      <c r="R45" s="34"/>
      <c r="S45" s="35"/>
      <c r="T45" s="36" t="str">
        <f t="shared" si="55"/>
        <v/>
      </c>
      <c r="U45" s="37"/>
      <c r="V45" s="38"/>
      <c r="W45" s="39" t="str">
        <f t="shared" si="56"/>
        <v/>
      </c>
      <c r="X45" s="37"/>
      <c r="Y45" s="38"/>
      <c r="Z45" s="40" t="str">
        <f t="shared" si="57"/>
        <v/>
      </c>
      <c r="AA45" s="41">
        <f t="shared" si="41"/>
        <v>0</v>
      </c>
      <c r="AB45" s="34"/>
      <c r="AC45" s="35"/>
      <c r="AD45" s="36" t="str">
        <f t="shared" si="58"/>
        <v/>
      </c>
      <c r="AE45" s="37"/>
      <c r="AF45" s="38"/>
      <c r="AG45" s="39" t="str">
        <f t="shared" si="59"/>
        <v/>
      </c>
      <c r="AH45" s="37"/>
      <c r="AI45" s="38"/>
      <c r="AJ45" s="40" t="str">
        <f t="shared" si="60"/>
        <v/>
      </c>
      <c r="AK45" s="41">
        <f t="shared" si="44"/>
        <v>0</v>
      </c>
      <c r="AL45" s="34"/>
      <c r="AM45" s="35"/>
      <c r="AN45" s="36" t="str">
        <f t="shared" si="61"/>
        <v/>
      </c>
      <c r="AO45" s="37"/>
      <c r="AP45" s="38"/>
      <c r="AQ45" s="39" t="str">
        <f t="shared" si="62"/>
        <v/>
      </c>
      <c r="AR45" s="37"/>
      <c r="AS45" s="38"/>
      <c r="AT45" s="40" t="str">
        <f t="shared" si="63"/>
        <v/>
      </c>
      <c r="AU45" s="41">
        <f t="shared" si="45"/>
        <v>0</v>
      </c>
      <c r="AV45" s="34"/>
      <c r="AW45" s="35"/>
      <c r="AX45" s="36" t="str">
        <f t="shared" si="64"/>
        <v/>
      </c>
      <c r="AY45" s="37"/>
      <c r="AZ45" s="38"/>
      <c r="BA45" s="39" t="str">
        <f t="shared" si="65"/>
        <v/>
      </c>
      <c r="BB45" s="37"/>
      <c r="BC45" s="38"/>
      <c r="BD45" s="40" t="str">
        <f t="shared" si="66"/>
        <v/>
      </c>
      <c r="BE45" s="41">
        <f t="shared" si="46"/>
        <v>0</v>
      </c>
      <c r="BF45" s="34"/>
      <c r="BG45" s="35"/>
      <c r="BH45" s="36" t="str">
        <f t="shared" si="67"/>
        <v/>
      </c>
      <c r="BI45" s="37"/>
      <c r="BJ45" s="38"/>
      <c r="BK45" s="39" t="str">
        <f t="shared" si="68"/>
        <v/>
      </c>
      <c r="BL45" s="37"/>
      <c r="BM45" s="38"/>
      <c r="BN45" s="40" t="str">
        <f t="shared" si="69"/>
        <v/>
      </c>
      <c r="BO45" s="41">
        <f t="shared" si="47"/>
        <v>0</v>
      </c>
      <c r="BP45" s="34"/>
      <c r="BQ45" s="35"/>
      <c r="BR45" s="36" t="str">
        <f t="shared" si="70"/>
        <v/>
      </c>
      <c r="BS45" s="37"/>
      <c r="BT45" s="38"/>
      <c r="BU45" s="39" t="str">
        <f t="shared" si="71"/>
        <v/>
      </c>
      <c r="BV45" s="37"/>
      <c r="BW45" s="38"/>
      <c r="BX45" s="40" t="str">
        <f t="shared" si="72"/>
        <v/>
      </c>
      <c r="BY45" s="41">
        <f t="shared" si="48"/>
        <v>0</v>
      </c>
      <c r="BZ45" s="34"/>
      <c r="CA45" s="35"/>
      <c r="CB45" s="36" t="str">
        <f t="shared" si="73"/>
        <v/>
      </c>
      <c r="CC45" s="37"/>
      <c r="CD45" s="38"/>
      <c r="CE45" s="39" t="str">
        <f t="shared" si="74"/>
        <v/>
      </c>
      <c r="CF45" s="37"/>
      <c r="CG45" s="38"/>
      <c r="CH45" s="40" t="str">
        <f t="shared" si="75"/>
        <v/>
      </c>
      <c r="CI45" s="41">
        <f t="shared" si="49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50"/>
        <v>0</v>
      </c>
      <c r="CT45" s="34"/>
      <c r="CU45" s="35"/>
      <c r="CV45" s="36" t="str">
        <f t="shared" si="79"/>
        <v/>
      </c>
      <c r="CW45" s="37"/>
      <c r="CX45" s="38"/>
      <c r="CY45" s="39" t="str">
        <f t="shared" si="80"/>
        <v/>
      </c>
      <c r="CZ45" s="37"/>
      <c r="DA45" s="38"/>
      <c r="DB45" s="40" t="str">
        <f t="shared" si="81"/>
        <v/>
      </c>
      <c r="DC45" s="41">
        <f t="shared" si="5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39"/>
        <v>0</v>
      </c>
      <c r="H46" s="34"/>
      <c r="I46" s="35"/>
      <c r="J46" s="36" t="str">
        <f t="shared" si="52"/>
        <v/>
      </c>
      <c r="K46" s="37"/>
      <c r="L46" s="38"/>
      <c r="M46" s="39" t="str">
        <f t="shared" si="53"/>
        <v/>
      </c>
      <c r="N46" s="37"/>
      <c r="O46" s="38"/>
      <c r="P46" s="40" t="str">
        <f t="shared" si="54"/>
        <v/>
      </c>
      <c r="Q46" s="41">
        <f t="shared" si="40"/>
        <v>0</v>
      </c>
      <c r="R46" s="34"/>
      <c r="S46" s="35"/>
      <c r="T46" s="36" t="str">
        <f t="shared" si="55"/>
        <v/>
      </c>
      <c r="U46" s="37"/>
      <c r="V46" s="38"/>
      <c r="W46" s="39" t="str">
        <f t="shared" si="56"/>
        <v/>
      </c>
      <c r="X46" s="37"/>
      <c r="Y46" s="38"/>
      <c r="Z46" s="40" t="str">
        <f t="shared" si="57"/>
        <v/>
      </c>
      <c r="AA46" s="41">
        <f t="shared" si="41"/>
        <v>0</v>
      </c>
      <c r="AB46" s="34"/>
      <c r="AC46" s="35"/>
      <c r="AD46" s="36" t="str">
        <f t="shared" si="58"/>
        <v/>
      </c>
      <c r="AE46" s="37"/>
      <c r="AF46" s="38"/>
      <c r="AG46" s="39" t="str">
        <f t="shared" si="59"/>
        <v/>
      </c>
      <c r="AH46" s="37"/>
      <c r="AI46" s="38"/>
      <c r="AJ46" s="40" t="str">
        <f t="shared" si="60"/>
        <v/>
      </c>
      <c r="AK46" s="41">
        <f t="shared" si="44"/>
        <v>0</v>
      </c>
      <c r="AL46" s="34"/>
      <c r="AM46" s="35"/>
      <c r="AN46" s="36" t="str">
        <f t="shared" si="61"/>
        <v/>
      </c>
      <c r="AO46" s="37"/>
      <c r="AP46" s="38"/>
      <c r="AQ46" s="39" t="str">
        <f t="shared" si="62"/>
        <v/>
      </c>
      <c r="AR46" s="37"/>
      <c r="AS46" s="38"/>
      <c r="AT46" s="40" t="str">
        <f t="shared" si="63"/>
        <v/>
      </c>
      <c r="AU46" s="41">
        <f t="shared" si="45"/>
        <v>0</v>
      </c>
      <c r="AV46" s="34"/>
      <c r="AW46" s="35"/>
      <c r="AX46" s="36" t="str">
        <f t="shared" si="64"/>
        <v/>
      </c>
      <c r="AY46" s="37"/>
      <c r="AZ46" s="38"/>
      <c r="BA46" s="39" t="str">
        <f t="shared" si="65"/>
        <v/>
      </c>
      <c r="BB46" s="37"/>
      <c r="BC46" s="38"/>
      <c r="BD46" s="40" t="str">
        <f t="shared" si="66"/>
        <v/>
      </c>
      <c r="BE46" s="41">
        <f t="shared" si="46"/>
        <v>0</v>
      </c>
      <c r="BF46" s="34"/>
      <c r="BG46" s="35"/>
      <c r="BH46" s="36" t="str">
        <f t="shared" si="67"/>
        <v/>
      </c>
      <c r="BI46" s="37"/>
      <c r="BJ46" s="38"/>
      <c r="BK46" s="39" t="str">
        <f t="shared" si="68"/>
        <v/>
      </c>
      <c r="BL46" s="37"/>
      <c r="BM46" s="38"/>
      <c r="BN46" s="40" t="str">
        <f t="shared" si="69"/>
        <v/>
      </c>
      <c r="BO46" s="41">
        <f t="shared" si="47"/>
        <v>0</v>
      </c>
      <c r="BP46" s="34"/>
      <c r="BQ46" s="35"/>
      <c r="BR46" s="36" t="str">
        <f t="shared" si="70"/>
        <v/>
      </c>
      <c r="BS46" s="37"/>
      <c r="BT46" s="38"/>
      <c r="BU46" s="39" t="str">
        <f t="shared" si="71"/>
        <v/>
      </c>
      <c r="BV46" s="37"/>
      <c r="BW46" s="38"/>
      <c r="BX46" s="40" t="str">
        <f t="shared" si="72"/>
        <v/>
      </c>
      <c r="BY46" s="41">
        <f t="shared" si="48"/>
        <v>0</v>
      </c>
      <c r="BZ46" s="34"/>
      <c r="CA46" s="35"/>
      <c r="CB46" s="36" t="str">
        <f t="shared" si="73"/>
        <v/>
      </c>
      <c r="CC46" s="37"/>
      <c r="CD46" s="38"/>
      <c r="CE46" s="39" t="str">
        <f t="shared" si="74"/>
        <v/>
      </c>
      <c r="CF46" s="37"/>
      <c r="CG46" s="38"/>
      <c r="CH46" s="40" t="str">
        <f t="shared" si="75"/>
        <v/>
      </c>
      <c r="CI46" s="41">
        <f t="shared" si="49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50"/>
        <v>0</v>
      </c>
      <c r="CT46" s="34"/>
      <c r="CU46" s="35"/>
      <c r="CV46" s="36" t="str">
        <f t="shared" si="79"/>
        <v/>
      </c>
      <c r="CW46" s="37"/>
      <c r="CX46" s="38"/>
      <c r="CY46" s="39" t="str">
        <f t="shared" si="80"/>
        <v/>
      </c>
      <c r="CZ46" s="37"/>
      <c r="DA46" s="38"/>
      <c r="DB46" s="40" t="str">
        <f t="shared" si="81"/>
        <v/>
      </c>
      <c r="DC46" s="41">
        <f t="shared" si="5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39"/>
        <v>0</v>
      </c>
      <c r="H47" s="34"/>
      <c r="I47" s="35"/>
      <c r="J47" s="36" t="str">
        <f t="shared" si="52"/>
        <v/>
      </c>
      <c r="K47" s="37"/>
      <c r="L47" s="38"/>
      <c r="M47" s="39" t="str">
        <f t="shared" si="53"/>
        <v/>
      </c>
      <c r="N47" s="37"/>
      <c r="O47" s="38"/>
      <c r="P47" s="40" t="str">
        <f t="shared" si="54"/>
        <v/>
      </c>
      <c r="Q47" s="41">
        <f t="shared" si="40"/>
        <v>0</v>
      </c>
      <c r="R47" s="34"/>
      <c r="S47" s="35"/>
      <c r="T47" s="36" t="str">
        <f t="shared" si="55"/>
        <v/>
      </c>
      <c r="U47" s="37"/>
      <c r="V47" s="38"/>
      <c r="W47" s="39" t="str">
        <f t="shared" si="56"/>
        <v/>
      </c>
      <c r="X47" s="37"/>
      <c r="Y47" s="38"/>
      <c r="Z47" s="40" t="str">
        <f t="shared" si="57"/>
        <v/>
      </c>
      <c r="AA47" s="41">
        <f t="shared" si="41"/>
        <v>0</v>
      </c>
      <c r="AB47" s="34"/>
      <c r="AC47" s="35"/>
      <c r="AD47" s="36" t="str">
        <f t="shared" si="58"/>
        <v/>
      </c>
      <c r="AE47" s="37"/>
      <c r="AF47" s="38"/>
      <c r="AG47" s="39" t="str">
        <f t="shared" si="59"/>
        <v/>
      </c>
      <c r="AH47" s="37"/>
      <c r="AI47" s="38"/>
      <c r="AJ47" s="40" t="str">
        <f t="shared" si="60"/>
        <v/>
      </c>
      <c r="AK47" s="41">
        <f t="shared" si="44"/>
        <v>0</v>
      </c>
      <c r="AL47" s="34"/>
      <c r="AM47" s="35"/>
      <c r="AN47" s="36" t="str">
        <f t="shared" si="61"/>
        <v/>
      </c>
      <c r="AO47" s="37"/>
      <c r="AP47" s="38"/>
      <c r="AQ47" s="39" t="str">
        <f t="shared" si="62"/>
        <v/>
      </c>
      <c r="AR47" s="37"/>
      <c r="AS47" s="38"/>
      <c r="AT47" s="40" t="str">
        <f t="shared" si="63"/>
        <v/>
      </c>
      <c r="AU47" s="41">
        <f t="shared" si="45"/>
        <v>0</v>
      </c>
      <c r="AV47" s="34"/>
      <c r="AW47" s="35"/>
      <c r="AX47" s="36" t="str">
        <f t="shared" si="64"/>
        <v/>
      </c>
      <c r="AY47" s="37"/>
      <c r="AZ47" s="38"/>
      <c r="BA47" s="39" t="str">
        <f t="shared" si="65"/>
        <v/>
      </c>
      <c r="BB47" s="37"/>
      <c r="BC47" s="38"/>
      <c r="BD47" s="40" t="str">
        <f t="shared" si="66"/>
        <v/>
      </c>
      <c r="BE47" s="41">
        <f t="shared" si="46"/>
        <v>0</v>
      </c>
      <c r="BF47" s="34"/>
      <c r="BG47" s="35"/>
      <c r="BH47" s="36" t="str">
        <f t="shared" si="67"/>
        <v/>
      </c>
      <c r="BI47" s="37"/>
      <c r="BJ47" s="38"/>
      <c r="BK47" s="39" t="str">
        <f t="shared" si="68"/>
        <v/>
      </c>
      <c r="BL47" s="37"/>
      <c r="BM47" s="38"/>
      <c r="BN47" s="40" t="str">
        <f t="shared" si="69"/>
        <v/>
      </c>
      <c r="BO47" s="41">
        <f t="shared" si="47"/>
        <v>0</v>
      </c>
      <c r="BP47" s="34"/>
      <c r="BQ47" s="35"/>
      <c r="BR47" s="36" t="str">
        <f t="shared" si="70"/>
        <v/>
      </c>
      <c r="BS47" s="37"/>
      <c r="BT47" s="38"/>
      <c r="BU47" s="39" t="str">
        <f t="shared" si="71"/>
        <v/>
      </c>
      <c r="BV47" s="37"/>
      <c r="BW47" s="38"/>
      <c r="BX47" s="40" t="str">
        <f t="shared" si="72"/>
        <v/>
      </c>
      <c r="BY47" s="41">
        <f t="shared" si="48"/>
        <v>0</v>
      </c>
      <c r="BZ47" s="34"/>
      <c r="CA47" s="35"/>
      <c r="CB47" s="36" t="str">
        <f t="shared" si="73"/>
        <v/>
      </c>
      <c r="CC47" s="37"/>
      <c r="CD47" s="38"/>
      <c r="CE47" s="39" t="str">
        <f t="shared" si="74"/>
        <v/>
      </c>
      <c r="CF47" s="37"/>
      <c r="CG47" s="38"/>
      <c r="CH47" s="40" t="str">
        <f t="shared" si="75"/>
        <v/>
      </c>
      <c r="CI47" s="41">
        <f t="shared" si="49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50"/>
        <v>0</v>
      </c>
      <c r="CT47" s="34"/>
      <c r="CU47" s="35"/>
      <c r="CV47" s="36" t="str">
        <f t="shared" si="79"/>
        <v/>
      </c>
      <c r="CW47" s="37"/>
      <c r="CX47" s="38"/>
      <c r="CY47" s="39" t="str">
        <f t="shared" si="80"/>
        <v/>
      </c>
      <c r="CZ47" s="37"/>
      <c r="DA47" s="38"/>
      <c r="DB47" s="40" t="str">
        <f t="shared" si="81"/>
        <v/>
      </c>
      <c r="DC47" s="41">
        <f t="shared" si="5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39"/>
        <v>0</v>
      </c>
      <c r="H48" s="34"/>
      <c r="I48" s="35"/>
      <c r="J48" s="36" t="str">
        <f t="shared" si="52"/>
        <v/>
      </c>
      <c r="K48" s="37"/>
      <c r="L48" s="38"/>
      <c r="M48" s="39" t="str">
        <f t="shared" si="53"/>
        <v/>
      </c>
      <c r="N48" s="37"/>
      <c r="O48" s="38"/>
      <c r="P48" s="40" t="str">
        <f t="shared" si="54"/>
        <v/>
      </c>
      <c r="Q48" s="41">
        <f t="shared" si="40"/>
        <v>0</v>
      </c>
      <c r="R48" s="34"/>
      <c r="S48" s="35"/>
      <c r="T48" s="36" t="str">
        <f t="shared" si="55"/>
        <v/>
      </c>
      <c r="U48" s="37"/>
      <c r="V48" s="38"/>
      <c r="W48" s="39" t="str">
        <f t="shared" si="56"/>
        <v/>
      </c>
      <c r="X48" s="37"/>
      <c r="Y48" s="38"/>
      <c r="Z48" s="40" t="str">
        <f t="shared" si="57"/>
        <v/>
      </c>
      <c r="AA48" s="41">
        <f t="shared" si="41"/>
        <v>0</v>
      </c>
      <c r="AB48" s="34"/>
      <c r="AC48" s="35"/>
      <c r="AD48" s="36" t="str">
        <f t="shared" si="58"/>
        <v/>
      </c>
      <c r="AE48" s="37"/>
      <c r="AF48" s="38"/>
      <c r="AG48" s="39" t="str">
        <f t="shared" si="59"/>
        <v/>
      </c>
      <c r="AH48" s="37"/>
      <c r="AI48" s="38"/>
      <c r="AJ48" s="40" t="str">
        <f t="shared" si="60"/>
        <v/>
      </c>
      <c r="AK48" s="41">
        <f t="shared" si="44"/>
        <v>0</v>
      </c>
      <c r="AL48" s="34"/>
      <c r="AM48" s="35"/>
      <c r="AN48" s="36" t="str">
        <f t="shared" si="61"/>
        <v/>
      </c>
      <c r="AO48" s="37"/>
      <c r="AP48" s="38"/>
      <c r="AQ48" s="39" t="str">
        <f t="shared" si="62"/>
        <v/>
      </c>
      <c r="AR48" s="37"/>
      <c r="AS48" s="38"/>
      <c r="AT48" s="40" t="str">
        <f t="shared" si="63"/>
        <v/>
      </c>
      <c r="AU48" s="41">
        <f t="shared" si="45"/>
        <v>0</v>
      </c>
      <c r="AV48" s="34"/>
      <c r="AW48" s="35"/>
      <c r="AX48" s="36" t="str">
        <f t="shared" si="64"/>
        <v/>
      </c>
      <c r="AY48" s="37"/>
      <c r="AZ48" s="38"/>
      <c r="BA48" s="39" t="str">
        <f t="shared" si="65"/>
        <v/>
      </c>
      <c r="BB48" s="37"/>
      <c r="BC48" s="38"/>
      <c r="BD48" s="40" t="str">
        <f t="shared" si="66"/>
        <v/>
      </c>
      <c r="BE48" s="41">
        <f t="shared" si="46"/>
        <v>0</v>
      </c>
      <c r="BF48" s="34"/>
      <c r="BG48" s="35"/>
      <c r="BH48" s="36" t="str">
        <f t="shared" si="67"/>
        <v/>
      </c>
      <c r="BI48" s="37"/>
      <c r="BJ48" s="38"/>
      <c r="BK48" s="39" t="str">
        <f t="shared" si="68"/>
        <v/>
      </c>
      <c r="BL48" s="37"/>
      <c r="BM48" s="38"/>
      <c r="BN48" s="40" t="str">
        <f t="shared" si="69"/>
        <v/>
      </c>
      <c r="BO48" s="41">
        <f t="shared" si="47"/>
        <v>0</v>
      </c>
      <c r="BP48" s="34"/>
      <c r="BQ48" s="35"/>
      <c r="BR48" s="36" t="str">
        <f t="shared" si="70"/>
        <v/>
      </c>
      <c r="BS48" s="37"/>
      <c r="BT48" s="38"/>
      <c r="BU48" s="39" t="str">
        <f t="shared" si="71"/>
        <v/>
      </c>
      <c r="BV48" s="37"/>
      <c r="BW48" s="38"/>
      <c r="BX48" s="40" t="str">
        <f t="shared" si="72"/>
        <v/>
      </c>
      <c r="BY48" s="41">
        <f t="shared" si="48"/>
        <v>0</v>
      </c>
      <c r="BZ48" s="34"/>
      <c r="CA48" s="35"/>
      <c r="CB48" s="36" t="str">
        <f t="shared" si="73"/>
        <v/>
      </c>
      <c r="CC48" s="37"/>
      <c r="CD48" s="38"/>
      <c r="CE48" s="39" t="str">
        <f t="shared" si="74"/>
        <v/>
      </c>
      <c r="CF48" s="37"/>
      <c r="CG48" s="38"/>
      <c r="CH48" s="40" t="str">
        <f t="shared" si="75"/>
        <v/>
      </c>
      <c r="CI48" s="41">
        <f t="shared" si="49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50"/>
        <v>0</v>
      </c>
      <c r="CT48" s="34"/>
      <c r="CU48" s="35"/>
      <c r="CV48" s="36" t="str">
        <f t="shared" si="79"/>
        <v/>
      </c>
      <c r="CW48" s="37"/>
      <c r="CX48" s="38"/>
      <c r="CY48" s="39" t="str">
        <f t="shared" si="80"/>
        <v/>
      </c>
      <c r="CZ48" s="37"/>
      <c r="DA48" s="38"/>
      <c r="DB48" s="40" t="str">
        <f t="shared" si="81"/>
        <v/>
      </c>
      <c r="DC48" s="41">
        <f t="shared" si="5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39"/>
        <v>0</v>
      </c>
      <c r="H49" s="34"/>
      <c r="I49" s="35"/>
      <c r="J49" s="36" t="str">
        <f t="shared" si="52"/>
        <v/>
      </c>
      <c r="K49" s="37"/>
      <c r="L49" s="38"/>
      <c r="M49" s="39" t="str">
        <f t="shared" si="53"/>
        <v/>
      </c>
      <c r="N49" s="37"/>
      <c r="O49" s="38"/>
      <c r="P49" s="40" t="str">
        <f t="shared" si="54"/>
        <v/>
      </c>
      <c r="Q49" s="41">
        <f t="shared" si="40"/>
        <v>0</v>
      </c>
      <c r="R49" s="34"/>
      <c r="S49" s="35"/>
      <c r="T49" s="36" t="str">
        <f t="shared" si="55"/>
        <v/>
      </c>
      <c r="U49" s="37"/>
      <c r="V49" s="38"/>
      <c r="W49" s="39" t="str">
        <f t="shared" si="56"/>
        <v/>
      </c>
      <c r="X49" s="37"/>
      <c r="Y49" s="38"/>
      <c r="Z49" s="40" t="str">
        <f t="shared" si="57"/>
        <v/>
      </c>
      <c r="AA49" s="41">
        <f t="shared" si="41"/>
        <v>0</v>
      </c>
      <c r="AB49" s="34"/>
      <c r="AC49" s="35"/>
      <c r="AD49" s="36" t="str">
        <f t="shared" si="58"/>
        <v/>
      </c>
      <c r="AE49" s="37"/>
      <c r="AF49" s="38"/>
      <c r="AG49" s="39" t="str">
        <f t="shared" si="59"/>
        <v/>
      </c>
      <c r="AH49" s="37"/>
      <c r="AI49" s="38"/>
      <c r="AJ49" s="40" t="str">
        <f t="shared" si="60"/>
        <v/>
      </c>
      <c r="AK49" s="41">
        <f t="shared" si="44"/>
        <v>0</v>
      </c>
      <c r="AL49" s="34"/>
      <c r="AM49" s="35"/>
      <c r="AN49" s="36" t="str">
        <f t="shared" si="61"/>
        <v/>
      </c>
      <c r="AO49" s="37"/>
      <c r="AP49" s="38"/>
      <c r="AQ49" s="39" t="str">
        <f t="shared" si="62"/>
        <v/>
      </c>
      <c r="AR49" s="37"/>
      <c r="AS49" s="38"/>
      <c r="AT49" s="40" t="str">
        <f t="shared" si="63"/>
        <v/>
      </c>
      <c r="AU49" s="41">
        <f t="shared" si="45"/>
        <v>0</v>
      </c>
      <c r="AV49" s="34"/>
      <c r="AW49" s="35"/>
      <c r="AX49" s="36" t="str">
        <f t="shared" si="64"/>
        <v/>
      </c>
      <c r="AY49" s="37"/>
      <c r="AZ49" s="38"/>
      <c r="BA49" s="39" t="str">
        <f t="shared" si="65"/>
        <v/>
      </c>
      <c r="BB49" s="37"/>
      <c r="BC49" s="38"/>
      <c r="BD49" s="40" t="str">
        <f t="shared" si="66"/>
        <v/>
      </c>
      <c r="BE49" s="41">
        <f t="shared" si="46"/>
        <v>0</v>
      </c>
      <c r="BF49" s="34"/>
      <c r="BG49" s="35"/>
      <c r="BH49" s="36" t="str">
        <f t="shared" si="67"/>
        <v/>
      </c>
      <c r="BI49" s="37"/>
      <c r="BJ49" s="38"/>
      <c r="BK49" s="39" t="str">
        <f t="shared" si="68"/>
        <v/>
      </c>
      <c r="BL49" s="37"/>
      <c r="BM49" s="38"/>
      <c r="BN49" s="40" t="str">
        <f t="shared" si="69"/>
        <v/>
      </c>
      <c r="BO49" s="41">
        <f t="shared" si="47"/>
        <v>0</v>
      </c>
      <c r="BP49" s="34"/>
      <c r="BQ49" s="35"/>
      <c r="BR49" s="36" t="str">
        <f t="shared" si="70"/>
        <v/>
      </c>
      <c r="BS49" s="37"/>
      <c r="BT49" s="38"/>
      <c r="BU49" s="39" t="str">
        <f t="shared" si="71"/>
        <v/>
      </c>
      <c r="BV49" s="37"/>
      <c r="BW49" s="38"/>
      <c r="BX49" s="40" t="str">
        <f t="shared" si="72"/>
        <v/>
      </c>
      <c r="BY49" s="41">
        <f t="shared" si="48"/>
        <v>0</v>
      </c>
      <c r="BZ49" s="34"/>
      <c r="CA49" s="35"/>
      <c r="CB49" s="36" t="str">
        <f t="shared" si="73"/>
        <v/>
      </c>
      <c r="CC49" s="37"/>
      <c r="CD49" s="38"/>
      <c r="CE49" s="39" t="str">
        <f t="shared" si="74"/>
        <v/>
      </c>
      <c r="CF49" s="37"/>
      <c r="CG49" s="38"/>
      <c r="CH49" s="40" t="str">
        <f t="shared" si="75"/>
        <v/>
      </c>
      <c r="CI49" s="41">
        <f t="shared" si="49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50"/>
        <v>0</v>
      </c>
      <c r="CT49" s="34"/>
      <c r="CU49" s="35"/>
      <c r="CV49" s="36" t="str">
        <f t="shared" si="79"/>
        <v/>
      </c>
      <c r="CW49" s="37"/>
      <c r="CX49" s="38"/>
      <c r="CY49" s="39" t="str">
        <f t="shared" si="80"/>
        <v/>
      </c>
      <c r="CZ49" s="37"/>
      <c r="DA49" s="38"/>
      <c r="DB49" s="40" t="str">
        <f t="shared" si="81"/>
        <v/>
      </c>
      <c r="DC49" s="41">
        <f t="shared" si="5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39"/>
        <v>0</v>
      </c>
      <c r="H50" s="34"/>
      <c r="I50" s="35"/>
      <c r="J50" s="36" t="str">
        <f t="shared" si="52"/>
        <v/>
      </c>
      <c r="K50" s="37"/>
      <c r="L50" s="38"/>
      <c r="M50" s="39" t="str">
        <f t="shared" si="53"/>
        <v/>
      </c>
      <c r="N50" s="37"/>
      <c r="O50" s="38"/>
      <c r="P50" s="40" t="str">
        <f t="shared" si="54"/>
        <v/>
      </c>
      <c r="Q50" s="41">
        <f t="shared" si="40"/>
        <v>0</v>
      </c>
      <c r="R50" s="34"/>
      <c r="S50" s="35"/>
      <c r="T50" s="36" t="str">
        <f t="shared" si="55"/>
        <v/>
      </c>
      <c r="U50" s="37"/>
      <c r="V50" s="38"/>
      <c r="W50" s="39" t="str">
        <f t="shared" si="56"/>
        <v/>
      </c>
      <c r="X50" s="37"/>
      <c r="Y50" s="38"/>
      <c r="Z50" s="40" t="str">
        <f t="shared" si="57"/>
        <v/>
      </c>
      <c r="AA50" s="41">
        <f t="shared" si="41"/>
        <v>0</v>
      </c>
      <c r="AB50" s="34"/>
      <c r="AC50" s="35"/>
      <c r="AD50" s="36" t="str">
        <f t="shared" si="58"/>
        <v/>
      </c>
      <c r="AE50" s="37"/>
      <c r="AF50" s="38"/>
      <c r="AG50" s="39" t="str">
        <f t="shared" si="59"/>
        <v/>
      </c>
      <c r="AH50" s="37"/>
      <c r="AI50" s="38"/>
      <c r="AJ50" s="40" t="str">
        <f t="shared" si="60"/>
        <v/>
      </c>
      <c r="AK50" s="41">
        <f t="shared" si="44"/>
        <v>0</v>
      </c>
      <c r="AL50" s="34"/>
      <c r="AM50" s="35"/>
      <c r="AN50" s="36" t="str">
        <f t="shared" si="61"/>
        <v/>
      </c>
      <c r="AO50" s="37"/>
      <c r="AP50" s="38"/>
      <c r="AQ50" s="39" t="str">
        <f t="shared" si="62"/>
        <v/>
      </c>
      <c r="AR50" s="37"/>
      <c r="AS50" s="38"/>
      <c r="AT50" s="40" t="str">
        <f t="shared" si="63"/>
        <v/>
      </c>
      <c r="AU50" s="41">
        <f t="shared" si="45"/>
        <v>0</v>
      </c>
      <c r="AV50" s="34"/>
      <c r="AW50" s="35"/>
      <c r="AX50" s="36" t="str">
        <f t="shared" si="64"/>
        <v/>
      </c>
      <c r="AY50" s="37"/>
      <c r="AZ50" s="38"/>
      <c r="BA50" s="39" t="str">
        <f t="shared" si="65"/>
        <v/>
      </c>
      <c r="BB50" s="37"/>
      <c r="BC50" s="38"/>
      <c r="BD50" s="40" t="str">
        <f t="shared" si="66"/>
        <v/>
      </c>
      <c r="BE50" s="41">
        <f t="shared" si="46"/>
        <v>0</v>
      </c>
      <c r="BF50" s="34"/>
      <c r="BG50" s="35"/>
      <c r="BH50" s="36" t="str">
        <f t="shared" si="67"/>
        <v/>
      </c>
      <c r="BI50" s="37"/>
      <c r="BJ50" s="38"/>
      <c r="BK50" s="39" t="str">
        <f t="shared" si="68"/>
        <v/>
      </c>
      <c r="BL50" s="37"/>
      <c r="BM50" s="38"/>
      <c r="BN50" s="40" t="str">
        <f t="shared" si="69"/>
        <v/>
      </c>
      <c r="BO50" s="41">
        <f t="shared" si="47"/>
        <v>0</v>
      </c>
      <c r="BP50" s="34"/>
      <c r="BQ50" s="35"/>
      <c r="BR50" s="36" t="str">
        <f t="shared" si="70"/>
        <v/>
      </c>
      <c r="BS50" s="37"/>
      <c r="BT50" s="38"/>
      <c r="BU50" s="39" t="str">
        <f t="shared" si="71"/>
        <v/>
      </c>
      <c r="BV50" s="37"/>
      <c r="BW50" s="38"/>
      <c r="BX50" s="40" t="str">
        <f t="shared" si="72"/>
        <v/>
      </c>
      <c r="BY50" s="41">
        <f t="shared" si="48"/>
        <v>0</v>
      </c>
      <c r="BZ50" s="34"/>
      <c r="CA50" s="35"/>
      <c r="CB50" s="36" t="str">
        <f t="shared" si="73"/>
        <v/>
      </c>
      <c r="CC50" s="37"/>
      <c r="CD50" s="38"/>
      <c r="CE50" s="39" t="str">
        <f t="shared" si="74"/>
        <v/>
      </c>
      <c r="CF50" s="37"/>
      <c r="CG50" s="38"/>
      <c r="CH50" s="40" t="str">
        <f t="shared" si="75"/>
        <v/>
      </c>
      <c r="CI50" s="41">
        <f t="shared" si="49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50"/>
        <v>0</v>
      </c>
      <c r="CT50" s="34"/>
      <c r="CU50" s="35"/>
      <c r="CV50" s="36" t="str">
        <f t="shared" si="79"/>
        <v/>
      </c>
      <c r="CW50" s="37"/>
      <c r="CX50" s="38"/>
      <c r="CY50" s="39" t="str">
        <f t="shared" si="80"/>
        <v/>
      </c>
      <c r="CZ50" s="37"/>
      <c r="DA50" s="38"/>
      <c r="DB50" s="40" t="str">
        <f t="shared" si="81"/>
        <v/>
      </c>
      <c r="DC50" s="41">
        <f t="shared" si="5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39"/>
        <v>0</v>
      </c>
      <c r="H51" s="34"/>
      <c r="I51" s="35"/>
      <c r="J51" s="36" t="str">
        <f t="shared" si="52"/>
        <v/>
      </c>
      <c r="K51" s="37"/>
      <c r="L51" s="38"/>
      <c r="M51" s="39" t="str">
        <f t="shared" si="53"/>
        <v/>
      </c>
      <c r="N51" s="37"/>
      <c r="O51" s="38"/>
      <c r="P51" s="40" t="str">
        <f t="shared" si="54"/>
        <v/>
      </c>
      <c r="Q51" s="41">
        <f t="shared" si="40"/>
        <v>0</v>
      </c>
      <c r="R51" s="34"/>
      <c r="S51" s="35"/>
      <c r="T51" s="36" t="str">
        <f t="shared" si="55"/>
        <v/>
      </c>
      <c r="U51" s="37"/>
      <c r="V51" s="38"/>
      <c r="W51" s="39" t="str">
        <f t="shared" si="56"/>
        <v/>
      </c>
      <c r="X51" s="37"/>
      <c r="Y51" s="38"/>
      <c r="Z51" s="40" t="str">
        <f t="shared" si="57"/>
        <v/>
      </c>
      <c r="AA51" s="41">
        <f t="shared" si="41"/>
        <v>0</v>
      </c>
      <c r="AB51" s="34"/>
      <c r="AC51" s="35"/>
      <c r="AD51" s="36" t="str">
        <f t="shared" si="58"/>
        <v/>
      </c>
      <c r="AE51" s="37"/>
      <c r="AF51" s="38"/>
      <c r="AG51" s="39" t="str">
        <f t="shared" si="59"/>
        <v/>
      </c>
      <c r="AH51" s="37"/>
      <c r="AI51" s="38"/>
      <c r="AJ51" s="40" t="str">
        <f t="shared" si="60"/>
        <v/>
      </c>
      <c r="AK51" s="41">
        <f t="shared" si="44"/>
        <v>0</v>
      </c>
      <c r="AL51" s="34"/>
      <c r="AM51" s="35"/>
      <c r="AN51" s="36" t="str">
        <f t="shared" si="61"/>
        <v/>
      </c>
      <c r="AO51" s="37"/>
      <c r="AP51" s="38"/>
      <c r="AQ51" s="39" t="str">
        <f t="shared" si="62"/>
        <v/>
      </c>
      <c r="AR51" s="37"/>
      <c r="AS51" s="38"/>
      <c r="AT51" s="40" t="str">
        <f t="shared" si="63"/>
        <v/>
      </c>
      <c r="AU51" s="41">
        <f t="shared" si="45"/>
        <v>0</v>
      </c>
      <c r="AV51" s="34"/>
      <c r="AW51" s="35"/>
      <c r="AX51" s="36" t="str">
        <f t="shared" si="64"/>
        <v/>
      </c>
      <c r="AY51" s="37"/>
      <c r="AZ51" s="38"/>
      <c r="BA51" s="39" t="str">
        <f t="shared" si="65"/>
        <v/>
      </c>
      <c r="BB51" s="37"/>
      <c r="BC51" s="38"/>
      <c r="BD51" s="40" t="str">
        <f t="shared" si="66"/>
        <v/>
      </c>
      <c r="BE51" s="41">
        <f t="shared" si="46"/>
        <v>0</v>
      </c>
      <c r="BF51" s="34"/>
      <c r="BG51" s="35"/>
      <c r="BH51" s="36" t="str">
        <f t="shared" si="67"/>
        <v/>
      </c>
      <c r="BI51" s="37"/>
      <c r="BJ51" s="38"/>
      <c r="BK51" s="39" t="str">
        <f t="shared" si="68"/>
        <v/>
      </c>
      <c r="BL51" s="37"/>
      <c r="BM51" s="38"/>
      <c r="BN51" s="40" t="str">
        <f t="shared" si="69"/>
        <v/>
      </c>
      <c r="BO51" s="41">
        <f t="shared" si="47"/>
        <v>0</v>
      </c>
      <c r="BP51" s="34"/>
      <c r="BQ51" s="35"/>
      <c r="BR51" s="36" t="str">
        <f t="shared" si="70"/>
        <v/>
      </c>
      <c r="BS51" s="37"/>
      <c r="BT51" s="38"/>
      <c r="BU51" s="39" t="str">
        <f t="shared" si="71"/>
        <v/>
      </c>
      <c r="BV51" s="37"/>
      <c r="BW51" s="38"/>
      <c r="BX51" s="40" t="str">
        <f t="shared" si="72"/>
        <v/>
      </c>
      <c r="BY51" s="41">
        <f t="shared" si="48"/>
        <v>0</v>
      </c>
      <c r="BZ51" s="34"/>
      <c r="CA51" s="35"/>
      <c r="CB51" s="36" t="str">
        <f t="shared" si="73"/>
        <v/>
      </c>
      <c r="CC51" s="37"/>
      <c r="CD51" s="38"/>
      <c r="CE51" s="39" t="str">
        <f t="shared" si="74"/>
        <v/>
      </c>
      <c r="CF51" s="37"/>
      <c r="CG51" s="38"/>
      <c r="CH51" s="40" t="str">
        <f t="shared" si="75"/>
        <v/>
      </c>
      <c r="CI51" s="41">
        <f t="shared" si="49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50"/>
        <v>0</v>
      </c>
      <c r="CT51" s="34"/>
      <c r="CU51" s="35"/>
      <c r="CV51" s="36" t="str">
        <f t="shared" si="79"/>
        <v/>
      </c>
      <c r="CW51" s="37"/>
      <c r="CX51" s="38"/>
      <c r="CY51" s="39" t="str">
        <f t="shared" si="80"/>
        <v/>
      </c>
      <c r="CZ51" s="37"/>
      <c r="DA51" s="38"/>
      <c r="DB51" s="40" t="str">
        <f t="shared" si="81"/>
        <v/>
      </c>
      <c r="DC51" s="41">
        <f t="shared" si="5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39"/>
        <v>0</v>
      </c>
      <c r="H52" s="34"/>
      <c r="I52" s="35"/>
      <c r="J52" s="36" t="str">
        <f t="shared" si="52"/>
        <v/>
      </c>
      <c r="K52" s="37"/>
      <c r="L52" s="38"/>
      <c r="M52" s="39" t="str">
        <f t="shared" si="53"/>
        <v/>
      </c>
      <c r="N52" s="37"/>
      <c r="O52" s="38"/>
      <c r="P52" s="40" t="str">
        <f t="shared" si="54"/>
        <v/>
      </c>
      <c r="Q52" s="41">
        <f t="shared" si="40"/>
        <v>0</v>
      </c>
      <c r="R52" s="34"/>
      <c r="S52" s="35"/>
      <c r="T52" s="36" t="str">
        <f t="shared" si="55"/>
        <v/>
      </c>
      <c r="U52" s="37"/>
      <c r="V52" s="38"/>
      <c r="W52" s="39" t="str">
        <f t="shared" si="56"/>
        <v/>
      </c>
      <c r="X52" s="37"/>
      <c r="Y52" s="38"/>
      <c r="Z52" s="40" t="str">
        <f t="shared" si="57"/>
        <v/>
      </c>
      <c r="AA52" s="41">
        <f t="shared" si="41"/>
        <v>0</v>
      </c>
      <c r="AB52" s="34"/>
      <c r="AC52" s="35"/>
      <c r="AD52" s="36" t="str">
        <f t="shared" si="58"/>
        <v/>
      </c>
      <c r="AE52" s="37"/>
      <c r="AF52" s="38"/>
      <c r="AG52" s="39" t="str">
        <f t="shared" si="59"/>
        <v/>
      </c>
      <c r="AH52" s="37"/>
      <c r="AI52" s="38"/>
      <c r="AJ52" s="40" t="str">
        <f t="shared" si="60"/>
        <v/>
      </c>
      <c r="AK52" s="41">
        <f t="shared" si="44"/>
        <v>0</v>
      </c>
      <c r="AL52" s="34"/>
      <c r="AM52" s="35"/>
      <c r="AN52" s="36" t="str">
        <f t="shared" si="61"/>
        <v/>
      </c>
      <c r="AO52" s="37"/>
      <c r="AP52" s="38"/>
      <c r="AQ52" s="39" t="str">
        <f t="shared" si="62"/>
        <v/>
      </c>
      <c r="AR52" s="37"/>
      <c r="AS52" s="38"/>
      <c r="AT52" s="40" t="str">
        <f t="shared" si="63"/>
        <v/>
      </c>
      <c r="AU52" s="41">
        <f t="shared" si="45"/>
        <v>0</v>
      </c>
      <c r="AV52" s="34"/>
      <c r="AW52" s="35"/>
      <c r="AX52" s="36" t="str">
        <f t="shared" si="64"/>
        <v/>
      </c>
      <c r="AY52" s="37"/>
      <c r="AZ52" s="38"/>
      <c r="BA52" s="39" t="str">
        <f t="shared" si="65"/>
        <v/>
      </c>
      <c r="BB52" s="37"/>
      <c r="BC52" s="38"/>
      <c r="BD52" s="40" t="str">
        <f t="shared" si="66"/>
        <v/>
      </c>
      <c r="BE52" s="41">
        <f t="shared" si="46"/>
        <v>0</v>
      </c>
      <c r="BF52" s="34"/>
      <c r="BG52" s="35"/>
      <c r="BH52" s="36" t="str">
        <f t="shared" si="67"/>
        <v/>
      </c>
      <c r="BI52" s="37"/>
      <c r="BJ52" s="38"/>
      <c r="BK52" s="39" t="str">
        <f t="shared" si="68"/>
        <v/>
      </c>
      <c r="BL52" s="37"/>
      <c r="BM52" s="38"/>
      <c r="BN52" s="40" t="str">
        <f t="shared" si="69"/>
        <v/>
      </c>
      <c r="BO52" s="41">
        <f t="shared" si="47"/>
        <v>0</v>
      </c>
      <c r="BP52" s="34"/>
      <c r="BQ52" s="35"/>
      <c r="BR52" s="36" t="str">
        <f t="shared" si="70"/>
        <v/>
      </c>
      <c r="BS52" s="37"/>
      <c r="BT52" s="38"/>
      <c r="BU52" s="39" t="str">
        <f t="shared" si="71"/>
        <v/>
      </c>
      <c r="BV52" s="37"/>
      <c r="BW52" s="38"/>
      <c r="BX52" s="40" t="str">
        <f t="shared" si="72"/>
        <v/>
      </c>
      <c r="BY52" s="41">
        <f t="shared" si="48"/>
        <v>0</v>
      </c>
      <c r="BZ52" s="34"/>
      <c r="CA52" s="35"/>
      <c r="CB52" s="36" t="str">
        <f t="shared" si="73"/>
        <v/>
      </c>
      <c r="CC52" s="37"/>
      <c r="CD52" s="38"/>
      <c r="CE52" s="39" t="str">
        <f t="shared" si="74"/>
        <v/>
      </c>
      <c r="CF52" s="37"/>
      <c r="CG52" s="38"/>
      <c r="CH52" s="40" t="str">
        <f t="shared" si="75"/>
        <v/>
      </c>
      <c r="CI52" s="41">
        <f t="shared" si="49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50"/>
        <v>0</v>
      </c>
      <c r="CT52" s="34"/>
      <c r="CU52" s="35"/>
      <c r="CV52" s="36" t="str">
        <f t="shared" si="79"/>
        <v/>
      </c>
      <c r="CW52" s="37"/>
      <c r="CX52" s="38"/>
      <c r="CY52" s="39" t="str">
        <f t="shared" si="80"/>
        <v/>
      </c>
      <c r="CZ52" s="37"/>
      <c r="DA52" s="38"/>
      <c r="DB52" s="40" t="str">
        <f t="shared" si="81"/>
        <v/>
      </c>
      <c r="DC52" s="41">
        <f t="shared" si="5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39"/>
        <v>0</v>
      </c>
      <c r="H53" s="34"/>
      <c r="I53" s="35"/>
      <c r="J53" s="36" t="str">
        <f t="shared" si="52"/>
        <v/>
      </c>
      <c r="K53" s="37"/>
      <c r="L53" s="38"/>
      <c r="M53" s="39" t="str">
        <f t="shared" si="53"/>
        <v/>
      </c>
      <c r="N53" s="37"/>
      <c r="O53" s="38"/>
      <c r="P53" s="40" t="str">
        <f t="shared" si="54"/>
        <v/>
      </c>
      <c r="Q53" s="41">
        <f t="shared" si="40"/>
        <v>0</v>
      </c>
      <c r="R53" s="34"/>
      <c r="S53" s="35"/>
      <c r="T53" s="36" t="str">
        <f t="shared" si="55"/>
        <v/>
      </c>
      <c r="U53" s="37"/>
      <c r="V53" s="38"/>
      <c r="W53" s="39" t="str">
        <f t="shared" si="56"/>
        <v/>
      </c>
      <c r="X53" s="37"/>
      <c r="Y53" s="38"/>
      <c r="Z53" s="40" t="str">
        <f t="shared" si="57"/>
        <v/>
      </c>
      <c r="AA53" s="41">
        <f t="shared" si="41"/>
        <v>0</v>
      </c>
      <c r="AB53" s="34"/>
      <c r="AC53" s="35"/>
      <c r="AD53" s="36" t="str">
        <f t="shared" si="58"/>
        <v/>
      </c>
      <c r="AE53" s="37"/>
      <c r="AF53" s="38"/>
      <c r="AG53" s="39" t="str">
        <f t="shared" si="59"/>
        <v/>
      </c>
      <c r="AH53" s="37"/>
      <c r="AI53" s="38"/>
      <c r="AJ53" s="40" t="str">
        <f t="shared" si="60"/>
        <v/>
      </c>
      <c r="AK53" s="41">
        <f t="shared" si="44"/>
        <v>0</v>
      </c>
      <c r="AL53" s="34"/>
      <c r="AM53" s="35"/>
      <c r="AN53" s="36" t="str">
        <f t="shared" si="61"/>
        <v/>
      </c>
      <c r="AO53" s="37"/>
      <c r="AP53" s="38"/>
      <c r="AQ53" s="39" t="str">
        <f t="shared" si="62"/>
        <v/>
      </c>
      <c r="AR53" s="37"/>
      <c r="AS53" s="38"/>
      <c r="AT53" s="40" t="str">
        <f t="shared" si="63"/>
        <v/>
      </c>
      <c r="AU53" s="41">
        <f t="shared" si="45"/>
        <v>0</v>
      </c>
      <c r="AV53" s="34"/>
      <c r="AW53" s="35"/>
      <c r="AX53" s="36" t="str">
        <f t="shared" si="64"/>
        <v/>
      </c>
      <c r="AY53" s="37"/>
      <c r="AZ53" s="38"/>
      <c r="BA53" s="39" t="str">
        <f t="shared" si="65"/>
        <v/>
      </c>
      <c r="BB53" s="37"/>
      <c r="BC53" s="38"/>
      <c r="BD53" s="40" t="str">
        <f t="shared" si="66"/>
        <v/>
      </c>
      <c r="BE53" s="41">
        <f t="shared" si="46"/>
        <v>0</v>
      </c>
      <c r="BF53" s="34"/>
      <c r="BG53" s="35"/>
      <c r="BH53" s="36" t="str">
        <f t="shared" si="67"/>
        <v/>
      </c>
      <c r="BI53" s="37"/>
      <c r="BJ53" s="38"/>
      <c r="BK53" s="39" t="str">
        <f t="shared" si="68"/>
        <v/>
      </c>
      <c r="BL53" s="37"/>
      <c r="BM53" s="38"/>
      <c r="BN53" s="40" t="str">
        <f t="shared" si="69"/>
        <v/>
      </c>
      <c r="BO53" s="41">
        <f t="shared" si="47"/>
        <v>0</v>
      </c>
      <c r="BP53" s="34"/>
      <c r="BQ53" s="35"/>
      <c r="BR53" s="36" t="str">
        <f t="shared" si="70"/>
        <v/>
      </c>
      <c r="BS53" s="37"/>
      <c r="BT53" s="38"/>
      <c r="BU53" s="39" t="str">
        <f t="shared" si="71"/>
        <v/>
      </c>
      <c r="BV53" s="37"/>
      <c r="BW53" s="38"/>
      <c r="BX53" s="40" t="str">
        <f t="shared" si="72"/>
        <v/>
      </c>
      <c r="BY53" s="41">
        <f t="shared" si="48"/>
        <v>0</v>
      </c>
      <c r="BZ53" s="34"/>
      <c r="CA53" s="35"/>
      <c r="CB53" s="36" t="str">
        <f t="shared" si="73"/>
        <v/>
      </c>
      <c r="CC53" s="37"/>
      <c r="CD53" s="38"/>
      <c r="CE53" s="39" t="str">
        <f t="shared" si="74"/>
        <v/>
      </c>
      <c r="CF53" s="37"/>
      <c r="CG53" s="38"/>
      <c r="CH53" s="40" t="str">
        <f t="shared" si="75"/>
        <v/>
      </c>
      <c r="CI53" s="41">
        <f t="shared" si="49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50"/>
        <v>0</v>
      </c>
      <c r="CT53" s="34"/>
      <c r="CU53" s="35"/>
      <c r="CV53" s="36" t="str">
        <f t="shared" si="79"/>
        <v/>
      </c>
      <c r="CW53" s="37"/>
      <c r="CX53" s="38"/>
      <c r="CY53" s="39" t="str">
        <f t="shared" si="80"/>
        <v/>
      </c>
      <c r="CZ53" s="37"/>
      <c r="DA53" s="38"/>
      <c r="DB53" s="40" t="str">
        <f t="shared" si="81"/>
        <v/>
      </c>
      <c r="DC53" s="41">
        <f t="shared" si="5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39"/>
        <v>0</v>
      </c>
      <c r="H54" s="34"/>
      <c r="I54" s="35"/>
      <c r="J54" s="36" t="str">
        <f t="shared" si="52"/>
        <v/>
      </c>
      <c r="K54" s="37"/>
      <c r="L54" s="38"/>
      <c r="M54" s="39" t="str">
        <f t="shared" si="53"/>
        <v/>
      </c>
      <c r="N54" s="37"/>
      <c r="O54" s="38"/>
      <c r="P54" s="40" t="str">
        <f t="shared" si="54"/>
        <v/>
      </c>
      <c r="Q54" s="41">
        <f t="shared" si="40"/>
        <v>0</v>
      </c>
      <c r="R54" s="34"/>
      <c r="S54" s="35"/>
      <c r="T54" s="36" t="str">
        <f t="shared" si="55"/>
        <v/>
      </c>
      <c r="U54" s="37"/>
      <c r="V54" s="38"/>
      <c r="W54" s="39" t="str">
        <f t="shared" si="56"/>
        <v/>
      </c>
      <c r="X54" s="37"/>
      <c r="Y54" s="38"/>
      <c r="Z54" s="40" t="str">
        <f t="shared" si="57"/>
        <v/>
      </c>
      <c r="AA54" s="41">
        <f t="shared" si="41"/>
        <v>0</v>
      </c>
      <c r="AB54" s="34"/>
      <c r="AC54" s="35"/>
      <c r="AD54" s="36" t="str">
        <f t="shared" si="58"/>
        <v/>
      </c>
      <c r="AE54" s="37"/>
      <c r="AF54" s="38"/>
      <c r="AG54" s="39" t="str">
        <f t="shared" si="59"/>
        <v/>
      </c>
      <c r="AH54" s="37"/>
      <c r="AI54" s="38"/>
      <c r="AJ54" s="40" t="str">
        <f t="shared" si="60"/>
        <v/>
      </c>
      <c r="AK54" s="41">
        <f t="shared" si="44"/>
        <v>0</v>
      </c>
      <c r="AL54" s="34"/>
      <c r="AM54" s="35"/>
      <c r="AN54" s="36" t="str">
        <f t="shared" si="61"/>
        <v/>
      </c>
      <c r="AO54" s="37"/>
      <c r="AP54" s="38"/>
      <c r="AQ54" s="39" t="str">
        <f t="shared" si="62"/>
        <v/>
      </c>
      <c r="AR54" s="37"/>
      <c r="AS54" s="38"/>
      <c r="AT54" s="40" t="str">
        <f t="shared" si="63"/>
        <v/>
      </c>
      <c r="AU54" s="41">
        <f t="shared" si="45"/>
        <v>0</v>
      </c>
      <c r="AV54" s="34"/>
      <c r="AW54" s="35"/>
      <c r="AX54" s="36" t="str">
        <f t="shared" si="64"/>
        <v/>
      </c>
      <c r="AY54" s="37"/>
      <c r="AZ54" s="38"/>
      <c r="BA54" s="39" t="str">
        <f t="shared" si="65"/>
        <v/>
      </c>
      <c r="BB54" s="37"/>
      <c r="BC54" s="38"/>
      <c r="BD54" s="40" t="str">
        <f t="shared" si="66"/>
        <v/>
      </c>
      <c r="BE54" s="41">
        <f t="shared" si="46"/>
        <v>0</v>
      </c>
      <c r="BF54" s="34"/>
      <c r="BG54" s="35"/>
      <c r="BH54" s="36" t="str">
        <f t="shared" si="67"/>
        <v/>
      </c>
      <c r="BI54" s="37"/>
      <c r="BJ54" s="38"/>
      <c r="BK54" s="39" t="str">
        <f t="shared" si="68"/>
        <v/>
      </c>
      <c r="BL54" s="37"/>
      <c r="BM54" s="38"/>
      <c r="BN54" s="40" t="str">
        <f t="shared" si="69"/>
        <v/>
      </c>
      <c r="BO54" s="41">
        <f t="shared" si="47"/>
        <v>0</v>
      </c>
      <c r="BP54" s="34"/>
      <c r="BQ54" s="35"/>
      <c r="BR54" s="36" t="str">
        <f t="shared" si="70"/>
        <v/>
      </c>
      <c r="BS54" s="37"/>
      <c r="BT54" s="38"/>
      <c r="BU54" s="39" t="str">
        <f t="shared" si="71"/>
        <v/>
      </c>
      <c r="BV54" s="37"/>
      <c r="BW54" s="38"/>
      <c r="BX54" s="40" t="str">
        <f t="shared" si="72"/>
        <v/>
      </c>
      <c r="BY54" s="41">
        <f t="shared" si="48"/>
        <v>0</v>
      </c>
      <c r="BZ54" s="34"/>
      <c r="CA54" s="35"/>
      <c r="CB54" s="36" t="str">
        <f t="shared" si="73"/>
        <v/>
      </c>
      <c r="CC54" s="37"/>
      <c r="CD54" s="38"/>
      <c r="CE54" s="39" t="str">
        <f t="shared" si="74"/>
        <v/>
      </c>
      <c r="CF54" s="37"/>
      <c r="CG54" s="38"/>
      <c r="CH54" s="40" t="str">
        <f t="shared" si="75"/>
        <v/>
      </c>
      <c r="CI54" s="41">
        <f t="shared" si="49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50"/>
        <v>0</v>
      </c>
      <c r="CT54" s="34"/>
      <c r="CU54" s="35"/>
      <c r="CV54" s="36" t="str">
        <f t="shared" si="79"/>
        <v/>
      </c>
      <c r="CW54" s="37"/>
      <c r="CX54" s="38"/>
      <c r="CY54" s="39" t="str">
        <f t="shared" si="80"/>
        <v/>
      </c>
      <c r="CZ54" s="37"/>
      <c r="DA54" s="38"/>
      <c r="DB54" s="40" t="str">
        <f t="shared" si="81"/>
        <v/>
      </c>
      <c r="DC54" s="41">
        <f t="shared" si="5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39"/>
        <v>0</v>
      </c>
      <c r="H55" s="34"/>
      <c r="I55" s="35"/>
      <c r="J55" s="36" t="str">
        <f t="shared" si="52"/>
        <v/>
      </c>
      <c r="K55" s="37"/>
      <c r="L55" s="38"/>
      <c r="M55" s="39" t="str">
        <f t="shared" si="53"/>
        <v/>
      </c>
      <c r="N55" s="37"/>
      <c r="O55" s="38"/>
      <c r="P55" s="40" t="str">
        <f t="shared" si="54"/>
        <v/>
      </c>
      <c r="Q55" s="41">
        <f t="shared" si="40"/>
        <v>0</v>
      </c>
      <c r="R55" s="34"/>
      <c r="S55" s="35"/>
      <c r="T55" s="36" t="str">
        <f t="shared" si="55"/>
        <v/>
      </c>
      <c r="U55" s="37"/>
      <c r="V55" s="38"/>
      <c r="W55" s="39" t="str">
        <f t="shared" si="56"/>
        <v/>
      </c>
      <c r="X55" s="37"/>
      <c r="Y55" s="38"/>
      <c r="Z55" s="40" t="str">
        <f t="shared" si="57"/>
        <v/>
      </c>
      <c r="AA55" s="41">
        <f t="shared" si="41"/>
        <v>0</v>
      </c>
      <c r="AB55" s="34"/>
      <c r="AC55" s="35"/>
      <c r="AD55" s="36" t="str">
        <f t="shared" si="58"/>
        <v/>
      </c>
      <c r="AE55" s="37"/>
      <c r="AF55" s="38"/>
      <c r="AG55" s="39" t="str">
        <f t="shared" si="59"/>
        <v/>
      </c>
      <c r="AH55" s="37"/>
      <c r="AI55" s="38"/>
      <c r="AJ55" s="40" t="str">
        <f t="shared" si="60"/>
        <v/>
      </c>
      <c r="AK55" s="41">
        <f t="shared" si="44"/>
        <v>0</v>
      </c>
      <c r="AL55" s="34"/>
      <c r="AM55" s="35"/>
      <c r="AN55" s="36" t="str">
        <f t="shared" si="61"/>
        <v/>
      </c>
      <c r="AO55" s="37"/>
      <c r="AP55" s="38"/>
      <c r="AQ55" s="39" t="str">
        <f t="shared" si="62"/>
        <v/>
      </c>
      <c r="AR55" s="37"/>
      <c r="AS55" s="38"/>
      <c r="AT55" s="40" t="str">
        <f t="shared" si="63"/>
        <v/>
      </c>
      <c r="AU55" s="41">
        <f t="shared" si="45"/>
        <v>0</v>
      </c>
      <c r="AV55" s="34"/>
      <c r="AW55" s="35"/>
      <c r="AX55" s="36" t="str">
        <f t="shared" si="64"/>
        <v/>
      </c>
      <c r="AY55" s="37"/>
      <c r="AZ55" s="38"/>
      <c r="BA55" s="39" t="str">
        <f t="shared" si="65"/>
        <v/>
      </c>
      <c r="BB55" s="37"/>
      <c r="BC55" s="38"/>
      <c r="BD55" s="40" t="str">
        <f t="shared" si="66"/>
        <v/>
      </c>
      <c r="BE55" s="41">
        <f t="shared" si="46"/>
        <v>0</v>
      </c>
      <c r="BF55" s="34"/>
      <c r="BG55" s="35"/>
      <c r="BH55" s="36" t="str">
        <f t="shared" si="67"/>
        <v/>
      </c>
      <c r="BI55" s="37"/>
      <c r="BJ55" s="38"/>
      <c r="BK55" s="39" t="str">
        <f t="shared" si="68"/>
        <v/>
      </c>
      <c r="BL55" s="37"/>
      <c r="BM55" s="38"/>
      <c r="BN55" s="40" t="str">
        <f t="shared" si="69"/>
        <v/>
      </c>
      <c r="BO55" s="41">
        <f t="shared" si="47"/>
        <v>0</v>
      </c>
      <c r="BP55" s="34"/>
      <c r="BQ55" s="35"/>
      <c r="BR55" s="36" t="str">
        <f t="shared" si="70"/>
        <v/>
      </c>
      <c r="BS55" s="37"/>
      <c r="BT55" s="38"/>
      <c r="BU55" s="39" t="str">
        <f t="shared" si="71"/>
        <v/>
      </c>
      <c r="BV55" s="37"/>
      <c r="BW55" s="38"/>
      <c r="BX55" s="40" t="str">
        <f t="shared" si="72"/>
        <v/>
      </c>
      <c r="BY55" s="41">
        <f t="shared" si="48"/>
        <v>0</v>
      </c>
      <c r="BZ55" s="34"/>
      <c r="CA55" s="35"/>
      <c r="CB55" s="36" t="str">
        <f t="shared" si="73"/>
        <v/>
      </c>
      <c r="CC55" s="37"/>
      <c r="CD55" s="38"/>
      <c r="CE55" s="39" t="str">
        <f t="shared" si="74"/>
        <v/>
      </c>
      <c r="CF55" s="37"/>
      <c r="CG55" s="38"/>
      <c r="CH55" s="40" t="str">
        <f t="shared" si="75"/>
        <v/>
      </c>
      <c r="CI55" s="41">
        <f t="shared" si="49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50"/>
        <v>0</v>
      </c>
      <c r="CT55" s="34"/>
      <c r="CU55" s="35"/>
      <c r="CV55" s="36" t="str">
        <f t="shared" si="79"/>
        <v/>
      </c>
      <c r="CW55" s="37"/>
      <c r="CX55" s="38"/>
      <c r="CY55" s="39" t="str">
        <f t="shared" si="80"/>
        <v/>
      </c>
      <c r="CZ55" s="37"/>
      <c r="DA55" s="38"/>
      <c r="DB55" s="40" t="str">
        <f t="shared" si="81"/>
        <v/>
      </c>
      <c r="DC55" s="41">
        <f t="shared" si="5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39"/>
        <v>0</v>
      </c>
      <c r="H56" s="34"/>
      <c r="I56" s="35"/>
      <c r="J56" s="36" t="str">
        <f t="shared" si="52"/>
        <v/>
      </c>
      <c r="K56" s="37"/>
      <c r="L56" s="38"/>
      <c r="M56" s="39" t="str">
        <f t="shared" si="53"/>
        <v/>
      </c>
      <c r="N56" s="37"/>
      <c r="O56" s="38"/>
      <c r="P56" s="40" t="str">
        <f t="shared" si="54"/>
        <v/>
      </c>
      <c r="Q56" s="41">
        <f t="shared" si="40"/>
        <v>0</v>
      </c>
      <c r="R56" s="34"/>
      <c r="S56" s="35"/>
      <c r="T56" s="36" t="str">
        <f t="shared" si="55"/>
        <v/>
      </c>
      <c r="U56" s="37"/>
      <c r="V56" s="38"/>
      <c r="W56" s="39" t="str">
        <f t="shared" si="56"/>
        <v/>
      </c>
      <c r="X56" s="37"/>
      <c r="Y56" s="38"/>
      <c r="Z56" s="40" t="str">
        <f t="shared" si="57"/>
        <v/>
      </c>
      <c r="AA56" s="41">
        <f t="shared" si="41"/>
        <v>0</v>
      </c>
      <c r="AB56" s="34"/>
      <c r="AC56" s="35"/>
      <c r="AD56" s="36" t="str">
        <f t="shared" si="58"/>
        <v/>
      </c>
      <c r="AE56" s="37"/>
      <c r="AF56" s="38"/>
      <c r="AG56" s="39" t="str">
        <f t="shared" si="59"/>
        <v/>
      </c>
      <c r="AH56" s="37"/>
      <c r="AI56" s="38"/>
      <c r="AJ56" s="40" t="str">
        <f t="shared" si="60"/>
        <v/>
      </c>
      <c r="AK56" s="41">
        <f t="shared" si="44"/>
        <v>0</v>
      </c>
      <c r="AL56" s="34"/>
      <c r="AM56" s="35"/>
      <c r="AN56" s="36" t="str">
        <f t="shared" si="61"/>
        <v/>
      </c>
      <c r="AO56" s="37"/>
      <c r="AP56" s="38"/>
      <c r="AQ56" s="39" t="str">
        <f t="shared" si="62"/>
        <v/>
      </c>
      <c r="AR56" s="37"/>
      <c r="AS56" s="38"/>
      <c r="AT56" s="40" t="str">
        <f t="shared" si="63"/>
        <v/>
      </c>
      <c r="AU56" s="41">
        <f t="shared" si="45"/>
        <v>0</v>
      </c>
      <c r="AV56" s="34"/>
      <c r="AW56" s="35"/>
      <c r="AX56" s="36" t="str">
        <f t="shared" si="64"/>
        <v/>
      </c>
      <c r="AY56" s="37"/>
      <c r="AZ56" s="38"/>
      <c r="BA56" s="39" t="str">
        <f t="shared" si="65"/>
        <v/>
      </c>
      <c r="BB56" s="37"/>
      <c r="BC56" s="38"/>
      <c r="BD56" s="40" t="str">
        <f t="shared" si="66"/>
        <v/>
      </c>
      <c r="BE56" s="41">
        <f t="shared" si="46"/>
        <v>0</v>
      </c>
      <c r="BF56" s="34"/>
      <c r="BG56" s="35"/>
      <c r="BH56" s="36" t="str">
        <f t="shared" si="67"/>
        <v/>
      </c>
      <c r="BI56" s="37"/>
      <c r="BJ56" s="38"/>
      <c r="BK56" s="39" t="str">
        <f t="shared" si="68"/>
        <v/>
      </c>
      <c r="BL56" s="37"/>
      <c r="BM56" s="38"/>
      <c r="BN56" s="40" t="str">
        <f t="shared" si="69"/>
        <v/>
      </c>
      <c r="BO56" s="41">
        <f t="shared" si="47"/>
        <v>0</v>
      </c>
      <c r="BP56" s="34"/>
      <c r="BQ56" s="35"/>
      <c r="BR56" s="36" t="str">
        <f t="shared" si="70"/>
        <v/>
      </c>
      <c r="BS56" s="37"/>
      <c r="BT56" s="38"/>
      <c r="BU56" s="39" t="str">
        <f t="shared" si="71"/>
        <v/>
      </c>
      <c r="BV56" s="37"/>
      <c r="BW56" s="38"/>
      <c r="BX56" s="40" t="str">
        <f t="shared" si="72"/>
        <v/>
      </c>
      <c r="BY56" s="41">
        <f t="shared" si="48"/>
        <v>0</v>
      </c>
      <c r="BZ56" s="34"/>
      <c r="CA56" s="35"/>
      <c r="CB56" s="36" t="str">
        <f t="shared" si="73"/>
        <v/>
      </c>
      <c r="CC56" s="37"/>
      <c r="CD56" s="38"/>
      <c r="CE56" s="39" t="str">
        <f t="shared" si="74"/>
        <v/>
      </c>
      <c r="CF56" s="37"/>
      <c r="CG56" s="38"/>
      <c r="CH56" s="40" t="str">
        <f t="shared" si="75"/>
        <v/>
      </c>
      <c r="CI56" s="41">
        <f t="shared" si="49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50"/>
        <v>0</v>
      </c>
      <c r="CT56" s="34"/>
      <c r="CU56" s="35"/>
      <c r="CV56" s="36" t="str">
        <f t="shared" si="79"/>
        <v/>
      </c>
      <c r="CW56" s="37"/>
      <c r="CX56" s="38"/>
      <c r="CY56" s="39" t="str">
        <f t="shared" si="80"/>
        <v/>
      </c>
      <c r="CZ56" s="37"/>
      <c r="DA56" s="38"/>
      <c r="DB56" s="40" t="str">
        <f t="shared" si="81"/>
        <v/>
      </c>
      <c r="DC56" s="41">
        <f t="shared" si="5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39"/>
        <v>0</v>
      </c>
      <c r="H57" s="34"/>
      <c r="I57" s="35"/>
      <c r="J57" s="36" t="str">
        <f t="shared" si="52"/>
        <v/>
      </c>
      <c r="K57" s="37"/>
      <c r="L57" s="38"/>
      <c r="M57" s="39" t="str">
        <f t="shared" si="53"/>
        <v/>
      </c>
      <c r="N57" s="37"/>
      <c r="O57" s="38"/>
      <c r="P57" s="40" t="str">
        <f t="shared" si="54"/>
        <v/>
      </c>
      <c r="Q57" s="41">
        <f t="shared" si="40"/>
        <v>0</v>
      </c>
      <c r="R57" s="34"/>
      <c r="S57" s="35"/>
      <c r="T57" s="36" t="str">
        <f t="shared" si="55"/>
        <v/>
      </c>
      <c r="U57" s="37"/>
      <c r="V57" s="38"/>
      <c r="W57" s="39" t="str">
        <f t="shared" si="56"/>
        <v/>
      </c>
      <c r="X57" s="37"/>
      <c r="Y57" s="38"/>
      <c r="Z57" s="40" t="str">
        <f t="shared" si="57"/>
        <v/>
      </c>
      <c r="AA57" s="41">
        <f t="shared" si="41"/>
        <v>0</v>
      </c>
      <c r="AB57" s="34"/>
      <c r="AC57" s="35"/>
      <c r="AD57" s="36" t="str">
        <f t="shared" si="58"/>
        <v/>
      </c>
      <c r="AE57" s="37"/>
      <c r="AF57" s="38"/>
      <c r="AG57" s="39" t="str">
        <f t="shared" si="59"/>
        <v/>
      </c>
      <c r="AH57" s="37"/>
      <c r="AI57" s="38"/>
      <c r="AJ57" s="40" t="str">
        <f t="shared" si="60"/>
        <v/>
      </c>
      <c r="AK57" s="41">
        <f t="shared" si="44"/>
        <v>0</v>
      </c>
      <c r="AL57" s="34"/>
      <c r="AM57" s="35"/>
      <c r="AN57" s="36" t="str">
        <f t="shared" si="61"/>
        <v/>
      </c>
      <c r="AO57" s="37"/>
      <c r="AP57" s="38"/>
      <c r="AQ57" s="39" t="str">
        <f t="shared" si="62"/>
        <v/>
      </c>
      <c r="AR57" s="37"/>
      <c r="AS57" s="38"/>
      <c r="AT57" s="40" t="str">
        <f t="shared" si="63"/>
        <v/>
      </c>
      <c r="AU57" s="41">
        <f t="shared" si="45"/>
        <v>0</v>
      </c>
      <c r="AV57" s="34"/>
      <c r="AW57" s="35"/>
      <c r="AX57" s="36" t="str">
        <f t="shared" si="64"/>
        <v/>
      </c>
      <c r="AY57" s="37"/>
      <c r="AZ57" s="38"/>
      <c r="BA57" s="39" t="str">
        <f t="shared" si="65"/>
        <v/>
      </c>
      <c r="BB57" s="37"/>
      <c r="BC57" s="38"/>
      <c r="BD57" s="40" t="str">
        <f t="shared" si="66"/>
        <v/>
      </c>
      <c r="BE57" s="41">
        <f t="shared" si="46"/>
        <v>0</v>
      </c>
      <c r="BF57" s="34"/>
      <c r="BG57" s="35"/>
      <c r="BH57" s="36" t="str">
        <f t="shared" si="67"/>
        <v/>
      </c>
      <c r="BI57" s="37"/>
      <c r="BJ57" s="38"/>
      <c r="BK57" s="39" t="str">
        <f t="shared" si="68"/>
        <v/>
      </c>
      <c r="BL57" s="37"/>
      <c r="BM57" s="38"/>
      <c r="BN57" s="40" t="str">
        <f t="shared" si="69"/>
        <v/>
      </c>
      <c r="BO57" s="41">
        <f t="shared" si="47"/>
        <v>0</v>
      </c>
      <c r="BP57" s="34"/>
      <c r="BQ57" s="35"/>
      <c r="BR57" s="36" t="str">
        <f t="shared" si="70"/>
        <v/>
      </c>
      <c r="BS57" s="37"/>
      <c r="BT57" s="38"/>
      <c r="BU57" s="39" t="str">
        <f t="shared" si="71"/>
        <v/>
      </c>
      <c r="BV57" s="37"/>
      <c r="BW57" s="38"/>
      <c r="BX57" s="40" t="str">
        <f t="shared" si="72"/>
        <v/>
      </c>
      <c r="BY57" s="41">
        <f t="shared" si="48"/>
        <v>0</v>
      </c>
      <c r="BZ57" s="34"/>
      <c r="CA57" s="35"/>
      <c r="CB57" s="36" t="str">
        <f t="shared" si="73"/>
        <v/>
      </c>
      <c r="CC57" s="37"/>
      <c r="CD57" s="38"/>
      <c r="CE57" s="39" t="str">
        <f t="shared" si="74"/>
        <v/>
      </c>
      <c r="CF57" s="37"/>
      <c r="CG57" s="38"/>
      <c r="CH57" s="40" t="str">
        <f t="shared" si="75"/>
        <v/>
      </c>
      <c r="CI57" s="41">
        <f t="shared" si="49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50"/>
        <v>0</v>
      </c>
      <c r="CT57" s="34"/>
      <c r="CU57" s="35"/>
      <c r="CV57" s="36" t="str">
        <f t="shared" si="79"/>
        <v/>
      </c>
      <c r="CW57" s="37"/>
      <c r="CX57" s="38"/>
      <c r="CY57" s="39" t="str">
        <f t="shared" si="80"/>
        <v/>
      </c>
      <c r="CZ57" s="37"/>
      <c r="DA57" s="38"/>
      <c r="DB57" s="40" t="str">
        <f t="shared" si="81"/>
        <v/>
      </c>
      <c r="DC57" s="41">
        <f t="shared" si="5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39"/>
        <v>0</v>
      </c>
      <c r="H58" s="34"/>
      <c r="I58" s="35"/>
      <c r="J58" s="36" t="str">
        <f t="shared" si="52"/>
        <v/>
      </c>
      <c r="K58" s="37"/>
      <c r="L58" s="38"/>
      <c r="M58" s="39" t="str">
        <f t="shared" si="53"/>
        <v/>
      </c>
      <c r="N58" s="37"/>
      <c r="O58" s="38"/>
      <c r="P58" s="40" t="str">
        <f t="shared" si="54"/>
        <v/>
      </c>
      <c r="Q58" s="41">
        <f t="shared" si="40"/>
        <v>0</v>
      </c>
      <c r="R58" s="34"/>
      <c r="S58" s="35"/>
      <c r="T58" s="36" t="str">
        <f t="shared" si="55"/>
        <v/>
      </c>
      <c r="U58" s="37"/>
      <c r="V58" s="38"/>
      <c r="W58" s="39" t="str">
        <f t="shared" si="56"/>
        <v/>
      </c>
      <c r="X58" s="37"/>
      <c r="Y58" s="38"/>
      <c r="Z58" s="40" t="str">
        <f t="shared" si="57"/>
        <v/>
      </c>
      <c r="AA58" s="41">
        <f t="shared" si="41"/>
        <v>0</v>
      </c>
      <c r="AB58" s="34"/>
      <c r="AC58" s="35"/>
      <c r="AD58" s="36" t="str">
        <f t="shared" si="58"/>
        <v/>
      </c>
      <c r="AE58" s="37"/>
      <c r="AF58" s="38"/>
      <c r="AG58" s="39" t="str">
        <f t="shared" si="59"/>
        <v/>
      </c>
      <c r="AH58" s="37"/>
      <c r="AI58" s="38"/>
      <c r="AJ58" s="40" t="str">
        <f t="shared" si="60"/>
        <v/>
      </c>
      <c r="AK58" s="41">
        <f t="shared" si="44"/>
        <v>0</v>
      </c>
      <c r="AL58" s="34"/>
      <c r="AM58" s="35"/>
      <c r="AN58" s="36" t="str">
        <f t="shared" si="61"/>
        <v/>
      </c>
      <c r="AO58" s="37"/>
      <c r="AP58" s="38"/>
      <c r="AQ58" s="39" t="str">
        <f t="shared" si="62"/>
        <v/>
      </c>
      <c r="AR58" s="37"/>
      <c r="AS58" s="38"/>
      <c r="AT58" s="40" t="str">
        <f t="shared" si="63"/>
        <v/>
      </c>
      <c r="AU58" s="41">
        <f t="shared" si="45"/>
        <v>0</v>
      </c>
      <c r="AV58" s="34"/>
      <c r="AW58" s="35"/>
      <c r="AX58" s="36" t="str">
        <f t="shared" si="64"/>
        <v/>
      </c>
      <c r="AY58" s="37"/>
      <c r="AZ58" s="38"/>
      <c r="BA58" s="39" t="str">
        <f t="shared" si="65"/>
        <v/>
      </c>
      <c r="BB58" s="37"/>
      <c r="BC58" s="38"/>
      <c r="BD58" s="40" t="str">
        <f t="shared" si="66"/>
        <v/>
      </c>
      <c r="BE58" s="41">
        <f t="shared" si="46"/>
        <v>0</v>
      </c>
      <c r="BF58" s="34"/>
      <c r="BG58" s="35"/>
      <c r="BH58" s="36" t="str">
        <f t="shared" si="67"/>
        <v/>
      </c>
      <c r="BI58" s="37"/>
      <c r="BJ58" s="38"/>
      <c r="BK58" s="39" t="str">
        <f t="shared" si="68"/>
        <v/>
      </c>
      <c r="BL58" s="37"/>
      <c r="BM58" s="38"/>
      <c r="BN58" s="40" t="str">
        <f t="shared" si="69"/>
        <v/>
      </c>
      <c r="BO58" s="41">
        <f t="shared" si="47"/>
        <v>0</v>
      </c>
      <c r="BP58" s="34"/>
      <c r="BQ58" s="35"/>
      <c r="BR58" s="36" t="str">
        <f t="shared" si="70"/>
        <v/>
      </c>
      <c r="BS58" s="37"/>
      <c r="BT58" s="38"/>
      <c r="BU58" s="39" t="str">
        <f t="shared" si="71"/>
        <v/>
      </c>
      <c r="BV58" s="37"/>
      <c r="BW58" s="38"/>
      <c r="BX58" s="40" t="str">
        <f t="shared" si="72"/>
        <v/>
      </c>
      <c r="BY58" s="41">
        <f t="shared" si="48"/>
        <v>0</v>
      </c>
      <c r="BZ58" s="34"/>
      <c r="CA58" s="35"/>
      <c r="CB58" s="36" t="str">
        <f t="shared" si="73"/>
        <v/>
      </c>
      <c r="CC58" s="37"/>
      <c r="CD58" s="38"/>
      <c r="CE58" s="39" t="str">
        <f t="shared" si="74"/>
        <v/>
      </c>
      <c r="CF58" s="37"/>
      <c r="CG58" s="38"/>
      <c r="CH58" s="40" t="str">
        <f t="shared" si="75"/>
        <v/>
      </c>
      <c r="CI58" s="41">
        <f t="shared" si="49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50"/>
        <v>0</v>
      </c>
      <c r="CT58" s="34"/>
      <c r="CU58" s="35"/>
      <c r="CV58" s="36" t="str">
        <f t="shared" si="79"/>
        <v/>
      </c>
      <c r="CW58" s="37"/>
      <c r="CX58" s="38"/>
      <c r="CY58" s="39" t="str">
        <f t="shared" si="80"/>
        <v/>
      </c>
      <c r="CZ58" s="37"/>
      <c r="DA58" s="38"/>
      <c r="DB58" s="40" t="str">
        <f t="shared" si="81"/>
        <v/>
      </c>
      <c r="DC58" s="41">
        <f t="shared" si="5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39"/>
        <v>0</v>
      </c>
      <c r="H59" s="34"/>
      <c r="I59" s="35"/>
      <c r="J59" s="36" t="str">
        <f t="shared" si="52"/>
        <v/>
      </c>
      <c r="K59" s="37"/>
      <c r="L59" s="38"/>
      <c r="M59" s="39" t="str">
        <f t="shared" si="53"/>
        <v/>
      </c>
      <c r="N59" s="37"/>
      <c r="O59" s="38"/>
      <c r="P59" s="40" t="str">
        <f t="shared" si="54"/>
        <v/>
      </c>
      <c r="Q59" s="41">
        <f t="shared" si="40"/>
        <v>0</v>
      </c>
      <c r="R59" s="34"/>
      <c r="S59" s="35"/>
      <c r="T59" s="36" t="str">
        <f t="shared" si="55"/>
        <v/>
      </c>
      <c r="U59" s="37"/>
      <c r="V59" s="38"/>
      <c r="W59" s="39" t="str">
        <f t="shared" si="56"/>
        <v/>
      </c>
      <c r="X59" s="37"/>
      <c r="Y59" s="38"/>
      <c r="Z59" s="40" t="str">
        <f t="shared" si="57"/>
        <v/>
      </c>
      <c r="AA59" s="41">
        <f t="shared" si="41"/>
        <v>0</v>
      </c>
      <c r="AB59" s="34"/>
      <c r="AC59" s="35"/>
      <c r="AD59" s="36" t="str">
        <f t="shared" si="58"/>
        <v/>
      </c>
      <c r="AE59" s="37"/>
      <c r="AF59" s="38"/>
      <c r="AG59" s="39" t="str">
        <f t="shared" si="59"/>
        <v/>
      </c>
      <c r="AH59" s="37"/>
      <c r="AI59" s="38"/>
      <c r="AJ59" s="40" t="str">
        <f t="shared" si="60"/>
        <v/>
      </c>
      <c r="AK59" s="41">
        <f t="shared" si="44"/>
        <v>0</v>
      </c>
      <c r="AL59" s="34"/>
      <c r="AM59" s="35"/>
      <c r="AN59" s="36" t="str">
        <f t="shared" si="61"/>
        <v/>
      </c>
      <c r="AO59" s="37"/>
      <c r="AP59" s="38"/>
      <c r="AQ59" s="39" t="str">
        <f t="shared" si="62"/>
        <v/>
      </c>
      <c r="AR59" s="37"/>
      <c r="AS59" s="38"/>
      <c r="AT59" s="40" t="str">
        <f t="shared" si="63"/>
        <v/>
      </c>
      <c r="AU59" s="41">
        <f t="shared" si="45"/>
        <v>0</v>
      </c>
      <c r="AV59" s="34"/>
      <c r="AW59" s="35"/>
      <c r="AX59" s="36" t="str">
        <f t="shared" si="64"/>
        <v/>
      </c>
      <c r="AY59" s="37"/>
      <c r="AZ59" s="38"/>
      <c r="BA59" s="39" t="str">
        <f t="shared" si="65"/>
        <v/>
      </c>
      <c r="BB59" s="37"/>
      <c r="BC59" s="38"/>
      <c r="BD59" s="40" t="str">
        <f t="shared" si="66"/>
        <v/>
      </c>
      <c r="BE59" s="41">
        <f t="shared" si="46"/>
        <v>0</v>
      </c>
      <c r="BF59" s="34"/>
      <c r="BG59" s="35"/>
      <c r="BH59" s="36" t="str">
        <f t="shared" si="67"/>
        <v/>
      </c>
      <c r="BI59" s="37"/>
      <c r="BJ59" s="38"/>
      <c r="BK59" s="39" t="str">
        <f t="shared" si="68"/>
        <v/>
      </c>
      <c r="BL59" s="37"/>
      <c r="BM59" s="38"/>
      <c r="BN59" s="40" t="str">
        <f t="shared" si="69"/>
        <v/>
      </c>
      <c r="BO59" s="41">
        <f t="shared" si="47"/>
        <v>0</v>
      </c>
      <c r="BP59" s="34"/>
      <c r="BQ59" s="35"/>
      <c r="BR59" s="36" t="str">
        <f t="shared" si="70"/>
        <v/>
      </c>
      <c r="BS59" s="37"/>
      <c r="BT59" s="38"/>
      <c r="BU59" s="39" t="str">
        <f t="shared" si="71"/>
        <v/>
      </c>
      <c r="BV59" s="37"/>
      <c r="BW59" s="38"/>
      <c r="BX59" s="40" t="str">
        <f t="shared" si="72"/>
        <v/>
      </c>
      <c r="BY59" s="41">
        <f t="shared" si="48"/>
        <v>0</v>
      </c>
      <c r="BZ59" s="34"/>
      <c r="CA59" s="35"/>
      <c r="CB59" s="36" t="str">
        <f t="shared" si="73"/>
        <v/>
      </c>
      <c r="CC59" s="37"/>
      <c r="CD59" s="38"/>
      <c r="CE59" s="39" t="str">
        <f t="shared" si="74"/>
        <v/>
      </c>
      <c r="CF59" s="37"/>
      <c r="CG59" s="38"/>
      <c r="CH59" s="40" t="str">
        <f t="shared" si="75"/>
        <v/>
      </c>
      <c r="CI59" s="41">
        <f t="shared" si="49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50"/>
        <v>0</v>
      </c>
      <c r="CT59" s="34"/>
      <c r="CU59" s="35"/>
      <c r="CV59" s="36" t="str">
        <f t="shared" si="79"/>
        <v/>
      </c>
      <c r="CW59" s="37"/>
      <c r="CX59" s="38"/>
      <c r="CY59" s="39" t="str">
        <f t="shared" si="80"/>
        <v/>
      </c>
      <c r="CZ59" s="37"/>
      <c r="DA59" s="38"/>
      <c r="DB59" s="40" t="str">
        <f t="shared" si="81"/>
        <v/>
      </c>
      <c r="DC59" s="41">
        <f t="shared" si="5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39"/>
        <v>0</v>
      </c>
      <c r="H60" s="34"/>
      <c r="I60" s="35"/>
      <c r="J60" s="36" t="str">
        <f t="shared" si="52"/>
        <v/>
      </c>
      <c r="K60" s="37"/>
      <c r="L60" s="38"/>
      <c r="M60" s="39" t="str">
        <f t="shared" si="53"/>
        <v/>
      </c>
      <c r="N60" s="37"/>
      <c r="O60" s="38"/>
      <c r="P60" s="40" t="str">
        <f t="shared" si="54"/>
        <v/>
      </c>
      <c r="Q60" s="41">
        <f t="shared" si="40"/>
        <v>0</v>
      </c>
      <c r="R60" s="34"/>
      <c r="S60" s="35"/>
      <c r="T60" s="36" t="str">
        <f t="shared" si="55"/>
        <v/>
      </c>
      <c r="U60" s="37"/>
      <c r="V60" s="38"/>
      <c r="W60" s="39" t="str">
        <f t="shared" si="56"/>
        <v/>
      </c>
      <c r="X60" s="37"/>
      <c r="Y60" s="38"/>
      <c r="Z60" s="40" t="str">
        <f t="shared" si="57"/>
        <v/>
      </c>
      <c r="AA60" s="41">
        <f t="shared" si="41"/>
        <v>0</v>
      </c>
      <c r="AB60" s="34"/>
      <c r="AC60" s="35"/>
      <c r="AD60" s="36" t="str">
        <f t="shared" si="58"/>
        <v/>
      </c>
      <c r="AE60" s="37"/>
      <c r="AF60" s="38"/>
      <c r="AG60" s="39" t="str">
        <f t="shared" si="59"/>
        <v/>
      </c>
      <c r="AH60" s="37"/>
      <c r="AI60" s="38"/>
      <c r="AJ60" s="40" t="str">
        <f t="shared" si="60"/>
        <v/>
      </c>
      <c r="AK60" s="41">
        <f t="shared" si="44"/>
        <v>0</v>
      </c>
      <c r="AL60" s="34"/>
      <c r="AM60" s="35"/>
      <c r="AN60" s="36" t="str">
        <f t="shared" si="61"/>
        <v/>
      </c>
      <c r="AO60" s="37"/>
      <c r="AP60" s="38"/>
      <c r="AQ60" s="39" t="str">
        <f t="shared" si="62"/>
        <v/>
      </c>
      <c r="AR60" s="37"/>
      <c r="AS60" s="38"/>
      <c r="AT60" s="40" t="str">
        <f t="shared" si="63"/>
        <v/>
      </c>
      <c r="AU60" s="41">
        <f t="shared" si="45"/>
        <v>0</v>
      </c>
      <c r="AV60" s="34"/>
      <c r="AW60" s="35"/>
      <c r="AX60" s="36" t="str">
        <f t="shared" si="64"/>
        <v/>
      </c>
      <c r="AY60" s="37"/>
      <c r="AZ60" s="38"/>
      <c r="BA60" s="39" t="str">
        <f t="shared" si="65"/>
        <v/>
      </c>
      <c r="BB60" s="37"/>
      <c r="BC60" s="38"/>
      <c r="BD60" s="40" t="str">
        <f t="shared" si="66"/>
        <v/>
      </c>
      <c r="BE60" s="41">
        <f t="shared" si="46"/>
        <v>0</v>
      </c>
      <c r="BF60" s="34"/>
      <c r="BG60" s="35"/>
      <c r="BH60" s="36" t="str">
        <f t="shared" si="67"/>
        <v/>
      </c>
      <c r="BI60" s="37"/>
      <c r="BJ60" s="38"/>
      <c r="BK60" s="39" t="str">
        <f t="shared" si="68"/>
        <v/>
      </c>
      <c r="BL60" s="37"/>
      <c r="BM60" s="38"/>
      <c r="BN60" s="40" t="str">
        <f t="shared" si="69"/>
        <v/>
      </c>
      <c r="BO60" s="41">
        <f t="shared" si="47"/>
        <v>0</v>
      </c>
      <c r="BP60" s="34"/>
      <c r="BQ60" s="35"/>
      <c r="BR60" s="36" t="str">
        <f t="shared" si="70"/>
        <v/>
      </c>
      <c r="BS60" s="37"/>
      <c r="BT60" s="38"/>
      <c r="BU60" s="39" t="str">
        <f t="shared" si="71"/>
        <v/>
      </c>
      <c r="BV60" s="37"/>
      <c r="BW60" s="38"/>
      <c r="BX60" s="40" t="str">
        <f t="shared" si="72"/>
        <v/>
      </c>
      <c r="BY60" s="41">
        <f t="shared" si="48"/>
        <v>0</v>
      </c>
      <c r="BZ60" s="34"/>
      <c r="CA60" s="35"/>
      <c r="CB60" s="36" t="str">
        <f t="shared" si="73"/>
        <v/>
      </c>
      <c r="CC60" s="37"/>
      <c r="CD60" s="38"/>
      <c r="CE60" s="39" t="str">
        <f t="shared" si="74"/>
        <v/>
      </c>
      <c r="CF60" s="37"/>
      <c r="CG60" s="38"/>
      <c r="CH60" s="40" t="str">
        <f t="shared" si="75"/>
        <v/>
      </c>
      <c r="CI60" s="41">
        <f t="shared" si="49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50"/>
        <v>0</v>
      </c>
      <c r="CT60" s="34"/>
      <c r="CU60" s="35"/>
      <c r="CV60" s="36" t="str">
        <f t="shared" si="79"/>
        <v/>
      </c>
      <c r="CW60" s="37"/>
      <c r="CX60" s="38"/>
      <c r="CY60" s="39" t="str">
        <f t="shared" si="80"/>
        <v/>
      </c>
      <c r="CZ60" s="37"/>
      <c r="DA60" s="38"/>
      <c r="DB60" s="40" t="str">
        <f t="shared" si="81"/>
        <v/>
      </c>
      <c r="DC60" s="41">
        <f t="shared" si="5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39"/>
        <v>0</v>
      </c>
      <c r="H61" s="34"/>
      <c r="I61" s="35"/>
      <c r="J61" s="36" t="str">
        <f t="shared" si="52"/>
        <v/>
      </c>
      <c r="K61" s="37"/>
      <c r="L61" s="38"/>
      <c r="M61" s="39" t="str">
        <f t="shared" si="53"/>
        <v/>
      </c>
      <c r="N61" s="37"/>
      <c r="O61" s="38"/>
      <c r="P61" s="40" t="str">
        <f t="shared" si="54"/>
        <v/>
      </c>
      <c r="Q61" s="41">
        <f t="shared" si="40"/>
        <v>0</v>
      </c>
      <c r="R61" s="34"/>
      <c r="S61" s="35"/>
      <c r="T61" s="36" t="str">
        <f t="shared" si="55"/>
        <v/>
      </c>
      <c r="U61" s="37"/>
      <c r="V61" s="38"/>
      <c r="W61" s="39" t="str">
        <f t="shared" si="56"/>
        <v/>
      </c>
      <c r="X61" s="37"/>
      <c r="Y61" s="38"/>
      <c r="Z61" s="40" t="str">
        <f t="shared" si="57"/>
        <v/>
      </c>
      <c r="AA61" s="41">
        <f t="shared" si="41"/>
        <v>0</v>
      </c>
      <c r="AB61" s="34"/>
      <c r="AC61" s="35"/>
      <c r="AD61" s="36" t="str">
        <f t="shared" si="58"/>
        <v/>
      </c>
      <c r="AE61" s="37"/>
      <c r="AF61" s="38"/>
      <c r="AG61" s="39" t="str">
        <f t="shared" si="59"/>
        <v/>
      </c>
      <c r="AH61" s="37"/>
      <c r="AI61" s="38"/>
      <c r="AJ61" s="40" t="str">
        <f t="shared" si="60"/>
        <v/>
      </c>
      <c r="AK61" s="41">
        <f t="shared" si="44"/>
        <v>0</v>
      </c>
      <c r="AL61" s="34"/>
      <c r="AM61" s="35"/>
      <c r="AN61" s="36" t="str">
        <f t="shared" si="61"/>
        <v/>
      </c>
      <c r="AO61" s="37"/>
      <c r="AP61" s="38"/>
      <c r="AQ61" s="39" t="str">
        <f t="shared" si="62"/>
        <v/>
      </c>
      <c r="AR61" s="37"/>
      <c r="AS61" s="38"/>
      <c r="AT61" s="40" t="str">
        <f t="shared" si="63"/>
        <v/>
      </c>
      <c r="AU61" s="41">
        <f t="shared" si="45"/>
        <v>0</v>
      </c>
      <c r="AV61" s="34"/>
      <c r="AW61" s="35"/>
      <c r="AX61" s="36" t="str">
        <f t="shared" si="64"/>
        <v/>
      </c>
      <c r="AY61" s="37"/>
      <c r="AZ61" s="38"/>
      <c r="BA61" s="39" t="str">
        <f t="shared" si="65"/>
        <v/>
      </c>
      <c r="BB61" s="37"/>
      <c r="BC61" s="38"/>
      <c r="BD61" s="40" t="str">
        <f t="shared" si="66"/>
        <v/>
      </c>
      <c r="BE61" s="41">
        <f t="shared" si="46"/>
        <v>0</v>
      </c>
      <c r="BF61" s="34"/>
      <c r="BG61" s="35"/>
      <c r="BH61" s="36" t="str">
        <f t="shared" si="67"/>
        <v/>
      </c>
      <c r="BI61" s="37"/>
      <c r="BJ61" s="38"/>
      <c r="BK61" s="39" t="str">
        <f t="shared" si="68"/>
        <v/>
      </c>
      <c r="BL61" s="37"/>
      <c r="BM61" s="38"/>
      <c r="BN61" s="40" t="str">
        <f t="shared" si="69"/>
        <v/>
      </c>
      <c r="BO61" s="41">
        <f t="shared" si="47"/>
        <v>0</v>
      </c>
      <c r="BP61" s="34"/>
      <c r="BQ61" s="35"/>
      <c r="BR61" s="36" t="str">
        <f t="shared" si="70"/>
        <v/>
      </c>
      <c r="BS61" s="37"/>
      <c r="BT61" s="38"/>
      <c r="BU61" s="39" t="str">
        <f t="shared" si="71"/>
        <v/>
      </c>
      <c r="BV61" s="37"/>
      <c r="BW61" s="38"/>
      <c r="BX61" s="40" t="str">
        <f t="shared" si="72"/>
        <v/>
      </c>
      <c r="BY61" s="41">
        <f t="shared" si="48"/>
        <v>0</v>
      </c>
      <c r="BZ61" s="34"/>
      <c r="CA61" s="35"/>
      <c r="CB61" s="36" t="str">
        <f t="shared" si="73"/>
        <v/>
      </c>
      <c r="CC61" s="37"/>
      <c r="CD61" s="38"/>
      <c r="CE61" s="39" t="str">
        <f t="shared" si="74"/>
        <v/>
      </c>
      <c r="CF61" s="37"/>
      <c r="CG61" s="38"/>
      <c r="CH61" s="40" t="str">
        <f t="shared" si="75"/>
        <v/>
      </c>
      <c r="CI61" s="41">
        <f t="shared" si="49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50"/>
        <v>0</v>
      </c>
      <c r="CT61" s="34"/>
      <c r="CU61" s="35"/>
      <c r="CV61" s="36" t="str">
        <f t="shared" si="79"/>
        <v/>
      </c>
      <c r="CW61" s="37"/>
      <c r="CX61" s="38"/>
      <c r="CY61" s="39" t="str">
        <f t="shared" si="80"/>
        <v/>
      </c>
      <c r="CZ61" s="37"/>
      <c r="DA61" s="38"/>
      <c r="DB61" s="40" t="str">
        <f t="shared" si="81"/>
        <v/>
      </c>
      <c r="DC61" s="41">
        <f t="shared" si="5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39"/>
        <v>0</v>
      </c>
      <c r="H62" s="34"/>
      <c r="I62" s="35"/>
      <c r="J62" s="36" t="str">
        <f t="shared" si="52"/>
        <v/>
      </c>
      <c r="K62" s="37"/>
      <c r="L62" s="38"/>
      <c r="M62" s="39" t="str">
        <f t="shared" si="53"/>
        <v/>
      </c>
      <c r="N62" s="37"/>
      <c r="O62" s="38"/>
      <c r="P62" s="40" t="str">
        <f t="shared" si="54"/>
        <v/>
      </c>
      <c r="Q62" s="41">
        <f t="shared" si="40"/>
        <v>0</v>
      </c>
      <c r="R62" s="34"/>
      <c r="S62" s="35"/>
      <c r="T62" s="36" t="str">
        <f t="shared" si="55"/>
        <v/>
      </c>
      <c r="U62" s="37"/>
      <c r="V62" s="38"/>
      <c r="W62" s="39" t="str">
        <f t="shared" si="56"/>
        <v/>
      </c>
      <c r="X62" s="37"/>
      <c r="Y62" s="38"/>
      <c r="Z62" s="40" t="str">
        <f t="shared" si="57"/>
        <v/>
      </c>
      <c r="AA62" s="41">
        <f t="shared" si="41"/>
        <v>0</v>
      </c>
      <c r="AB62" s="34"/>
      <c r="AC62" s="35"/>
      <c r="AD62" s="36" t="str">
        <f t="shared" si="58"/>
        <v/>
      </c>
      <c r="AE62" s="37"/>
      <c r="AF62" s="38"/>
      <c r="AG62" s="39" t="str">
        <f t="shared" si="59"/>
        <v/>
      </c>
      <c r="AH62" s="37"/>
      <c r="AI62" s="38"/>
      <c r="AJ62" s="40" t="str">
        <f t="shared" si="60"/>
        <v/>
      </c>
      <c r="AK62" s="41">
        <f t="shared" si="44"/>
        <v>0</v>
      </c>
      <c r="AL62" s="34"/>
      <c r="AM62" s="35"/>
      <c r="AN62" s="36" t="str">
        <f t="shared" si="61"/>
        <v/>
      </c>
      <c r="AO62" s="37"/>
      <c r="AP62" s="38"/>
      <c r="AQ62" s="39" t="str">
        <f t="shared" si="62"/>
        <v/>
      </c>
      <c r="AR62" s="37"/>
      <c r="AS62" s="38"/>
      <c r="AT62" s="40" t="str">
        <f t="shared" si="63"/>
        <v/>
      </c>
      <c r="AU62" s="41">
        <f t="shared" si="45"/>
        <v>0</v>
      </c>
      <c r="AV62" s="34"/>
      <c r="AW62" s="35"/>
      <c r="AX62" s="36" t="str">
        <f t="shared" si="64"/>
        <v/>
      </c>
      <c r="AY62" s="37"/>
      <c r="AZ62" s="38"/>
      <c r="BA62" s="39" t="str">
        <f t="shared" si="65"/>
        <v/>
      </c>
      <c r="BB62" s="37"/>
      <c r="BC62" s="38"/>
      <c r="BD62" s="40" t="str">
        <f t="shared" si="66"/>
        <v/>
      </c>
      <c r="BE62" s="41">
        <f t="shared" si="46"/>
        <v>0</v>
      </c>
      <c r="BF62" s="34"/>
      <c r="BG62" s="35"/>
      <c r="BH62" s="36" t="str">
        <f t="shared" si="67"/>
        <v/>
      </c>
      <c r="BI62" s="37"/>
      <c r="BJ62" s="38"/>
      <c r="BK62" s="39" t="str">
        <f t="shared" si="68"/>
        <v/>
      </c>
      <c r="BL62" s="37"/>
      <c r="BM62" s="38"/>
      <c r="BN62" s="40" t="str">
        <f t="shared" si="69"/>
        <v/>
      </c>
      <c r="BO62" s="41">
        <f t="shared" si="47"/>
        <v>0</v>
      </c>
      <c r="BP62" s="34"/>
      <c r="BQ62" s="35"/>
      <c r="BR62" s="36" t="str">
        <f t="shared" si="70"/>
        <v/>
      </c>
      <c r="BS62" s="37"/>
      <c r="BT62" s="38"/>
      <c r="BU62" s="39" t="str">
        <f t="shared" si="71"/>
        <v/>
      </c>
      <c r="BV62" s="37"/>
      <c r="BW62" s="38"/>
      <c r="BX62" s="40" t="str">
        <f t="shared" si="72"/>
        <v/>
      </c>
      <c r="BY62" s="41">
        <f t="shared" si="48"/>
        <v>0</v>
      </c>
      <c r="BZ62" s="34"/>
      <c r="CA62" s="35"/>
      <c r="CB62" s="36" t="str">
        <f t="shared" si="73"/>
        <v/>
      </c>
      <c r="CC62" s="37"/>
      <c r="CD62" s="38"/>
      <c r="CE62" s="39" t="str">
        <f t="shared" si="74"/>
        <v/>
      </c>
      <c r="CF62" s="37"/>
      <c r="CG62" s="38"/>
      <c r="CH62" s="40" t="str">
        <f t="shared" si="75"/>
        <v/>
      </c>
      <c r="CI62" s="41">
        <f t="shared" si="49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50"/>
        <v>0</v>
      </c>
      <c r="CT62" s="34"/>
      <c r="CU62" s="35"/>
      <c r="CV62" s="36" t="str">
        <f t="shared" si="79"/>
        <v/>
      </c>
      <c r="CW62" s="37"/>
      <c r="CX62" s="38"/>
      <c r="CY62" s="39" t="str">
        <f t="shared" si="80"/>
        <v/>
      </c>
      <c r="CZ62" s="37"/>
      <c r="DA62" s="38"/>
      <c r="DB62" s="40" t="str">
        <f t="shared" si="81"/>
        <v/>
      </c>
      <c r="DC62" s="41">
        <f t="shared" si="5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39"/>
        <v>0</v>
      </c>
      <c r="H63" s="34"/>
      <c r="I63" s="35"/>
      <c r="J63" s="36" t="str">
        <f t="shared" si="52"/>
        <v/>
      </c>
      <c r="K63" s="37"/>
      <c r="L63" s="38"/>
      <c r="M63" s="39" t="str">
        <f t="shared" si="53"/>
        <v/>
      </c>
      <c r="N63" s="37"/>
      <c r="O63" s="38"/>
      <c r="P63" s="40" t="str">
        <f t="shared" si="54"/>
        <v/>
      </c>
      <c r="Q63" s="41">
        <f t="shared" si="40"/>
        <v>0</v>
      </c>
      <c r="R63" s="34"/>
      <c r="S63" s="35"/>
      <c r="T63" s="36" t="str">
        <f t="shared" si="55"/>
        <v/>
      </c>
      <c r="U63" s="37"/>
      <c r="V63" s="38"/>
      <c r="W63" s="39" t="str">
        <f t="shared" si="56"/>
        <v/>
      </c>
      <c r="X63" s="37"/>
      <c r="Y63" s="38"/>
      <c r="Z63" s="40" t="str">
        <f t="shared" si="57"/>
        <v/>
      </c>
      <c r="AA63" s="41">
        <f t="shared" si="41"/>
        <v>0</v>
      </c>
      <c r="AB63" s="34"/>
      <c r="AC63" s="35"/>
      <c r="AD63" s="36" t="str">
        <f t="shared" si="58"/>
        <v/>
      </c>
      <c r="AE63" s="37"/>
      <c r="AF63" s="38"/>
      <c r="AG63" s="39" t="str">
        <f t="shared" si="59"/>
        <v/>
      </c>
      <c r="AH63" s="37"/>
      <c r="AI63" s="38"/>
      <c r="AJ63" s="40" t="str">
        <f t="shared" si="60"/>
        <v/>
      </c>
      <c r="AK63" s="41">
        <f t="shared" si="44"/>
        <v>0</v>
      </c>
      <c r="AL63" s="34"/>
      <c r="AM63" s="35"/>
      <c r="AN63" s="36" t="str">
        <f t="shared" si="61"/>
        <v/>
      </c>
      <c r="AO63" s="37"/>
      <c r="AP63" s="38"/>
      <c r="AQ63" s="39" t="str">
        <f t="shared" si="62"/>
        <v/>
      </c>
      <c r="AR63" s="37"/>
      <c r="AS63" s="38"/>
      <c r="AT63" s="40" t="str">
        <f t="shared" si="63"/>
        <v/>
      </c>
      <c r="AU63" s="41">
        <f t="shared" si="45"/>
        <v>0</v>
      </c>
      <c r="AV63" s="34"/>
      <c r="AW63" s="35"/>
      <c r="AX63" s="36" t="str">
        <f t="shared" si="64"/>
        <v/>
      </c>
      <c r="AY63" s="37"/>
      <c r="AZ63" s="38"/>
      <c r="BA63" s="39" t="str">
        <f t="shared" si="65"/>
        <v/>
      </c>
      <c r="BB63" s="37"/>
      <c r="BC63" s="38"/>
      <c r="BD63" s="40" t="str">
        <f t="shared" si="66"/>
        <v/>
      </c>
      <c r="BE63" s="41">
        <f t="shared" si="46"/>
        <v>0</v>
      </c>
      <c r="BF63" s="34"/>
      <c r="BG63" s="35"/>
      <c r="BH63" s="36" t="str">
        <f t="shared" si="67"/>
        <v/>
      </c>
      <c r="BI63" s="37"/>
      <c r="BJ63" s="38"/>
      <c r="BK63" s="39" t="str">
        <f t="shared" si="68"/>
        <v/>
      </c>
      <c r="BL63" s="37"/>
      <c r="BM63" s="38"/>
      <c r="BN63" s="40" t="str">
        <f t="shared" si="69"/>
        <v/>
      </c>
      <c r="BO63" s="41">
        <f t="shared" si="47"/>
        <v>0</v>
      </c>
      <c r="BP63" s="34"/>
      <c r="BQ63" s="35"/>
      <c r="BR63" s="36" t="str">
        <f t="shared" si="70"/>
        <v/>
      </c>
      <c r="BS63" s="37"/>
      <c r="BT63" s="38"/>
      <c r="BU63" s="39" t="str">
        <f t="shared" si="71"/>
        <v/>
      </c>
      <c r="BV63" s="37"/>
      <c r="BW63" s="38"/>
      <c r="BX63" s="40" t="str">
        <f t="shared" si="72"/>
        <v/>
      </c>
      <c r="BY63" s="41">
        <f t="shared" si="48"/>
        <v>0</v>
      </c>
      <c r="BZ63" s="34"/>
      <c r="CA63" s="35"/>
      <c r="CB63" s="36" t="str">
        <f t="shared" si="73"/>
        <v/>
      </c>
      <c r="CC63" s="37"/>
      <c r="CD63" s="38"/>
      <c r="CE63" s="39" t="str">
        <f t="shared" si="74"/>
        <v/>
      </c>
      <c r="CF63" s="37"/>
      <c r="CG63" s="38"/>
      <c r="CH63" s="40" t="str">
        <f t="shared" si="75"/>
        <v/>
      </c>
      <c r="CI63" s="41">
        <f t="shared" si="49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50"/>
        <v>0</v>
      </c>
      <c r="CT63" s="34"/>
      <c r="CU63" s="35"/>
      <c r="CV63" s="36" t="str">
        <f t="shared" si="79"/>
        <v/>
      </c>
      <c r="CW63" s="37"/>
      <c r="CX63" s="38"/>
      <c r="CY63" s="39" t="str">
        <f t="shared" si="80"/>
        <v/>
      </c>
      <c r="CZ63" s="37"/>
      <c r="DA63" s="38"/>
      <c r="DB63" s="40" t="str">
        <f t="shared" si="81"/>
        <v/>
      </c>
      <c r="DC63" s="41">
        <f t="shared" si="5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39"/>
        <v>0</v>
      </c>
      <c r="H64" s="34"/>
      <c r="I64" s="35"/>
      <c r="J64" s="36" t="str">
        <f t="shared" si="52"/>
        <v/>
      </c>
      <c r="K64" s="37"/>
      <c r="L64" s="38"/>
      <c r="M64" s="39" t="str">
        <f t="shared" si="53"/>
        <v/>
      </c>
      <c r="N64" s="37"/>
      <c r="O64" s="38"/>
      <c r="P64" s="40" t="str">
        <f t="shared" si="54"/>
        <v/>
      </c>
      <c r="Q64" s="41">
        <f t="shared" si="40"/>
        <v>0</v>
      </c>
      <c r="R64" s="34"/>
      <c r="S64" s="35"/>
      <c r="T64" s="36" t="str">
        <f t="shared" si="55"/>
        <v/>
      </c>
      <c r="U64" s="37"/>
      <c r="V64" s="38"/>
      <c r="W64" s="39" t="str">
        <f t="shared" si="56"/>
        <v/>
      </c>
      <c r="X64" s="37"/>
      <c r="Y64" s="38"/>
      <c r="Z64" s="40" t="str">
        <f t="shared" si="57"/>
        <v/>
      </c>
      <c r="AA64" s="41">
        <f t="shared" si="41"/>
        <v>0</v>
      </c>
      <c r="AB64" s="34"/>
      <c r="AC64" s="35"/>
      <c r="AD64" s="36" t="str">
        <f t="shared" si="58"/>
        <v/>
      </c>
      <c r="AE64" s="37"/>
      <c r="AF64" s="38"/>
      <c r="AG64" s="39" t="str">
        <f t="shared" si="59"/>
        <v/>
      </c>
      <c r="AH64" s="37"/>
      <c r="AI64" s="38"/>
      <c r="AJ64" s="40" t="str">
        <f t="shared" si="60"/>
        <v/>
      </c>
      <c r="AK64" s="41">
        <f t="shared" si="44"/>
        <v>0</v>
      </c>
      <c r="AL64" s="34"/>
      <c r="AM64" s="35"/>
      <c r="AN64" s="36" t="str">
        <f t="shared" si="61"/>
        <v/>
      </c>
      <c r="AO64" s="37"/>
      <c r="AP64" s="38"/>
      <c r="AQ64" s="39" t="str">
        <f t="shared" si="62"/>
        <v/>
      </c>
      <c r="AR64" s="37"/>
      <c r="AS64" s="38"/>
      <c r="AT64" s="40" t="str">
        <f t="shared" si="63"/>
        <v/>
      </c>
      <c r="AU64" s="41">
        <f t="shared" si="45"/>
        <v>0</v>
      </c>
      <c r="AV64" s="34"/>
      <c r="AW64" s="35"/>
      <c r="AX64" s="36" t="str">
        <f t="shared" si="64"/>
        <v/>
      </c>
      <c r="AY64" s="37"/>
      <c r="AZ64" s="38"/>
      <c r="BA64" s="39" t="str">
        <f t="shared" si="65"/>
        <v/>
      </c>
      <c r="BB64" s="37"/>
      <c r="BC64" s="38"/>
      <c r="BD64" s="40" t="str">
        <f t="shared" si="66"/>
        <v/>
      </c>
      <c r="BE64" s="41">
        <f t="shared" si="46"/>
        <v>0</v>
      </c>
      <c r="BF64" s="34"/>
      <c r="BG64" s="35"/>
      <c r="BH64" s="36" t="str">
        <f t="shared" si="67"/>
        <v/>
      </c>
      <c r="BI64" s="37"/>
      <c r="BJ64" s="38"/>
      <c r="BK64" s="39" t="str">
        <f t="shared" si="68"/>
        <v/>
      </c>
      <c r="BL64" s="37"/>
      <c r="BM64" s="38"/>
      <c r="BN64" s="40" t="str">
        <f t="shared" si="69"/>
        <v/>
      </c>
      <c r="BO64" s="41">
        <f t="shared" si="47"/>
        <v>0</v>
      </c>
      <c r="BP64" s="34"/>
      <c r="BQ64" s="35"/>
      <c r="BR64" s="36" t="str">
        <f t="shared" si="70"/>
        <v/>
      </c>
      <c r="BS64" s="37"/>
      <c r="BT64" s="38"/>
      <c r="BU64" s="39" t="str">
        <f t="shared" si="71"/>
        <v/>
      </c>
      <c r="BV64" s="37"/>
      <c r="BW64" s="38"/>
      <c r="BX64" s="40" t="str">
        <f t="shared" si="72"/>
        <v/>
      </c>
      <c r="BY64" s="41">
        <f t="shared" si="48"/>
        <v>0</v>
      </c>
      <c r="BZ64" s="34"/>
      <c r="CA64" s="35"/>
      <c r="CB64" s="36" t="str">
        <f t="shared" si="73"/>
        <v/>
      </c>
      <c r="CC64" s="37"/>
      <c r="CD64" s="38"/>
      <c r="CE64" s="39" t="str">
        <f t="shared" si="74"/>
        <v/>
      </c>
      <c r="CF64" s="37"/>
      <c r="CG64" s="38"/>
      <c r="CH64" s="40" t="str">
        <f t="shared" si="75"/>
        <v/>
      </c>
      <c r="CI64" s="41">
        <f t="shared" si="49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50"/>
        <v>0</v>
      </c>
      <c r="CT64" s="34"/>
      <c r="CU64" s="35"/>
      <c r="CV64" s="36" t="str">
        <f t="shared" si="79"/>
        <v/>
      </c>
      <c r="CW64" s="37"/>
      <c r="CX64" s="38"/>
      <c r="CY64" s="39" t="str">
        <f t="shared" si="80"/>
        <v/>
      </c>
      <c r="CZ64" s="37"/>
      <c r="DA64" s="38"/>
      <c r="DB64" s="40" t="str">
        <f t="shared" si="81"/>
        <v/>
      </c>
      <c r="DC64" s="41">
        <f t="shared" si="5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39"/>
        <v>0</v>
      </c>
      <c r="H65" s="34"/>
      <c r="I65" s="35"/>
      <c r="J65" s="36" t="str">
        <f t="shared" si="52"/>
        <v/>
      </c>
      <c r="K65" s="37"/>
      <c r="L65" s="38"/>
      <c r="M65" s="39" t="str">
        <f t="shared" si="53"/>
        <v/>
      </c>
      <c r="N65" s="37"/>
      <c r="O65" s="38"/>
      <c r="P65" s="40" t="str">
        <f t="shared" si="54"/>
        <v/>
      </c>
      <c r="Q65" s="41">
        <f t="shared" si="40"/>
        <v>0</v>
      </c>
      <c r="R65" s="34"/>
      <c r="S65" s="35"/>
      <c r="T65" s="36" t="str">
        <f t="shared" si="55"/>
        <v/>
      </c>
      <c r="U65" s="37"/>
      <c r="V65" s="38"/>
      <c r="W65" s="39" t="str">
        <f t="shared" si="56"/>
        <v/>
      </c>
      <c r="X65" s="37"/>
      <c r="Y65" s="38"/>
      <c r="Z65" s="40" t="str">
        <f t="shared" si="57"/>
        <v/>
      </c>
      <c r="AA65" s="41">
        <f t="shared" si="41"/>
        <v>0</v>
      </c>
      <c r="AB65" s="34"/>
      <c r="AC65" s="35"/>
      <c r="AD65" s="36" t="str">
        <f t="shared" si="58"/>
        <v/>
      </c>
      <c r="AE65" s="37"/>
      <c r="AF65" s="38"/>
      <c r="AG65" s="39" t="str">
        <f t="shared" si="59"/>
        <v/>
      </c>
      <c r="AH65" s="37"/>
      <c r="AI65" s="38"/>
      <c r="AJ65" s="40" t="str">
        <f t="shared" si="60"/>
        <v/>
      </c>
      <c r="AK65" s="41">
        <f t="shared" si="44"/>
        <v>0</v>
      </c>
      <c r="AL65" s="34"/>
      <c r="AM65" s="35"/>
      <c r="AN65" s="36" t="str">
        <f t="shared" si="61"/>
        <v/>
      </c>
      <c r="AO65" s="37"/>
      <c r="AP65" s="38"/>
      <c r="AQ65" s="39" t="str">
        <f t="shared" si="62"/>
        <v/>
      </c>
      <c r="AR65" s="37"/>
      <c r="AS65" s="38"/>
      <c r="AT65" s="40" t="str">
        <f t="shared" si="63"/>
        <v/>
      </c>
      <c r="AU65" s="41">
        <f t="shared" si="45"/>
        <v>0</v>
      </c>
      <c r="AV65" s="34"/>
      <c r="AW65" s="35"/>
      <c r="AX65" s="36" t="str">
        <f t="shared" si="64"/>
        <v/>
      </c>
      <c r="AY65" s="37"/>
      <c r="AZ65" s="38"/>
      <c r="BA65" s="39" t="str">
        <f t="shared" si="65"/>
        <v/>
      </c>
      <c r="BB65" s="37"/>
      <c r="BC65" s="38"/>
      <c r="BD65" s="40" t="str">
        <f t="shared" si="66"/>
        <v/>
      </c>
      <c r="BE65" s="41">
        <f t="shared" si="46"/>
        <v>0</v>
      </c>
      <c r="BF65" s="34"/>
      <c r="BG65" s="35"/>
      <c r="BH65" s="36" t="str">
        <f t="shared" si="67"/>
        <v/>
      </c>
      <c r="BI65" s="37"/>
      <c r="BJ65" s="38"/>
      <c r="BK65" s="39" t="str">
        <f t="shared" si="68"/>
        <v/>
      </c>
      <c r="BL65" s="37"/>
      <c r="BM65" s="38"/>
      <c r="BN65" s="40" t="str">
        <f t="shared" si="69"/>
        <v/>
      </c>
      <c r="BO65" s="41">
        <f t="shared" si="47"/>
        <v>0</v>
      </c>
      <c r="BP65" s="34"/>
      <c r="BQ65" s="35"/>
      <c r="BR65" s="36" t="str">
        <f t="shared" si="70"/>
        <v/>
      </c>
      <c r="BS65" s="37"/>
      <c r="BT65" s="38"/>
      <c r="BU65" s="39" t="str">
        <f t="shared" si="71"/>
        <v/>
      </c>
      <c r="BV65" s="37"/>
      <c r="BW65" s="38"/>
      <c r="BX65" s="40" t="str">
        <f t="shared" si="72"/>
        <v/>
      </c>
      <c r="BY65" s="41">
        <f t="shared" si="48"/>
        <v>0</v>
      </c>
      <c r="BZ65" s="34"/>
      <c r="CA65" s="35"/>
      <c r="CB65" s="36" t="str">
        <f t="shared" si="73"/>
        <v/>
      </c>
      <c r="CC65" s="37"/>
      <c r="CD65" s="38"/>
      <c r="CE65" s="39" t="str">
        <f t="shared" si="74"/>
        <v/>
      </c>
      <c r="CF65" s="37"/>
      <c r="CG65" s="38"/>
      <c r="CH65" s="40" t="str">
        <f t="shared" si="75"/>
        <v/>
      </c>
      <c r="CI65" s="41">
        <f t="shared" si="49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50"/>
        <v>0</v>
      </c>
      <c r="CT65" s="34"/>
      <c r="CU65" s="35"/>
      <c r="CV65" s="36" t="str">
        <f t="shared" si="79"/>
        <v/>
      </c>
      <c r="CW65" s="37"/>
      <c r="CX65" s="38"/>
      <c r="CY65" s="39" t="str">
        <f t="shared" si="80"/>
        <v/>
      </c>
      <c r="CZ65" s="37"/>
      <c r="DA65" s="38"/>
      <c r="DB65" s="40" t="str">
        <f t="shared" si="81"/>
        <v/>
      </c>
      <c r="DC65" s="41">
        <f t="shared" si="5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39"/>
        <v>0</v>
      </c>
      <c r="H66" s="34"/>
      <c r="I66" s="35"/>
      <c r="J66" s="36" t="str">
        <f t="shared" si="52"/>
        <v/>
      </c>
      <c r="K66" s="37"/>
      <c r="L66" s="38"/>
      <c r="M66" s="39" t="str">
        <f t="shared" si="53"/>
        <v/>
      </c>
      <c r="N66" s="37"/>
      <c r="O66" s="38"/>
      <c r="P66" s="40" t="str">
        <f t="shared" si="54"/>
        <v/>
      </c>
      <c r="Q66" s="41">
        <f t="shared" si="40"/>
        <v>0</v>
      </c>
      <c r="R66" s="34"/>
      <c r="S66" s="35"/>
      <c r="T66" s="36" t="str">
        <f t="shared" si="55"/>
        <v/>
      </c>
      <c r="U66" s="37"/>
      <c r="V66" s="38"/>
      <c r="W66" s="39" t="str">
        <f t="shared" si="56"/>
        <v/>
      </c>
      <c r="X66" s="37"/>
      <c r="Y66" s="38"/>
      <c r="Z66" s="40" t="str">
        <f t="shared" si="57"/>
        <v/>
      </c>
      <c r="AA66" s="41">
        <f t="shared" si="41"/>
        <v>0</v>
      </c>
      <c r="AB66" s="34"/>
      <c r="AC66" s="35"/>
      <c r="AD66" s="36" t="str">
        <f t="shared" si="58"/>
        <v/>
      </c>
      <c r="AE66" s="37"/>
      <c r="AF66" s="38"/>
      <c r="AG66" s="39" t="str">
        <f t="shared" si="59"/>
        <v/>
      </c>
      <c r="AH66" s="37"/>
      <c r="AI66" s="38"/>
      <c r="AJ66" s="40" t="str">
        <f t="shared" si="60"/>
        <v/>
      </c>
      <c r="AK66" s="41">
        <f t="shared" si="44"/>
        <v>0</v>
      </c>
      <c r="AL66" s="34"/>
      <c r="AM66" s="35"/>
      <c r="AN66" s="36" t="str">
        <f t="shared" si="61"/>
        <v/>
      </c>
      <c r="AO66" s="37"/>
      <c r="AP66" s="38"/>
      <c r="AQ66" s="39" t="str">
        <f t="shared" si="62"/>
        <v/>
      </c>
      <c r="AR66" s="37"/>
      <c r="AS66" s="38"/>
      <c r="AT66" s="40" t="str">
        <f t="shared" si="63"/>
        <v/>
      </c>
      <c r="AU66" s="41">
        <f t="shared" si="45"/>
        <v>0</v>
      </c>
      <c r="AV66" s="34"/>
      <c r="AW66" s="35"/>
      <c r="AX66" s="36" t="str">
        <f t="shared" si="64"/>
        <v/>
      </c>
      <c r="AY66" s="37"/>
      <c r="AZ66" s="38"/>
      <c r="BA66" s="39" t="str">
        <f t="shared" si="65"/>
        <v/>
      </c>
      <c r="BB66" s="37"/>
      <c r="BC66" s="38"/>
      <c r="BD66" s="40" t="str">
        <f t="shared" si="66"/>
        <v/>
      </c>
      <c r="BE66" s="41">
        <f t="shared" si="46"/>
        <v>0</v>
      </c>
      <c r="BF66" s="34"/>
      <c r="BG66" s="35"/>
      <c r="BH66" s="36" t="str">
        <f t="shared" si="67"/>
        <v/>
      </c>
      <c r="BI66" s="37"/>
      <c r="BJ66" s="38"/>
      <c r="BK66" s="39" t="str">
        <f t="shared" si="68"/>
        <v/>
      </c>
      <c r="BL66" s="37"/>
      <c r="BM66" s="38"/>
      <c r="BN66" s="40" t="str">
        <f t="shared" si="69"/>
        <v/>
      </c>
      <c r="BO66" s="41">
        <f t="shared" si="47"/>
        <v>0</v>
      </c>
      <c r="BP66" s="34"/>
      <c r="BQ66" s="35"/>
      <c r="BR66" s="36" t="str">
        <f t="shared" si="70"/>
        <v/>
      </c>
      <c r="BS66" s="37"/>
      <c r="BT66" s="38"/>
      <c r="BU66" s="39" t="str">
        <f t="shared" si="71"/>
        <v/>
      </c>
      <c r="BV66" s="37"/>
      <c r="BW66" s="38"/>
      <c r="BX66" s="40" t="str">
        <f t="shared" si="72"/>
        <v/>
      </c>
      <c r="BY66" s="41">
        <f t="shared" si="48"/>
        <v>0</v>
      </c>
      <c r="BZ66" s="34"/>
      <c r="CA66" s="35"/>
      <c r="CB66" s="36" t="str">
        <f t="shared" si="73"/>
        <v/>
      </c>
      <c r="CC66" s="37"/>
      <c r="CD66" s="38"/>
      <c r="CE66" s="39" t="str">
        <f t="shared" si="74"/>
        <v/>
      </c>
      <c r="CF66" s="37"/>
      <c r="CG66" s="38"/>
      <c r="CH66" s="40" t="str">
        <f t="shared" si="75"/>
        <v/>
      </c>
      <c r="CI66" s="41">
        <f t="shared" si="49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50"/>
        <v>0</v>
      </c>
      <c r="CT66" s="34"/>
      <c r="CU66" s="35"/>
      <c r="CV66" s="36" t="str">
        <f t="shared" si="79"/>
        <v/>
      </c>
      <c r="CW66" s="37"/>
      <c r="CX66" s="38"/>
      <c r="CY66" s="39" t="str">
        <f t="shared" si="80"/>
        <v/>
      </c>
      <c r="CZ66" s="37"/>
      <c r="DA66" s="38"/>
      <c r="DB66" s="40" t="str">
        <f t="shared" si="81"/>
        <v/>
      </c>
      <c r="DC66" s="41">
        <f t="shared" si="5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39"/>
        <v>0</v>
      </c>
      <c r="H67" s="34"/>
      <c r="I67" s="35"/>
      <c r="J67" s="36" t="str">
        <f t="shared" si="52"/>
        <v/>
      </c>
      <c r="K67" s="37"/>
      <c r="L67" s="38"/>
      <c r="M67" s="39" t="str">
        <f t="shared" si="53"/>
        <v/>
      </c>
      <c r="N67" s="37"/>
      <c r="O67" s="38"/>
      <c r="P67" s="40" t="str">
        <f t="shared" si="54"/>
        <v/>
      </c>
      <c r="Q67" s="41">
        <f t="shared" si="40"/>
        <v>0</v>
      </c>
      <c r="R67" s="34"/>
      <c r="S67" s="35"/>
      <c r="T67" s="36" t="str">
        <f t="shared" si="55"/>
        <v/>
      </c>
      <c r="U67" s="37"/>
      <c r="V67" s="38"/>
      <c r="W67" s="39" t="str">
        <f t="shared" si="56"/>
        <v/>
      </c>
      <c r="X67" s="37"/>
      <c r="Y67" s="38"/>
      <c r="Z67" s="40" t="str">
        <f t="shared" si="57"/>
        <v/>
      </c>
      <c r="AA67" s="41">
        <f t="shared" si="41"/>
        <v>0</v>
      </c>
      <c r="AB67" s="34"/>
      <c r="AC67" s="35"/>
      <c r="AD67" s="36" t="str">
        <f t="shared" si="58"/>
        <v/>
      </c>
      <c r="AE67" s="37"/>
      <c r="AF67" s="38"/>
      <c r="AG67" s="39" t="str">
        <f t="shared" si="59"/>
        <v/>
      </c>
      <c r="AH67" s="37"/>
      <c r="AI67" s="38"/>
      <c r="AJ67" s="40" t="str">
        <f t="shared" si="60"/>
        <v/>
      </c>
      <c r="AK67" s="41">
        <f t="shared" si="44"/>
        <v>0</v>
      </c>
      <c r="AL67" s="34"/>
      <c r="AM67" s="35"/>
      <c r="AN67" s="36" t="str">
        <f t="shared" si="61"/>
        <v/>
      </c>
      <c r="AO67" s="37"/>
      <c r="AP67" s="38"/>
      <c r="AQ67" s="39" t="str">
        <f t="shared" si="62"/>
        <v/>
      </c>
      <c r="AR67" s="37"/>
      <c r="AS67" s="38"/>
      <c r="AT67" s="40" t="str">
        <f t="shared" si="63"/>
        <v/>
      </c>
      <c r="AU67" s="41">
        <f t="shared" si="45"/>
        <v>0</v>
      </c>
      <c r="AV67" s="34"/>
      <c r="AW67" s="35"/>
      <c r="AX67" s="36" t="str">
        <f t="shared" si="64"/>
        <v/>
      </c>
      <c r="AY67" s="37"/>
      <c r="AZ67" s="38"/>
      <c r="BA67" s="39" t="str">
        <f t="shared" si="65"/>
        <v/>
      </c>
      <c r="BB67" s="37"/>
      <c r="BC67" s="38"/>
      <c r="BD67" s="40" t="str">
        <f t="shared" si="66"/>
        <v/>
      </c>
      <c r="BE67" s="41">
        <f t="shared" si="46"/>
        <v>0</v>
      </c>
      <c r="BF67" s="34"/>
      <c r="BG67" s="35"/>
      <c r="BH67" s="36" t="str">
        <f t="shared" si="67"/>
        <v/>
      </c>
      <c r="BI67" s="37"/>
      <c r="BJ67" s="38"/>
      <c r="BK67" s="39" t="str">
        <f t="shared" si="68"/>
        <v/>
      </c>
      <c r="BL67" s="37"/>
      <c r="BM67" s="38"/>
      <c r="BN67" s="40" t="str">
        <f t="shared" si="69"/>
        <v/>
      </c>
      <c r="BO67" s="41">
        <f t="shared" si="47"/>
        <v>0</v>
      </c>
      <c r="BP67" s="34"/>
      <c r="BQ67" s="35"/>
      <c r="BR67" s="36" t="str">
        <f t="shared" si="70"/>
        <v/>
      </c>
      <c r="BS67" s="37"/>
      <c r="BT67" s="38"/>
      <c r="BU67" s="39" t="str">
        <f t="shared" si="71"/>
        <v/>
      </c>
      <c r="BV67" s="37"/>
      <c r="BW67" s="38"/>
      <c r="BX67" s="40" t="str">
        <f t="shared" si="72"/>
        <v/>
      </c>
      <c r="BY67" s="41">
        <f t="shared" si="48"/>
        <v>0</v>
      </c>
      <c r="BZ67" s="34"/>
      <c r="CA67" s="35"/>
      <c r="CB67" s="36" t="str">
        <f t="shared" si="73"/>
        <v/>
      </c>
      <c r="CC67" s="37"/>
      <c r="CD67" s="38"/>
      <c r="CE67" s="39" t="str">
        <f t="shared" si="74"/>
        <v/>
      </c>
      <c r="CF67" s="37"/>
      <c r="CG67" s="38"/>
      <c r="CH67" s="40" t="str">
        <f t="shared" si="75"/>
        <v/>
      </c>
      <c r="CI67" s="41">
        <f t="shared" si="49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50"/>
        <v>0</v>
      </c>
      <c r="CT67" s="34"/>
      <c r="CU67" s="35"/>
      <c r="CV67" s="36" t="str">
        <f t="shared" si="79"/>
        <v/>
      </c>
      <c r="CW67" s="37"/>
      <c r="CX67" s="38"/>
      <c r="CY67" s="39" t="str">
        <f t="shared" si="80"/>
        <v/>
      </c>
      <c r="CZ67" s="37"/>
      <c r="DA67" s="38"/>
      <c r="DB67" s="40" t="str">
        <f t="shared" si="81"/>
        <v/>
      </c>
      <c r="DC67" s="41">
        <f t="shared" si="5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39"/>
        <v>0</v>
      </c>
      <c r="H68" s="34"/>
      <c r="I68" s="35"/>
      <c r="J68" s="36" t="str">
        <f t="shared" si="52"/>
        <v/>
      </c>
      <c r="K68" s="37"/>
      <c r="L68" s="38"/>
      <c r="M68" s="39" t="str">
        <f t="shared" si="53"/>
        <v/>
      </c>
      <c r="N68" s="37"/>
      <c r="O68" s="38"/>
      <c r="P68" s="40" t="str">
        <f t="shared" si="54"/>
        <v/>
      </c>
      <c r="Q68" s="41">
        <f t="shared" si="40"/>
        <v>0</v>
      </c>
      <c r="R68" s="34"/>
      <c r="S68" s="35"/>
      <c r="T68" s="36" t="str">
        <f t="shared" si="55"/>
        <v/>
      </c>
      <c r="U68" s="37"/>
      <c r="V68" s="38"/>
      <c r="W68" s="39" t="str">
        <f t="shared" si="56"/>
        <v/>
      </c>
      <c r="X68" s="37"/>
      <c r="Y68" s="38"/>
      <c r="Z68" s="40" t="str">
        <f t="shared" si="57"/>
        <v/>
      </c>
      <c r="AA68" s="41">
        <f t="shared" si="41"/>
        <v>0</v>
      </c>
      <c r="AB68" s="34"/>
      <c r="AC68" s="35"/>
      <c r="AD68" s="36" t="str">
        <f t="shared" si="58"/>
        <v/>
      </c>
      <c r="AE68" s="37"/>
      <c r="AF68" s="38"/>
      <c r="AG68" s="39" t="str">
        <f t="shared" si="59"/>
        <v/>
      </c>
      <c r="AH68" s="37"/>
      <c r="AI68" s="38"/>
      <c r="AJ68" s="40" t="str">
        <f t="shared" si="60"/>
        <v/>
      </c>
      <c r="AK68" s="41">
        <f t="shared" si="44"/>
        <v>0</v>
      </c>
      <c r="AL68" s="34"/>
      <c r="AM68" s="35"/>
      <c r="AN68" s="36" t="str">
        <f t="shared" si="61"/>
        <v/>
      </c>
      <c r="AO68" s="37"/>
      <c r="AP68" s="38"/>
      <c r="AQ68" s="39" t="str">
        <f t="shared" si="62"/>
        <v/>
      </c>
      <c r="AR68" s="37"/>
      <c r="AS68" s="38"/>
      <c r="AT68" s="40" t="str">
        <f t="shared" si="63"/>
        <v/>
      </c>
      <c r="AU68" s="41">
        <f t="shared" si="45"/>
        <v>0</v>
      </c>
      <c r="AV68" s="34"/>
      <c r="AW68" s="35"/>
      <c r="AX68" s="36" t="str">
        <f t="shared" si="64"/>
        <v/>
      </c>
      <c r="AY68" s="37"/>
      <c r="AZ68" s="38"/>
      <c r="BA68" s="39" t="str">
        <f t="shared" si="65"/>
        <v/>
      </c>
      <c r="BB68" s="37"/>
      <c r="BC68" s="38"/>
      <c r="BD68" s="40" t="str">
        <f t="shared" si="66"/>
        <v/>
      </c>
      <c r="BE68" s="41">
        <f t="shared" si="46"/>
        <v>0</v>
      </c>
      <c r="BF68" s="34"/>
      <c r="BG68" s="35"/>
      <c r="BH68" s="36" t="str">
        <f t="shared" si="67"/>
        <v/>
      </c>
      <c r="BI68" s="37"/>
      <c r="BJ68" s="38"/>
      <c r="BK68" s="39" t="str">
        <f t="shared" si="68"/>
        <v/>
      </c>
      <c r="BL68" s="37"/>
      <c r="BM68" s="38"/>
      <c r="BN68" s="40" t="str">
        <f t="shared" si="69"/>
        <v/>
      </c>
      <c r="BO68" s="41">
        <f t="shared" si="47"/>
        <v>0</v>
      </c>
      <c r="BP68" s="34"/>
      <c r="BQ68" s="35"/>
      <c r="BR68" s="36" t="str">
        <f t="shared" si="70"/>
        <v/>
      </c>
      <c r="BS68" s="37"/>
      <c r="BT68" s="38"/>
      <c r="BU68" s="39" t="str">
        <f t="shared" si="71"/>
        <v/>
      </c>
      <c r="BV68" s="37"/>
      <c r="BW68" s="38"/>
      <c r="BX68" s="40" t="str">
        <f t="shared" si="72"/>
        <v/>
      </c>
      <c r="BY68" s="41">
        <f t="shared" si="48"/>
        <v>0</v>
      </c>
      <c r="BZ68" s="34"/>
      <c r="CA68" s="35"/>
      <c r="CB68" s="36" t="str">
        <f t="shared" si="73"/>
        <v/>
      </c>
      <c r="CC68" s="37"/>
      <c r="CD68" s="38"/>
      <c r="CE68" s="39" t="str">
        <f t="shared" si="74"/>
        <v/>
      </c>
      <c r="CF68" s="37"/>
      <c r="CG68" s="38"/>
      <c r="CH68" s="40" t="str">
        <f t="shared" si="75"/>
        <v/>
      </c>
      <c r="CI68" s="41">
        <f t="shared" si="49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50"/>
        <v>0</v>
      </c>
      <c r="CT68" s="34"/>
      <c r="CU68" s="35"/>
      <c r="CV68" s="36" t="str">
        <f t="shared" si="79"/>
        <v/>
      </c>
      <c r="CW68" s="37"/>
      <c r="CX68" s="38"/>
      <c r="CY68" s="39" t="str">
        <f t="shared" si="80"/>
        <v/>
      </c>
      <c r="CZ68" s="37"/>
      <c r="DA68" s="38"/>
      <c r="DB68" s="40" t="str">
        <f t="shared" si="81"/>
        <v/>
      </c>
      <c r="DC68" s="41">
        <f t="shared" si="5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39"/>
        <v>0</v>
      </c>
      <c r="H69" s="34"/>
      <c r="I69" s="35"/>
      <c r="J69" s="36" t="str">
        <f t="shared" si="52"/>
        <v/>
      </c>
      <c r="K69" s="37"/>
      <c r="L69" s="38"/>
      <c r="M69" s="39" t="str">
        <f t="shared" si="53"/>
        <v/>
      </c>
      <c r="N69" s="37"/>
      <c r="O69" s="38"/>
      <c r="P69" s="40" t="str">
        <f t="shared" si="54"/>
        <v/>
      </c>
      <c r="Q69" s="41">
        <f t="shared" si="40"/>
        <v>0</v>
      </c>
      <c r="R69" s="34"/>
      <c r="S69" s="35"/>
      <c r="T69" s="36" t="str">
        <f t="shared" si="55"/>
        <v/>
      </c>
      <c r="U69" s="37"/>
      <c r="V69" s="38"/>
      <c r="W69" s="39" t="str">
        <f t="shared" si="56"/>
        <v/>
      </c>
      <c r="X69" s="37"/>
      <c r="Y69" s="38"/>
      <c r="Z69" s="40" t="str">
        <f t="shared" si="57"/>
        <v/>
      </c>
      <c r="AA69" s="41">
        <f t="shared" si="41"/>
        <v>0</v>
      </c>
      <c r="AB69" s="34"/>
      <c r="AC69" s="35"/>
      <c r="AD69" s="36" t="str">
        <f t="shared" si="58"/>
        <v/>
      </c>
      <c r="AE69" s="37"/>
      <c r="AF69" s="38"/>
      <c r="AG69" s="39" t="str">
        <f t="shared" si="59"/>
        <v/>
      </c>
      <c r="AH69" s="37"/>
      <c r="AI69" s="38"/>
      <c r="AJ69" s="40" t="str">
        <f t="shared" si="60"/>
        <v/>
      </c>
      <c r="AK69" s="41">
        <f t="shared" si="44"/>
        <v>0</v>
      </c>
      <c r="AL69" s="34"/>
      <c r="AM69" s="35"/>
      <c r="AN69" s="36" t="str">
        <f t="shared" si="61"/>
        <v/>
      </c>
      <c r="AO69" s="37"/>
      <c r="AP69" s="38"/>
      <c r="AQ69" s="39" t="str">
        <f t="shared" si="62"/>
        <v/>
      </c>
      <c r="AR69" s="37"/>
      <c r="AS69" s="38"/>
      <c r="AT69" s="40" t="str">
        <f t="shared" si="63"/>
        <v/>
      </c>
      <c r="AU69" s="41">
        <f t="shared" si="45"/>
        <v>0</v>
      </c>
      <c r="AV69" s="34"/>
      <c r="AW69" s="35"/>
      <c r="AX69" s="36" t="str">
        <f t="shared" si="64"/>
        <v/>
      </c>
      <c r="AY69" s="37"/>
      <c r="AZ69" s="38"/>
      <c r="BA69" s="39" t="str">
        <f t="shared" si="65"/>
        <v/>
      </c>
      <c r="BB69" s="37"/>
      <c r="BC69" s="38"/>
      <c r="BD69" s="40" t="str">
        <f t="shared" si="66"/>
        <v/>
      </c>
      <c r="BE69" s="41">
        <f t="shared" si="46"/>
        <v>0</v>
      </c>
      <c r="BF69" s="34"/>
      <c r="BG69" s="35"/>
      <c r="BH69" s="36" t="str">
        <f t="shared" si="67"/>
        <v/>
      </c>
      <c r="BI69" s="37"/>
      <c r="BJ69" s="38"/>
      <c r="BK69" s="39" t="str">
        <f t="shared" si="68"/>
        <v/>
      </c>
      <c r="BL69" s="37"/>
      <c r="BM69" s="38"/>
      <c r="BN69" s="40" t="str">
        <f t="shared" si="69"/>
        <v/>
      </c>
      <c r="BO69" s="41">
        <f t="shared" si="47"/>
        <v>0</v>
      </c>
      <c r="BP69" s="34"/>
      <c r="BQ69" s="35"/>
      <c r="BR69" s="36" t="str">
        <f t="shared" si="70"/>
        <v/>
      </c>
      <c r="BS69" s="37"/>
      <c r="BT69" s="38"/>
      <c r="BU69" s="39" t="str">
        <f t="shared" si="71"/>
        <v/>
      </c>
      <c r="BV69" s="37"/>
      <c r="BW69" s="38"/>
      <c r="BX69" s="40" t="str">
        <f t="shared" si="72"/>
        <v/>
      </c>
      <c r="BY69" s="41">
        <f t="shared" si="48"/>
        <v>0</v>
      </c>
      <c r="BZ69" s="34"/>
      <c r="CA69" s="35"/>
      <c r="CB69" s="36" t="str">
        <f t="shared" si="73"/>
        <v/>
      </c>
      <c r="CC69" s="37"/>
      <c r="CD69" s="38"/>
      <c r="CE69" s="39" t="str">
        <f t="shared" si="74"/>
        <v/>
      </c>
      <c r="CF69" s="37"/>
      <c r="CG69" s="38"/>
      <c r="CH69" s="40" t="str">
        <f t="shared" si="75"/>
        <v/>
      </c>
      <c r="CI69" s="41">
        <f t="shared" si="49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50"/>
        <v>0</v>
      </c>
      <c r="CT69" s="34"/>
      <c r="CU69" s="35"/>
      <c r="CV69" s="36" t="str">
        <f t="shared" si="79"/>
        <v/>
      </c>
      <c r="CW69" s="37"/>
      <c r="CX69" s="38"/>
      <c r="CY69" s="39" t="str">
        <f t="shared" si="80"/>
        <v/>
      </c>
      <c r="CZ69" s="37"/>
      <c r="DA69" s="38"/>
      <c r="DB69" s="40" t="str">
        <f t="shared" si="81"/>
        <v/>
      </c>
      <c r="DC69" s="41">
        <f t="shared" si="5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82">DD70</f>
        <v>0</v>
      </c>
      <c r="H70" s="34"/>
      <c r="I70" s="35"/>
      <c r="J70" s="36" t="str">
        <f t="shared" si="52"/>
        <v/>
      </c>
      <c r="K70" s="37"/>
      <c r="L70" s="38"/>
      <c r="M70" s="39" t="str">
        <f t="shared" si="53"/>
        <v/>
      </c>
      <c r="N70" s="37"/>
      <c r="O70" s="38"/>
      <c r="P70" s="40" t="str">
        <f t="shared" si="54"/>
        <v/>
      </c>
      <c r="Q70" s="41">
        <f t="shared" ref="Q70:Q104" si="83">SUM(J70,M70,P70)</f>
        <v>0</v>
      </c>
      <c r="R70" s="34"/>
      <c r="S70" s="35"/>
      <c r="T70" s="36" t="str">
        <f t="shared" si="55"/>
        <v/>
      </c>
      <c r="U70" s="37"/>
      <c r="V70" s="38"/>
      <c r="W70" s="39" t="str">
        <f t="shared" si="56"/>
        <v/>
      </c>
      <c r="X70" s="37"/>
      <c r="Y70" s="38"/>
      <c r="Z70" s="40" t="str">
        <f t="shared" si="57"/>
        <v/>
      </c>
      <c r="AA70" s="41">
        <f t="shared" ref="AA70:AA104" si="84">SUM(T70,W70,Z70)</f>
        <v>0</v>
      </c>
      <c r="AB70" s="34"/>
      <c r="AC70" s="35"/>
      <c r="AD70" s="36" t="str">
        <f t="shared" si="58"/>
        <v/>
      </c>
      <c r="AE70" s="37"/>
      <c r="AF70" s="38"/>
      <c r="AG70" s="39" t="str">
        <f t="shared" si="59"/>
        <v/>
      </c>
      <c r="AH70" s="37"/>
      <c r="AI70" s="38"/>
      <c r="AJ70" s="40" t="str">
        <f t="shared" si="60"/>
        <v/>
      </c>
      <c r="AK70" s="41">
        <f t="shared" si="44"/>
        <v>0</v>
      </c>
      <c r="AL70" s="34"/>
      <c r="AM70" s="35"/>
      <c r="AN70" s="36" t="str">
        <f t="shared" si="61"/>
        <v/>
      </c>
      <c r="AO70" s="37"/>
      <c r="AP70" s="38"/>
      <c r="AQ70" s="39" t="str">
        <f t="shared" si="62"/>
        <v/>
      </c>
      <c r="AR70" s="37"/>
      <c r="AS70" s="38"/>
      <c r="AT70" s="40" t="str">
        <f t="shared" si="63"/>
        <v/>
      </c>
      <c r="AU70" s="41">
        <f t="shared" si="45"/>
        <v>0</v>
      </c>
      <c r="AV70" s="34"/>
      <c r="AW70" s="35"/>
      <c r="AX70" s="36" t="str">
        <f t="shared" si="64"/>
        <v/>
      </c>
      <c r="AY70" s="37"/>
      <c r="AZ70" s="38"/>
      <c r="BA70" s="39" t="str">
        <f t="shared" si="65"/>
        <v/>
      </c>
      <c r="BB70" s="37"/>
      <c r="BC70" s="38"/>
      <c r="BD70" s="40" t="str">
        <f t="shared" si="66"/>
        <v/>
      </c>
      <c r="BE70" s="41">
        <f t="shared" si="46"/>
        <v>0</v>
      </c>
      <c r="BF70" s="34"/>
      <c r="BG70" s="35"/>
      <c r="BH70" s="36" t="str">
        <f t="shared" si="67"/>
        <v/>
      </c>
      <c r="BI70" s="37"/>
      <c r="BJ70" s="38"/>
      <c r="BK70" s="39" t="str">
        <f t="shared" si="68"/>
        <v/>
      </c>
      <c r="BL70" s="37"/>
      <c r="BM70" s="38"/>
      <c r="BN70" s="40" t="str">
        <f t="shared" si="69"/>
        <v/>
      </c>
      <c r="BO70" s="41">
        <f t="shared" si="47"/>
        <v>0</v>
      </c>
      <c r="BP70" s="34"/>
      <c r="BQ70" s="35"/>
      <c r="BR70" s="36" t="str">
        <f t="shared" si="70"/>
        <v/>
      </c>
      <c r="BS70" s="37"/>
      <c r="BT70" s="38"/>
      <c r="BU70" s="39" t="str">
        <f t="shared" si="71"/>
        <v/>
      </c>
      <c r="BV70" s="37"/>
      <c r="BW70" s="38"/>
      <c r="BX70" s="40" t="str">
        <f t="shared" si="72"/>
        <v/>
      </c>
      <c r="BY70" s="41">
        <f t="shared" si="48"/>
        <v>0</v>
      </c>
      <c r="BZ70" s="34"/>
      <c r="CA70" s="35"/>
      <c r="CB70" s="36" t="str">
        <f t="shared" si="73"/>
        <v/>
      </c>
      <c r="CC70" s="37"/>
      <c r="CD70" s="38"/>
      <c r="CE70" s="39" t="str">
        <f t="shared" si="74"/>
        <v/>
      </c>
      <c r="CF70" s="37"/>
      <c r="CG70" s="38"/>
      <c r="CH70" s="40" t="str">
        <f t="shared" si="75"/>
        <v/>
      </c>
      <c r="CI70" s="41">
        <f t="shared" si="49"/>
        <v>0</v>
      </c>
      <c r="CJ70" s="34"/>
      <c r="CK70" s="35"/>
      <c r="CL70" s="36" t="str">
        <f t="shared" si="76"/>
        <v/>
      </c>
      <c r="CM70" s="37"/>
      <c r="CN70" s="38"/>
      <c r="CO70" s="39" t="str">
        <f t="shared" si="77"/>
        <v/>
      </c>
      <c r="CP70" s="37"/>
      <c r="CQ70" s="38"/>
      <c r="CR70" s="40" t="str">
        <f t="shared" si="78"/>
        <v/>
      </c>
      <c r="CS70" s="41">
        <f t="shared" si="50"/>
        <v>0</v>
      </c>
      <c r="CT70" s="34"/>
      <c r="CU70" s="35"/>
      <c r="CV70" s="36" t="str">
        <f t="shared" si="79"/>
        <v/>
      </c>
      <c r="CW70" s="37"/>
      <c r="CX70" s="38"/>
      <c r="CY70" s="39" t="str">
        <f t="shared" si="80"/>
        <v/>
      </c>
      <c r="CZ70" s="37"/>
      <c r="DA70" s="38"/>
      <c r="DB70" s="40" t="str">
        <f t="shared" si="81"/>
        <v/>
      </c>
      <c r="DC70" s="41">
        <f t="shared" si="51"/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82"/>
        <v>0</v>
      </c>
      <c r="H71" s="34"/>
      <c r="I71" s="35"/>
      <c r="J71" s="36" t="str">
        <f t="shared" si="52"/>
        <v/>
      </c>
      <c r="K71" s="37"/>
      <c r="L71" s="38"/>
      <c r="M71" s="39" t="str">
        <f t="shared" si="53"/>
        <v/>
      </c>
      <c r="N71" s="37"/>
      <c r="O71" s="38"/>
      <c r="P71" s="40" t="str">
        <f t="shared" si="54"/>
        <v/>
      </c>
      <c r="Q71" s="41">
        <f t="shared" si="83"/>
        <v>0</v>
      </c>
      <c r="R71" s="34"/>
      <c r="S71" s="35"/>
      <c r="T71" s="36" t="str">
        <f t="shared" si="55"/>
        <v/>
      </c>
      <c r="U71" s="37"/>
      <c r="V71" s="38"/>
      <c r="W71" s="39" t="str">
        <f t="shared" si="56"/>
        <v/>
      </c>
      <c r="X71" s="37"/>
      <c r="Y71" s="38"/>
      <c r="Z71" s="40" t="str">
        <f t="shared" si="57"/>
        <v/>
      </c>
      <c r="AA71" s="41">
        <f t="shared" si="84"/>
        <v>0</v>
      </c>
      <c r="AB71" s="34"/>
      <c r="AC71" s="35"/>
      <c r="AD71" s="36" t="str">
        <f t="shared" si="58"/>
        <v/>
      </c>
      <c r="AE71" s="37"/>
      <c r="AF71" s="38"/>
      <c r="AG71" s="39" t="str">
        <f t="shared" si="59"/>
        <v/>
      </c>
      <c r="AH71" s="37"/>
      <c r="AI71" s="38"/>
      <c r="AJ71" s="40" t="str">
        <f t="shared" si="60"/>
        <v/>
      </c>
      <c r="AK71" s="41">
        <f t="shared" si="44"/>
        <v>0</v>
      </c>
      <c r="AL71" s="34"/>
      <c r="AM71" s="35"/>
      <c r="AN71" s="36" t="str">
        <f t="shared" si="61"/>
        <v/>
      </c>
      <c r="AO71" s="37"/>
      <c r="AP71" s="38"/>
      <c r="AQ71" s="39" t="str">
        <f t="shared" si="62"/>
        <v/>
      </c>
      <c r="AR71" s="37"/>
      <c r="AS71" s="38"/>
      <c r="AT71" s="40" t="str">
        <f t="shared" si="63"/>
        <v/>
      </c>
      <c r="AU71" s="41">
        <f t="shared" si="45"/>
        <v>0</v>
      </c>
      <c r="AV71" s="34"/>
      <c r="AW71" s="35"/>
      <c r="AX71" s="36" t="str">
        <f t="shared" si="64"/>
        <v/>
      </c>
      <c r="AY71" s="37"/>
      <c r="AZ71" s="38"/>
      <c r="BA71" s="39" t="str">
        <f t="shared" si="65"/>
        <v/>
      </c>
      <c r="BB71" s="37"/>
      <c r="BC71" s="38"/>
      <c r="BD71" s="40" t="str">
        <f t="shared" si="66"/>
        <v/>
      </c>
      <c r="BE71" s="41">
        <f t="shared" si="46"/>
        <v>0</v>
      </c>
      <c r="BF71" s="34"/>
      <c r="BG71" s="35"/>
      <c r="BH71" s="36" t="str">
        <f t="shared" si="67"/>
        <v/>
      </c>
      <c r="BI71" s="37"/>
      <c r="BJ71" s="38"/>
      <c r="BK71" s="39" t="str">
        <f t="shared" si="68"/>
        <v/>
      </c>
      <c r="BL71" s="37"/>
      <c r="BM71" s="38"/>
      <c r="BN71" s="40" t="str">
        <f t="shared" si="69"/>
        <v/>
      </c>
      <c r="BO71" s="41">
        <f t="shared" si="47"/>
        <v>0</v>
      </c>
      <c r="BP71" s="34"/>
      <c r="BQ71" s="35"/>
      <c r="BR71" s="36" t="str">
        <f t="shared" si="70"/>
        <v/>
      </c>
      <c r="BS71" s="37"/>
      <c r="BT71" s="38"/>
      <c r="BU71" s="39" t="str">
        <f t="shared" si="71"/>
        <v/>
      </c>
      <c r="BV71" s="37"/>
      <c r="BW71" s="38"/>
      <c r="BX71" s="40" t="str">
        <f t="shared" si="72"/>
        <v/>
      </c>
      <c r="BY71" s="41">
        <f t="shared" si="48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49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50"/>
        <v>0</v>
      </c>
      <c r="CT71" s="34"/>
      <c r="CU71" s="35"/>
      <c r="CV71" s="36" t="str">
        <f t="shared" si="79"/>
        <v/>
      </c>
      <c r="CW71" s="37"/>
      <c r="CX71" s="38"/>
      <c r="CY71" s="39" t="str">
        <f t="shared" si="80"/>
        <v/>
      </c>
      <c r="CZ71" s="37"/>
      <c r="DA71" s="38"/>
      <c r="DB71" s="40" t="str">
        <f t="shared" si="81"/>
        <v/>
      </c>
      <c r="DC71" s="41">
        <f t="shared" si="51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82"/>
        <v>0</v>
      </c>
      <c r="H72" s="34"/>
      <c r="I72" s="35"/>
      <c r="J72" s="36" t="str">
        <f t="shared" si="52"/>
        <v/>
      </c>
      <c r="K72" s="37"/>
      <c r="L72" s="38"/>
      <c r="M72" s="39" t="str">
        <f t="shared" si="53"/>
        <v/>
      </c>
      <c r="N72" s="37"/>
      <c r="O72" s="38"/>
      <c r="P72" s="40" t="str">
        <f t="shared" si="54"/>
        <v/>
      </c>
      <c r="Q72" s="41">
        <f t="shared" si="83"/>
        <v>0</v>
      </c>
      <c r="R72" s="34"/>
      <c r="S72" s="35"/>
      <c r="T72" s="36" t="str">
        <f t="shared" si="55"/>
        <v/>
      </c>
      <c r="U72" s="37"/>
      <c r="V72" s="38"/>
      <c r="W72" s="39" t="str">
        <f t="shared" si="56"/>
        <v/>
      </c>
      <c r="X72" s="37"/>
      <c r="Y72" s="38"/>
      <c r="Z72" s="40" t="str">
        <f t="shared" si="57"/>
        <v/>
      </c>
      <c r="AA72" s="41">
        <f t="shared" si="84"/>
        <v>0</v>
      </c>
      <c r="AB72" s="34"/>
      <c r="AC72" s="35"/>
      <c r="AD72" s="36" t="str">
        <f t="shared" si="58"/>
        <v/>
      </c>
      <c r="AE72" s="37"/>
      <c r="AF72" s="38"/>
      <c r="AG72" s="39" t="str">
        <f t="shared" si="59"/>
        <v/>
      </c>
      <c r="AH72" s="37"/>
      <c r="AI72" s="38"/>
      <c r="AJ72" s="40" t="str">
        <f t="shared" si="60"/>
        <v/>
      </c>
      <c r="AK72" s="41">
        <f t="shared" si="44"/>
        <v>0</v>
      </c>
      <c r="AL72" s="34"/>
      <c r="AM72" s="35"/>
      <c r="AN72" s="36" t="str">
        <f t="shared" si="61"/>
        <v/>
      </c>
      <c r="AO72" s="37"/>
      <c r="AP72" s="38"/>
      <c r="AQ72" s="39" t="str">
        <f t="shared" si="62"/>
        <v/>
      </c>
      <c r="AR72" s="37"/>
      <c r="AS72" s="38"/>
      <c r="AT72" s="40" t="str">
        <f t="shared" si="63"/>
        <v/>
      </c>
      <c r="AU72" s="41">
        <f t="shared" si="45"/>
        <v>0</v>
      </c>
      <c r="AV72" s="34"/>
      <c r="AW72" s="35"/>
      <c r="AX72" s="36" t="str">
        <f t="shared" si="64"/>
        <v/>
      </c>
      <c r="AY72" s="37"/>
      <c r="AZ72" s="38"/>
      <c r="BA72" s="39" t="str">
        <f t="shared" si="65"/>
        <v/>
      </c>
      <c r="BB72" s="37"/>
      <c r="BC72" s="38"/>
      <c r="BD72" s="40" t="str">
        <f t="shared" si="66"/>
        <v/>
      </c>
      <c r="BE72" s="41">
        <f t="shared" si="46"/>
        <v>0</v>
      </c>
      <c r="BF72" s="34"/>
      <c r="BG72" s="35"/>
      <c r="BH72" s="36" t="str">
        <f t="shared" si="67"/>
        <v/>
      </c>
      <c r="BI72" s="37"/>
      <c r="BJ72" s="38"/>
      <c r="BK72" s="39" t="str">
        <f t="shared" si="68"/>
        <v/>
      </c>
      <c r="BL72" s="37"/>
      <c r="BM72" s="38"/>
      <c r="BN72" s="40" t="str">
        <f t="shared" si="69"/>
        <v/>
      </c>
      <c r="BO72" s="41">
        <f t="shared" si="47"/>
        <v>0</v>
      </c>
      <c r="BP72" s="34"/>
      <c r="BQ72" s="35"/>
      <c r="BR72" s="36" t="str">
        <f t="shared" si="70"/>
        <v/>
      </c>
      <c r="BS72" s="37"/>
      <c r="BT72" s="38"/>
      <c r="BU72" s="39" t="str">
        <f t="shared" si="71"/>
        <v/>
      </c>
      <c r="BV72" s="37"/>
      <c r="BW72" s="38"/>
      <c r="BX72" s="40" t="str">
        <f t="shared" si="72"/>
        <v/>
      </c>
      <c r="BY72" s="41">
        <f t="shared" si="48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49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50"/>
        <v>0</v>
      </c>
      <c r="CT72" s="34"/>
      <c r="CU72" s="35"/>
      <c r="CV72" s="36" t="str">
        <f t="shared" si="79"/>
        <v/>
      </c>
      <c r="CW72" s="37"/>
      <c r="CX72" s="38"/>
      <c r="CY72" s="39" t="str">
        <f t="shared" si="80"/>
        <v/>
      </c>
      <c r="CZ72" s="37"/>
      <c r="DA72" s="38"/>
      <c r="DB72" s="40" t="str">
        <f t="shared" si="81"/>
        <v/>
      </c>
      <c r="DC72" s="41">
        <f t="shared" si="51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82"/>
        <v>0</v>
      </c>
      <c r="H73" s="34"/>
      <c r="I73" s="35"/>
      <c r="J73" s="36" t="str">
        <f t="shared" si="52"/>
        <v/>
      </c>
      <c r="K73" s="37"/>
      <c r="L73" s="38"/>
      <c r="M73" s="39" t="str">
        <f t="shared" si="53"/>
        <v/>
      </c>
      <c r="N73" s="37"/>
      <c r="O73" s="38"/>
      <c r="P73" s="40" t="str">
        <f t="shared" si="54"/>
        <v/>
      </c>
      <c r="Q73" s="41">
        <f t="shared" si="83"/>
        <v>0</v>
      </c>
      <c r="R73" s="34"/>
      <c r="S73" s="35"/>
      <c r="T73" s="36" t="str">
        <f t="shared" si="55"/>
        <v/>
      </c>
      <c r="U73" s="37"/>
      <c r="V73" s="38"/>
      <c r="W73" s="39" t="str">
        <f t="shared" si="56"/>
        <v/>
      </c>
      <c r="X73" s="37"/>
      <c r="Y73" s="38"/>
      <c r="Z73" s="40" t="str">
        <f t="shared" si="57"/>
        <v/>
      </c>
      <c r="AA73" s="41">
        <f t="shared" si="84"/>
        <v>0</v>
      </c>
      <c r="AB73" s="34"/>
      <c r="AC73" s="35"/>
      <c r="AD73" s="36" t="str">
        <f t="shared" si="58"/>
        <v/>
      </c>
      <c r="AE73" s="37"/>
      <c r="AF73" s="38"/>
      <c r="AG73" s="39" t="str">
        <f t="shared" si="59"/>
        <v/>
      </c>
      <c r="AH73" s="37"/>
      <c r="AI73" s="38"/>
      <c r="AJ73" s="40" t="str">
        <f t="shared" si="60"/>
        <v/>
      </c>
      <c r="AK73" s="41">
        <f t="shared" si="44"/>
        <v>0</v>
      </c>
      <c r="AL73" s="34"/>
      <c r="AM73" s="35"/>
      <c r="AN73" s="36" t="str">
        <f t="shared" si="61"/>
        <v/>
      </c>
      <c r="AO73" s="37"/>
      <c r="AP73" s="38"/>
      <c r="AQ73" s="39" t="str">
        <f t="shared" si="62"/>
        <v/>
      </c>
      <c r="AR73" s="37"/>
      <c r="AS73" s="38"/>
      <c r="AT73" s="40" t="str">
        <f t="shared" si="63"/>
        <v/>
      </c>
      <c r="AU73" s="41">
        <f t="shared" si="45"/>
        <v>0</v>
      </c>
      <c r="AV73" s="34"/>
      <c r="AW73" s="35"/>
      <c r="AX73" s="36" t="str">
        <f t="shared" si="64"/>
        <v/>
      </c>
      <c r="AY73" s="37"/>
      <c r="AZ73" s="38"/>
      <c r="BA73" s="39" t="str">
        <f t="shared" si="65"/>
        <v/>
      </c>
      <c r="BB73" s="37"/>
      <c r="BC73" s="38"/>
      <c r="BD73" s="40" t="str">
        <f t="shared" si="66"/>
        <v/>
      </c>
      <c r="BE73" s="41">
        <f t="shared" si="46"/>
        <v>0</v>
      </c>
      <c r="BF73" s="34"/>
      <c r="BG73" s="35"/>
      <c r="BH73" s="36" t="str">
        <f t="shared" si="67"/>
        <v/>
      </c>
      <c r="BI73" s="37"/>
      <c r="BJ73" s="38"/>
      <c r="BK73" s="39" t="str">
        <f t="shared" si="68"/>
        <v/>
      </c>
      <c r="BL73" s="37"/>
      <c r="BM73" s="38"/>
      <c r="BN73" s="40" t="str">
        <f t="shared" si="69"/>
        <v/>
      </c>
      <c r="BO73" s="41">
        <f t="shared" si="47"/>
        <v>0</v>
      </c>
      <c r="BP73" s="34"/>
      <c r="BQ73" s="35"/>
      <c r="BR73" s="36" t="str">
        <f t="shared" si="70"/>
        <v/>
      </c>
      <c r="BS73" s="37"/>
      <c r="BT73" s="38"/>
      <c r="BU73" s="39" t="str">
        <f t="shared" si="71"/>
        <v/>
      </c>
      <c r="BV73" s="37"/>
      <c r="BW73" s="38"/>
      <c r="BX73" s="40" t="str">
        <f t="shared" si="72"/>
        <v/>
      </c>
      <c r="BY73" s="41">
        <f t="shared" si="48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49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50"/>
        <v>0</v>
      </c>
      <c r="CT73" s="34"/>
      <c r="CU73" s="35"/>
      <c r="CV73" s="36" t="str">
        <f t="shared" si="79"/>
        <v/>
      </c>
      <c r="CW73" s="37"/>
      <c r="CX73" s="38"/>
      <c r="CY73" s="39" t="str">
        <f t="shared" si="80"/>
        <v/>
      </c>
      <c r="CZ73" s="37"/>
      <c r="DA73" s="38"/>
      <c r="DB73" s="40" t="str">
        <f t="shared" si="81"/>
        <v/>
      </c>
      <c r="DC73" s="41">
        <f t="shared" si="51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82"/>
        <v>0</v>
      </c>
      <c r="H74" s="34"/>
      <c r="I74" s="35"/>
      <c r="J74" s="36" t="str">
        <f t="shared" si="52"/>
        <v/>
      </c>
      <c r="K74" s="37"/>
      <c r="L74" s="38"/>
      <c r="M74" s="39" t="str">
        <f t="shared" si="53"/>
        <v/>
      </c>
      <c r="N74" s="37"/>
      <c r="O74" s="38"/>
      <c r="P74" s="40" t="str">
        <f t="shared" si="54"/>
        <v/>
      </c>
      <c r="Q74" s="41">
        <f t="shared" si="83"/>
        <v>0</v>
      </c>
      <c r="R74" s="34"/>
      <c r="S74" s="35"/>
      <c r="T74" s="36" t="str">
        <f t="shared" si="55"/>
        <v/>
      </c>
      <c r="U74" s="37"/>
      <c r="V74" s="38"/>
      <c r="W74" s="39" t="str">
        <f t="shared" si="56"/>
        <v/>
      </c>
      <c r="X74" s="37"/>
      <c r="Y74" s="38"/>
      <c r="Z74" s="40" t="str">
        <f t="shared" si="57"/>
        <v/>
      </c>
      <c r="AA74" s="41">
        <f t="shared" si="84"/>
        <v>0</v>
      </c>
      <c r="AB74" s="34"/>
      <c r="AC74" s="35"/>
      <c r="AD74" s="36" t="str">
        <f t="shared" si="58"/>
        <v/>
      </c>
      <c r="AE74" s="37"/>
      <c r="AF74" s="38"/>
      <c r="AG74" s="39" t="str">
        <f t="shared" si="59"/>
        <v/>
      </c>
      <c r="AH74" s="37"/>
      <c r="AI74" s="38"/>
      <c r="AJ74" s="40" t="str">
        <f t="shared" si="60"/>
        <v/>
      </c>
      <c r="AK74" s="41">
        <f t="shared" si="44"/>
        <v>0</v>
      </c>
      <c r="AL74" s="34"/>
      <c r="AM74" s="35"/>
      <c r="AN74" s="36" t="str">
        <f t="shared" si="61"/>
        <v/>
      </c>
      <c r="AO74" s="37"/>
      <c r="AP74" s="38"/>
      <c r="AQ74" s="39" t="str">
        <f t="shared" si="62"/>
        <v/>
      </c>
      <c r="AR74" s="37"/>
      <c r="AS74" s="38"/>
      <c r="AT74" s="40" t="str">
        <f t="shared" si="63"/>
        <v/>
      </c>
      <c r="AU74" s="41">
        <f t="shared" si="45"/>
        <v>0</v>
      </c>
      <c r="AV74" s="34"/>
      <c r="AW74" s="35"/>
      <c r="AX74" s="36" t="str">
        <f t="shared" si="64"/>
        <v/>
      </c>
      <c r="AY74" s="37"/>
      <c r="AZ74" s="38"/>
      <c r="BA74" s="39" t="str">
        <f t="shared" si="65"/>
        <v/>
      </c>
      <c r="BB74" s="37"/>
      <c r="BC74" s="38"/>
      <c r="BD74" s="40" t="str">
        <f t="shared" si="66"/>
        <v/>
      </c>
      <c r="BE74" s="41">
        <f t="shared" si="46"/>
        <v>0</v>
      </c>
      <c r="BF74" s="34"/>
      <c r="BG74" s="35"/>
      <c r="BH74" s="36" t="str">
        <f t="shared" si="67"/>
        <v/>
      </c>
      <c r="BI74" s="37"/>
      <c r="BJ74" s="38"/>
      <c r="BK74" s="39" t="str">
        <f t="shared" si="68"/>
        <v/>
      </c>
      <c r="BL74" s="37"/>
      <c r="BM74" s="38"/>
      <c r="BN74" s="40" t="str">
        <f t="shared" si="69"/>
        <v/>
      </c>
      <c r="BO74" s="41">
        <f t="shared" si="47"/>
        <v>0</v>
      </c>
      <c r="BP74" s="34"/>
      <c r="BQ74" s="35"/>
      <c r="BR74" s="36" t="str">
        <f t="shared" si="70"/>
        <v/>
      </c>
      <c r="BS74" s="37"/>
      <c r="BT74" s="38"/>
      <c r="BU74" s="39" t="str">
        <f t="shared" si="71"/>
        <v/>
      </c>
      <c r="BV74" s="37"/>
      <c r="BW74" s="38"/>
      <c r="BX74" s="40" t="str">
        <f t="shared" si="72"/>
        <v/>
      </c>
      <c r="BY74" s="41">
        <f t="shared" si="48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49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50"/>
        <v>0</v>
      </c>
      <c r="CT74" s="34"/>
      <c r="CU74" s="35"/>
      <c r="CV74" s="36" t="str">
        <f t="shared" si="79"/>
        <v/>
      </c>
      <c r="CW74" s="37"/>
      <c r="CX74" s="38"/>
      <c r="CY74" s="39" t="str">
        <f t="shared" si="80"/>
        <v/>
      </c>
      <c r="CZ74" s="37"/>
      <c r="DA74" s="38"/>
      <c r="DB74" s="40" t="str">
        <f t="shared" si="81"/>
        <v/>
      </c>
      <c r="DC74" s="41">
        <f t="shared" si="51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82"/>
        <v>0</v>
      </c>
      <c r="H75" s="34"/>
      <c r="I75" s="35"/>
      <c r="J75" s="36" t="str">
        <f t="shared" si="52"/>
        <v/>
      </c>
      <c r="K75" s="37"/>
      <c r="L75" s="38"/>
      <c r="M75" s="39" t="str">
        <f t="shared" si="53"/>
        <v/>
      </c>
      <c r="N75" s="37"/>
      <c r="O75" s="38"/>
      <c r="P75" s="40" t="str">
        <f t="shared" si="54"/>
        <v/>
      </c>
      <c r="Q75" s="41">
        <f t="shared" si="83"/>
        <v>0</v>
      </c>
      <c r="R75" s="34"/>
      <c r="S75" s="35"/>
      <c r="T75" s="36" t="str">
        <f t="shared" si="55"/>
        <v/>
      </c>
      <c r="U75" s="37"/>
      <c r="V75" s="38"/>
      <c r="W75" s="39" t="str">
        <f t="shared" si="56"/>
        <v/>
      </c>
      <c r="X75" s="37"/>
      <c r="Y75" s="38"/>
      <c r="Z75" s="40" t="str">
        <f t="shared" si="57"/>
        <v/>
      </c>
      <c r="AA75" s="41">
        <f t="shared" si="84"/>
        <v>0</v>
      </c>
      <c r="AB75" s="34"/>
      <c r="AC75" s="35"/>
      <c r="AD75" s="36" t="str">
        <f t="shared" si="58"/>
        <v/>
      </c>
      <c r="AE75" s="37"/>
      <c r="AF75" s="38"/>
      <c r="AG75" s="39" t="str">
        <f t="shared" si="59"/>
        <v/>
      </c>
      <c r="AH75" s="37"/>
      <c r="AI75" s="38"/>
      <c r="AJ75" s="40" t="str">
        <f t="shared" si="60"/>
        <v/>
      </c>
      <c r="AK75" s="41">
        <f t="shared" si="44"/>
        <v>0</v>
      </c>
      <c r="AL75" s="34"/>
      <c r="AM75" s="35"/>
      <c r="AN75" s="36" t="str">
        <f t="shared" si="61"/>
        <v/>
      </c>
      <c r="AO75" s="37"/>
      <c r="AP75" s="38"/>
      <c r="AQ75" s="39" t="str">
        <f t="shared" si="62"/>
        <v/>
      </c>
      <c r="AR75" s="37"/>
      <c r="AS75" s="38"/>
      <c r="AT75" s="40" t="str">
        <f t="shared" si="63"/>
        <v/>
      </c>
      <c r="AU75" s="41">
        <f t="shared" si="45"/>
        <v>0</v>
      </c>
      <c r="AV75" s="34"/>
      <c r="AW75" s="35"/>
      <c r="AX75" s="36" t="str">
        <f t="shared" si="64"/>
        <v/>
      </c>
      <c r="AY75" s="37"/>
      <c r="AZ75" s="38"/>
      <c r="BA75" s="39" t="str">
        <f t="shared" si="65"/>
        <v/>
      </c>
      <c r="BB75" s="37"/>
      <c r="BC75" s="38"/>
      <c r="BD75" s="40" t="str">
        <f t="shared" si="66"/>
        <v/>
      </c>
      <c r="BE75" s="41">
        <f t="shared" si="46"/>
        <v>0</v>
      </c>
      <c r="BF75" s="34"/>
      <c r="BG75" s="35"/>
      <c r="BH75" s="36" t="str">
        <f t="shared" si="67"/>
        <v/>
      </c>
      <c r="BI75" s="37"/>
      <c r="BJ75" s="38"/>
      <c r="BK75" s="39" t="str">
        <f t="shared" si="68"/>
        <v/>
      </c>
      <c r="BL75" s="37"/>
      <c r="BM75" s="38"/>
      <c r="BN75" s="40" t="str">
        <f t="shared" si="69"/>
        <v/>
      </c>
      <c r="BO75" s="41">
        <f t="shared" si="47"/>
        <v>0</v>
      </c>
      <c r="BP75" s="34"/>
      <c r="BQ75" s="35"/>
      <c r="BR75" s="36" t="str">
        <f t="shared" si="70"/>
        <v/>
      </c>
      <c r="BS75" s="37"/>
      <c r="BT75" s="38"/>
      <c r="BU75" s="39" t="str">
        <f t="shared" si="71"/>
        <v/>
      </c>
      <c r="BV75" s="37"/>
      <c r="BW75" s="38"/>
      <c r="BX75" s="40" t="str">
        <f t="shared" si="72"/>
        <v/>
      </c>
      <c r="BY75" s="41">
        <f t="shared" si="48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49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50"/>
        <v>0</v>
      </c>
      <c r="CT75" s="34"/>
      <c r="CU75" s="35"/>
      <c r="CV75" s="36" t="str">
        <f t="shared" si="79"/>
        <v/>
      </c>
      <c r="CW75" s="37"/>
      <c r="CX75" s="38"/>
      <c r="CY75" s="39" t="str">
        <f t="shared" si="80"/>
        <v/>
      </c>
      <c r="CZ75" s="37"/>
      <c r="DA75" s="38"/>
      <c r="DB75" s="40" t="str">
        <f t="shared" si="81"/>
        <v/>
      </c>
      <c r="DC75" s="41">
        <f t="shared" si="51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82"/>
        <v>0</v>
      </c>
      <c r="H76" s="34"/>
      <c r="I76" s="35"/>
      <c r="J76" s="36" t="str">
        <f t="shared" si="52"/>
        <v/>
      </c>
      <c r="K76" s="37"/>
      <c r="L76" s="38"/>
      <c r="M76" s="39" t="str">
        <f t="shared" si="53"/>
        <v/>
      </c>
      <c r="N76" s="37"/>
      <c r="O76" s="38"/>
      <c r="P76" s="40" t="str">
        <f t="shared" si="54"/>
        <v/>
      </c>
      <c r="Q76" s="41">
        <f t="shared" si="83"/>
        <v>0</v>
      </c>
      <c r="R76" s="34"/>
      <c r="S76" s="35"/>
      <c r="T76" s="36" t="str">
        <f t="shared" si="55"/>
        <v/>
      </c>
      <c r="U76" s="37"/>
      <c r="V76" s="38"/>
      <c r="W76" s="39" t="str">
        <f t="shared" si="56"/>
        <v/>
      </c>
      <c r="X76" s="37"/>
      <c r="Y76" s="38"/>
      <c r="Z76" s="40" t="str">
        <f t="shared" si="57"/>
        <v/>
      </c>
      <c r="AA76" s="41">
        <f t="shared" si="84"/>
        <v>0</v>
      </c>
      <c r="AB76" s="34"/>
      <c r="AC76" s="35"/>
      <c r="AD76" s="36" t="str">
        <f t="shared" si="58"/>
        <v/>
      </c>
      <c r="AE76" s="37"/>
      <c r="AF76" s="38"/>
      <c r="AG76" s="39" t="str">
        <f t="shared" si="59"/>
        <v/>
      </c>
      <c r="AH76" s="37"/>
      <c r="AI76" s="38"/>
      <c r="AJ76" s="40" t="str">
        <f t="shared" si="60"/>
        <v/>
      </c>
      <c r="AK76" s="41">
        <f t="shared" si="44"/>
        <v>0</v>
      </c>
      <c r="AL76" s="34"/>
      <c r="AM76" s="35"/>
      <c r="AN76" s="36" t="str">
        <f t="shared" si="61"/>
        <v/>
      </c>
      <c r="AO76" s="37"/>
      <c r="AP76" s="38"/>
      <c r="AQ76" s="39" t="str">
        <f t="shared" si="62"/>
        <v/>
      </c>
      <c r="AR76" s="37"/>
      <c r="AS76" s="38"/>
      <c r="AT76" s="40" t="str">
        <f t="shared" si="63"/>
        <v/>
      </c>
      <c r="AU76" s="41">
        <f t="shared" si="45"/>
        <v>0</v>
      </c>
      <c r="AV76" s="34"/>
      <c r="AW76" s="35"/>
      <c r="AX76" s="36" t="str">
        <f t="shared" si="64"/>
        <v/>
      </c>
      <c r="AY76" s="37"/>
      <c r="AZ76" s="38"/>
      <c r="BA76" s="39" t="str">
        <f t="shared" si="65"/>
        <v/>
      </c>
      <c r="BB76" s="37"/>
      <c r="BC76" s="38"/>
      <c r="BD76" s="40" t="str">
        <f t="shared" si="66"/>
        <v/>
      </c>
      <c r="BE76" s="41">
        <f t="shared" si="46"/>
        <v>0</v>
      </c>
      <c r="BF76" s="34"/>
      <c r="BG76" s="35"/>
      <c r="BH76" s="36" t="str">
        <f t="shared" si="67"/>
        <v/>
      </c>
      <c r="BI76" s="37"/>
      <c r="BJ76" s="38"/>
      <c r="BK76" s="39" t="str">
        <f t="shared" si="68"/>
        <v/>
      </c>
      <c r="BL76" s="37"/>
      <c r="BM76" s="38"/>
      <c r="BN76" s="40" t="str">
        <f t="shared" si="69"/>
        <v/>
      </c>
      <c r="BO76" s="41">
        <f t="shared" si="47"/>
        <v>0</v>
      </c>
      <c r="BP76" s="34"/>
      <c r="BQ76" s="35"/>
      <c r="BR76" s="36" t="str">
        <f t="shared" si="70"/>
        <v/>
      </c>
      <c r="BS76" s="37"/>
      <c r="BT76" s="38"/>
      <c r="BU76" s="39" t="str">
        <f t="shared" si="71"/>
        <v/>
      </c>
      <c r="BV76" s="37"/>
      <c r="BW76" s="38"/>
      <c r="BX76" s="40" t="str">
        <f t="shared" si="72"/>
        <v/>
      </c>
      <c r="BY76" s="41">
        <f t="shared" si="48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49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50"/>
        <v>0</v>
      </c>
      <c r="CT76" s="34"/>
      <c r="CU76" s="35"/>
      <c r="CV76" s="36" t="str">
        <f t="shared" si="79"/>
        <v/>
      </c>
      <c r="CW76" s="37"/>
      <c r="CX76" s="38"/>
      <c r="CY76" s="39" t="str">
        <f t="shared" si="80"/>
        <v/>
      </c>
      <c r="CZ76" s="37"/>
      <c r="DA76" s="38"/>
      <c r="DB76" s="40" t="str">
        <f t="shared" si="81"/>
        <v/>
      </c>
      <c r="DC76" s="41">
        <f t="shared" si="51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82"/>
        <v>0</v>
      </c>
      <c r="H77" s="34"/>
      <c r="I77" s="35"/>
      <c r="J77" s="36" t="str">
        <f t="shared" si="52"/>
        <v/>
      </c>
      <c r="K77" s="37"/>
      <c r="L77" s="38"/>
      <c r="M77" s="39" t="str">
        <f t="shared" si="53"/>
        <v/>
      </c>
      <c r="N77" s="37"/>
      <c r="O77" s="38"/>
      <c r="P77" s="40" t="str">
        <f t="shared" si="54"/>
        <v/>
      </c>
      <c r="Q77" s="41">
        <f t="shared" si="83"/>
        <v>0</v>
      </c>
      <c r="R77" s="34"/>
      <c r="S77" s="35"/>
      <c r="T77" s="36" t="str">
        <f t="shared" si="55"/>
        <v/>
      </c>
      <c r="U77" s="37"/>
      <c r="V77" s="38"/>
      <c r="W77" s="39" t="str">
        <f t="shared" si="56"/>
        <v/>
      </c>
      <c r="X77" s="37"/>
      <c r="Y77" s="38"/>
      <c r="Z77" s="40" t="str">
        <f t="shared" si="57"/>
        <v/>
      </c>
      <c r="AA77" s="41">
        <f t="shared" si="84"/>
        <v>0</v>
      </c>
      <c r="AB77" s="34"/>
      <c r="AC77" s="35"/>
      <c r="AD77" s="36" t="str">
        <f t="shared" si="58"/>
        <v/>
      </c>
      <c r="AE77" s="37"/>
      <c r="AF77" s="38"/>
      <c r="AG77" s="39" t="str">
        <f t="shared" si="59"/>
        <v/>
      </c>
      <c r="AH77" s="37"/>
      <c r="AI77" s="38"/>
      <c r="AJ77" s="40" t="str">
        <f t="shared" si="60"/>
        <v/>
      </c>
      <c r="AK77" s="41">
        <f t="shared" si="44"/>
        <v>0</v>
      </c>
      <c r="AL77" s="34"/>
      <c r="AM77" s="35"/>
      <c r="AN77" s="36" t="str">
        <f t="shared" si="61"/>
        <v/>
      </c>
      <c r="AO77" s="37"/>
      <c r="AP77" s="38"/>
      <c r="AQ77" s="39" t="str">
        <f t="shared" si="62"/>
        <v/>
      </c>
      <c r="AR77" s="37"/>
      <c r="AS77" s="38"/>
      <c r="AT77" s="40" t="str">
        <f t="shared" si="63"/>
        <v/>
      </c>
      <c r="AU77" s="41">
        <f t="shared" si="45"/>
        <v>0</v>
      </c>
      <c r="AV77" s="34"/>
      <c r="AW77" s="35"/>
      <c r="AX77" s="36" t="str">
        <f t="shared" si="64"/>
        <v/>
      </c>
      <c r="AY77" s="37"/>
      <c r="AZ77" s="38"/>
      <c r="BA77" s="39" t="str">
        <f t="shared" si="65"/>
        <v/>
      </c>
      <c r="BB77" s="37"/>
      <c r="BC77" s="38"/>
      <c r="BD77" s="40" t="str">
        <f t="shared" si="66"/>
        <v/>
      </c>
      <c r="BE77" s="41">
        <f t="shared" si="46"/>
        <v>0</v>
      </c>
      <c r="BF77" s="34"/>
      <c r="BG77" s="35"/>
      <c r="BH77" s="36" t="str">
        <f t="shared" si="67"/>
        <v/>
      </c>
      <c r="BI77" s="37"/>
      <c r="BJ77" s="38"/>
      <c r="BK77" s="39" t="str">
        <f t="shared" si="68"/>
        <v/>
      </c>
      <c r="BL77" s="37"/>
      <c r="BM77" s="38"/>
      <c r="BN77" s="40" t="str">
        <f t="shared" si="69"/>
        <v/>
      </c>
      <c r="BO77" s="41">
        <f t="shared" si="47"/>
        <v>0</v>
      </c>
      <c r="BP77" s="34"/>
      <c r="BQ77" s="35"/>
      <c r="BR77" s="36" t="str">
        <f t="shared" si="70"/>
        <v/>
      </c>
      <c r="BS77" s="37"/>
      <c r="BT77" s="38"/>
      <c r="BU77" s="39" t="str">
        <f t="shared" si="71"/>
        <v/>
      </c>
      <c r="BV77" s="37"/>
      <c r="BW77" s="38"/>
      <c r="BX77" s="40" t="str">
        <f t="shared" si="72"/>
        <v/>
      </c>
      <c r="BY77" s="41">
        <f t="shared" si="48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49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50"/>
        <v>0</v>
      </c>
      <c r="CT77" s="34"/>
      <c r="CU77" s="35"/>
      <c r="CV77" s="36" t="str">
        <f t="shared" si="79"/>
        <v/>
      </c>
      <c r="CW77" s="37"/>
      <c r="CX77" s="38"/>
      <c r="CY77" s="39" t="str">
        <f t="shared" si="80"/>
        <v/>
      </c>
      <c r="CZ77" s="37"/>
      <c r="DA77" s="38"/>
      <c r="DB77" s="40" t="str">
        <f t="shared" si="81"/>
        <v/>
      </c>
      <c r="DC77" s="41">
        <f t="shared" si="51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82"/>
        <v>0</v>
      </c>
      <c r="H78" s="34"/>
      <c r="I78" s="35"/>
      <c r="J78" s="36" t="str">
        <f t="shared" si="52"/>
        <v/>
      </c>
      <c r="K78" s="37"/>
      <c r="L78" s="38"/>
      <c r="M78" s="39" t="str">
        <f t="shared" si="53"/>
        <v/>
      </c>
      <c r="N78" s="37"/>
      <c r="O78" s="38"/>
      <c r="P78" s="40" t="str">
        <f t="shared" si="54"/>
        <v/>
      </c>
      <c r="Q78" s="41">
        <f t="shared" si="83"/>
        <v>0</v>
      </c>
      <c r="R78" s="34"/>
      <c r="S78" s="35"/>
      <c r="T78" s="36" t="str">
        <f t="shared" si="55"/>
        <v/>
      </c>
      <c r="U78" s="37"/>
      <c r="V78" s="38"/>
      <c r="W78" s="39" t="str">
        <f t="shared" si="56"/>
        <v/>
      </c>
      <c r="X78" s="37"/>
      <c r="Y78" s="38"/>
      <c r="Z78" s="40" t="str">
        <f t="shared" si="57"/>
        <v/>
      </c>
      <c r="AA78" s="41">
        <f t="shared" si="84"/>
        <v>0</v>
      </c>
      <c r="AB78" s="34"/>
      <c r="AC78" s="35"/>
      <c r="AD78" s="36" t="str">
        <f t="shared" si="58"/>
        <v/>
      </c>
      <c r="AE78" s="37"/>
      <c r="AF78" s="38"/>
      <c r="AG78" s="39" t="str">
        <f t="shared" si="59"/>
        <v/>
      </c>
      <c r="AH78" s="37"/>
      <c r="AI78" s="38"/>
      <c r="AJ78" s="40" t="str">
        <f t="shared" si="60"/>
        <v/>
      </c>
      <c r="AK78" s="41">
        <f t="shared" si="44"/>
        <v>0</v>
      </c>
      <c r="AL78" s="34"/>
      <c r="AM78" s="35"/>
      <c r="AN78" s="36" t="str">
        <f t="shared" si="61"/>
        <v/>
      </c>
      <c r="AO78" s="37"/>
      <c r="AP78" s="38"/>
      <c r="AQ78" s="39" t="str">
        <f t="shared" si="62"/>
        <v/>
      </c>
      <c r="AR78" s="37"/>
      <c r="AS78" s="38"/>
      <c r="AT78" s="40" t="str">
        <f t="shared" si="63"/>
        <v/>
      </c>
      <c r="AU78" s="41">
        <f t="shared" si="45"/>
        <v>0</v>
      </c>
      <c r="AV78" s="34"/>
      <c r="AW78" s="35"/>
      <c r="AX78" s="36" t="str">
        <f t="shared" si="64"/>
        <v/>
      </c>
      <c r="AY78" s="37"/>
      <c r="AZ78" s="38"/>
      <c r="BA78" s="39" t="str">
        <f t="shared" si="65"/>
        <v/>
      </c>
      <c r="BB78" s="37"/>
      <c r="BC78" s="38"/>
      <c r="BD78" s="40" t="str">
        <f t="shared" si="66"/>
        <v/>
      </c>
      <c r="BE78" s="41">
        <f t="shared" si="46"/>
        <v>0</v>
      </c>
      <c r="BF78" s="34"/>
      <c r="BG78" s="35"/>
      <c r="BH78" s="36" t="str">
        <f t="shared" si="67"/>
        <v/>
      </c>
      <c r="BI78" s="37"/>
      <c r="BJ78" s="38"/>
      <c r="BK78" s="39" t="str">
        <f t="shared" si="68"/>
        <v/>
      </c>
      <c r="BL78" s="37"/>
      <c r="BM78" s="38"/>
      <c r="BN78" s="40" t="str">
        <f t="shared" si="69"/>
        <v/>
      </c>
      <c r="BO78" s="41">
        <f t="shared" si="47"/>
        <v>0</v>
      </c>
      <c r="BP78" s="34"/>
      <c r="BQ78" s="35"/>
      <c r="BR78" s="36" t="str">
        <f t="shared" si="70"/>
        <v/>
      </c>
      <c r="BS78" s="37"/>
      <c r="BT78" s="38"/>
      <c r="BU78" s="39" t="str">
        <f t="shared" si="71"/>
        <v/>
      </c>
      <c r="BV78" s="37"/>
      <c r="BW78" s="38"/>
      <c r="BX78" s="40" t="str">
        <f t="shared" si="72"/>
        <v/>
      </c>
      <c r="BY78" s="41">
        <f t="shared" si="48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49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50"/>
        <v>0</v>
      </c>
      <c r="CT78" s="34"/>
      <c r="CU78" s="35"/>
      <c r="CV78" s="36" t="str">
        <f t="shared" si="79"/>
        <v/>
      </c>
      <c r="CW78" s="37"/>
      <c r="CX78" s="38"/>
      <c r="CY78" s="39" t="str">
        <f t="shared" si="80"/>
        <v/>
      </c>
      <c r="CZ78" s="37"/>
      <c r="DA78" s="38"/>
      <c r="DB78" s="40" t="str">
        <f t="shared" si="81"/>
        <v/>
      </c>
      <c r="DC78" s="41">
        <f t="shared" si="51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82"/>
        <v>0</v>
      </c>
      <c r="H79" s="34"/>
      <c r="I79" s="35"/>
      <c r="J79" s="36" t="str">
        <f t="shared" si="52"/>
        <v/>
      </c>
      <c r="K79" s="37"/>
      <c r="L79" s="38"/>
      <c r="M79" s="39" t="str">
        <f t="shared" si="53"/>
        <v/>
      </c>
      <c r="N79" s="37"/>
      <c r="O79" s="38"/>
      <c r="P79" s="40" t="str">
        <f t="shared" si="54"/>
        <v/>
      </c>
      <c r="Q79" s="41">
        <f t="shared" si="83"/>
        <v>0</v>
      </c>
      <c r="R79" s="34"/>
      <c r="S79" s="35"/>
      <c r="T79" s="36" t="str">
        <f t="shared" si="55"/>
        <v/>
      </c>
      <c r="U79" s="37"/>
      <c r="V79" s="38"/>
      <c r="W79" s="39" t="str">
        <f t="shared" si="56"/>
        <v/>
      </c>
      <c r="X79" s="37"/>
      <c r="Y79" s="38"/>
      <c r="Z79" s="40" t="str">
        <f t="shared" si="57"/>
        <v/>
      </c>
      <c r="AA79" s="41">
        <f t="shared" si="84"/>
        <v>0</v>
      </c>
      <c r="AB79" s="34"/>
      <c r="AC79" s="35"/>
      <c r="AD79" s="36" t="str">
        <f t="shared" si="58"/>
        <v/>
      </c>
      <c r="AE79" s="37"/>
      <c r="AF79" s="38"/>
      <c r="AG79" s="39" t="str">
        <f t="shared" si="59"/>
        <v/>
      </c>
      <c r="AH79" s="37"/>
      <c r="AI79" s="38"/>
      <c r="AJ79" s="40" t="str">
        <f t="shared" si="60"/>
        <v/>
      </c>
      <c r="AK79" s="41">
        <f t="shared" si="44"/>
        <v>0</v>
      </c>
      <c r="AL79" s="34"/>
      <c r="AM79" s="35"/>
      <c r="AN79" s="36" t="str">
        <f t="shared" si="61"/>
        <v/>
      </c>
      <c r="AO79" s="37"/>
      <c r="AP79" s="38"/>
      <c r="AQ79" s="39" t="str">
        <f t="shared" si="62"/>
        <v/>
      </c>
      <c r="AR79" s="37"/>
      <c r="AS79" s="38"/>
      <c r="AT79" s="40" t="str">
        <f t="shared" si="63"/>
        <v/>
      </c>
      <c r="AU79" s="41">
        <f t="shared" si="45"/>
        <v>0</v>
      </c>
      <c r="AV79" s="34"/>
      <c r="AW79" s="35"/>
      <c r="AX79" s="36" t="str">
        <f t="shared" si="64"/>
        <v/>
      </c>
      <c r="AY79" s="37"/>
      <c r="AZ79" s="38"/>
      <c r="BA79" s="39" t="str">
        <f t="shared" si="65"/>
        <v/>
      </c>
      <c r="BB79" s="37"/>
      <c r="BC79" s="38"/>
      <c r="BD79" s="40" t="str">
        <f t="shared" si="66"/>
        <v/>
      </c>
      <c r="BE79" s="41">
        <f t="shared" si="46"/>
        <v>0</v>
      </c>
      <c r="BF79" s="34"/>
      <c r="BG79" s="35"/>
      <c r="BH79" s="36" t="str">
        <f t="shared" si="67"/>
        <v/>
      </c>
      <c r="BI79" s="37"/>
      <c r="BJ79" s="38"/>
      <c r="BK79" s="39" t="str">
        <f t="shared" si="68"/>
        <v/>
      </c>
      <c r="BL79" s="37"/>
      <c r="BM79" s="38"/>
      <c r="BN79" s="40" t="str">
        <f t="shared" si="69"/>
        <v/>
      </c>
      <c r="BO79" s="41">
        <f t="shared" si="47"/>
        <v>0</v>
      </c>
      <c r="BP79" s="34"/>
      <c r="BQ79" s="35"/>
      <c r="BR79" s="36" t="str">
        <f t="shared" si="70"/>
        <v/>
      </c>
      <c r="BS79" s="37"/>
      <c r="BT79" s="38"/>
      <c r="BU79" s="39" t="str">
        <f t="shared" si="71"/>
        <v/>
      </c>
      <c r="BV79" s="37"/>
      <c r="BW79" s="38"/>
      <c r="BX79" s="40" t="str">
        <f t="shared" si="72"/>
        <v/>
      </c>
      <c r="BY79" s="41">
        <f t="shared" si="48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49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50"/>
        <v>0</v>
      </c>
      <c r="CT79" s="34"/>
      <c r="CU79" s="35"/>
      <c r="CV79" s="36" t="str">
        <f t="shared" si="79"/>
        <v/>
      </c>
      <c r="CW79" s="37"/>
      <c r="CX79" s="38"/>
      <c r="CY79" s="39" t="str">
        <f t="shared" si="80"/>
        <v/>
      </c>
      <c r="CZ79" s="37"/>
      <c r="DA79" s="38"/>
      <c r="DB79" s="40" t="str">
        <f t="shared" si="81"/>
        <v/>
      </c>
      <c r="DC79" s="41">
        <f t="shared" si="51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82"/>
        <v>0</v>
      </c>
      <c r="H80" s="34"/>
      <c r="I80" s="35"/>
      <c r="J80" s="36" t="str">
        <f t="shared" si="52"/>
        <v/>
      </c>
      <c r="K80" s="37"/>
      <c r="L80" s="38"/>
      <c r="M80" s="39" t="str">
        <f t="shared" si="53"/>
        <v/>
      </c>
      <c r="N80" s="37"/>
      <c r="O80" s="38"/>
      <c r="P80" s="40" t="str">
        <f t="shared" si="54"/>
        <v/>
      </c>
      <c r="Q80" s="41">
        <f t="shared" si="83"/>
        <v>0</v>
      </c>
      <c r="R80" s="34"/>
      <c r="S80" s="35"/>
      <c r="T80" s="36" t="str">
        <f t="shared" si="55"/>
        <v/>
      </c>
      <c r="U80" s="37"/>
      <c r="V80" s="38"/>
      <c r="W80" s="39" t="str">
        <f t="shared" si="56"/>
        <v/>
      </c>
      <c r="X80" s="37"/>
      <c r="Y80" s="38"/>
      <c r="Z80" s="40" t="str">
        <f t="shared" si="57"/>
        <v/>
      </c>
      <c r="AA80" s="41">
        <f t="shared" si="84"/>
        <v>0</v>
      </c>
      <c r="AB80" s="34"/>
      <c r="AC80" s="35"/>
      <c r="AD80" s="36" t="str">
        <f t="shared" si="58"/>
        <v/>
      </c>
      <c r="AE80" s="37"/>
      <c r="AF80" s="38"/>
      <c r="AG80" s="39" t="str">
        <f t="shared" si="59"/>
        <v/>
      </c>
      <c r="AH80" s="37"/>
      <c r="AI80" s="38"/>
      <c r="AJ80" s="40" t="str">
        <f t="shared" si="60"/>
        <v/>
      </c>
      <c r="AK80" s="41">
        <f t="shared" si="44"/>
        <v>0</v>
      </c>
      <c r="AL80" s="34"/>
      <c r="AM80" s="35"/>
      <c r="AN80" s="36" t="str">
        <f t="shared" si="61"/>
        <v/>
      </c>
      <c r="AO80" s="37"/>
      <c r="AP80" s="38"/>
      <c r="AQ80" s="39" t="str">
        <f t="shared" si="62"/>
        <v/>
      </c>
      <c r="AR80" s="37"/>
      <c r="AS80" s="38"/>
      <c r="AT80" s="40" t="str">
        <f t="shared" si="63"/>
        <v/>
      </c>
      <c r="AU80" s="41">
        <f t="shared" si="45"/>
        <v>0</v>
      </c>
      <c r="AV80" s="34"/>
      <c r="AW80" s="35"/>
      <c r="AX80" s="36" t="str">
        <f t="shared" si="64"/>
        <v/>
      </c>
      <c r="AY80" s="37"/>
      <c r="AZ80" s="38"/>
      <c r="BA80" s="39" t="str">
        <f t="shared" si="65"/>
        <v/>
      </c>
      <c r="BB80" s="37"/>
      <c r="BC80" s="38"/>
      <c r="BD80" s="40" t="str">
        <f t="shared" si="66"/>
        <v/>
      </c>
      <c r="BE80" s="41">
        <f t="shared" si="46"/>
        <v>0</v>
      </c>
      <c r="BF80" s="34"/>
      <c r="BG80" s="35"/>
      <c r="BH80" s="36" t="str">
        <f t="shared" si="67"/>
        <v/>
      </c>
      <c r="BI80" s="37"/>
      <c r="BJ80" s="38"/>
      <c r="BK80" s="39" t="str">
        <f t="shared" si="68"/>
        <v/>
      </c>
      <c r="BL80" s="37"/>
      <c r="BM80" s="38"/>
      <c r="BN80" s="40" t="str">
        <f t="shared" si="69"/>
        <v/>
      </c>
      <c r="BO80" s="41">
        <f t="shared" si="47"/>
        <v>0</v>
      </c>
      <c r="BP80" s="34"/>
      <c r="BQ80" s="35"/>
      <c r="BR80" s="36" t="str">
        <f t="shared" si="70"/>
        <v/>
      </c>
      <c r="BS80" s="37"/>
      <c r="BT80" s="38"/>
      <c r="BU80" s="39" t="str">
        <f t="shared" si="71"/>
        <v/>
      </c>
      <c r="BV80" s="37"/>
      <c r="BW80" s="38"/>
      <c r="BX80" s="40" t="str">
        <f t="shared" si="72"/>
        <v/>
      </c>
      <c r="BY80" s="41">
        <f t="shared" si="48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49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50"/>
        <v>0</v>
      </c>
      <c r="CT80" s="34"/>
      <c r="CU80" s="35"/>
      <c r="CV80" s="36" t="str">
        <f t="shared" si="79"/>
        <v/>
      </c>
      <c r="CW80" s="37"/>
      <c r="CX80" s="38"/>
      <c r="CY80" s="39" t="str">
        <f t="shared" si="80"/>
        <v/>
      </c>
      <c r="CZ80" s="37"/>
      <c r="DA80" s="38"/>
      <c r="DB80" s="40" t="str">
        <f t="shared" si="81"/>
        <v/>
      </c>
      <c r="DC80" s="41">
        <f t="shared" si="51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82"/>
        <v>0</v>
      </c>
      <c r="H81" s="34"/>
      <c r="I81" s="35"/>
      <c r="J81" s="36" t="str">
        <f t="shared" si="52"/>
        <v/>
      </c>
      <c r="K81" s="37"/>
      <c r="L81" s="38"/>
      <c r="M81" s="39" t="str">
        <f t="shared" si="53"/>
        <v/>
      </c>
      <c r="N81" s="37"/>
      <c r="O81" s="38"/>
      <c r="P81" s="40" t="str">
        <f t="shared" si="54"/>
        <v/>
      </c>
      <c r="Q81" s="41">
        <f t="shared" si="83"/>
        <v>0</v>
      </c>
      <c r="R81" s="34"/>
      <c r="S81" s="35"/>
      <c r="T81" s="36" t="str">
        <f t="shared" si="55"/>
        <v/>
      </c>
      <c r="U81" s="37"/>
      <c r="V81" s="38"/>
      <c r="W81" s="39" t="str">
        <f t="shared" si="56"/>
        <v/>
      </c>
      <c r="X81" s="37"/>
      <c r="Y81" s="38"/>
      <c r="Z81" s="40" t="str">
        <f t="shared" si="57"/>
        <v/>
      </c>
      <c r="AA81" s="41">
        <f t="shared" si="84"/>
        <v>0</v>
      </c>
      <c r="AB81" s="34"/>
      <c r="AC81" s="35"/>
      <c r="AD81" s="36" t="str">
        <f t="shared" si="58"/>
        <v/>
      </c>
      <c r="AE81" s="37"/>
      <c r="AF81" s="38"/>
      <c r="AG81" s="39" t="str">
        <f t="shared" si="59"/>
        <v/>
      </c>
      <c r="AH81" s="37"/>
      <c r="AI81" s="38"/>
      <c r="AJ81" s="40" t="str">
        <f t="shared" si="60"/>
        <v/>
      </c>
      <c r="AK81" s="41">
        <f t="shared" si="44"/>
        <v>0</v>
      </c>
      <c r="AL81" s="34"/>
      <c r="AM81" s="35"/>
      <c r="AN81" s="36" t="str">
        <f t="shared" si="61"/>
        <v/>
      </c>
      <c r="AO81" s="37"/>
      <c r="AP81" s="38"/>
      <c r="AQ81" s="39" t="str">
        <f t="shared" si="62"/>
        <v/>
      </c>
      <c r="AR81" s="37"/>
      <c r="AS81" s="38"/>
      <c r="AT81" s="40" t="str">
        <f t="shared" si="63"/>
        <v/>
      </c>
      <c r="AU81" s="41">
        <f t="shared" si="45"/>
        <v>0</v>
      </c>
      <c r="AV81" s="34"/>
      <c r="AW81" s="35"/>
      <c r="AX81" s="36" t="str">
        <f t="shared" si="64"/>
        <v/>
      </c>
      <c r="AY81" s="37"/>
      <c r="AZ81" s="38"/>
      <c r="BA81" s="39" t="str">
        <f t="shared" si="65"/>
        <v/>
      </c>
      <c r="BB81" s="37"/>
      <c r="BC81" s="38"/>
      <c r="BD81" s="40" t="str">
        <f t="shared" si="66"/>
        <v/>
      </c>
      <c r="BE81" s="41">
        <f t="shared" si="46"/>
        <v>0</v>
      </c>
      <c r="BF81" s="34"/>
      <c r="BG81" s="35"/>
      <c r="BH81" s="36" t="str">
        <f t="shared" si="67"/>
        <v/>
      </c>
      <c r="BI81" s="37"/>
      <c r="BJ81" s="38"/>
      <c r="BK81" s="39" t="str">
        <f t="shared" si="68"/>
        <v/>
      </c>
      <c r="BL81" s="37"/>
      <c r="BM81" s="38"/>
      <c r="BN81" s="40" t="str">
        <f t="shared" si="69"/>
        <v/>
      </c>
      <c r="BO81" s="41">
        <f t="shared" si="47"/>
        <v>0</v>
      </c>
      <c r="BP81" s="34"/>
      <c r="BQ81" s="35"/>
      <c r="BR81" s="36" t="str">
        <f t="shared" si="70"/>
        <v/>
      </c>
      <c r="BS81" s="37"/>
      <c r="BT81" s="38"/>
      <c r="BU81" s="39" t="str">
        <f t="shared" si="71"/>
        <v/>
      </c>
      <c r="BV81" s="37"/>
      <c r="BW81" s="38"/>
      <c r="BX81" s="40" t="str">
        <f t="shared" si="72"/>
        <v/>
      </c>
      <c r="BY81" s="41">
        <f t="shared" si="48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49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50"/>
        <v>0</v>
      </c>
      <c r="CT81" s="34"/>
      <c r="CU81" s="35"/>
      <c r="CV81" s="36" t="str">
        <f t="shared" si="79"/>
        <v/>
      </c>
      <c r="CW81" s="37"/>
      <c r="CX81" s="38"/>
      <c r="CY81" s="39" t="str">
        <f t="shared" si="80"/>
        <v/>
      </c>
      <c r="CZ81" s="37"/>
      <c r="DA81" s="38"/>
      <c r="DB81" s="40" t="str">
        <f t="shared" si="81"/>
        <v/>
      </c>
      <c r="DC81" s="41">
        <f t="shared" si="51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82"/>
        <v>0</v>
      </c>
      <c r="H82" s="34"/>
      <c r="I82" s="35"/>
      <c r="J82" s="36" t="str">
        <f t="shared" si="52"/>
        <v/>
      </c>
      <c r="K82" s="37"/>
      <c r="L82" s="38"/>
      <c r="M82" s="39" t="str">
        <f t="shared" si="53"/>
        <v/>
      </c>
      <c r="N82" s="37"/>
      <c r="O82" s="38"/>
      <c r="P82" s="40" t="str">
        <f t="shared" si="54"/>
        <v/>
      </c>
      <c r="Q82" s="41">
        <f t="shared" si="83"/>
        <v>0</v>
      </c>
      <c r="R82" s="34"/>
      <c r="S82" s="35"/>
      <c r="T82" s="36" t="str">
        <f t="shared" si="55"/>
        <v/>
      </c>
      <c r="U82" s="37"/>
      <c r="V82" s="38"/>
      <c r="W82" s="39" t="str">
        <f t="shared" si="56"/>
        <v/>
      </c>
      <c r="X82" s="37"/>
      <c r="Y82" s="38"/>
      <c r="Z82" s="40" t="str">
        <f t="shared" si="57"/>
        <v/>
      </c>
      <c r="AA82" s="41">
        <f t="shared" si="84"/>
        <v>0</v>
      </c>
      <c r="AB82" s="34"/>
      <c r="AC82" s="35"/>
      <c r="AD82" s="36" t="str">
        <f t="shared" si="58"/>
        <v/>
      </c>
      <c r="AE82" s="37"/>
      <c r="AF82" s="38"/>
      <c r="AG82" s="39" t="str">
        <f t="shared" si="59"/>
        <v/>
      </c>
      <c r="AH82" s="37"/>
      <c r="AI82" s="38"/>
      <c r="AJ82" s="40" t="str">
        <f t="shared" si="60"/>
        <v/>
      </c>
      <c r="AK82" s="41">
        <f t="shared" si="44"/>
        <v>0</v>
      </c>
      <c r="AL82" s="34"/>
      <c r="AM82" s="35"/>
      <c r="AN82" s="36" t="str">
        <f t="shared" si="61"/>
        <v/>
      </c>
      <c r="AO82" s="37"/>
      <c r="AP82" s="38"/>
      <c r="AQ82" s="39" t="str">
        <f t="shared" si="62"/>
        <v/>
      </c>
      <c r="AR82" s="37"/>
      <c r="AS82" s="38"/>
      <c r="AT82" s="40" t="str">
        <f t="shared" si="63"/>
        <v/>
      </c>
      <c r="AU82" s="41">
        <f t="shared" si="45"/>
        <v>0</v>
      </c>
      <c r="AV82" s="34"/>
      <c r="AW82" s="35"/>
      <c r="AX82" s="36" t="str">
        <f t="shared" si="64"/>
        <v/>
      </c>
      <c r="AY82" s="37"/>
      <c r="AZ82" s="38"/>
      <c r="BA82" s="39" t="str">
        <f t="shared" si="65"/>
        <v/>
      </c>
      <c r="BB82" s="37"/>
      <c r="BC82" s="38"/>
      <c r="BD82" s="40" t="str">
        <f t="shared" si="66"/>
        <v/>
      </c>
      <c r="BE82" s="41">
        <f t="shared" si="46"/>
        <v>0</v>
      </c>
      <c r="BF82" s="34"/>
      <c r="BG82" s="35"/>
      <c r="BH82" s="36" t="str">
        <f t="shared" si="67"/>
        <v/>
      </c>
      <c r="BI82" s="37"/>
      <c r="BJ82" s="38"/>
      <c r="BK82" s="39" t="str">
        <f t="shared" si="68"/>
        <v/>
      </c>
      <c r="BL82" s="37"/>
      <c r="BM82" s="38"/>
      <c r="BN82" s="40" t="str">
        <f t="shared" si="69"/>
        <v/>
      </c>
      <c r="BO82" s="41">
        <f t="shared" si="47"/>
        <v>0</v>
      </c>
      <c r="BP82" s="34"/>
      <c r="BQ82" s="35"/>
      <c r="BR82" s="36" t="str">
        <f t="shared" si="70"/>
        <v/>
      </c>
      <c r="BS82" s="37"/>
      <c r="BT82" s="38"/>
      <c r="BU82" s="39" t="str">
        <f t="shared" si="71"/>
        <v/>
      </c>
      <c r="BV82" s="37"/>
      <c r="BW82" s="38"/>
      <c r="BX82" s="40" t="str">
        <f t="shared" si="72"/>
        <v/>
      </c>
      <c r="BY82" s="41">
        <f t="shared" si="48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49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50"/>
        <v>0</v>
      </c>
      <c r="CT82" s="34"/>
      <c r="CU82" s="35"/>
      <c r="CV82" s="36" t="str">
        <f t="shared" si="79"/>
        <v/>
      </c>
      <c r="CW82" s="37"/>
      <c r="CX82" s="38"/>
      <c r="CY82" s="39" t="str">
        <f t="shared" si="80"/>
        <v/>
      </c>
      <c r="CZ82" s="37"/>
      <c r="DA82" s="38"/>
      <c r="DB82" s="40" t="str">
        <f t="shared" si="81"/>
        <v/>
      </c>
      <c r="DC82" s="41">
        <f t="shared" si="51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82"/>
        <v>0</v>
      </c>
      <c r="H83" s="34"/>
      <c r="I83" s="35"/>
      <c r="J83" s="36" t="str">
        <f t="shared" si="52"/>
        <v/>
      </c>
      <c r="K83" s="37"/>
      <c r="L83" s="38"/>
      <c r="M83" s="39" t="str">
        <f t="shared" si="53"/>
        <v/>
      </c>
      <c r="N83" s="37"/>
      <c r="O83" s="38"/>
      <c r="P83" s="40" t="str">
        <f t="shared" si="54"/>
        <v/>
      </c>
      <c r="Q83" s="41">
        <f t="shared" si="83"/>
        <v>0</v>
      </c>
      <c r="R83" s="34"/>
      <c r="S83" s="35"/>
      <c r="T83" s="36" t="str">
        <f t="shared" si="55"/>
        <v/>
      </c>
      <c r="U83" s="37"/>
      <c r="V83" s="38"/>
      <c r="W83" s="39" t="str">
        <f t="shared" si="56"/>
        <v/>
      </c>
      <c r="X83" s="37"/>
      <c r="Y83" s="38"/>
      <c r="Z83" s="40" t="str">
        <f t="shared" si="57"/>
        <v/>
      </c>
      <c r="AA83" s="41">
        <f t="shared" si="84"/>
        <v>0</v>
      </c>
      <c r="AB83" s="34"/>
      <c r="AC83" s="35"/>
      <c r="AD83" s="36" t="str">
        <f t="shared" si="58"/>
        <v/>
      </c>
      <c r="AE83" s="37"/>
      <c r="AF83" s="38"/>
      <c r="AG83" s="39" t="str">
        <f t="shared" si="59"/>
        <v/>
      </c>
      <c r="AH83" s="37"/>
      <c r="AI83" s="38"/>
      <c r="AJ83" s="40" t="str">
        <f t="shared" si="60"/>
        <v/>
      </c>
      <c r="AK83" s="41">
        <f t="shared" si="44"/>
        <v>0</v>
      </c>
      <c r="AL83" s="34"/>
      <c r="AM83" s="35"/>
      <c r="AN83" s="36" t="str">
        <f t="shared" si="61"/>
        <v/>
      </c>
      <c r="AO83" s="37"/>
      <c r="AP83" s="38"/>
      <c r="AQ83" s="39" t="str">
        <f t="shared" si="62"/>
        <v/>
      </c>
      <c r="AR83" s="37"/>
      <c r="AS83" s="38"/>
      <c r="AT83" s="40" t="str">
        <f t="shared" si="63"/>
        <v/>
      </c>
      <c r="AU83" s="41">
        <f t="shared" si="45"/>
        <v>0</v>
      </c>
      <c r="AV83" s="34"/>
      <c r="AW83" s="35"/>
      <c r="AX83" s="36" t="str">
        <f t="shared" si="64"/>
        <v/>
      </c>
      <c r="AY83" s="37"/>
      <c r="AZ83" s="38"/>
      <c r="BA83" s="39" t="str">
        <f t="shared" si="65"/>
        <v/>
      </c>
      <c r="BB83" s="37"/>
      <c r="BC83" s="38"/>
      <c r="BD83" s="40" t="str">
        <f t="shared" si="66"/>
        <v/>
      </c>
      <c r="BE83" s="41">
        <f t="shared" si="46"/>
        <v>0</v>
      </c>
      <c r="BF83" s="34"/>
      <c r="BG83" s="35"/>
      <c r="BH83" s="36" t="str">
        <f t="shared" si="67"/>
        <v/>
      </c>
      <c r="BI83" s="37"/>
      <c r="BJ83" s="38"/>
      <c r="BK83" s="39" t="str">
        <f t="shared" si="68"/>
        <v/>
      </c>
      <c r="BL83" s="37"/>
      <c r="BM83" s="38"/>
      <c r="BN83" s="40" t="str">
        <f t="shared" si="69"/>
        <v/>
      </c>
      <c r="BO83" s="41">
        <f t="shared" si="47"/>
        <v>0</v>
      </c>
      <c r="BP83" s="34"/>
      <c r="BQ83" s="35"/>
      <c r="BR83" s="36" t="str">
        <f t="shared" si="70"/>
        <v/>
      </c>
      <c r="BS83" s="37"/>
      <c r="BT83" s="38"/>
      <c r="BU83" s="39" t="str">
        <f t="shared" si="71"/>
        <v/>
      </c>
      <c r="BV83" s="37"/>
      <c r="BW83" s="38"/>
      <c r="BX83" s="40" t="str">
        <f t="shared" si="72"/>
        <v/>
      </c>
      <c r="BY83" s="41">
        <f t="shared" si="48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49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50"/>
        <v>0</v>
      </c>
      <c r="CT83" s="34"/>
      <c r="CU83" s="35"/>
      <c r="CV83" s="36" t="str">
        <f t="shared" si="79"/>
        <v/>
      </c>
      <c r="CW83" s="37"/>
      <c r="CX83" s="38"/>
      <c r="CY83" s="39" t="str">
        <f t="shared" si="80"/>
        <v/>
      </c>
      <c r="CZ83" s="37"/>
      <c r="DA83" s="38"/>
      <c r="DB83" s="40" t="str">
        <f t="shared" si="81"/>
        <v/>
      </c>
      <c r="DC83" s="41">
        <f t="shared" si="51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82"/>
        <v>0</v>
      </c>
      <c r="H84" s="34"/>
      <c r="I84" s="35"/>
      <c r="J84" s="36" t="str">
        <f t="shared" si="52"/>
        <v/>
      </c>
      <c r="K84" s="37"/>
      <c r="L84" s="38"/>
      <c r="M84" s="39" t="str">
        <f t="shared" si="53"/>
        <v/>
      </c>
      <c r="N84" s="37"/>
      <c r="O84" s="38"/>
      <c r="P84" s="40" t="str">
        <f t="shared" si="54"/>
        <v/>
      </c>
      <c r="Q84" s="41">
        <f t="shared" si="83"/>
        <v>0</v>
      </c>
      <c r="R84" s="34"/>
      <c r="S84" s="35"/>
      <c r="T84" s="36" t="str">
        <f t="shared" si="55"/>
        <v/>
      </c>
      <c r="U84" s="37"/>
      <c r="V84" s="38"/>
      <c r="W84" s="39" t="str">
        <f t="shared" si="56"/>
        <v/>
      </c>
      <c r="X84" s="37"/>
      <c r="Y84" s="38"/>
      <c r="Z84" s="40" t="str">
        <f t="shared" si="57"/>
        <v/>
      </c>
      <c r="AA84" s="41">
        <f t="shared" si="84"/>
        <v>0</v>
      </c>
      <c r="AB84" s="34"/>
      <c r="AC84" s="35"/>
      <c r="AD84" s="36" t="str">
        <f t="shared" si="58"/>
        <v/>
      </c>
      <c r="AE84" s="37"/>
      <c r="AF84" s="38"/>
      <c r="AG84" s="39" t="str">
        <f t="shared" si="59"/>
        <v/>
      </c>
      <c r="AH84" s="37"/>
      <c r="AI84" s="38"/>
      <c r="AJ84" s="40" t="str">
        <f t="shared" si="60"/>
        <v/>
      </c>
      <c r="AK84" s="41">
        <f t="shared" si="44"/>
        <v>0</v>
      </c>
      <c r="AL84" s="34"/>
      <c r="AM84" s="35"/>
      <c r="AN84" s="36" t="str">
        <f t="shared" si="61"/>
        <v/>
      </c>
      <c r="AO84" s="37"/>
      <c r="AP84" s="38"/>
      <c r="AQ84" s="39" t="str">
        <f t="shared" si="62"/>
        <v/>
      </c>
      <c r="AR84" s="37"/>
      <c r="AS84" s="38"/>
      <c r="AT84" s="40" t="str">
        <f t="shared" si="63"/>
        <v/>
      </c>
      <c r="AU84" s="41">
        <f t="shared" si="45"/>
        <v>0</v>
      </c>
      <c r="AV84" s="34"/>
      <c r="AW84" s="35"/>
      <c r="AX84" s="36" t="str">
        <f t="shared" si="64"/>
        <v/>
      </c>
      <c r="AY84" s="37"/>
      <c r="AZ84" s="38"/>
      <c r="BA84" s="39" t="str">
        <f t="shared" si="65"/>
        <v/>
      </c>
      <c r="BB84" s="37"/>
      <c r="BC84" s="38"/>
      <c r="BD84" s="40" t="str">
        <f t="shared" si="66"/>
        <v/>
      </c>
      <c r="BE84" s="41">
        <f t="shared" si="46"/>
        <v>0</v>
      </c>
      <c r="BF84" s="34"/>
      <c r="BG84" s="35"/>
      <c r="BH84" s="36" t="str">
        <f t="shared" si="67"/>
        <v/>
      </c>
      <c r="BI84" s="37"/>
      <c r="BJ84" s="38"/>
      <c r="BK84" s="39" t="str">
        <f t="shared" si="68"/>
        <v/>
      </c>
      <c r="BL84" s="37"/>
      <c r="BM84" s="38"/>
      <c r="BN84" s="40" t="str">
        <f t="shared" si="69"/>
        <v/>
      </c>
      <c r="BO84" s="41">
        <f t="shared" si="47"/>
        <v>0</v>
      </c>
      <c r="BP84" s="34"/>
      <c r="BQ84" s="35"/>
      <c r="BR84" s="36" t="str">
        <f t="shared" si="70"/>
        <v/>
      </c>
      <c r="BS84" s="37"/>
      <c r="BT84" s="38"/>
      <c r="BU84" s="39" t="str">
        <f t="shared" si="71"/>
        <v/>
      </c>
      <c r="BV84" s="37"/>
      <c r="BW84" s="38"/>
      <c r="BX84" s="40" t="str">
        <f t="shared" si="72"/>
        <v/>
      </c>
      <c r="BY84" s="41">
        <f t="shared" si="48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49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50"/>
        <v>0</v>
      </c>
      <c r="CT84" s="34"/>
      <c r="CU84" s="35"/>
      <c r="CV84" s="36" t="str">
        <f t="shared" si="79"/>
        <v/>
      </c>
      <c r="CW84" s="37"/>
      <c r="CX84" s="38"/>
      <c r="CY84" s="39" t="str">
        <f t="shared" si="80"/>
        <v/>
      </c>
      <c r="CZ84" s="37"/>
      <c r="DA84" s="38"/>
      <c r="DB84" s="40" t="str">
        <f t="shared" si="81"/>
        <v/>
      </c>
      <c r="DC84" s="41">
        <f t="shared" si="51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82"/>
        <v>0</v>
      </c>
      <c r="H85" s="34"/>
      <c r="I85" s="35"/>
      <c r="J85" s="36" t="str">
        <f t="shared" si="52"/>
        <v/>
      </c>
      <c r="K85" s="37"/>
      <c r="L85" s="38"/>
      <c r="M85" s="39" t="str">
        <f t="shared" si="53"/>
        <v/>
      </c>
      <c r="N85" s="37"/>
      <c r="O85" s="38"/>
      <c r="P85" s="40" t="str">
        <f t="shared" si="54"/>
        <v/>
      </c>
      <c r="Q85" s="41">
        <f t="shared" si="83"/>
        <v>0</v>
      </c>
      <c r="R85" s="34"/>
      <c r="S85" s="35"/>
      <c r="T85" s="36" t="str">
        <f t="shared" si="55"/>
        <v/>
      </c>
      <c r="U85" s="37"/>
      <c r="V85" s="38"/>
      <c r="W85" s="39" t="str">
        <f t="shared" si="56"/>
        <v/>
      </c>
      <c r="X85" s="37"/>
      <c r="Y85" s="38"/>
      <c r="Z85" s="40" t="str">
        <f t="shared" si="57"/>
        <v/>
      </c>
      <c r="AA85" s="41">
        <f t="shared" si="84"/>
        <v>0</v>
      </c>
      <c r="AB85" s="34"/>
      <c r="AC85" s="35"/>
      <c r="AD85" s="36" t="str">
        <f t="shared" si="58"/>
        <v/>
      </c>
      <c r="AE85" s="37"/>
      <c r="AF85" s="38"/>
      <c r="AG85" s="39" t="str">
        <f t="shared" si="59"/>
        <v/>
      </c>
      <c r="AH85" s="37"/>
      <c r="AI85" s="38"/>
      <c r="AJ85" s="40" t="str">
        <f t="shared" si="60"/>
        <v/>
      </c>
      <c r="AK85" s="41">
        <f t="shared" si="44"/>
        <v>0</v>
      </c>
      <c r="AL85" s="34"/>
      <c r="AM85" s="35"/>
      <c r="AN85" s="36" t="str">
        <f t="shared" si="61"/>
        <v/>
      </c>
      <c r="AO85" s="37"/>
      <c r="AP85" s="38"/>
      <c r="AQ85" s="39" t="str">
        <f t="shared" si="62"/>
        <v/>
      </c>
      <c r="AR85" s="37"/>
      <c r="AS85" s="38"/>
      <c r="AT85" s="40" t="str">
        <f t="shared" si="63"/>
        <v/>
      </c>
      <c r="AU85" s="41">
        <f t="shared" si="45"/>
        <v>0</v>
      </c>
      <c r="AV85" s="34"/>
      <c r="AW85" s="35"/>
      <c r="AX85" s="36" t="str">
        <f t="shared" si="64"/>
        <v/>
      </c>
      <c r="AY85" s="37"/>
      <c r="AZ85" s="38"/>
      <c r="BA85" s="39" t="str">
        <f t="shared" si="65"/>
        <v/>
      </c>
      <c r="BB85" s="37"/>
      <c r="BC85" s="38"/>
      <c r="BD85" s="40" t="str">
        <f t="shared" si="66"/>
        <v/>
      </c>
      <c r="BE85" s="41">
        <f t="shared" si="46"/>
        <v>0</v>
      </c>
      <c r="BF85" s="34"/>
      <c r="BG85" s="35"/>
      <c r="BH85" s="36" t="str">
        <f t="shared" si="67"/>
        <v/>
      </c>
      <c r="BI85" s="37"/>
      <c r="BJ85" s="38"/>
      <c r="BK85" s="39" t="str">
        <f t="shared" si="68"/>
        <v/>
      </c>
      <c r="BL85" s="37"/>
      <c r="BM85" s="38"/>
      <c r="BN85" s="40" t="str">
        <f t="shared" si="69"/>
        <v/>
      </c>
      <c r="BO85" s="41">
        <f t="shared" si="47"/>
        <v>0</v>
      </c>
      <c r="BP85" s="34"/>
      <c r="BQ85" s="35"/>
      <c r="BR85" s="36" t="str">
        <f t="shared" si="70"/>
        <v/>
      </c>
      <c r="BS85" s="37"/>
      <c r="BT85" s="38"/>
      <c r="BU85" s="39" t="str">
        <f t="shared" si="71"/>
        <v/>
      </c>
      <c r="BV85" s="37"/>
      <c r="BW85" s="38"/>
      <c r="BX85" s="40" t="str">
        <f t="shared" si="72"/>
        <v/>
      </c>
      <c r="BY85" s="41">
        <f t="shared" si="48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49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50"/>
        <v>0</v>
      </c>
      <c r="CT85" s="34"/>
      <c r="CU85" s="35"/>
      <c r="CV85" s="36" t="str">
        <f t="shared" si="79"/>
        <v/>
      </c>
      <c r="CW85" s="37"/>
      <c r="CX85" s="38"/>
      <c r="CY85" s="39" t="str">
        <f t="shared" si="80"/>
        <v/>
      </c>
      <c r="CZ85" s="37"/>
      <c r="DA85" s="38"/>
      <c r="DB85" s="40" t="str">
        <f t="shared" si="81"/>
        <v/>
      </c>
      <c r="DC85" s="41">
        <f t="shared" si="51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82"/>
        <v>0</v>
      </c>
      <c r="H86" s="34"/>
      <c r="I86" s="35"/>
      <c r="J86" s="36" t="str">
        <f t="shared" si="52"/>
        <v/>
      </c>
      <c r="K86" s="37"/>
      <c r="L86" s="38"/>
      <c r="M86" s="39" t="str">
        <f t="shared" si="53"/>
        <v/>
      </c>
      <c r="N86" s="37"/>
      <c r="O86" s="38"/>
      <c r="P86" s="40" t="str">
        <f t="shared" si="54"/>
        <v/>
      </c>
      <c r="Q86" s="41">
        <f t="shared" si="83"/>
        <v>0</v>
      </c>
      <c r="R86" s="34"/>
      <c r="S86" s="35"/>
      <c r="T86" s="36" t="str">
        <f t="shared" si="55"/>
        <v/>
      </c>
      <c r="U86" s="37"/>
      <c r="V86" s="38"/>
      <c r="W86" s="39" t="str">
        <f t="shared" si="56"/>
        <v/>
      </c>
      <c r="X86" s="37"/>
      <c r="Y86" s="38"/>
      <c r="Z86" s="40" t="str">
        <f t="shared" si="57"/>
        <v/>
      </c>
      <c r="AA86" s="41">
        <f t="shared" si="84"/>
        <v>0</v>
      </c>
      <c r="AB86" s="34"/>
      <c r="AC86" s="35"/>
      <c r="AD86" s="36" t="str">
        <f t="shared" si="58"/>
        <v/>
      </c>
      <c r="AE86" s="37"/>
      <c r="AF86" s="38"/>
      <c r="AG86" s="39" t="str">
        <f t="shared" si="59"/>
        <v/>
      </c>
      <c r="AH86" s="37"/>
      <c r="AI86" s="38"/>
      <c r="AJ86" s="40" t="str">
        <f t="shared" si="60"/>
        <v/>
      </c>
      <c r="AK86" s="41">
        <f t="shared" ref="AK86:AK104" si="87">SUM(AD86,AG86,AJ86)</f>
        <v>0</v>
      </c>
      <c r="AL86" s="34"/>
      <c r="AM86" s="35"/>
      <c r="AN86" s="36" t="str">
        <f t="shared" si="61"/>
        <v/>
      </c>
      <c r="AO86" s="37"/>
      <c r="AP86" s="38"/>
      <c r="AQ86" s="39" t="str">
        <f t="shared" si="62"/>
        <v/>
      </c>
      <c r="AR86" s="37"/>
      <c r="AS86" s="38"/>
      <c r="AT86" s="40" t="str">
        <f t="shared" si="63"/>
        <v/>
      </c>
      <c r="AU86" s="41">
        <f t="shared" ref="AU86:AU104" si="88">SUM(AN86,AQ86,AT86)</f>
        <v>0</v>
      </c>
      <c r="AV86" s="34"/>
      <c r="AW86" s="35"/>
      <c r="AX86" s="36" t="str">
        <f t="shared" si="64"/>
        <v/>
      </c>
      <c r="AY86" s="37"/>
      <c r="AZ86" s="38"/>
      <c r="BA86" s="39" t="str">
        <f t="shared" si="65"/>
        <v/>
      </c>
      <c r="BB86" s="37"/>
      <c r="BC86" s="38"/>
      <c r="BD86" s="40" t="str">
        <f t="shared" si="66"/>
        <v/>
      </c>
      <c r="BE86" s="41">
        <f t="shared" ref="BE86:BE104" si="89">SUM(AX86,BA86,BD86)</f>
        <v>0</v>
      </c>
      <c r="BF86" s="34"/>
      <c r="BG86" s="35"/>
      <c r="BH86" s="36" t="str">
        <f t="shared" si="67"/>
        <v/>
      </c>
      <c r="BI86" s="37"/>
      <c r="BJ86" s="38"/>
      <c r="BK86" s="39" t="str">
        <f t="shared" si="68"/>
        <v/>
      </c>
      <c r="BL86" s="37"/>
      <c r="BM86" s="38"/>
      <c r="BN86" s="40" t="str">
        <f t="shared" si="69"/>
        <v/>
      </c>
      <c r="BO86" s="41">
        <f t="shared" ref="BO86:BO104" si="90">SUM(BH86,BK86,BN86)</f>
        <v>0</v>
      </c>
      <c r="BP86" s="34"/>
      <c r="BQ86" s="35"/>
      <c r="BR86" s="36" t="str">
        <f t="shared" si="70"/>
        <v/>
      </c>
      <c r="BS86" s="37"/>
      <c r="BT86" s="38"/>
      <c r="BU86" s="39" t="str">
        <f t="shared" si="71"/>
        <v/>
      </c>
      <c r="BV86" s="37"/>
      <c r="BW86" s="38"/>
      <c r="BX86" s="40" t="str">
        <f t="shared" si="72"/>
        <v/>
      </c>
      <c r="BY86" s="41">
        <f t="shared" ref="BY86:BY104" si="91">SUM(BR86,BU86,BX86)</f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ref="CI86:CI104" si="92">SUM(CB86,CE86,CH86)</f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ref="CS86:CS104" si="93">SUM(CL86,CO86,CR86)</f>
        <v>0</v>
      </c>
      <c r="CT86" s="34"/>
      <c r="CU86" s="35"/>
      <c r="CV86" s="36" t="str">
        <f t="shared" si="79"/>
        <v/>
      </c>
      <c r="CW86" s="37"/>
      <c r="CX86" s="38"/>
      <c r="CY86" s="39" t="str">
        <f t="shared" si="80"/>
        <v/>
      </c>
      <c r="CZ86" s="37"/>
      <c r="DA86" s="38"/>
      <c r="DB86" s="40" t="str">
        <f t="shared" si="81"/>
        <v/>
      </c>
      <c r="DC86" s="41">
        <f t="shared" ref="DC86:DC104" si="94">SUM(CV86,CY86,DB86)</f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82"/>
        <v>0</v>
      </c>
      <c r="H87" s="34"/>
      <c r="I87" s="35"/>
      <c r="J87" s="36" t="str">
        <f t="shared" si="52"/>
        <v/>
      </c>
      <c r="K87" s="37"/>
      <c r="L87" s="38"/>
      <c r="M87" s="39" t="str">
        <f t="shared" si="53"/>
        <v/>
      </c>
      <c r="N87" s="37"/>
      <c r="O87" s="38"/>
      <c r="P87" s="40" t="str">
        <f t="shared" si="54"/>
        <v/>
      </c>
      <c r="Q87" s="41">
        <f t="shared" si="83"/>
        <v>0</v>
      </c>
      <c r="R87" s="34"/>
      <c r="S87" s="35"/>
      <c r="T87" s="36" t="str">
        <f t="shared" si="55"/>
        <v/>
      </c>
      <c r="U87" s="37"/>
      <c r="V87" s="38"/>
      <c r="W87" s="39" t="str">
        <f t="shared" si="56"/>
        <v/>
      </c>
      <c r="X87" s="37"/>
      <c r="Y87" s="38"/>
      <c r="Z87" s="40" t="str">
        <f t="shared" si="57"/>
        <v/>
      </c>
      <c r="AA87" s="41">
        <f t="shared" si="84"/>
        <v>0</v>
      </c>
      <c r="AB87" s="34"/>
      <c r="AC87" s="35"/>
      <c r="AD87" s="36" t="str">
        <f t="shared" si="58"/>
        <v/>
      </c>
      <c r="AE87" s="37"/>
      <c r="AF87" s="38"/>
      <c r="AG87" s="39" t="str">
        <f t="shared" si="59"/>
        <v/>
      </c>
      <c r="AH87" s="37"/>
      <c r="AI87" s="38"/>
      <c r="AJ87" s="40" t="str">
        <f t="shared" si="60"/>
        <v/>
      </c>
      <c r="AK87" s="41">
        <f t="shared" si="87"/>
        <v>0</v>
      </c>
      <c r="AL87" s="34"/>
      <c r="AM87" s="35"/>
      <c r="AN87" s="36" t="str">
        <f t="shared" si="61"/>
        <v/>
      </c>
      <c r="AO87" s="37"/>
      <c r="AP87" s="38"/>
      <c r="AQ87" s="39" t="str">
        <f t="shared" si="62"/>
        <v/>
      </c>
      <c r="AR87" s="37"/>
      <c r="AS87" s="38"/>
      <c r="AT87" s="40" t="str">
        <f t="shared" si="63"/>
        <v/>
      </c>
      <c r="AU87" s="41">
        <f t="shared" si="88"/>
        <v>0</v>
      </c>
      <c r="AV87" s="34"/>
      <c r="AW87" s="35"/>
      <c r="AX87" s="36" t="str">
        <f t="shared" si="64"/>
        <v/>
      </c>
      <c r="AY87" s="37"/>
      <c r="AZ87" s="38"/>
      <c r="BA87" s="39" t="str">
        <f t="shared" si="65"/>
        <v/>
      </c>
      <c r="BB87" s="37"/>
      <c r="BC87" s="38"/>
      <c r="BD87" s="40" t="str">
        <f t="shared" si="66"/>
        <v/>
      </c>
      <c r="BE87" s="41">
        <f t="shared" si="89"/>
        <v>0</v>
      </c>
      <c r="BF87" s="34"/>
      <c r="BG87" s="35"/>
      <c r="BH87" s="36" t="str">
        <f t="shared" si="67"/>
        <v/>
      </c>
      <c r="BI87" s="37"/>
      <c r="BJ87" s="38"/>
      <c r="BK87" s="39" t="str">
        <f t="shared" si="68"/>
        <v/>
      </c>
      <c r="BL87" s="37"/>
      <c r="BM87" s="38"/>
      <c r="BN87" s="40" t="str">
        <f t="shared" si="69"/>
        <v/>
      </c>
      <c r="BO87" s="41">
        <f t="shared" si="90"/>
        <v>0</v>
      </c>
      <c r="BP87" s="34"/>
      <c r="BQ87" s="35"/>
      <c r="BR87" s="36" t="str">
        <f t="shared" si="70"/>
        <v/>
      </c>
      <c r="BS87" s="37"/>
      <c r="BT87" s="38"/>
      <c r="BU87" s="39" t="str">
        <f t="shared" si="71"/>
        <v/>
      </c>
      <c r="BV87" s="37"/>
      <c r="BW87" s="38"/>
      <c r="BX87" s="40" t="str">
        <f t="shared" si="72"/>
        <v/>
      </c>
      <c r="BY87" s="41">
        <f t="shared" si="91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92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93"/>
        <v>0</v>
      </c>
      <c r="CT87" s="34"/>
      <c r="CU87" s="35"/>
      <c r="CV87" s="36" t="str">
        <f t="shared" si="79"/>
        <v/>
      </c>
      <c r="CW87" s="37"/>
      <c r="CX87" s="38"/>
      <c r="CY87" s="39" t="str">
        <f t="shared" si="80"/>
        <v/>
      </c>
      <c r="CZ87" s="37"/>
      <c r="DA87" s="38"/>
      <c r="DB87" s="40" t="str">
        <f t="shared" si="81"/>
        <v/>
      </c>
      <c r="DC87" s="41">
        <f t="shared" si="9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82"/>
        <v>0</v>
      </c>
      <c r="H88" s="34"/>
      <c r="I88" s="35"/>
      <c r="J88" s="36" t="str">
        <f t="shared" si="52"/>
        <v/>
      </c>
      <c r="K88" s="37"/>
      <c r="L88" s="38"/>
      <c r="M88" s="39" t="str">
        <f t="shared" si="53"/>
        <v/>
      </c>
      <c r="N88" s="37"/>
      <c r="O88" s="38"/>
      <c r="P88" s="40" t="str">
        <f t="shared" si="54"/>
        <v/>
      </c>
      <c r="Q88" s="41">
        <f t="shared" si="83"/>
        <v>0</v>
      </c>
      <c r="R88" s="34"/>
      <c r="S88" s="35"/>
      <c r="T88" s="36" t="str">
        <f t="shared" si="55"/>
        <v/>
      </c>
      <c r="U88" s="37"/>
      <c r="V88" s="38"/>
      <c r="W88" s="39" t="str">
        <f t="shared" si="56"/>
        <v/>
      </c>
      <c r="X88" s="37"/>
      <c r="Y88" s="38"/>
      <c r="Z88" s="40" t="str">
        <f t="shared" si="57"/>
        <v/>
      </c>
      <c r="AA88" s="41">
        <f t="shared" si="84"/>
        <v>0</v>
      </c>
      <c r="AB88" s="34"/>
      <c r="AC88" s="35"/>
      <c r="AD88" s="36" t="str">
        <f t="shared" si="58"/>
        <v/>
      </c>
      <c r="AE88" s="37"/>
      <c r="AF88" s="38"/>
      <c r="AG88" s="39" t="str">
        <f t="shared" si="59"/>
        <v/>
      </c>
      <c r="AH88" s="37"/>
      <c r="AI88" s="38"/>
      <c r="AJ88" s="40" t="str">
        <f t="shared" si="60"/>
        <v/>
      </c>
      <c r="AK88" s="41">
        <f t="shared" si="87"/>
        <v>0</v>
      </c>
      <c r="AL88" s="34"/>
      <c r="AM88" s="35"/>
      <c r="AN88" s="36" t="str">
        <f t="shared" si="61"/>
        <v/>
      </c>
      <c r="AO88" s="37"/>
      <c r="AP88" s="38"/>
      <c r="AQ88" s="39" t="str">
        <f t="shared" si="62"/>
        <v/>
      </c>
      <c r="AR88" s="37"/>
      <c r="AS88" s="38"/>
      <c r="AT88" s="40" t="str">
        <f t="shared" si="63"/>
        <v/>
      </c>
      <c r="AU88" s="41">
        <f t="shared" si="88"/>
        <v>0</v>
      </c>
      <c r="AV88" s="34"/>
      <c r="AW88" s="35"/>
      <c r="AX88" s="36" t="str">
        <f t="shared" si="64"/>
        <v/>
      </c>
      <c r="AY88" s="37"/>
      <c r="AZ88" s="38"/>
      <c r="BA88" s="39" t="str">
        <f t="shared" si="65"/>
        <v/>
      </c>
      <c r="BB88" s="37"/>
      <c r="BC88" s="38"/>
      <c r="BD88" s="40" t="str">
        <f t="shared" si="66"/>
        <v/>
      </c>
      <c r="BE88" s="41">
        <f t="shared" si="89"/>
        <v>0</v>
      </c>
      <c r="BF88" s="34"/>
      <c r="BG88" s="35"/>
      <c r="BH88" s="36" t="str">
        <f t="shared" si="67"/>
        <v/>
      </c>
      <c r="BI88" s="37"/>
      <c r="BJ88" s="38"/>
      <c r="BK88" s="39" t="str">
        <f t="shared" si="68"/>
        <v/>
      </c>
      <c r="BL88" s="37"/>
      <c r="BM88" s="38"/>
      <c r="BN88" s="40" t="str">
        <f t="shared" si="69"/>
        <v/>
      </c>
      <c r="BO88" s="41">
        <f t="shared" si="90"/>
        <v>0</v>
      </c>
      <c r="BP88" s="34"/>
      <c r="BQ88" s="35"/>
      <c r="BR88" s="36" t="str">
        <f t="shared" si="70"/>
        <v/>
      </c>
      <c r="BS88" s="37"/>
      <c r="BT88" s="38"/>
      <c r="BU88" s="39" t="str">
        <f t="shared" si="71"/>
        <v/>
      </c>
      <c r="BV88" s="37"/>
      <c r="BW88" s="38"/>
      <c r="BX88" s="40" t="str">
        <f t="shared" si="72"/>
        <v/>
      </c>
      <c r="BY88" s="41">
        <f t="shared" si="91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92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93"/>
        <v>0</v>
      </c>
      <c r="CT88" s="34"/>
      <c r="CU88" s="35"/>
      <c r="CV88" s="36" t="str">
        <f t="shared" si="79"/>
        <v/>
      </c>
      <c r="CW88" s="37"/>
      <c r="CX88" s="38"/>
      <c r="CY88" s="39" t="str">
        <f t="shared" si="80"/>
        <v/>
      </c>
      <c r="CZ88" s="37"/>
      <c r="DA88" s="38"/>
      <c r="DB88" s="40" t="str">
        <f t="shared" si="81"/>
        <v/>
      </c>
      <c r="DC88" s="41">
        <f t="shared" si="9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82"/>
        <v>0</v>
      </c>
      <c r="H89" s="34"/>
      <c r="I89" s="35"/>
      <c r="J89" s="36" t="str">
        <f t="shared" si="52"/>
        <v/>
      </c>
      <c r="K89" s="37"/>
      <c r="L89" s="38"/>
      <c r="M89" s="39" t="str">
        <f t="shared" si="53"/>
        <v/>
      </c>
      <c r="N89" s="37"/>
      <c r="O89" s="38"/>
      <c r="P89" s="40" t="str">
        <f t="shared" si="54"/>
        <v/>
      </c>
      <c r="Q89" s="41">
        <f t="shared" si="83"/>
        <v>0</v>
      </c>
      <c r="R89" s="34"/>
      <c r="S89" s="35"/>
      <c r="T89" s="36" t="str">
        <f t="shared" si="55"/>
        <v/>
      </c>
      <c r="U89" s="37"/>
      <c r="V89" s="38"/>
      <c r="W89" s="39" t="str">
        <f t="shared" si="56"/>
        <v/>
      </c>
      <c r="X89" s="37"/>
      <c r="Y89" s="38"/>
      <c r="Z89" s="40" t="str">
        <f t="shared" si="57"/>
        <v/>
      </c>
      <c r="AA89" s="41">
        <f t="shared" si="84"/>
        <v>0</v>
      </c>
      <c r="AB89" s="34"/>
      <c r="AC89" s="35"/>
      <c r="AD89" s="36" t="str">
        <f t="shared" si="58"/>
        <v/>
      </c>
      <c r="AE89" s="37"/>
      <c r="AF89" s="38"/>
      <c r="AG89" s="39" t="str">
        <f t="shared" si="59"/>
        <v/>
      </c>
      <c r="AH89" s="37"/>
      <c r="AI89" s="38"/>
      <c r="AJ89" s="40" t="str">
        <f t="shared" si="60"/>
        <v/>
      </c>
      <c r="AK89" s="41">
        <f t="shared" si="87"/>
        <v>0</v>
      </c>
      <c r="AL89" s="34"/>
      <c r="AM89" s="35"/>
      <c r="AN89" s="36" t="str">
        <f t="shared" si="61"/>
        <v/>
      </c>
      <c r="AO89" s="37"/>
      <c r="AP89" s="38"/>
      <c r="AQ89" s="39" t="str">
        <f t="shared" si="62"/>
        <v/>
      </c>
      <c r="AR89" s="37"/>
      <c r="AS89" s="38"/>
      <c r="AT89" s="40" t="str">
        <f t="shared" si="63"/>
        <v/>
      </c>
      <c r="AU89" s="41">
        <f t="shared" si="88"/>
        <v>0</v>
      </c>
      <c r="AV89" s="34"/>
      <c r="AW89" s="35"/>
      <c r="AX89" s="36" t="str">
        <f t="shared" si="64"/>
        <v/>
      </c>
      <c r="AY89" s="37"/>
      <c r="AZ89" s="38"/>
      <c r="BA89" s="39" t="str">
        <f t="shared" si="65"/>
        <v/>
      </c>
      <c r="BB89" s="37"/>
      <c r="BC89" s="38"/>
      <c r="BD89" s="40" t="str">
        <f t="shared" si="66"/>
        <v/>
      </c>
      <c r="BE89" s="41">
        <f t="shared" si="89"/>
        <v>0</v>
      </c>
      <c r="BF89" s="34"/>
      <c r="BG89" s="35"/>
      <c r="BH89" s="36" t="str">
        <f t="shared" si="67"/>
        <v/>
      </c>
      <c r="BI89" s="37"/>
      <c r="BJ89" s="38"/>
      <c r="BK89" s="39" t="str">
        <f t="shared" si="68"/>
        <v/>
      </c>
      <c r="BL89" s="37"/>
      <c r="BM89" s="38"/>
      <c r="BN89" s="40" t="str">
        <f t="shared" si="69"/>
        <v/>
      </c>
      <c r="BO89" s="41">
        <f t="shared" si="90"/>
        <v>0</v>
      </c>
      <c r="BP89" s="34"/>
      <c r="BQ89" s="35"/>
      <c r="BR89" s="36" t="str">
        <f t="shared" si="70"/>
        <v/>
      </c>
      <c r="BS89" s="37"/>
      <c r="BT89" s="38"/>
      <c r="BU89" s="39" t="str">
        <f t="shared" si="71"/>
        <v/>
      </c>
      <c r="BV89" s="37"/>
      <c r="BW89" s="38"/>
      <c r="BX89" s="40" t="str">
        <f t="shared" si="72"/>
        <v/>
      </c>
      <c r="BY89" s="41">
        <f t="shared" si="91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92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93"/>
        <v>0</v>
      </c>
      <c r="CT89" s="34"/>
      <c r="CU89" s="35"/>
      <c r="CV89" s="36" t="str">
        <f t="shared" si="79"/>
        <v/>
      </c>
      <c r="CW89" s="37"/>
      <c r="CX89" s="38"/>
      <c r="CY89" s="39" t="str">
        <f t="shared" si="80"/>
        <v/>
      </c>
      <c r="CZ89" s="37"/>
      <c r="DA89" s="38"/>
      <c r="DB89" s="40" t="str">
        <f t="shared" si="81"/>
        <v/>
      </c>
      <c r="DC89" s="41">
        <f t="shared" si="9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82"/>
        <v>0</v>
      </c>
      <c r="H90" s="34"/>
      <c r="I90" s="35"/>
      <c r="J90" s="36" t="str">
        <f t="shared" si="52"/>
        <v/>
      </c>
      <c r="K90" s="37"/>
      <c r="L90" s="38"/>
      <c r="M90" s="39" t="str">
        <f t="shared" si="53"/>
        <v/>
      </c>
      <c r="N90" s="37"/>
      <c r="O90" s="38"/>
      <c r="P90" s="40" t="str">
        <f t="shared" si="54"/>
        <v/>
      </c>
      <c r="Q90" s="41">
        <f t="shared" si="83"/>
        <v>0</v>
      </c>
      <c r="R90" s="34"/>
      <c r="S90" s="35"/>
      <c r="T90" s="36" t="str">
        <f t="shared" si="55"/>
        <v/>
      </c>
      <c r="U90" s="37"/>
      <c r="V90" s="38"/>
      <c r="W90" s="39" t="str">
        <f t="shared" si="56"/>
        <v/>
      </c>
      <c r="X90" s="37"/>
      <c r="Y90" s="38"/>
      <c r="Z90" s="40" t="str">
        <f t="shared" si="57"/>
        <v/>
      </c>
      <c r="AA90" s="41">
        <f t="shared" si="84"/>
        <v>0</v>
      </c>
      <c r="AB90" s="34"/>
      <c r="AC90" s="35"/>
      <c r="AD90" s="36" t="str">
        <f t="shared" si="58"/>
        <v/>
      </c>
      <c r="AE90" s="37"/>
      <c r="AF90" s="38"/>
      <c r="AG90" s="39" t="str">
        <f t="shared" si="59"/>
        <v/>
      </c>
      <c r="AH90" s="37"/>
      <c r="AI90" s="38"/>
      <c r="AJ90" s="40" t="str">
        <f t="shared" si="60"/>
        <v/>
      </c>
      <c r="AK90" s="41">
        <f t="shared" si="87"/>
        <v>0</v>
      </c>
      <c r="AL90" s="34"/>
      <c r="AM90" s="35"/>
      <c r="AN90" s="36" t="str">
        <f t="shared" si="61"/>
        <v/>
      </c>
      <c r="AO90" s="37"/>
      <c r="AP90" s="38"/>
      <c r="AQ90" s="39" t="str">
        <f t="shared" si="62"/>
        <v/>
      </c>
      <c r="AR90" s="37"/>
      <c r="AS90" s="38"/>
      <c r="AT90" s="40" t="str">
        <f t="shared" si="63"/>
        <v/>
      </c>
      <c r="AU90" s="41">
        <f t="shared" si="88"/>
        <v>0</v>
      </c>
      <c r="AV90" s="34"/>
      <c r="AW90" s="35"/>
      <c r="AX90" s="36" t="str">
        <f t="shared" si="64"/>
        <v/>
      </c>
      <c r="AY90" s="37"/>
      <c r="AZ90" s="38"/>
      <c r="BA90" s="39" t="str">
        <f t="shared" si="65"/>
        <v/>
      </c>
      <c r="BB90" s="37"/>
      <c r="BC90" s="38"/>
      <c r="BD90" s="40" t="str">
        <f t="shared" si="66"/>
        <v/>
      </c>
      <c r="BE90" s="41">
        <f t="shared" si="89"/>
        <v>0</v>
      </c>
      <c r="BF90" s="34"/>
      <c r="BG90" s="35"/>
      <c r="BH90" s="36" t="str">
        <f t="shared" si="67"/>
        <v/>
      </c>
      <c r="BI90" s="37"/>
      <c r="BJ90" s="38"/>
      <c r="BK90" s="39" t="str">
        <f t="shared" si="68"/>
        <v/>
      </c>
      <c r="BL90" s="37"/>
      <c r="BM90" s="38"/>
      <c r="BN90" s="40" t="str">
        <f t="shared" si="69"/>
        <v/>
      </c>
      <c r="BO90" s="41">
        <f t="shared" si="90"/>
        <v>0</v>
      </c>
      <c r="BP90" s="34"/>
      <c r="BQ90" s="35"/>
      <c r="BR90" s="36" t="str">
        <f t="shared" si="70"/>
        <v/>
      </c>
      <c r="BS90" s="37"/>
      <c r="BT90" s="38"/>
      <c r="BU90" s="39" t="str">
        <f t="shared" si="71"/>
        <v/>
      </c>
      <c r="BV90" s="37"/>
      <c r="BW90" s="38"/>
      <c r="BX90" s="40" t="str">
        <f t="shared" si="72"/>
        <v/>
      </c>
      <c r="BY90" s="41">
        <f t="shared" si="91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92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93"/>
        <v>0</v>
      </c>
      <c r="CT90" s="34"/>
      <c r="CU90" s="35"/>
      <c r="CV90" s="36" t="str">
        <f t="shared" si="79"/>
        <v/>
      </c>
      <c r="CW90" s="37"/>
      <c r="CX90" s="38"/>
      <c r="CY90" s="39" t="str">
        <f t="shared" si="80"/>
        <v/>
      </c>
      <c r="CZ90" s="37"/>
      <c r="DA90" s="38"/>
      <c r="DB90" s="40" t="str">
        <f t="shared" si="81"/>
        <v/>
      </c>
      <c r="DC90" s="41">
        <f t="shared" si="9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82"/>
        <v>0</v>
      </c>
      <c r="H91" s="34"/>
      <c r="I91" s="35"/>
      <c r="J91" s="36" t="str">
        <f t="shared" ref="J91:J104" si="95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96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97">IF(O91="","",IF(O91="H",5,IF(O91="G",IF(N91=1,15,IF(N91=2,10,IF(N91=3,5,"ŹLE !!!"))),IF(N91=1,20,IF(N91=2,15,IF(N91=3,10,IF(N91&lt;10,7,IF(MID(N91,1,1)="P",5,"ŹLE !!!"))))))))</f>
        <v/>
      </c>
      <c r="Q91" s="41">
        <f t="shared" si="83"/>
        <v>0</v>
      </c>
      <c r="R91" s="34"/>
      <c r="S91" s="35"/>
      <c r="T91" s="36" t="str">
        <f t="shared" ref="T91:T104" si="98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99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00">IF(Y91="","",IF(Y91="H",5,IF(Y91="G",IF(X91=1,15,IF(X91=2,10,IF(X91=3,5,"ŹLE !!!"))),IF(X91=1,20,IF(X91=2,15,IF(X91=3,10,IF(X91&lt;10,7,IF(MID(X91,1,1)="P",5,"ŹLE !!!"))))))))</f>
        <v/>
      </c>
      <c r="AA91" s="41">
        <f t="shared" si="84"/>
        <v>0</v>
      </c>
      <c r="AB91" s="34"/>
      <c r="AC91" s="35"/>
      <c r="AD91" s="36" t="str">
        <f t="shared" ref="AD91:AD104" si="101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02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03">IF(AI91="","",IF(AI91="H",5,IF(AI91="G",IF(AH91=1,15,IF(AH91=2,10,IF(AH91=3,5,"ŹLE !!!"))),IF(AH91=1,20,IF(AH91=2,15,IF(AH91=3,10,IF(AH91&lt;10,7,IF(MID(AH91,1,1)="P",5,"ŹLE !!!"))))))))</f>
        <v/>
      </c>
      <c r="AK91" s="41">
        <f t="shared" si="87"/>
        <v>0</v>
      </c>
      <c r="AL91" s="34"/>
      <c r="AM91" s="35"/>
      <c r="AN91" s="36" t="str">
        <f t="shared" ref="AN91:AN104" si="104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05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06">IF(AS91="","",IF(AS91="H",5,IF(AS91="G",IF(AR91=1,15,IF(AR91=2,10,IF(AR91=3,5,"ŹLE !!!"))),IF(AR91=1,20,IF(AR91=2,15,IF(AR91=3,10,IF(AR91&lt;10,7,IF(MID(AR91,1,1)="P",5,"ŹLE !!!"))))))))</f>
        <v/>
      </c>
      <c r="AU91" s="41">
        <f t="shared" si="88"/>
        <v>0</v>
      </c>
      <c r="AV91" s="34"/>
      <c r="AW91" s="35"/>
      <c r="AX91" s="36" t="str">
        <f t="shared" ref="AX91:AX104" si="107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08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09">IF(BC91="","",IF(BC91="H",5,IF(BC91="G",IF(BB91=1,15,IF(BB91=2,10,IF(BB91=3,5,"ŹLE !!!"))),IF(BB91=1,20,IF(BB91=2,15,IF(BB91=3,10,IF(BB91&lt;10,7,IF(MID(BB91,1,1)="P",5,"ŹLE !!!"))))))))</f>
        <v/>
      </c>
      <c r="BE91" s="41">
        <f t="shared" si="89"/>
        <v>0</v>
      </c>
      <c r="BF91" s="34"/>
      <c r="BG91" s="35"/>
      <c r="BH91" s="36" t="str">
        <f t="shared" ref="BH91:BH104" si="110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11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12">IF(BM91="","",IF(BM91="H",5,IF(BM91="G",IF(BL91=1,15,IF(BL91=2,10,IF(BL91=3,5,"ŹLE !!!"))),IF(BL91=1,20,IF(BL91=2,15,IF(BL91=3,10,IF(BL91&lt;10,7,IF(MID(BL91,1,1)="P",5,"ŹLE !!!"))))))))</f>
        <v/>
      </c>
      <c r="BO91" s="41">
        <f t="shared" si="90"/>
        <v>0</v>
      </c>
      <c r="BP91" s="34"/>
      <c r="BQ91" s="35"/>
      <c r="BR91" s="36" t="str">
        <f t="shared" ref="BR91:BR104" si="113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14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15">IF(BW91="","",IF(BW91="H",5,IF(BW91="G",IF(BV91=1,15,IF(BV91=2,10,IF(BV91=3,5,"ŹLE !!!"))),IF(BV91=1,20,IF(BV91=2,15,IF(BV91=3,10,IF(BV91&lt;10,7,IF(MID(BV91,1,1)="P",5,"ŹLE !!!"))))))))</f>
        <v/>
      </c>
      <c r="BY91" s="41">
        <f t="shared" si="91"/>
        <v>0</v>
      </c>
      <c r="BZ91" s="34"/>
      <c r="CA91" s="35"/>
      <c r="CB91" s="36" t="str">
        <f t="shared" ref="CB91:CB104" si="116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17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18">IF(CG91="","",IF(CG91="H",5,IF(CG91="G",IF(CF91=1,15,IF(CF91=2,10,IF(CF91=3,5,"ŹLE !!!"))),IF(CF91=1,20,IF(CF91=2,15,IF(CF91=3,10,IF(CF91&lt;10,7,IF(MID(CF91,1,1)="P",5,"ŹLE !!!"))))))))</f>
        <v/>
      </c>
      <c r="CI91" s="41">
        <f t="shared" si="92"/>
        <v>0</v>
      </c>
      <c r="CJ91" s="34"/>
      <c r="CK91" s="35"/>
      <c r="CL91" s="36" t="str">
        <f t="shared" ref="CL91:CL104" si="119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20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21">IF(CQ91="","",IF(CQ91="H",5,IF(CQ91="G",IF(CP91=1,15,IF(CP91=2,10,IF(CP91=3,5,"ŹLE !!!"))),IF(CP91=1,20,IF(CP91=2,15,IF(CP91=3,10,IF(CP91&lt;10,7,IF(MID(CP91,1,1)="P",5,"ŹLE !!!"))))))))</f>
        <v/>
      </c>
      <c r="CS91" s="41">
        <f t="shared" si="93"/>
        <v>0</v>
      </c>
      <c r="CT91" s="34"/>
      <c r="CU91" s="35"/>
      <c r="CV91" s="36" t="str">
        <f t="shared" ref="CV91:CV104" si="122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23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24">IF(DA91="","",IF(DA91="H",5,IF(DA91="G",IF(CZ91=1,15,IF(CZ91=2,10,IF(CZ91=3,5,"ŹLE !!!"))),IF(CZ91=1,20,IF(CZ91=2,15,IF(CZ91=3,10,IF(CZ91&lt;10,7,IF(MID(CZ91,1,1)="P",5,"ŹLE !!!"))))))))</f>
        <v/>
      </c>
      <c r="DC91" s="41">
        <f t="shared" si="9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82"/>
        <v>0</v>
      </c>
      <c r="H92" s="34"/>
      <c r="I92" s="35"/>
      <c r="J92" s="36" t="str">
        <f t="shared" si="95"/>
        <v/>
      </c>
      <c r="K92" s="37"/>
      <c r="L92" s="38"/>
      <c r="M92" s="39" t="str">
        <f t="shared" si="96"/>
        <v/>
      </c>
      <c r="N92" s="37"/>
      <c r="O92" s="38"/>
      <c r="P92" s="40" t="str">
        <f t="shared" si="97"/>
        <v/>
      </c>
      <c r="Q92" s="41">
        <f t="shared" si="83"/>
        <v>0</v>
      </c>
      <c r="R92" s="34"/>
      <c r="S92" s="35"/>
      <c r="T92" s="36" t="str">
        <f t="shared" si="98"/>
        <v/>
      </c>
      <c r="U92" s="37"/>
      <c r="V92" s="38"/>
      <c r="W92" s="39" t="str">
        <f t="shared" si="99"/>
        <v/>
      </c>
      <c r="X92" s="37"/>
      <c r="Y92" s="38"/>
      <c r="Z92" s="40" t="str">
        <f t="shared" si="100"/>
        <v/>
      </c>
      <c r="AA92" s="41">
        <f t="shared" si="84"/>
        <v>0</v>
      </c>
      <c r="AB92" s="34"/>
      <c r="AC92" s="35"/>
      <c r="AD92" s="36" t="str">
        <f t="shared" si="101"/>
        <v/>
      </c>
      <c r="AE92" s="37"/>
      <c r="AF92" s="38"/>
      <c r="AG92" s="39" t="str">
        <f t="shared" si="102"/>
        <v/>
      </c>
      <c r="AH92" s="37"/>
      <c r="AI92" s="38"/>
      <c r="AJ92" s="40" t="str">
        <f t="shared" si="103"/>
        <v/>
      </c>
      <c r="AK92" s="41">
        <f t="shared" si="87"/>
        <v>0</v>
      </c>
      <c r="AL92" s="34"/>
      <c r="AM92" s="35"/>
      <c r="AN92" s="36" t="str">
        <f t="shared" si="104"/>
        <v/>
      </c>
      <c r="AO92" s="37"/>
      <c r="AP92" s="38"/>
      <c r="AQ92" s="39" t="str">
        <f t="shared" si="105"/>
        <v/>
      </c>
      <c r="AR92" s="37"/>
      <c r="AS92" s="38"/>
      <c r="AT92" s="40" t="str">
        <f t="shared" si="106"/>
        <v/>
      </c>
      <c r="AU92" s="41">
        <f t="shared" si="88"/>
        <v>0</v>
      </c>
      <c r="AV92" s="34"/>
      <c r="AW92" s="35"/>
      <c r="AX92" s="36" t="str">
        <f t="shared" si="107"/>
        <v/>
      </c>
      <c r="AY92" s="37"/>
      <c r="AZ92" s="38"/>
      <c r="BA92" s="39" t="str">
        <f t="shared" si="108"/>
        <v/>
      </c>
      <c r="BB92" s="37"/>
      <c r="BC92" s="38"/>
      <c r="BD92" s="40" t="str">
        <f t="shared" si="109"/>
        <v/>
      </c>
      <c r="BE92" s="41">
        <f t="shared" si="89"/>
        <v>0</v>
      </c>
      <c r="BF92" s="34"/>
      <c r="BG92" s="35"/>
      <c r="BH92" s="36" t="str">
        <f t="shared" si="110"/>
        <v/>
      </c>
      <c r="BI92" s="37"/>
      <c r="BJ92" s="38"/>
      <c r="BK92" s="39" t="str">
        <f t="shared" si="111"/>
        <v/>
      </c>
      <c r="BL92" s="37"/>
      <c r="BM92" s="38"/>
      <c r="BN92" s="40" t="str">
        <f t="shared" si="112"/>
        <v/>
      </c>
      <c r="BO92" s="41">
        <f t="shared" si="90"/>
        <v>0</v>
      </c>
      <c r="BP92" s="34"/>
      <c r="BQ92" s="35"/>
      <c r="BR92" s="36" t="str">
        <f t="shared" si="113"/>
        <v/>
      </c>
      <c r="BS92" s="37"/>
      <c r="BT92" s="38"/>
      <c r="BU92" s="39" t="str">
        <f t="shared" si="114"/>
        <v/>
      </c>
      <c r="BV92" s="37"/>
      <c r="BW92" s="38"/>
      <c r="BX92" s="40" t="str">
        <f t="shared" si="115"/>
        <v/>
      </c>
      <c r="BY92" s="41">
        <f t="shared" si="91"/>
        <v>0</v>
      </c>
      <c r="BZ92" s="34"/>
      <c r="CA92" s="35"/>
      <c r="CB92" s="36" t="str">
        <f t="shared" si="116"/>
        <v/>
      </c>
      <c r="CC92" s="37"/>
      <c r="CD92" s="38"/>
      <c r="CE92" s="39" t="str">
        <f t="shared" si="117"/>
        <v/>
      </c>
      <c r="CF92" s="37"/>
      <c r="CG92" s="38"/>
      <c r="CH92" s="40" t="str">
        <f t="shared" si="118"/>
        <v/>
      </c>
      <c r="CI92" s="41">
        <f t="shared" si="92"/>
        <v>0</v>
      </c>
      <c r="CJ92" s="34"/>
      <c r="CK92" s="35"/>
      <c r="CL92" s="36" t="str">
        <f t="shared" si="119"/>
        <v/>
      </c>
      <c r="CM92" s="37"/>
      <c r="CN92" s="38"/>
      <c r="CO92" s="39" t="str">
        <f t="shared" si="120"/>
        <v/>
      </c>
      <c r="CP92" s="37"/>
      <c r="CQ92" s="38"/>
      <c r="CR92" s="40" t="str">
        <f t="shared" si="121"/>
        <v/>
      </c>
      <c r="CS92" s="41">
        <f t="shared" si="93"/>
        <v>0</v>
      </c>
      <c r="CT92" s="34"/>
      <c r="CU92" s="35"/>
      <c r="CV92" s="36" t="str">
        <f t="shared" si="122"/>
        <v/>
      </c>
      <c r="CW92" s="37"/>
      <c r="CX92" s="38"/>
      <c r="CY92" s="39" t="str">
        <f t="shared" si="123"/>
        <v/>
      </c>
      <c r="CZ92" s="37"/>
      <c r="DA92" s="38"/>
      <c r="DB92" s="40" t="str">
        <f t="shared" si="124"/>
        <v/>
      </c>
      <c r="DC92" s="41">
        <f t="shared" si="9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82"/>
        <v>0</v>
      </c>
      <c r="H93" s="34"/>
      <c r="I93" s="35"/>
      <c r="J93" s="36" t="str">
        <f t="shared" si="95"/>
        <v/>
      </c>
      <c r="K93" s="37"/>
      <c r="L93" s="38"/>
      <c r="M93" s="39" t="str">
        <f t="shared" si="96"/>
        <v/>
      </c>
      <c r="N93" s="37"/>
      <c r="O93" s="38"/>
      <c r="P93" s="40" t="str">
        <f t="shared" si="97"/>
        <v/>
      </c>
      <c r="Q93" s="41">
        <f t="shared" si="83"/>
        <v>0</v>
      </c>
      <c r="R93" s="34"/>
      <c r="S93" s="35"/>
      <c r="T93" s="36" t="str">
        <f t="shared" si="98"/>
        <v/>
      </c>
      <c r="U93" s="37"/>
      <c r="V93" s="38"/>
      <c r="W93" s="39" t="str">
        <f t="shared" si="99"/>
        <v/>
      </c>
      <c r="X93" s="37"/>
      <c r="Y93" s="38"/>
      <c r="Z93" s="40" t="str">
        <f t="shared" si="100"/>
        <v/>
      </c>
      <c r="AA93" s="41">
        <f t="shared" si="84"/>
        <v>0</v>
      </c>
      <c r="AB93" s="34"/>
      <c r="AC93" s="35"/>
      <c r="AD93" s="36" t="str">
        <f t="shared" si="101"/>
        <v/>
      </c>
      <c r="AE93" s="37"/>
      <c r="AF93" s="38"/>
      <c r="AG93" s="39" t="str">
        <f t="shared" si="102"/>
        <v/>
      </c>
      <c r="AH93" s="37"/>
      <c r="AI93" s="38"/>
      <c r="AJ93" s="40" t="str">
        <f t="shared" si="103"/>
        <v/>
      </c>
      <c r="AK93" s="41">
        <f t="shared" si="87"/>
        <v>0</v>
      </c>
      <c r="AL93" s="34"/>
      <c r="AM93" s="35"/>
      <c r="AN93" s="36" t="str">
        <f t="shared" si="104"/>
        <v/>
      </c>
      <c r="AO93" s="37"/>
      <c r="AP93" s="38"/>
      <c r="AQ93" s="39" t="str">
        <f t="shared" si="105"/>
        <v/>
      </c>
      <c r="AR93" s="37"/>
      <c r="AS93" s="38"/>
      <c r="AT93" s="40" t="str">
        <f t="shared" si="106"/>
        <v/>
      </c>
      <c r="AU93" s="41">
        <f t="shared" si="88"/>
        <v>0</v>
      </c>
      <c r="AV93" s="34"/>
      <c r="AW93" s="35"/>
      <c r="AX93" s="36" t="str">
        <f t="shared" si="107"/>
        <v/>
      </c>
      <c r="AY93" s="37"/>
      <c r="AZ93" s="38"/>
      <c r="BA93" s="39" t="str">
        <f t="shared" si="108"/>
        <v/>
      </c>
      <c r="BB93" s="37"/>
      <c r="BC93" s="38"/>
      <c r="BD93" s="40" t="str">
        <f t="shared" si="109"/>
        <v/>
      </c>
      <c r="BE93" s="41">
        <f t="shared" si="89"/>
        <v>0</v>
      </c>
      <c r="BF93" s="34"/>
      <c r="BG93" s="35"/>
      <c r="BH93" s="36" t="str">
        <f t="shared" si="110"/>
        <v/>
      </c>
      <c r="BI93" s="37"/>
      <c r="BJ93" s="38"/>
      <c r="BK93" s="39" t="str">
        <f t="shared" si="111"/>
        <v/>
      </c>
      <c r="BL93" s="37"/>
      <c r="BM93" s="38"/>
      <c r="BN93" s="40" t="str">
        <f t="shared" si="112"/>
        <v/>
      </c>
      <c r="BO93" s="41">
        <f t="shared" si="90"/>
        <v>0</v>
      </c>
      <c r="BP93" s="34"/>
      <c r="BQ93" s="35"/>
      <c r="BR93" s="36" t="str">
        <f t="shared" si="113"/>
        <v/>
      </c>
      <c r="BS93" s="37"/>
      <c r="BT93" s="38"/>
      <c r="BU93" s="39" t="str">
        <f t="shared" si="114"/>
        <v/>
      </c>
      <c r="BV93" s="37"/>
      <c r="BW93" s="38"/>
      <c r="BX93" s="40" t="str">
        <f t="shared" si="115"/>
        <v/>
      </c>
      <c r="BY93" s="41">
        <f t="shared" si="91"/>
        <v>0</v>
      </c>
      <c r="BZ93" s="34"/>
      <c r="CA93" s="35"/>
      <c r="CB93" s="36" t="str">
        <f t="shared" si="116"/>
        <v/>
      </c>
      <c r="CC93" s="37"/>
      <c r="CD93" s="38"/>
      <c r="CE93" s="39" t="str">
        <f t="shared" si="117"/>
        <v/>
      </c>
      <c r="CF93" s="37"/>
      <c r="CG93" s="38"/>
      <c r="CH93" s="40" t="str">
        <f t="shared" si="118"/>
        <v/>
      </c>
      <c r="CI93" s="41">
        <f t="shared" si="92"/>
        <v>0</v>
      </c>
      <c r="CJ93" s="34"/>
      <c r="CK93" s="35"/>
      <c r="CL93" s="36" t="str">
        <f t="shared" si="119"/>
        <v/>
      </c>
      <c r="CM93" s="37"/>
      <c r="CN93" s="38"/>
      <c r="CO93" s="39" t="str">
        <f t="shared" si="120"/>
        <v/>
      </c>
      <c r="CP93" s="37"/>
      <c r="CQ93" s="38"/>
      <c r="CR93" s="40" t="str">
        <f t="shared" si="121"/>
        <v/>
      </c>
      <c r="CS93" s="41">
        <f t="shared" si="93"/>
        <v>0</v>
      </c>
      <c r="CT93" s="34"/>
      <c r="CU93" s="35"/>
      <c r="CV93" s="36" t="str">
        <f t="shared" si="122"/>
        <v/>
      </c>
      <c r="CW93" s="37"/>
      <c r="CX93" s="38"/>
      <c r="CY93" s="39" t="str">
        <f t="shared" si="123"/>
        <v/>
      </c>
      <c r="CZ93" s="37"/>
      <c r="DA93" s="38"/>
      <c r="DB93" s="40" t="str">
        <f t="shared" si="124"/>
        <v/>
      </c>
      <c r="DC93" s="41">
        <f t="shared" si="9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82"/>
        <v>0</v>
      </c>
      <c r="H94" s="34"/>
      <c r="I94" s="35"/>
      <c r="J94" s="36" t="str">
        <f t="shared" si="95"/>
        <v/>
      </c>
      <c r="K94" s="37"/>
      <c r="L94" s="38"/>
      <c r="M94" s="39" t="str">
        <f t="shared" si="96"/>
        <v/>
      </c>
      <c r="N94" s="37"/>
      <c r="O94" s="38"/>
      <c r="P94" s="40" t="str">
        <f t="shared" si="97"/>
        <v/>
      </c>
      <c r="Q94" s="41">
        <f t="shared" si="83"/>
        <v>0</v>
      </c>
      <c r="R94" s="34"/>
      <c r="S94" s="35"/>
      <c r="T94" s="36" t="str">
        <f t="shared" si="98"/>
        <v/>
      </c>
      <c r="U94" s="37"/>
      <c r="V94" s="38"/>
      <c r="W94" s="39" t="str">
        <f t="shared" si="99"/>
        <v/>
      </c>
      <c r="X94" s="37"/>
      <c r="Y94" s="38"/>
      <c r="Z94" s="40" t="str">
        <f t="shared" si="100"/>
        <v/>
      </c>
      <c r="AA94" s="41">
        <f t="shared" si="84"/>
        <v>0</v>
      </c>
      <c r="AB94" s="34"/>
      <c r="AC94" s="35"/>
      <c r="AD94" s="36" t="str">
        <f t="shared" si="101"/>
        <v/>
      </c>
      <c r="AE94" s="37"/>
      <c r="AF94" s="38"/>
      <c r="AG94" s="39" t="str">
        <f t="shared" si="102"/>
        <v/>
      </c>
      <c r="AH94" s="37"/>
      <c r="AI94" s="38"/>
      <c r="AJ94" s="40" t="str">
        <f t="shared" si="103"/>
        <v/>
      </c>
      <c r="AK94" s="41">
        <f t="shared" si="87"/>
        <v>0</v>
      </c>
      <c r="AL94" s="34"/>
      <c r="AM94" s="35"/>
      <c r="AN94" s="36" t="str">
        <f t="shared" si="104"/>
        <v/>
      </c>
      <c r="AO94" s="37"/>
      <c r="AP94" s="38"/>
      <c r="AQ94" s="39" t="str">
        <f t="shared" si="105"/>
        <v/>
      </c>
      <c r="AR94" s="37"/>
      <c r="AS94" s="38"/>
      <c r="AT94" s="40" t="str">
        <f t="shared" si="106"/>
        <v/>
      </c>
      <c r="AU94" s="41">
        <f t="shared" si="88"/>
        <v>0</v>
      </c>
      <c r="AV94" s="34"/>
      <c r="AW94" s="35"/>
      <c r="AX94" s="36" t="str">
        <f t="shared" si="107"/>
        <v/>
      </c>
      <c r="AY94" s="37"/>
      <c r="AZ94" s="38"/>
      <c r="BA94" s="39" t="str">
        <f t="shared" si="108"/>
        <v/>
      </c>
      <c r="BB94" s="37"/>
      <c r="BC94" s="38"/>
      <c r="BD94" s="40" t="str">
        <f t="shared" si="109"/>
        <v/>
      </c>
      <c r="BE94" s="41">
        <f t="shared" si="89"/>
        <v>0</v>
      </c>
      <c r="BF94" s="34"/>
      <c r="BG94" s="35"/>
      <c r="BH94" s="36" t="str">
        <f t="shared" si="110"/>
        <v/>
      </c>
      <c r="BI94" s="37"/>
      <c r="BJ94" s="38"/>
      <c r="BK94" s="39" t="str">
        <f t="shared" si="111"/>
        <v/>
      </c>
      <c r="BL94" s="37"/>
      <c r="BM94" s="38"/>
      <c r="BN94" s="40" t="str">
        <f t="shared" si="112"/>
        <v/>
      </c>
      <c r="BO94" s="41">
        <f t="shared" si="90"/>
        <v>0</v>
      </c>
      <c r="BP94" s="34"/>
      <c r="BQ94" s="35"/>
      <c r="BR94" s="36" t="str">
        <f t="shared" si="113"/>
        <v/>
      </c>
      <c r="BS94" s="37"/>
      <c r="BT94" s="38"/>
      <c r="BU94" s="39" t="str">
        <f t="shared" si="114"/>
        <v/>
      </c>
      <c r="BV94" s="37"/>
      <c r="BW94" s="38"/>
      <c r="BX94" s="40" t="str">
        <f t="shared" si="115"/>
        <v/>
      </c>
      <c r="BY94" s="41">
        <f t="shared" si="91"/>
        <v>0</v>
      </c>
      <c r="BZ94" s="34"/>
      <c r="CA94" s="35"/>
      <c r="CB94" s="36" t="str">
        <f t="shared" si="116"/>
        <v/>
      </c>
      <c r="CC94" s="37"/>
      <c r="CD94" s="38"/>
      <c r="CE94" s="39" t="str">
        <f t="shared" si="117"/>
        <v/>
      </c>
      <c r="CF94" s="37"/>
      <c r="CG94" s="38"/>
      <c r="CH94" s="40" t="str">
        <f t="shared" si="118"/>
        <v/>
      </c>
      <c r="CI94" s="41">
        <f t="shared" si="92"/>
        <v>0</v>
      </c>
      <c r="CJ94" s="34"/>
      <c r="CK94" s="35"/>
      <c r="CL94" s="36" t="str">
        <f t="shared" si="119"/>
        <v/>
      </c>
      <c r="CM94" s="37"/>
      <c r="CN94" s="38"/>
      <c r="CO94" s="39" t="str">
        <f t="shared" si="120"/>
        <v/>
      </c>
      <c r="CP94" s="37"/>
      <c r="CQ94" s="38"/>
      <c r="CR94" s="40" t="str">
        <f t="shared" si="121"/>
        <v/>
      </c>
      <c r="CS94" s="41">
        <f t="shared" si="93"/>
        <v>0</v>
      </c>
      <c r="CT94" s="34"/>
      <c r="CU94" s="35"/>
      <c r="CV94" s="36" t="str">
        <f t="shared" si="122"/>
        <v/>
      </c>
      <c r="CW94" s="37"/>
      <c r="CX94" s="38"/>
      <c r="CY94" s="39" t="str">
        <f t="shared" si="123"/>
        <v/>
      </c>
      <c r="CZ94" s="37"/>
      <c r="DA94" s="38"/>
      <c r="DB94" s="40" t="str">
        <f t="shared" si="124"/>
        <v/>
      </c>
      <c r="DC94" s="41">
        <f t="shared" si="9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82"/>
        <v>0</v>
      </c>
      <c r="H95" s="34"/>
      <c r="I95" s="35"/>
      <c r="J95" s="36" t="str">
        <f t="shared" si="95"/>
        <v/>
      </c>
      <c r="K95" s="37"/>
      <c r="L95" s="38"/>
      <c r="M95" s="39" t="str">
        <f t="shared" si="96"/>
        <v/>
      </c>
      <c r="N95" s="37"/>
      <c r="O95" s="38"/>
      <c r="P95" s="40" t="str">
        <f t="shared" si="97"/>
        <v/>
      </c>
      <c r="Q95" s="41">
        <f t="shared" si="83"/>
        <v>0</v>
      </c>
      <c r="R95" s="34"/>
      <c r="S95" s="35"/>
      <c r="T95" s="36" t="str">
        <f t="shared" si="98"/>
        <v/>
      </c>
      <c r="U95" s="37"/>
      <c r="V95" s="38"/>
      <c r="W95" s="39" t="str">
        <f t="shared" si="99"/>
        <v/>
      </c>
      <c r="X95" s="37"/>
      <c r="Y95" s="38"/>
      <c r="Z95" s="40" t="str">
        <f t="shared" si="100"/>
        <v/>
      </c>
      <c r="AA95" s="41">
        <f t="shared" si="84"/>
        <v>0</v>
      </c>
      <c r="AB95" s="34"/>
      <c r="AC95" s="35"/>
      <c r="AD95" s="36" t="str">
        <f t="shared" si="101"/>
        <v/>
      </c>
      <c r="AE95" s="37"/>
      <c r="AF95" s="38"/>
      <c r="AG95" s="39" t="str">
        <f t="shared" si="102"/>
        <v/>
      </c>
      <c r="AH95" s="37"/>
      <c r="AI95" s="38"/>
      <c r="AJ95" s="40" t="str">
        <f t="shared" si="103"/>
        <v/>
      </c>
      <c r="AK95" s="41">
        <f t="shared" si="87"/>
        <v>0</v>
      </c>
      <c r="AL95" s="34"/>
      <c r="AM95" s="35"/>
      <c r="AN95" s="36" t="str">
        <f t="shared" si="104"/>
        <v/>
      </c>
      <c r="AO95" s="37"/>
      <c r="AP95" s="38"/>
      <c r="AQ95" s="39" t="str">
        <f t="shared" si="105"/>
        <v/>
      </c>
      <c r="AR95" s="37"/>
      <c r="AS95" s="38"/>
      <c r="AT95" s="40" t="str">
        <f t="shared" si="106"/>
        <v/>
      </c>
      <c r="AU95" s="41">
        <f t="shared" si="88"/>
        <v>0</v>
      </c>
      <c r="AV95" s="34"/>
      <c r="AW95" s="35"/>
      <c r="AX95" s="36" t="str">
        <f t="shared" si="107"/>
        <v/>
      </c>
      <c r="AY95" s="37"/>
      <c r="AZ95" s="38"/>
      <c r="BA95" s="39" t="str">
        <f t="shared" si="108"/>
        <v/>
      </c>
      <c r="BB95" s="37"/>
      <c r="BC95" s="38"/>
      <c r="BD95" s="40" t="str">
        <f t="shared" si="109"/>
        <v/>
      </c>
      <c r="BE95" s="41">
        <f t="shared" si="89"/>
        <v>0</v>
      </c>
      <c r="BF95" s="34"/>
      <c r="BG95" s="35"/>
      <c r="BH95" s="36" t="str">
        <f t="shared" si="110"/>
        <v/>
      </c>
      <c r="BI95" s="37"/>
      <c r="BJ95" s="38"/>
      <c r="BK95" s="39" t="str">
        <f t="shared" si="111"/>
        <v/>
      </c>
      <c r="BL95" s="37"/>
      <c r="BM95" s="38"/>
      <c r="BN95" s="40" t="str">
        <f t="shared" si="112"/>
        <v/>
      </c>
      <c r="BO95" s="41">
        <f t="shared" si="90"/>
        <v>0</v>
      </c>
      <c r="BP95" s="34"/>
      <c r="BQ95" s="35"/>
      <c r="BR95" s="36" t="str">
        <f t="shared" si="113"/>
        <v/>
      </c>
      <c r="BS95" s="37"/>
      <c r="BT95" s="38"/>
      <c r="BU95" s="39" t="str">
        <f t="shared" si="114"/>
        <v/>
      </c>
      <c r="BV95" s="37"/>
      <c r="BW95" s="38"/>
      <c r="BX95" s="40" t="str">
        <f t="shared" si="115"/>
        <v/>
      </c>
      <c r="BY95" s="41">
        <f t="shared" si="91"/>
        <v>0</v>
      </c>
      <c r="BZ95" s="34"/>
      <c r="CA95" s="35"/>
      <c r="CB95" s="36" t="str">
        <f t="shared" si="116"/>
        <v/>
      </c>
      <c r="CC95" s="37"/>
      <c r="CD95" s="38"/>
      <c r="CE95" s="39" t="str">
        <f t="shared" si="117"/>
        <v/>
      </c>
      <c r="CF95" s="37"/>
      <c r="CG95" s="38"/>
      <c r="CH95" s="40" t="str">
        <f t="shared" si="118"/>
        <v/>
      </c>
      <c r="CI95" s="41">
        <f t="shared" si="92"/>
        <v>0</v>
      </c>
      <c r="CJ95" s="34"/>
      <c r="CK95" s="35"/>
      <c r="CL95" s="36" t="str">
        <f t="shared" si="119"/>
        <v/>
      </c>
      <c r="CM95" s="37"/>
      <c r="CN95" s="38"/>
      <c r="CO95" s="39" t="str">
        <f t="shared" si="120"/>
        <v/>
      </c>
      <c r="CP95" s="37"/>
      <c r="CQ95" s="38"/>
      <c r="CR95" s="40" t="str">
        <f t="shared" si="121"/>
        <v/>
      </c>
      <c r="CS95" s="41">
        <f t="shared" si="93"/>
        <v>0</v>
      </c>
      <c r="CT95" s="34"/>
      <c r="CU95" s="35"/>
      <c r="CV95" s="36" t="str">
        <f t="shared" si="122"/>
        <v/>
      </c>
      <c r="CW95" s="37"/>
      <c r="CX95" s="38"/>
      <c r="CY95" s="39" t="str">
        <f t="shared" si="123"/>
        <v/>
      </c>
      <c r="CZ95" s="37"/>
      <c r="DA95" s="38"/>
      <c r="DB95" s="40" t="str">
        <f t="shared" si="124"/>
        <v/>
      </c>
      <c r="DC95" s="41">
        <f t="shared" si="9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82"/>
        <v>0</v>
      </c>
      <c r="H96" s="34"/>
      <c r="I96" s="35"/>
      <c r="J96" s="36" t="str">
        <f t="shared" si="95"/>
        <v/>
      </c>
      <c r="K96" s="37"/>
      <c r="L96" s="38"/>
      <c r="M96" s="39" t="str">
        <f t="shared" si="96"/>
        <v/>
      </c>
      <c r="N96" s="37"/>
      <c r="O96" s="38"/>
      <c r="P96" s="40" t="str">
        <f t="shared" si="97"/>
        <v/>
      </c>
      <c r="Q96" s="41">
        <f t="shared" si="83"/>
        <v>0</v>
      </c>
      <c r="R96" s="34"/>
      <c r="S96" s="35"/>
      <c r="T96" s="36" t="str">
        <f t="shared" si="98"/>
        <v/>
      </c>
      <c r="U96" s="37"/>
      <c r="V96" s="38"/>
      <c r="W96" s="39" t="str">
        <f t="shared" si="99"/>
        <v/>
      </c>
      <c r="X96" s="37"/>
      <c r="Y96" s="38"/>
      <c r="Z96" s="40" t="str">
        <f t="shared" si="100"/>
        <v/>
      </c>
      <c r="AA96" s="41">
        <f t="shared" si="84"/>
        <v>0</v>
      </c>
      <c r="AB96" s="34"/>
      <c r="AC96" s="35"/>
      <c r="AD96" s="36" t="str">
        <f t="shared" si="101"/>
        <v/>
      </c>
      <c r="AE96" s="37"/>
      <c r="AF96" s="38"/>
      <c r="AG96" s="39" t="str">
        <f t="shared" si="102"/>
        <v/>
      </c>
      <c r="AH96" s="37"/>
      <c r="AI96" s="38"/>
      <c r="AJ96" s="40" t="str">
        <f t="shared" si="103"/>
        <v/>
      </c>
      <c r="AK96" s="41">
        <f t="shared" si="87"/>
        <v>0</v>
      </c>
      <c r="AL96" s="34"/>
      <c r="AM96" s="35"/>
      <c r="AN96" s="36" t="str">
        <f t="shared" si="104"/>
        <v/>
      </c>
      <c r="AO96" s="37"/>
      <c r="AP96" s="38"/>
      <c r="AQ96" s="39" t="str">
        <f t="shared" si="105"/>
        <v/>
      </c>
      <c r="AR96" s="37"/>
      <c r="AS96" s="38"/>
      <c r="AT96" s="40" t="str">
        <f t="shared" si="106"/>
        <v/>
      </c>
      <c r="AU96" s="41">
        <f t="shared" si="88"/>
        <v>0</v>
      </c>
      <c r="AV96" s="34"/>
      <c r="AW96" s="35"/>
      <c r="AX96" s="36" t="str">
        <f t="shared" si="107"/>
        <v/>
      </c>
      <c r="AY96" s="37"/>
      <c r="AZ96" s="38"/>
      <c r="BA96" s="39" t="str">
        <f t="shared" si="108"/>
        <v/>
      </c>
      <c r="BB96" s="37"/>
      <c r="BC96" s="38"/>
      <c r="BD96" s="40" t="str">
        <f t="shared" si="109"/>
        <v/>
      </c>
      <c r="BE96" s="41">
        <f t="shared" si="89"/>
        <v>0</v>
      </c>
      <c r="BF96" s="34"/>
      <c r="BG96" s="35"/>
      <c r="BH96" s="36" t="str">
        <f t="shared" si="110"/>
        <v/>
      </c>
      <c r="BI96" s="37"/>
      <c r="BJ96" s="38"/>
      <c r="BK96" s="39" t="str">
        <f t="shared" si="111"/>
        <v/>
      </c>
      <c r="BL96" s="37"/>
      <c r="BM96" s="38"/>
      <c r="BN96" s="40" t="str">
        <f t="shared" si="112"/>
        <v/>
      </c>
      <c r="BO96" s="41">
        <f t="shared" si="90"/>
        <v>0</v>
      </c>
      <c r="BP96" s="34"/>
      <c r="BQ96" s="35"/>
      <c r="BR96" s="36" t="str">
        <f t="shared" si="113"/>
        <v/>
      </c>
      <c r="BS96" s="37"/>
      <c r="BT96" s="38"/>
      <c r="BU96" s="39" t="str">
        <f t="shared" si="114"/>
        <v/>
      </c>
      <c r="BV96" s="37"/>
      <c r="BW96" s="38"/>
      <c r="BX96" s="40" t="str">
        <f t="shared" si="115"/>
        <v/>
      </c>
      <c r="BY96" s="41">
        <f t="shared" si="91"/>
        <v>0</v>
      </c>
      <c r="BZ96" s="34"/>
      <c r="CA96" s="35"/>
      <c r="CB96" s="36" t="str">
        <f t="shared" si="116"/>
        <v/>
      </c>
      <c r="CC96" s="37"/>
      <c r="CD96" s="38"/>
      <c r="CE96" s="39" t="str">
        <f t="shared" si="117"/>
        <v/>
      </c>
      <c r="CF96" s="37"/>
      <c r="CG96" s="38"/>
      <c r="CH96" s="40" t="str">
        <f t="shared" si="118"/>
        <v/>
      </c>
      <c r="CI96" s="41">
        <f t="shared" si="92"/>
        <v>0</v>
      </c>
      <c r="CJ96" s="34"/>
      <c r="CK96" s="35"/>
      <c r="CL96" s="36" t="str">
        <f t="shared" si="119"/>
        <v/>
      </c>
      <c r="CM96" s="37"/>
      <c r="CN96" s="38"/>
      <c r="CO96" s="39" t="str">
        <f t="shared" si="120"/>
        <v/>
      </c>
      <c r="CP96" s="37"/>
      <c r="CQ96" s="38"/>
      <c r="CR96" s="40" t="str">
        <f t="shared" si="121"/>
        <v/>
      </c>
      <c r="CS96" s="41">
        <f t="shared" si="93"/>
        <v>0</v>
      </c>
      <c r="CT96" s="34"/>
      <c r="CU96" s="35"/>
      <c r="CV96" s="36" t="str">
        <f t="shared" si="122"/>
        <v/>
      </c>
      <c r="CW96" s="37"/>
      <c r="CX96" s="38"/>
      <c r="CY96" s="39" t="str">
        <f t="shared" si="123"/>
        <v/>
      </c>
      <c r="CZ96" s="37"/>
      <c r="DA96" s="38"/>
      <c r="DB96" s="40" t="str">
        <f t="shared" si="124"/>
        <v/>
      </c>
      <c r="DC96" s="41">
        <f t="shared" si="9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82"/>
        <v>0</v>
      </c>
      <c r="H97" s="34"/>
      <c r="I97" s="35"/>
      <c r="J97" s="36" t="str">
        <f t="shared" si="95"/>
        <v/>
      </c>
      <c r="K97" s="37"/>
      <c r="L97" s="38"/>
      <c r="M97" s="39" t="str">
        <f t="shared" si="96"/>
        <v/>
      </c>
      <c r="N97" s="37"/>
      <c r="O97" s="38"/>
      <c r="P97" s="40" t="str">
        <f t="shared" si="97"/>
        <v/>
      </c>
      <c r="Q97" s="41">
        <f t="shared" si="83"/>
        <v>0</v>
      </c>
      <c r="R97" s="34"/>
      <c r="S97" s="35"/>
      <c r="T97" s="36" t="str">
        <f t="shared" si="98"/>
        <v/>
      </c>
      <c r="U97" s="37"/>
      <c r="V97" s="38"/>
      <c r="W97" s="39" t="str">
        <f t="shared" si="99"/>
        <v/>
      </c>
      <c r="X97" s="37"/>
      <c r="Y97" s="38"/>
      <c r="Z97" s="40" t="str">
        <f t="shared" si="100"/>
        <v/>
      </c>
      <c r="AA97" s="41">
        <f t="shared" si="84"/>
        <v>0</v>
      </c>
      <c r="AB97" s="34"/>
      <c r="AC97" s="35"/>
      <c r="AD97" s="36" t="str">
        <f t="shared" si="101"/>
        <v/>
      </c>
      <c r="AE97" s="37"/>
      <c r="AF97" s="38"/>
      <c r="AG97" s="39" t="str">
        <f t="shared" si="102"/>
        <v/>
      </c>
      <c r="AH97" s="37"/>
      <c r="AI97" s="38"/>
      <c r="AJ97" s="40" t="str">
        <f t="shared" si="103"/>
        <v/>
      </c>
      <c r="AK97" s="41">
        <f t="shared" si="87"/>
        <v>0</v>
      </c>
      <c r="AL97" s="34"/>
      <c r="AM97" s="35"/>
      <c r="AN97" s="36" t="str">
        <f t="shared" si="104"/>
        <v/>
      </c>
      <c r="AO97" s="37"/>
      <c r="AP97" s="38"/>
      <c r="AQ97" s="39" t="str">
        <f t="shared" si="105"/>
        <v/>
      </c>
      <c r="AR97" s="37"/>
      <c r="AS97" s="38"/>
      <c r="AT97" s="40" t="str">
        <f t="shared" si="106"/>
        <v/>
      </c>
      <c r="AU97" s="41">
        <f t="shared" si="88"/>
        <v>0</v>
      </c>
      <c r="AV97" s="34"/>
      <c r="AW97" s="35"/>
      <c r="AX97" s="36" t="str">
        <f t="shared" si="107"/>
        <v/>
      </c>
      <c r="AY97" s="37"/>
      <c r="AZ97" s="38"/>
      <c r="BA97" s="39" t="str">
        <f t="shared" si="108"/>
        <v/>
      </c>
      <c r="BB97" s="37"/>
      <c r="BC97" s="38"/>
      <c r="BD97" s="40" t="str">
        <f t="shared" si="109"/>
        <v/>
      </c>
      <c r="BE97" s="41">
        <f t="shared" si="89"/>
        <v>0</v>
      </c>
      <c r="BF97" s="34"/>
      <c r="BG97" s="35"/>
      <c r="BH97" s="36" t="str">
        <f t="shared" si="110"/>
        <v/>
      </c>
      <c r="BI97" s="37"/>
      <c r="BJ97" s="38"/>
      <c r="BK97" s="39" t="str">
        <f t="shared" si="111"/>
        <v/>
      </c>
      <c r="BL97" s="37"/>
      <c r="BM97" s="38"/>
      <c r="BN97" s="40" t="str">
        <f t="shared" si="112"/>
        <v/>
      </c>
      <c r="BO97" s="41">
        <f t="shared" si="90"/>
        <v>0</v>
      </c>
      <c r="BP97" s="34"/>
      <c r="BQ97" s="35"/>
      <c r="BR97" s="36" t="str">
        <f t="shared" si="113"/>
        <v/>
      </c>
      <c r="BS97" s="37"/>
      <c r="BT97" s="38"/>
      <c r="BU97" s="39" t="str">
        <f t="shared" si="114"/>
        <v/>
      </c>
      <c r="BV97" s="37"/>
      <c r="BW97" s="38"/>
      <c r="BX97" s="40" t="str">
        <f t="shared" si="115"/>
        <v/>
      </c>
      <c r="BY97" s="41">
        <f t="shared" si="91"/>
        <v>0</v>
      </c>
      <c r="BZ97" s="34"/>
      <c r="CA97" s="35"/>
      <c r="CB97" s="36" t="str">
        <f t="shared" si="116"/>
        <v/>
      </c>
      <c r="CC97" s="37"/>
      <c r="CD97" s="38"/>
      <c r="CE97" s="39" t="str">
        <f t="shared" si="117"/>
        <v/>
      </c>
      <c r="CF97" s="37"/>
      <c r="CG97" s="38"/>
      <c r="CH97" s="40" t="str">
        <f t="shared" si="118"/>
        <v/>
      </c>
      <c r="CI97" s="41">
        <f t="shared" si="92"/>
        <v>0</v>
      </c>
      <c r="CJ97" s="34"/>
      <c r="CK97" s="35"/>
      <c r="CL97" s="36" t="str">
        <f t="shared" si="119"/>
        <v/>
      </c>
      <c r="CM97" s="37"/>
      <c r="CN97" s="38"/>
      <c r="CO97" s="39" t="str">
        <f t="shared" si="120"/>
        <v/>
      </c>
      <c r="CP97" s="37"/>
      <c r="CQ97" s="38"/>
      <c r="CR97" s="40" t="str">
        <f t="shared" si="121"/>
        <v/>
      </c>
      <c r="CS97" s="41">
        <f t="shared" si="93"/>
        <v>0</v>
      </c>
      <c r="CT97" s="34"/>
      <c r="CU97" s="35"/>
      <c r="CV97" s="36" t="str">
        <f t="shared" si="122"/>
        <v/>
      </c>
      <c r="CW97" s="37"/>
      <c r="CX97" s="38"/>
      <c r="CY97" s="39" t="str">
        <f t="shared" si="123"/>
        <v/>
      </c>
      <c r="CZ97" s="37"/>
      <c r="DA97" s="38"/>
      <c r="DB97" s="40" t="str">
        <f t="shared" si="124"/>
        <v/>
      </c>
      <c r="DC97" s="41">
        <f t="shared" si="9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82"/>
        <v>0</v>
      </c>
      <c r="H98" s="34"/>
      <c r="I98" s="35"/>
      <c r="J98" s="36" t="str">
        <f t="shared" si="95"/>
        <v/>
      </c>
      <c r="K98" s="37"/>
      <c r="L98" s="38"/>
      <c r="M98" s="39" t="str">
        <f t="shared" si="96"/>
        <v/>
      </c>
      <c r="N98" s="37"/>
      <c r="O98" s="38"/>
      <c r="P98" s="40" t="str">
        <f t="shared" si="97"/>
        <v/>
      </c>
      <c r="Q98" s="41">
        <f t="shared" si="83"/>
        <v>0</v>
      </c>
      <c r="R98" s="34"/>
      <c r="S98" s="35"/>
      <c r="T98" s="36" t="str">
        <f t="shared" si="98"/>
        <v/>
      </c>
      <c r="U98" s="37"/>
      <c r="V98" s="38"/>
      <c r="W98" s="39" t="str">
        <f t="shared" si="99"/>
        <v/>
      </c>
      <c r="X98" s="37"/>
      <c r="Y98" s="38"/>
      <c r="Z98" s="40" t="str">
        <f t="shared" si="100"/>
        <v/>
      </c>
      <c r="AA98" s="41">
        <f t="shared" si="84"/>
        <v>0</v>
      </c>
      <c r="AB98" s="34"/>
      <c r="AC98" s="35"/>
      <c r="AD98" s="36" t="str">
        <f t="shared" si="101"/>
        <v/>
      </c>
      <c r="AE98" s="37"/>
      <c r="AF98" s="38"/>
      <c r="AG98" s="39" t="str">
        <f t="shared" si="102"/>
        <v/>
      </c>
      <c r="AH98" s="37"/>
      <c r="AI98" s="38"/>
      <c r="AJ98" s="40" t="str">
        <f t="shared" si="103"/>
        <v/>
      </c>
      <c r="AK98" s="41">
        <f t="shared" si="87"/>
        <v>0</v>
      </c>
      <c r="AL98" s="34"/>
      <c r="AM98" s="35"/>
      <c r="AN98" s="36" t="str">
        <f t="shared" si="104"/>
        <v/>
      </c>
      <c r="AO98" s="37"/>
      <c r="AP98" s="38"/>
      <c r="AQ98" s="39" t="str">
        <f t="shared" si="105"/>
        <v/>
      </c>
      <c r="AR98" s="37"/>
      <c r="AS98" s="38"/>
      <c r="AT98" s="40" t="str">
        <f t="shared" si="106"/>
        <v/>
      </c>
      <c r="AU98" s="41">
        <f t="shared" si="88"/>
        <v>0</v>
      </c>
      <c r="AV98" s="34"/>
      <c r="AW98" s="35"/>
      <c r="AX98" s="36" t="str">
        <f t="shared" si="107"/>
        <v/>
      </c>
      <c r="AY98" s="37"/>
      <c r="AZ98" s="38"/>
      <c r="BA98" s="39" t="str">
        <f t="shared" si="108"/>
        <v/>
      </c>
      <c r="BB98" s="37"/>
      <c r="BC98" s="38"/>
      <c r="BD98" s="40" t="str">
        <f t="shared" si="109"/>
        <v/>
      </c>
      <c r="BE98" s="41">
        <f t="shared" si="89"/>
        <v>0</v>
      </c>
      <c r="BF98" s="34"/>
      <c r="BG98" s="35"/>
      <c r="BH98" s="36" t="str">
        <f t="shared" si="110"/>
        <v/>
      </c>
      <c r="BI98" s="37"/>
      <c r="BJ98" s="38"/>
      <c r="BK98" s="39" t="str">
        <f t="shared" si="111"/>
        <v/>
      </c>
      <c r="BL98" s="37"/>
      <c r="BM98" s="38"/>
      <c r="BN98" s="40" t="str">
        <f t="shared" si="112"/>
        <v/>
      </c>
      <c r="BO98" s="41">
        <f t="shared" si="90"/>
        <v>0</v>
      </c>
      <c r="BP98" s="34"/>
      <c r="BQ98" s="35"/>
      <c r="BR98" s="36" t="str">
        <f t="shared" si="113"/>
        <v/>
      </c>
      <c r="BS98" s="37"/>
      <c r="BT98" s="38"/>
      <c r="BU98" s="39" t="str">
        <f t="shared" si="114"/>
        <v/>
      </c>
      <c r="BV98" s="37"/>
      <c r="BW98" s="38"/>
      <c r="BX98" s="40" t="str">
        <f t="shared" si="115"/>
        <v/>
      </c>
      <c r="BY98" s="41">
        <f t="shared" si="91"/>
        <v>0</v>
      </c>
      <c r="BZ98" s="34"/>
      <c r="CA98" s="35"/>
      <c r="CB98" s="36" t="str">
        <f t="shared" si="116"/>
        <v/>
      </c>
      <c r="CC98" s="37"/>
      <c r="CD98" s="38"/>
      <c r="CE98" s="39" t="str">
        <f t="shared" si="117"/>
        <v/>
      </c>
      <c r="CF98" s="37"/>
      <c r="CG98" s="38"/>
      <c r="CH98" s="40" t="str">
        <f t="shared" si="118"/>
        <v/>
      </c>
      <c r="CI98" s="41">
        <f t="shared" si="92"/>
        <v>0</v>
      </c>
      <c r="CJ98" s="34"/>
      <c r="CK98" s="35"/>
      <c r="CL98" s="36" t="str">
        <f t="shared" si="119"/>
        <v/>
      </c>
      <c r="CM98" s="37"/>
      <c r="CN98" s="38"/>
      <c r="CO98" s="39" t="str">
        <f t="shared" si="120"/>
        <v/>
      </c>
      <c r="CP98" s="37"/>
      <c r="CQ98" s="38"/>
      <c r="CR98" s="40" t="str">
        <f t="shared" si="121"/>
        <v/>
      </c>
      <c r="CS98" s="41">
        <f t="shared" si="93"/>
        <v>0</v>
      </c>
      <c r="CT98" s="34"/>
      <c r="CU98" s="35"/>
      <c r="CV98" s="36" t="str">
        <f t="shared" si="122"/>
        <v/>
      </c>
      <c r="CW98" s="37"/>
      <c r="CX98" s="38"/>
      <c r="CY98" s="39" t="str">
        <f t="shared" si="123"/>
        <v/>
      </c>
      <c r="CZ98" s="37"/>
      <c r="DA98" s="38"/>
      <c r="DB98" s="40" t="str">
        <f t="shared" si="124"/>
        <v/>
      </c>
      <c r="DC98" s="41">
        <f t="shared" si="9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82"/>
        <v>0</v>
      </c>
      <c r="H99" s="34"/>
      <c r="I99" s="35"/>
      <c r="J99" s="36" t="str">
        <f t="shared" si="95"/>
        <v/>
      </c>
      <c r="K99" s="37"/>
      <c r="L99" s="38"/>
      <c r="M99" s="39" t="str">
        <f t="shared" si="96"/>
        <v/>
      </c>
      <c r="N99" s="37"/>
      <c r="O99" s="38"/>
      <c r="P99" s="40" t="str">
        <f t="shared" si="97"/>
        <v/>
      </c>
      <c r="Q99" s="41">
        <f t="shared" si="83"/>
        <v>0</v>
      </c>
      <c r="R99" s="34"/>
      <c r="S99" s="35"/>
      <c r="T99" s="36" t="str">
        <f t="shared" si="98"/>
        <v/>
      </c>
      <c r="U99" s="37"/>
      <c r="V99" s="38"/>
      <c r="W99" s="39" t="str">
        <f t="shared" si="99"/>
        <v/>
      </c>
      <c r="X99" s="37"/>
      <c r="Y99" s="38"/>
      <c r="Z99" s="40" t="str">
        <f t="shared" si="100"/>
        <v/>
      </c>
      <c r="AA99" s="41">
        <f t="shared" si="84"/>
        <v>0</v>
      </c>
      <c r="AB99" s="34"/>
      <c r="AC99" s="35"/>
      <c r="AD99" s="36" t="str">
        <f t="shared" si="101"/>
        <v/>
      </c>
      <c r="AE99" s="37"/>
      <c r="AF99" s="38"/>
      <c r="AG99" s="39" t="str">
        <f t="shared" si="102"/>
        <v/>
      </c>
      <c r="AH99" s="37"/>
      <c r="AI99" s="38"/>
      <c r="AJ99" s="40" t="str">
        <f t="shared" si="103"/>
        <v/>
      </c>
      <c r="AK99" s="41">
        <f t="shared" si="87"/>
        <v>0</v>
      </c>
      <c r="AL99" s="34"/>
      <c r="AM99" s="35"/>
      <c r="AN99" s="36" t="str">
        <f t="shared" si="104"/>
        <v/>
      </c>
      <c r="AO99" s="37"/>
      <c r="AP99" s="38"/>
      <c r="AQ99" s="39" t="str">
        <f t="shared" si="105"/>
        <v/>
      </c>
      <c r="AR99" s="37"/>
      <c r="AS99" s="38"/>
      <c r="AT99" s="40" t="str">
        <f t="shared" si="106"/>
        <v/>
      </c>
      <c r="AU99" s="41">
        <f t="shared" si="88"/>
        <v>0</v>
      </c>
      <c r="AV99" s="34"/>
      <c r="AW99" s="35"/>
      <c r="AX99" s="36" t="str">
        <f t="shared" si="107"/>
        <v/>
      </c>
      <c r="AY99" s="37"/>
      <c r="AZ99" s="38"/>
      <c r="BA99" s="39" t="str">
        <f t="shared" si="108"/>
        <v/>
      </c>
      <c r="BB99" s="37"/>
      <c r="BC99" s="38"/>
      <c r="BD99" s="40" t="str">
        <f t="shared" si="109"/>
        <v/>
      </c>
      <c r="BE99" s="41">
        <f t="shared" si="89"/>
        <v>0</v>
      </c>
      <c r="BF99" s="34"/>
      <c r="BG99" s="35"/>
      <c r="BH99" s="36" t="str">
        <f t="shared" si="110"/>
        <v/>
      </c>
      <c r="BI99" s="37"/>
      <c r="BJ99" s="38"/>
      <c r="BK99" s="39" t="str">
        <f t="shared" si="111"/>
        <v/>
      </c>
      <c r="BL99" s="37"/>
      <c r="BM99" s="38"/>
      <c r="BN99" s="40" t="str">
        <f t="shared" si="112"/>
        <v/>
      </c>
      <c r="BO99" s="41">
        <f t="shared" si="90"/>
        <v>0</v>
      </c>
      <c r="BP99" s="34"/>
      <c r="BQ99" s="35"/>
      <c r="BR99" s="36" t="str">
        <f t="shared" si="113"/>
        <v/>
      </c>
      <c r="BS99" s="37"/>
      <c r="BT99" s="38"/>
      <c r="BU99" s="39" t="str">
        <f t="shared" si="114"/>
        <v/>
      </c>
      <c r="BV99" s="37"/>
      <c r="BW99" s="38"/>
      <c r="BX99" s="40" t="str">
        <f t="shared" si="115"/>
        <v/>
      </c>
      <c r="BY99" s="41">
        <f t="shared" si="91"/>
        <v>0</v>
      </c>
      <c r="BZ99" s="34"/>
      <c r="CA99" s="35"/>
      <c r="CB99" s="36" t="str">
        <f t="shared" si="116"/>
        <v/>
      </c>
      <c r="CC99" s="37"/>
      <c r="CD99" s="38"/>
      <c r="CE99" s="39" t="str">
        <f t="shared" si="117"/>
        <v/>
      </c>
      <c r="CF99" s="37"/>
      <c r="CG99" s="38"/>
      <c r="CH99" s="40" t="str">
        <f t="shared" si="118"/>
        <v/>
      </c>
      <c r="CI99" s="41">
        <f t="shared" si="92"/>
        <v>0</v>
      </c>
      <c r="CJ99" s="34"/>
      <c r="CK99" s="35"/>
      <c r="CL99" s="36" t="str">
        <f t="shared" si="119"/>
        <v/>
      </c>
      <c r="CM99" s="37"/>
      <c r="CN99" s="38"/>
      <c r="CO99" s="39" t="str">
        <f t="shared" si="120"/>
        <v/>
      </c>
      <c r="CP99" s="37"/>
      <c r="CQ99" s="38"/>
      <c r="CR99" s="40" t="str">
        <f t="shared" si="121"/>
        <v/>
      </c>
      <c r="CS99" s="41">
        <f t="shared" si="93"/>
        <v>0</v>
      </c>
      <c r="CT99" s="34"/>
      <c r="CU99" s="35"/>
      <c r="CV99" s="36" t="str">
        <f t="shared" si="122"/>
        <v/>
      </c>
      <c r="CW99" s="37"/>
      <c r="CX99" s="38"/>
      <c r="CY99" s="39" t="str">
        <f t="shared" si="123"/>
        <v/>
      </c>
      <c r="CZ99" s="37"/>
      <c r="DA99" s="38"/>
      <c r="DB99" s="40" t="str">
        <f t="shared" si="124"/>
        <v/>
      </c>
      <c r="DC99" s="41">
        <f t="shared" si="9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82"/>
        <v>0</v>
      </c>
      <c r="H100" s="34"/>
      <c r="I100" s="35"/>
      <c r="J100" s="36" t="str">
        <f t="shared" si="95"/>
        <v/>
      </c>
      <c r="K100" s="37"/>
      <c r="L100" s="38"/>
      <c r="M100" s="39" t="str">
        <f t="shared" si="96"/>
        <v/>
      </c>
      <c r="N100" s="37"/>
      <c r="O100" s="38"/>
      <c r="P100" s="40" t="str">
        <f t="shared" si="97"/>
        <v/>
      </c>
      <c r="Q100" s="41">
        <f t="shared" si="83"/>
        <v>0</v>
      </c>
      <c r="R100" s="34"/>
      <c r="S100" s="35"/>
      <c r="T100" s="36" t="str">
        <f t="shared" si="98"/>
        <v/>
      </c>
      <c r="U100" s="37"/>
      <c r="V100" s="38"/>
      <c r="W100" s="39" t="str">
        <f t="shared" si="99"/>
        <v/>
      </c>
      <c r="X100" s="37"/>
      <c r="Y100" s="38"/>
      <c r="Z100" s="40" t="str">
        <f t="shared" si="100"/>
        <v/>
      </c>
      <c r="AA100" s="41">
        <f t="shared" si="84"/>
        <v>0</v>
      </c>
      <c r="AB100" s="34"/>
      <c r="AC100" s="35"/>
      <c r="AD100" s="36" t="str">
        <f t="shared" si="101"/>
        <v/>
      </c>
      <c r="AE100" s="37"/>
      <c r="AF100" s="38"/>
      <c r="AG100" s="39" t="str">
        <f t="shared" si="102"/>
        <v/>
      </c>
      <c r="AH100" s="37"/>
      <c r="AI100" s="38"/>
      <c r="AJ100" s="40" t="str">
        <f t="shared" si="103"/>
        <v/>
      </c>
      <c r="AK100" s="41">
        <f t="shared" si="87"/>
        <v>0</v>
      </c>
      <c r="AL100" s="34"/>
      <c r="AM100" s="35"/>
      <c r="AN100" s="36" t="str">
        <f t="shared" si="104"/>
        <v/>
      </c>
      <c r="AO100" s="37"/>
      <c r="AP100" s="38"/>
      <c r="AQ100" s="39" t="str">
        <f t="shared" si="105"/>
        <v/>
      </c>
      <c r="AR100" s="37"/>
      <c r="AS100" s="38"/>
      <c r="AT100" s="40" t="str">
        <f t="shared" si="106"/>
        <v/>
      </c>
      <c r="AU100" s="41">
        <f t="shared" si="88"/>
        <v>0</v>
      </c>
      <c r="AV100" s="34"/>
      <c r="AW100" s="35"/>
      <c r="AX100" s="36" t="str">
        <f t="shared" si="107"/>
        <v/>
      </c>
      <c r="AY100" s="37"/>
      <c r="AZ100" s="38"/>
      <c r="BA100" s="39" t="str">
        <f t="shared" si="108"/>
        <v/>
      </c>
      <c r="BB100" s="37"/>
      <c r="BC100" s="38"/>
      <c r="BD100" s="40" t="str">
        <f t="shared" si="109"/>
        <v/>
      </c>
      <c r="BE100" s="41">
        <f t="shared" si="89"/>
        <v>0</v>
      </c>
      <c r="BF100" s="34"/>
      <c r="BG100" s="35"/>
      <c r="BH100" s="36" t="str">
        <f t="shared" si="110"/>
        <v/>
      </c>
      <c r="BI100" s="37"/>
      <c r="BJ100" s="38"/>
      <c r="BK100" s="39" t="str">
        <f t="shared" si="111"/>
        <v/>
      </c>
      <c r="BL100" s="37"/>
      <c r="BM100" s="38"/>
      <c r="BN100" s="40" t="str">
        <f t="shared" si="112"/>
        <v/>
      </c>
      <c r="BO100" s="41">
        <f t="shared" si="90"/>
        <v>0</v>
      </c>
      <c r="BP100" s="34"/>
      <c r="BQ100" s="35"/>
      <c r="BR100" s="36" t="str">
        <f t="shared" si="113"/>
        <v/>
      </c>
      <c r="BS100" s="37"/>
      <c r="BT100" s="38"/>
      <c r="BU100" s="39" t="str">
        <f t="shared" si="114"/>
        <v/>
      </c>
      <c r="BV100" s="37"/>
      <c r="BW100" s="38"/>
      <c r="BX100" s="40" t="str">
        <f t="shared" si="115"/>
        <v/>
      </c>
      <c r="BY100" s="41">
        <f t="shared" si="91"/>
        <v>0</v>
      </c>
      <c r="BZ100" s="34"/>
      <c r="CA100" s="35"/>
      <c r="CB100" s="36" t="str">
        <f t="shared" si="116"/>
        <v/>
      </c>
      <c r="CC100" s="37"/>
      <c r="CD100" s="38"/>
      <c r="CE100" s="39" t="str">
        <f t="shared" si="117"/>
        <v/>
      </c>
      <c r="CF100" s="37"/>
      <c r="CG100" s="38"/>
      <c r="CH100" s="40" t="str">
        <f t="shared" si="118"/>
        <v/>
      </c>
      <c r="CI100" s="41">
        <f t="shared" si="92"/>
        <v>0</v>
      </c>
      <c r="CJ100" s="34"/>
      <c r="CK100" s="35"/>
      <c r="CL100" s="36" t="str">
        <f t="shared" si="119"/>
        <v/>
      </c>
      <c r="CM100" s="37"/>
      <c r="CN100" s="38"/>
      <c r="CO100" s="39" t="str">
        <f t="shared" si="120"/>
        <v/>
      </c>
      <c r="CP100" s="37"/>
      <c r="CQ100" s="38"/>
      <c r="CR100" s="40" t="str">
        <f t="shared" si="121"/>
        <v/>
      </c>
      <c r="CS100" s="41">
        <f t="shared" si="93"/>
        <v>0</v>
      </c>
      <c r="CT100" s="34"/>
      <c r="CU100" s="35"/>
      <c r="CV100" s="36" t="str">
        <f t="shared" si="122"/>
        <v/>
      </c>
      <c r="CW100" s="37"/>
      <c r="CX100" s="38"/>
      <c r="CY100" s="39" t="str">
        <f t="shared" si="123"/>
        <v/>
      </c>
      <c r="CZ100" s="37"/>
      <c r="DA100" s="38"/>
      <c r="DB100" s="40" t="str">
        <f t="shared" si="124"/>
        <v/>
      </c>
      <c r="DC100" s="41">
        <f t="shared" si="9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82"/>
        <v>0</v>
      </c>
      <c r="H101" s="34"/>
      <c r="I101" s="35"/>
      <c r="J101" s="36" t="str">
        <f t="shared" si="95"/>
        <v/>
      </c>
      <c r="K101" s="37"/>
      <c r="L101" s="38"/>
      <c r="M101" s="39" t="str">
        <f t="shared" si="96"/>
        <v/>
      </c>
      <c r="N101" s="37"/>
      <c r="O101" s="38"/>
      <c r="P101" s="40" t="str">
        <f t="shared" si="97"/>
        <v/>
      </c>
      <c r="Q101" s="41">
        <f t="shared" si="83"/>
        <v>0</v>
      </c>
      <c r="R101" s="34"/>
      <c r="S101" s="35"/>
      <c r="T101" s="36" t="str">
        <f t="shared" si="98"/>
        <v/>
      </c>
      <c r="U101" s="37"/>
      <c r="V101" s="38"/>
      <c r="W101" s="39" t="str">
        <f t="shared" si="99"/>
        <v/>
      </c>
      <c r="X101" s="37"/>
      <c r="Y101" s="38"/>
      <c r="Z101" s="40" t="str">
        <f t="shared" si="100"/>
        <v/>
      </c>
      <c r="AA101" s="41">
        <f t="shared" si="84"/>
        <v>0</v>
      </c>
      <c r="AB101" s="34"/>
      <c r="AC101" s="35"/>
      <c r="AD101" s="36" t="str">
        <f t="shared" si="101"/>
        <v/>
      </c>
      <c r="AE101" s="37"/>
      <c r="AF101" s="38"/>
      <c r="AG101" s="39" t="str">
        <f t="shared" si="102"/>
        <v/>
      </c>
      <c r="AH101" s="37"/>
      <c r="AI101" s="38"/>
      <c r="AJ101" s="40" t="str">
        <f t="shared" si="103"/>
        <v/>
      </c>
      <c r="AK101" s="41">
        <f t="shared" si="87"/>
        <v>0</v>
      </c>
      <c r="AL101" s="34"/>
      <c r="AM101" s="35"/>
      <c r="AN101" s="36" t="str">
        <f t="shared" si="104"/>
        <v/>
      </c>
      <c r="AO101" s="37"/>
      <c r="AP101" s="38"/>
      <c r="AQ101" s="39" t="str">
        <f t="shared" si="105"/>
        <v/>
      </c>
      <c r="AR101" s="37"/>
      <c r="AS101" s="38"/>
      <c r="AT101" s="40" t="str">
        <f t="shared" si="106"/>
        <v/>
      </c>
      <c r="AU101" s="41">
        <f t="shared" si="88"/>
        <v>0</v>
      </c>
      <c r="AV101" s="34"/>
      <c r="AW101" s="35"/>
      <c r="AX101" s="36" t="str">
        <f t="shared" si="107"/>
        <v/>
      </c>
      <c r="AY101" s="37"/>
      <c r="AZ101" s="38"/>
      <c r="BA101" s="39" t="str">
        <f t="shared" si="108"/>
        <v/>
      </c>
      <c r="BB101" s="37"/>
      <c r="BC101" s="38"/>
      <c r="BD101" s="40" t="str">
        <f t="shared" si="109"/>
        <v/>
      </c>
      <c r="BE101" s="41">
        <f t="shared" si="89"/>
        <v>0</v>
      </c>
      <c r="BF101" s="34"/>
      <c r="BG101" s="35"/>
      <c r="BH101" s="36" t="str">
        <f t="shared" si="110"/>
        <v/>
      </c>
      <c r="BI101" s="37"/>
      <c r="BJ101" s="38"/>
      <c r="BK101" s="39" t="str">
        <f t="shared" si="111"/>
        <v/>
      </c>
      <c r="BL101" s="37"/>
      <c r="BM101" s="38"/>
      <c r="BN101" s="40" t="str">
        <f t="shared" si="112"/>
        <v/>
      </c>
      <c r="BO101" s="41">
        <f t="shared" si="90"/>
        <v>0</v>
      </c>
      <c r="BP101" s="34"/>
      <c r="BQ101" s="35"/>
      <c r="BR101" s="36" t="str">
        <f t="shared" si="113"/>
        <v/>
      </c>
      <c r="BS101" s="37"/>
      <c r="BT101" s="38"/>
      <c r="BU101" s="39" t="str">
        <f t="shared" si="114"/>
        <v/>
      </c>
      <c r="BV101" s="37"/>
      <c r="BW101" s="38"/>
      <c r="BX101" s="40" t="str">
        <f t="shared" si="115"/>
        <v/>
      </c>
      <c r="BY101" s="41">
        <f t="shared" si="91"/>
        <v>0</v>
      </c>
      <c r="BZ101" s="34"/>
      <c r="CA101" s="35"/>
      <c r="CB101" s="36" t="str">
        <f t="shared" si="116"/>
        <v/>
      </c>
      <c r="CC101" s="37"/>
      <c r="CD101" s="38"/>
      <c r="CE101" s="39" t="str">
        <f t="shared" si="117"/>
        <v/>
      </c>
      <c r="CF101" s="37"/>
      <c r="CG101" s="38"/>
      <c r="CH101" s="40" t="str">
        <f t="shared" si="118"/>
        <v/>
      </c>
      <c r="CI101" s="41">
        <f t="shared" si="92"/>
        <v>0</v>
      </c>
      <c r="CJ101" s="34"/>
      <c r="CK101" s="35"/>
      <c r="CL101" s="36" t="str">
        <f t="shared" si="119"/>
        <v/>
      </c>
      <c r="CM101" s="37"/>
      <c r="CN101" s="38"/>
      <c r="CO101" s="39" t="str">
        <f t="shared" si="120"/>
        <v/>
      </c>
      <c r="CP101" s="37"/>
      <c r="CQ101" s="38"/>
      <c r="CR101" s="40" t="str">
        <f t="shared" si="121"/>
        <v/>
      </c>
      <c r="CS101" s="41">
        <f t="shared" si="93"/>
        <v>0</v>
      </c>
      <c r="CT101" s="34"/>
      <c r="CU101" s="35"/>
      <c r="CV101" s="36" t="str">
        <f t="shared" si="122"/>
        <v/>
      </c>
      <c r="CW101" s="37"/>
      <c r="CX101" s="38"/>
      <c r="CY101" s="39" t="str">
        <f t="shared" si="123"/>
        <v/>
      </c>
      <c r="CZ101" s="37"/>
      <c r="DA101" s="38"/>
      <c r="DB101" s="40" t="str">
        <f t="shared" si="124"/>
        <v/>
      </c>
      <c r="DC101" s="41">
        <f t="shared" si="9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82"/>
        <v>0</v>
      </c>
      <c r="H102" s="34"/>
      <c r="I102" s="35"/>
      <c r="J102" s="36" t="str">
        <f t="shared" si="95"/>
        <v/>
      </c>
      <c r="K102" s="37"/>
      <c r="L102" s="38"/>
      <c r="M102" s="39" t="str">
        <f t="shared" si="96"/>
        <v/>
      </c>
      <c r="N102" s="37"/>
      <c r="O102" s="38"/>
      <c r="P102" s="40" t="str">
        <f t="shared" si="97"/>
        <v/>
      </c>
      <c r="Q102" s="41">
        <f t="shared" si="83"/>
        <v>0</v>
      </c>
      <c r="R102" s="34"/>
      <c r="S102" s="35"/>
      <c r="T102" s="36" t="str">
        <f t="shared" si="98"/>
        <v/>
      </c>
      <c r="U102" s="37"/>
      <c r="V102" s="38"/>
      <c r="W102" s="39" t="str">
        <f t="shared" si="99"/>
        <v/>
      </c>
      <c r="X102" s="37"/>
      <c r="Y102" s="38"/>
      <c r="Z102" s="40" t="str">
        <f t="shared" si="100"/>
        <v/>
      </c>
      <c r="AA102" s="41">
        <f t="shared" si="84"/>
        <v>0</v>
      </c>
      <c r="AB102" s="34"/>
      <c r="AC102" s="35"/>
      <c r="AD102" s="36" t="str">
        <f t="shared" si="101"/>
        <v/>
      </c>
      <c r="AE102" s="37"/>
      <c r="AF102" s="38"/>
      <c r="AG102" s="39" t="str">
        <f t="shared" si="102"/>
        <v/>
      </c>
      <c r="AH102" s="37"/>
      <c r="AI102" s="38"/>
      <c r="AJ102" s="40" t="str">
        <f t="shared" si="103"/>
        <v/>
      </c>
      <c r="AK102" s="41">
        <f t="shared" si="87"/>
        <v>0</v>
      </c>
      <c r="AL102" s="34"/>
      <c r="AM102" s="35"/>
      <c r="AN102" s="36" t="str">
        <f t="shared" si="104"/>
        <v/>
      </c>
      <c r="AO102" s="37"/>
      <c r="AP102" s="38"/>
      <c r="AQ102" s="39" t="str">
        <f t="shared" si="105"/>
        <v/>
      </c>
      <c r="AR102" s="37"/>
      <c r="AS102" s="38"/>
      <c r="AT102" s="40" t="str">
        <f t="shared" si="106"/>
        <v/>
      </c>
      <c r="AU102" s="41">
        <f t="shared" si="88"/>
        <v>0</v>
      </c>
      <c r="AV102" s="34"/>
      <c r="AW102" s="35"/>
      <c r="AX102" s="36" t="str">
        <f t="shared" si="107"/>
        <v/>
      </c>
      <c r="AY102" s="37"/>
      <c r="AZ102" s="38"/>
      <c r="BA102" s="39" t="str">
        <f t="shared" si="108"/>
        <v/>
      </c>
      <c r="BB102" s="37"/>
      <c r="BC102" s="38"/>
      <c r="BD102" s="40" t="str">
        <f t="shared" si="109"/>
        <v/>
      </c>
      <c r="BE102" s="41">
        <f t="shared" si="89"/>
        <v>0</v>
      </c>
      <c r="BF102" s="34"/>
      <c r="BG102" s="35"/>
      <c r="BH102" s="36" t="str">
        <f t="shared" si="110"/>
        <v/>
      </c>
      <c r="BI102" s="37"/>
      <c r="BJ102" s="38"/>
      <c r="BK102" s="39" t="str">
        <f t="shared" si="111"/>
        <v/>
      </c>
      <c r="BL102" s="37"/>
      <c r="BM102" s="38"/>
      <c r="BN102" s="40" t="str">
        <f t="shared" si="112"/>
        <v/>
      </c>
      <c r="BO102" s="41">
        <f t="shared" si="90"/>
        <v>0</v>
      </c>
      <c r="BP102" s="34"/>
      <c r="BQ102" s="35"/>
      <c r="BR102" s="36" t="str">
        <f t="shared" si="113"/>
        <v/>
      </c>
      <c r="BS102" s="37"/>
      <c r="BT102" s="38"/>
      <c r="BU102" s="39" t="str">
        <f t="shared" si="114"/>
        <v/>
      </c>
      <c r="BV102" s="37"/>
      <c r="BW102" s="38"/>
      <c r="BX102" s="40" t="str">
        <f t="shared" si="115"/>
        <v/>
      </c>
      <c r="BY102" s="41">
        <f t="shared" si="91"/>
        <v>0</v>
      </c>
      <c r="BZ102" s="34"/>
      <c r="CA102" s="35"/>
      <c r="CB102" s="36" t="str">
        <f t="shared" si="116"/>
        <v/>
      </c>
      <c r="CC102" s="37"/>
      <c r="CD102" s="38"/>
      <c r="CE102" s="39" t="str">
        <f t="shared" si="117"/>
        <v/>
      </c>
      <c r="CF102" s="37"/>
      <c r="CG102" s="38"/>
      <c r="CH102" s="40" t="str">
        <f t="shared" si="118"/>
        <v/>
      </c>
      <c r="CI102" s="41">
        <f t="shared" si="92"/>
        <v>0</v>
      </c>
      <c r="CJ102" s="34"/>
      <c r="CK102" s="35"/>
      <c r="CL102" s="36" t="str">
        <f t="shared" si="119"/>
        <v/>
      </c>
      <c r="CM102" s="37"/>
      <c r="CN102" s="38"/>
      <c r="CO102" s="39" t="str">
        <f t="shared" si="120"/>
        <v/>
      </c>
      <c r="CP102" s="37"/>
      <c r="CQ102" s="38"/>
      <c r="CR102" s="40" t="str">
        <f t="shared" si="121"/>
        <v/>
      </c>
      <c r="CS102" s="41">
        <f t="shared" si="93"/>
        <v>0</v>
      </c>
      <c r="CT102" s="34"/>
      <c r="CU102" s="35"/>
      <c r="CV102" s="36" t="str">
        <f t="shared" si="122"/>
        <v/>
      </c>
      <c r="CW102" s="37"/>
      <c r="CX102" s="38"/>
      <c r="CY102" s="39" t="str">
        <f t="shared" si="123"/>
        <v/>
      </c>
      <c r="CZ102" s="37"/>
      <c r="DA102" s="38"/>
      <c r="DB102" s="40" t="str">
        <f t="shared" si="124"/>
        <v/>
      </c>
      <c r="DC102" s="41">
        <f t="shared" si="9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82"/>
        <v>0</v>
      </c>
      <c r="H103" s="34"/>
      <c r="I103" s="35"/>
      <c r="J103" s="36" t="str">
        <f t="shared" si="95"/>
        <v/>
      </c>
      <c r="K103" s="37"/>
      <c r="L103" s="38"/>
      <c r="M103" s="39" t="str">
        <f t="shared" si="96"/>
        <v/>
      </c>
      <c r="N103" s="37"/>
      <c r="O103" s="38"/>
      <c r="P103" s="40" t="str">
        <f t="shared" si="97"/>
        <v/>
      </c>
      <c r="Q103" s="41">
        <f t="shared" si="83"/>
        <v>0</v>
      </c>
      <c r="R103" s="34"/>
      <c r="S103" s="35"/>
      <c r="T103" s="36" t="str">
        <f t="shared" si="98"/>
        <v/>
      </c>
      <c r="U103" s="37"/>
      <c r="V103" s="38"/>
      <c r="W103" s="39" t="str">
        <f t="shared" si="99"/>
        <v/>
      </c>
      <c r="X103" s="37"/>
      <c r="Y103" s="38"/>
      <c r="Z103" s="40" t="str">
        <f t="shared" si="100"/>
        <v/>
      </c>
      <c r="AA103" s="41">
        <f t="shared" si="84"/>
        <v>0</v>
      </c>
      <c r="AB103" s="34"/>
      <c r="AC103" s="35"/>
      <c r="AD103" s="36" t="str">
        <f t="shared" si="101"/>
        <v/>
      </c>
      <c r="AE103" s="37"/>
      <c r="AF103" s="38"/>
      <c r="AG103" s="39" t="str">
        <f t="shared" si="102"/>
        <v/>
      </c>
      <c r="AH103" s="37"/>
      <c r="AI103" s="38"/>
      <c r="AJ103" s="40" t="str">
        <f t="shared" si="103"/>
        <v/>
      </c>
      <c r="AK103" s="41">
        <f t="shared" si="87"/>
        <v>0</v>
      </c>
      <c r="AL103" s="34"/>
      <c r="AM103" s="35"/>
      <c r="AN103" s="36" t="str">
        <f t="shared" si="104"/>
        <v/>
      </c>
      <c r="AO103" s="37"/>
      <c r="AP103" s="38"/>
      <c r="AQ103" s="39" t="str">
        <f t="shared" si="105"/>
        <v/>
      </c>
      <c r="AR103" s="37"/>
      <c r="AS103" s="38"/>
      <c r="AT103" s="40" t="str">
        <f t="shared" si="106"/>
        <v/>
      </c>
      <c r="AU103" s="41">
        <f t="shared" si="88"/>
        <v>0</v>
      </c>
      <c r="AV103" s="34"/>
      <c r="AW103" s="35"/>
      <c r="AX103" s="36" t="str">
        <f t="shared" si="107"/>
        <v/>
      </c>
      <c r="AY103" s="37"/>
      <c r="AZ103" s="38"/>
      <c r="BA103" s="39" t="str">
        <f t="shared" si="108"/>
        <v/>
      </c>
      <c r="BB103" s="37"/>
      <c r="BC103" s="38"/>
      <c r="BD103" s="40" t="str">
        <f t="shared" si="109"/>
        <v/>
      </c>
      <c r="BE103" s="41">
        <f t="shared" si="89"/>
        <v>0</v>
      </c>
      <c r="BF103" s="34"/>
      <c r="BG103" s="35"/>
      <c r="BH103" s="36" t="str">
        <f t="shared" si="110"/>
        <v/>
      </c>
      <c r="BI103" s="37"/>
      <c r="BJ103" s="38"/>
      <c r="BK103" s="39" t="str">
        <f t="shared" si="111"/>
        <v/>
      </c>
      <c r="BL103" s="37"/>
      <c r="BM103" s="38"/>
      <c r="BN103" s="40" t="str">
        <f t="shared" si="112"/>
        <v/>
      </c>
      <c r="BO103" s="41">
        <f t="shared" si="90"/>
        <v>0</v>
      </c>
      <c r="BP103" s="34"/>
      <c r="BQ103" s="35"/>
      <c r="BR103" s="36" t="str">
        <f t="shared" si="113"/>
        <v/>
      </c>
      <c r="BS103" s="37"/>
      <c r="BT103" s="38"/>
      <c r="BU103" s="39" t="str">
        <f t="shared" si="114"/>
        <v/>
      </c>
      <c r="BV103" s="37"/>
      <c r="BW103" s="38"/>
      <c r="BX103" s="40" t="str">
        <f t="shared" si="115"/>
        <v/>
      </c>
      <c r="BY103" s="41">
        <f t="shared" si="91"/>
        <v>0</v>
      </c>
      <c r="BZ103" s="34"/>
      <c r="CA103" s="35"/>
      <c r="CB103" s="36" t="str">
        <f t="shared" si="116"/>
        <v/>
      </c>
      <c r="CC103" s="37"/>
      <c r="CD103" s="38"/>
      <c r="CE103" s="39" t="str">
        <f t="shared" si="117"/>
        <v/>
      </c>
      <c r="CF103" s="37"/>
      <c r="CG103" s="38"/>
      <c r="CH103" s="40" t="str">
        <f t="shared" si="118"/>
        <v/>
      </c>
      <c r="CI103" s="41">
        <f t="shared" si="92"/>
        <v>0</v>
      </c>
      <c r="CJ103" s="34"/>
      <c r="CK103" s="35"/>
      <c r="CL103" s="36" t="str">
        <f t="shared" si="119"/>
        <v/>
      </c>
      <c r="CM103" s="37"/>
      <c r="CN103" s="38"/>
      <c r="CO103" s="39" t="str">
        <f t="shared" si="120"/>
        <v/>
      </c>
      <c r="CP103" s="37"/>
      <c r="CQ103" s="38"/>
      <c r="CR103" s="40" t="str">
        <f t="shared" si="121"/>
        <v/>
      </c>
      <c r="CS103" s="41">
        <f t="shared" si="93"/>
        <v>0</v>
      </c>
      <c r="CT103" s="34"/>
      <c r="CU103" s="35"/>
      <c r="CV103" s="36" t="str">
        <f t="shared" si="122"/>
        <v/>
      </c>
      <c r="CW103" s="37"/>
      <c r="CX103" s="38"/>
      <c r="CY103" s="39" t="str">
        <f t="shared" si="123"/>
        <v/>
      </c>
      <c r="CZ103" s="37"/>
      <c r="DA103" s="38"/>
      <c r="DB103" s="40" t="str">
        <f t="shared" si="124"/>
        <v/>
      </c>
      <c r="DC103" s="41">
        <f t="shared" si="9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82"/>
        <v>0</v>
      </c>
      <c r="H104" s="45"/>
      <c r="I104" s="46"/>
      <c r="J104" s="47" t="str">
        <f t="shared" si="95"/>
        <v/>
      </c>
      <c r="K104" s="48"/>
      <c r="L104" s="49"/>
      <c r="M104" s="50" t="str">
        <f t="shared" si="96"/>
        <v/>
      </c>
      <c r="N104" s="48"/>
      <c r="O104" s="49"/>
      <c r="P104" s="51" t="str">
        <f t="shared" si="97"/>
        <v/>
      </c>
      <c r="Q104" s="52">
        <f t="shared" si="83"/>
        <v>0</v>
      </c>
      <c r="R104" s="45"/>
      <c r="S104" s="46"/>
      <c r="T104" s="47" t="str">
        <f t="shared" si="98"/>
        <v/>
      </c>
      <c r="U104" s="48"/>
      <c r="V104" s="49"/>
      <c r="W104" s="50" t="str">
        <f t="shared" si="99"/>
        <v/>
      </c>
      <c r="X104" s="48"/>
      <c r="Y104" s="49"/>
      <c r="Z104" s="51" t="str">
        <f t="shared" si="100"/>
        <v/>
      </c>
      <c r="AA104" s="52">
        <f t="shared" si="84"/>
        <v>0</v>
      </c>
      <c r="AB104" s="45"/>
      <c r="AC104" s="46"/>
      <c r="AD104" s="47" t="str">
        <f t="shared" si="101"/>
        <v/>
      </c>
      <c r="AE104" s="48"/>
      <c r="AF104" s="49"/>
      <c r="AG104" s="50" t="str">
        <f t="shared" si="102"/>
        <v/>
      </c>
      <c r="AH104" s="48"/>
      <c r="AI104" s="49"/>
      <c r="AJ104" s="51" t="str">
        <f t="shared" si="103"/>
        <v/>
      </c>
      <c r="AK104" s="52">
        <f t="shared" si="87"/>
        <v>0</v>
      </c>
      <c r="AL104" s="45"/>
      <c r="AM104" s="46"/>
      <c r="AN104" s="47" t="str">
        <f t="shared" si="104"/>
        <v/>
      </c>
      <c r="AO104" s="48"/>
      <c r="AP104" s="49"/>
      <c r="AQ104" s="50" t="str">
        <f t="shared" si="105"/>
        <v/>
      </c>
      <c r="AR104" s="48"/>
      <c r="AS104" s="49"/>
      <c r="AT104" s="51" t="str">
        <f t="shared" si="106"/>
        <v/>
      </c>
      <c r="AU104" s="52">
        <f t="shared" si="88"/>
        <v>0</v>
      </c>
      <c r="AV104" s="45"/>
      <c r="AW104" s="46"/>
      <c r="AX104" s="47" t="str">
        <f t="shared" si="107"/>
        <v/>
      </c>
      <c r="AY104" s="48"/>
      <c r="AZ104" s="49"/>
      <c r="BA104" s="50" t="str">
        <f t="shared" si="108"/>
        <v/>
      </c>
      <c r="BB104" s="48"/>
      <c r="BC104" s="49"/>
      <c r="BD104" s="51" t="str">
        <f t="shared" si="109"/>
        <v/>
      </c>
      <c r="BE104" s="52">
        <f t="shared" si="89"/>
        <v>0</v>
      </c>
      <c r="BF104" s="45"/>
      <c r="BG104" s="46"/>
      <c r="BH104" s="47" t="str">
        <f t="shared" si="110"/>
        <v/>
      </c>
      <c r="BI104" s="48"/>
      <c r="BJ104" s="49"/>
      <c r="BK104" s="50" t="str">
        <f t="shared" si="111"/>
        <v/>
      </c>
      <c r="BL104" s="48"/>
      <c r="BM104" s="49"/>
      <c r="BN104" s="51" t="str">
        <f t="shared" si="112"/>
        <v/>
      </c>
      <c r="BO104" s="52">
        <f t="shared" si="90"/>
        <v>0</v>
      </c>
      <c r="BP104" s="45"/>
      <c r="BQ104" s="46"/>
      <c r="BR104" s="47" t="str">
        <f t="shared" si="113"/>
        <v/>
      </c>
      <c r="BS104" s="48"/>
      <c r="BT104" s="49"/>
      <c r="BU104" s="50" t="str">
        <f t="shared" si="114"/>
        <v/>
      </c>
      <c r="BV104" s="48"/>
      <c r="BW104" s="49"/>
      <c r="BX104" s="51" t="str">
        <f t="shared" si="115"/>
        <v/>
      </c>
      <c r="BY104" s="52">
        <f t="shared" si="91"/>
        <v>0</v>
      </c>
      <c r="BZ104" s="45"/>
      <c r="CA104" s="46"/>
      <c r="CB104" s="47" t="str">
        <f t="shared" si="116"/>
        <v/>
      </c>
      <c r="CC104" s="48"/>
      <c r="CD104" s="49"/>
      <c r="CE104" s="50" t="str">
        <f t="shared" si="117"/>
        <v/>
      </c>
      <c r="CF104" s="48"/>
      <c r="CG104" s="49"/>
      <c r="CH104" s="51" t="str">
        <f t="shared" si="118"/>
        <v/>
      </c>
      <c r="CI104" s="52">
        <f t="shared" si="92"/>
        <v>0</v>
      </c>
      <c r="CJ104" s="45"/>
      <c r="CK104" s="46"/>
      <c r="CL104" s="47" t="str">
        <f t="shared" si="119"/>
        <v/>
      </c>
      <c r="CM104" s="48"/>
      <c r="CN104" s="49"/>
      <c r="CO104" s="50" t="str">
        <f t="shared" si="120"/>
        <v/>
      </c>
      <c r="CP104" s="48"/>
      <c r="CQ104" s="49"/>
      <c r="CR104" s="51" t="str">
        <f t="shared" si="121"/>
        <v/>
      </c>
      <c r="CS104" s="52">
        <f t="shared" si="93"/>
        <v>0</v>
      </c>
      <c r="CT104" s="45"/>
      <c r="CU104" s="46"/>
      <c r="CV104" s="47" t="str">
        <f t="shared" si="122"/>
        <v/>
      </c>
      <c r="CW104" s="48"/>
      <c r="CX104" s="49"/>
      <c r="CY104" s="50" t="str">
        <f t="shared" si="123"/>
        <v/>
      </c>
      <c r="CZ104" s="48"/>
      <c r="DA104" s="49"/>
      <c r="DB104" s="51" t="str">
        <f t="shared" si="124"/>
        <v/>
      </c>
      <c r="DC104" s="52">
        <f t="shared" si="9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3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13" sqref="F13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1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H2" sqref="H2:DC2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7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H2" sqref="H2:DC2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20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D7" sqref="D7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21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C5" sqref="C5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2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299</v>
      </c>
      <c r="I3" s="69"/>
      <c r="J3" s="69"/>
      <c r="K3" s="70" t="s">
        <v>300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106</v>
      </c>
      <c r="D5" s="53" t="s">
        <v>39</v>
      </c>
      <c r="E5" s="53" t="s">
        <v>228</v>
      </c>
      <c r="F5" s="92" t="s">
        <v>356</v>
      </c>
      <c r="G5" s="23">
        <f>DD5</f>
        <v>45</v>
      </c>
      <c r="H5" s="61">
        <v>2</v>
      </c>
      <c r="I5" s="59" t="s">
        <v>59</v>
      </c>
      <c r="J5" s="26">
        <f>IF(I5="","",IF(I5="H",5,IF(I5="G",IF(H5=1,15,IF(H5=2,10,IF(H5=3,5,"ŹLE !!!"))),IF(H5=1,20,IF(H5=2,15,IF(H5=3,10,IF(H5&lt;10,7,IF(MID(H5,1,1)="P",5,"ŹLE !!!"))))))))</f>
        <v>10</v>
      </c>
      <c r="K5" s="27"/>
      <c r="L5" s="25"/>
      <c r="M5" s="28" t="str">
        <f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10</v>
      </c>
      <c r="R5" s="24"/>
      <c r="S5" s="59"/>
      <c r="T5" s="26" t="str">
        <f>IF(S5="","",IF(S5="H",5,IF(S5="G",IF(R5=1,15,IF(R5=2,10,IF(R5=3,5,"ŹLE !!!"))),IF(R5=1,20,IF(R5=2,15,IF(R5=3,10,IF(R5&lt;10,7,IF(MID(R5,1,1)="P",5,"ŹLE !!!"))))))))</f>
        <v/>
      </c>
      <c r="U5" s="61">
        <v>3</v>
      </c>
      <c r="V5" s="59" t="s">
        <v>59</v>
      </c>
      <c r="W5" s="28">
        <f>IF(V5="","",IF(V5="H",5,IF(V5="G",IF(U5=1,15,IF(U5=2,10,IF(U5=3,5,"ŹLE !!!"))),IF(U5=1,20,IF(U5=2,15,IF(U5=3,10,IF(U5&lt;10,7,IF(MID(U5,1,1)="P",5,"ŹLE !!!"))))))))</f>
        <v>5</v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5</v>
      </c>
      <c r="AB5" s="61">
        <v>1</v>
      </c>
      <c r="AC5" s="59" t="s">
        <v>59</v>
      </c>
      <c r="AD5" s="26">
        <f>IF(AC5="","",IF(AC5="H",5,IF(AC5="G",IF(AB5=1,15,IF(AB5=2,10,IF(AB5=3,5,"ŹLE !!!"))),IF(AB5=1,20,IF(AB5=2,15,IF(AB5=3,10,IF(AB5&lt;10,7,IF(MID(AB5,1,1)="P",5,"ŹLE !!!"))))))))</f>
        <v>15</v>
      </c>
      <c r="AE5" s="27"/>
      <c r="AF5" s="25"/>
      <c r="AG5" s="28" t="str">
        <f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15</v>
      </c>
      <c r="AL5" s="61">
        <v>1</v>
      </c>
      <c r="AM5" s="59" t="s">
        <v>59</v>
      </c>
      <c r="AN5" s="26">
        <f>IF(AM5="","",IF(AM5="H",5,IF(AM5="G",IF(AL5=1,15,IF(AL5=2,10,IF(AL5=3,5,"ŹLE !!!"))),IF(AL5=1,20,IF(AL5=2,15,IF(AL5=3,10,IF(AL5&lt;10,7,IF(MID(AL5,1,1)="P",5,"ŹLE !!!"))))))))</f>
        <v>15</v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15</v>
      </c>
      <c r="AV5" s="24"/>
      <c r="AW5" s="59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23">
        <f>SUM(Q5,AA5,AK5,AU5,BE5,BO5,BY5,CI5,CS5,DC5)</f>
        <v>45</v>
      </c>
    </row>
    <row r="6" spans="2:108" x14ac:dyDescent="0.2">
      <c r="B6" s="31">
        <f>SUM(B5,1)</f>
        <v>2</v>
      </c>
      <c r="C6" s="54" t="s">
        <v>112</v>
      </c>
      <c r="D6" s="54" t="s">
        <v>113</v>
      </c>
      <c r="E6" s="54" t="s">
        <v>228</v>
      </c>
      <c r="F6" s="60" t="s">
        <v>356</v>
      </c>
      <c r="G6" s="33">
        <f>DD6</f>
        <v>45</v>
      </c>
      <c r="H6" s="62">
        <v>2</v>
      </c>
      <c r="I6" s="35" t="s">
        <v>59</v>
      </c>
      <c r="J6" s="36">
        <f>IF(I6="","",IF(I6="H",5,IF(I6="G",IF(H6=1,15,IF(H6=2,10,IF(H6=3,5,"ŹLE !!!"))),IF(H6=1,20,IF(H6=2,15,IF(H6=3,10,IF(H6&lt;10,7,IF(MID(H6,1,1)="P",5,"ŹLE !!!"))))))))</f>
        <v>10</v>
      </c>
      <c r="K6" s="37"/>
      <c r="L6" s="38"/>
      <c r="M6" s="39" t="str">
        <f>IF(L6="","",IF(L6="H",5,IF(L6="G",IF(K6=1,15,IF(K6=2,10,IF(K6=3,5,"ŹLE !!!"))),IF(K6=1,20,IF(K6=2,15,IF(K6=3,10,IF(K6&lt;10,7,IF(MID(K6,1,1)="P",5,"ŹLE !!!"))))))))</f>
        <v/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10</v>
      </c>
      <c r="R6" s="34"/>
      <c r="S6" s="35"/>
      <c r="T6" s="36" t="str">
        <f>IF(S6="","",IF(S6="H",5,IF(S6="G",IF(R6=1,15,IF(R6=2,10,IF(R6=3,5,"ŹLE !!!"))),IF(R6=1,20,IF(R6=2,15,IF(R6=3,10,IF(R6&lt;10,7,IF(MID(R6,1,1)="P",5,"ŹLE !!!"))))))))</f>
        <v/>
      </c>
      <c r="U6" s="62">
        <v>3</v>
      </c>
      <c r="V6" s="35" t="s">
        <v>59</v>
      </c>
      <c r="W6" s="39">
        <f>IF(V6="","",IF(V6="H",5,IF(V6="G",IF(U6=1,15,IF(U6=2,10,IF(U6=3,5,"ŹLE !!!"))),IF(U6=1,20,IF(U6=2,15,IF(U6=3,10,IF(U6&lt;10,7,IF(MID(U6,1,1)="P",5,"ŹLE !!!"))))))))</f>
        <v>5</v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5</v>
      </c>
      <c r="AB6" s="62">
        <v>1</v>
      </c>
      <c r="AC6" s="35" t="s">
        <v>59</v>
      </c>
      <c r="AD6" s="36">
        <f>IF(AC6="","",IF(AC6="H",5,IF(AC6="G",IF(AB6=1,15,IF(AB6=2,10,IF(AB6=3,5,"ŹLE !!!"))),IF(AB6=1,20,IF(AB6=2,15,IF(AB6=3,10,IF(AB6&lt;10,7,IF(MID(AB6,1,1)="P",5,"ŹLE !!!"))))))))</f>
        <v>15</v>
      </c>
      <c r="AE6" s="37"/>
      <c r="AF6" s="38"/>
      <c r="AG6" s="39" t="str">
        <f>IF(AF6="","",IF(AF6="H",5,IF(AF6="G",IF(AE6=1,15,IF(AE6=2,10,IF(AE6=3,5,"ŹLE !!!"))),IF(AE6=1,20,IF(AE6=2,15,IF(AE6=3,10,IF(AE6&lt;10,7,IF(MID(AE6,1,1)="P",5,"ŹLE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15</v>
      </c>
      <c r="AL6" s="62">
        <v>1</v>
      </c>
      <c r="AM6" s="35" t="s">
        <v>59</v>
      </c>
      <c r="AN6" s="36">
        <f>IF(AM6="","",IF(AM6="H",5,IF(AM6="G",IF(AL6=1,15,IF(AL6=2,10,IF(AL6=3,5,"ŹLE !!!"))),IF(AL6=1,20,IF(AL6=2,15,IF(AL6=3,10,IF(AL6&lt;10,7,IF(MID(AL6,1,1)="P",5,"ŹLE !!!"))))))))</f>
        <v>15</v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15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33">
        <f>SUM(Q6,AA6,AK6,AU6,BE6,BO6,BY6,CI6,CS6,DC6)</f>
        <v>45</v>
      </c>
    </row>
    <row r="7" spans="2:108" x14ac:dyDescent="0.2">
      <c r="B7" s="31">
        <f t="shared" ref="B7:B70" si="0">SUM(B6,1)</f>
        <v>3</v>
      </c>
      <c r="C7" s="54" t="s">
        <v>161</v>
      </c>
      <c r="D7" s="32" t="s">
        <v>23</v>
      </c>
      <c r="E7" s="32" t="s">
        <v>231</v>
      </c>
      <c r="F7" s="32" t="s">
        <v>19</v>
      </c>
      <c r="G7" s="33">
        <f>DD7</f>
        <v>40</v>
      </c>
      <c r="H7" s="62">
        <v>1</v>
      </c>
      <c r="I7" s="35" t="s">
        <v>149</v>
      </c>
      <c r="J7" s="36">
        <f>IF(I7="","",IF(I7="H",5,IF(I7="G",IF(H7=1,15,IF(H7=2,10,IF(H7=3,5,"ŹLE !!!"))),IF(H7=1,20,IF(H7=2,15,IF(H7=3,10,IF(H7&lt;10,7,IF(MID(H7,1,1)="P",5,"ŹLE !!!"))))))))</f>
        <v>20</v>
      </c>
      <c r="K7" s="37"/>
      <c r="L7" s="38"/>
      <c r="M7" s="39" t="str">
        <f>IF(L7="","",IF(L7="H",5,IF(L7="G",IF(K7=1,15,IF(K7=2,10,IF(K7=3,5,"ŹLE !!!"))),IF(K7=1,20,IF(K7=2,15,IF(K7=3,10,IF(K7&lt;10,7,IF(MID(K7,1,1)="P",5,"ŹLE !!!"))))))))</f>
        <v/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20</v>
      </c>
      <c r="R7" s="34"/>
      <c r="S7" s="35"/>
      <c r="T7" s="36" t="str">
        <f>IF(S7="","",IF(S7="H",5,IF(S7="G",IF(R7=1,15,IF(R7=2,10,IF(R7=3,5,"ŹLE !!!"))),IF(R7=1,20,IF(R7=2,15,IF(R7=3,10,IF(R7&lt;10,7,IF(MID(R7,1,1)="P",5,"ŹLE !!!"))))))))</f>
        <v/>
      </c>
      <c r="U7" s="37"/>
      <c r="V7" s="38"/>
      <c r="W7" s="39" t="str">
        <f>IF(V7="","",IF(V7="H",5,IF(V7="G",IF(U7=1,15,IF(U7=2,10,IF(U7=3,5,"ŹLE !!!"))),IF(U7=1,20,IF(U7=2,15,IF(U7=3,10,IF(U7&lt;10,7,IF(MID(U7,1,1)="P",5,"ŹLE !!!"))))))))</f>
        <v/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0</v>
      </c>
      <c r="AB7" s="34">
        <v>1</v>
      </c>
      <c r="AC7" s="35" t="s">
        <v>149</v>
      </c>
      <c r="AD7" s="36">
        <f>IF(AC7="","",IF(AC7="H",5,IF(AC7="G",IF(AB7=1,15,IF(AB7=2,10,IF(AB7=3,5,"ŹLE !!!"))),IF(AB7=1,20,IF(AB7=2,15,IF(AB7=3,10,IF(AB7&lt;10,7,IF(MID(AB7,1,1)="P",5,"ŹLE !!!"))))))))</f>
        <v>20</v>
      </c>
      <c r="AE7" s="37"/>
      <c r="AF7" s="38"/>
      <c r="AG7" s="39" t="str">
        <f>IF(AF7="","",IF(AF7="H",5,IF(AF7="G",IF(AE7=1,15,IF(AE7=2,10,IF(AE7=3,5,"ŹLE !!!"))),IF(AE7=1,20,IF(AE7=2,15,IF(AE7=3,10,IF(AE7&lt;10,7,IF(MID(AE7,1,1)="P",5,"ŹLE !!!"))))))))</f>
        <v/>
      </c>
      <c r="AH7" s="37"/>
      <c r="AI7" s="38"/>
      <c r="AJ7" s="40" t="str">
        <f>IF(AI7="","",IF(AI7="H",5,IF(AI7="G",IF(AH7=1,15,IF(AH7=2,10,IF(AH7=3,5,"ŹLE !!!"))),IF(AH7=1,20,IF(AH7=2,15,IF(AH7=3,10,IF(AH7&lt;10,7,IF(MID(AH7,1,1)="P",5,"ŹLE !!!"))))))))</f>
        <v/>
      </c>
      <c r="AK7" s="41">
        <f>SUM(AD7,AG7,AJ7)</f>
        <v>20</v>
      </c>
      <c r="AL7" s="34"/>
      <c r="AM7" s="35"/>
      <c r="AN7" s="36" t="str">
        <f>IF(AM7="","",IF(AM7="H",5,IF(AM7="G",IF(AL7=1,15,IF(AL7=2,10,IF(AL7=3,5,"ŹLE !!!"))),IF(AL7=1,20,IF(AL7=2,15,IF(AL7=3,10,IF(AL7&lt;10,7,IF(MID(AL7,1,1)="P",5,"ŹLE !!!"))))))))</f>
        <v/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0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40</v>
      </c>
    </row>
    <row r="8" spans="2:108" x14ac:dyDescent="0.2">
      <c r="B8" s="31">
        <f t="shared" si="0"/>
        <v>4</v>
      </c>
      <c r="C8" s="54" t="s">
        <v>161</v>
      </c>
      <c r="D8" s="32" t="s">
        <v>37</v>
      </c>
      <c r="E8" s="32" t="s">
        <v>231</v>
      </c>
      <c r="F8" s="32" t="s">
        <v>19</v>
      </c>
      <c r="G8" s="33">
        <f>DD8</f>
        <v>40</v>
      </c>
      <c r="H8" s="62">
        <v>1</v>
      </c>
      <c r="I8" s="35" t="s">
        <v>149</v>
      </c>
      <c r="J8" s="36">
        <f>IF(I8="","",IF(I8="H",5,IF(I8="G",IF(H8=1,15,IF(H8=2,10,IF(H8=3,5,"ŹLE !!!"))),IF(H8=1,20,IF(H8=2,15,IF(H8=3,10,IF(H8&lt;10,7,IF(MID(H8,1,1)="P",5,"ŹLE !!!"))))))))</f>
        <v>20</v>
      </c>
      <c r="K8" s="37"/>
      <c r="L8" s="38"/>
      <c r="M8" s="39" t="str">
        <f>IF(L8="","",IF(L8="H",5,IF(L8="G",IF(K8=1,15,IF(K8=2,10,IF(K8=3,5,"ŹLE !!!"))),IF(K8=1,20,IF(K8=2,15,IF(K8=3,10,IF(K8&lt;10,7,IF(MID(K8,1,1)="P",5,"ŹLE !!!"))))))))</f>
        <v/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20</v>
      </c>
      <c r="R8" s="34"/>
      <c r="S8" s="35"/>
      <c r="T8" s="36" t="str">
        <f>IF(S8="","",IF(S8="H",5,IF(S8="G",IF(R8=1,15,IF(R8=2,10,IF(R8=3,5,"ŹLE !!!"))),IF(R8=1,20,IF(R8=2,15,IF(R8=3,10,IF(R8&lt;10,7,IF(MID(R8,1,1)="P",5,"ŹLE !!!"))))))))</f>
        <v/>
      </c>
      <c r="U8" s="37"/>
      <c r="V8" s="38"/>
      <c r="W8" s="39" t="str">
        <f>IF(V8="","",IF(V8="H",5,IF(V8="G",IF(U8=1,15,IF(U8=2,10,IF(U8=3,5,"ŹLE !!!"))),IF(U8=1,20,IF(U8=2,15,IF(U8=3,10,IF(U8&lt;10,7,IF(MID(U8,1,1)="P",5,"ŹLE !!!"))))))))</f>
        <v/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0</v>
      </c>
      <c r="AB8" s="34">
        <v>1</v>
      </c>
      <c r="AC8" s="35" t="s">
        <v>149</v>
      </c>
      <c r="AD8" s="36">
        <f>IF(AC8="","",IF(AC8="H",5,IF(AC8="G",IF(AB8=1,15,IF(AB8=2,10,IF(AB8=3,5,"ŹLE !!!"))),IF(AB8=1,20,IF(AB8=2,15,IF(AB8=3,10,IF(AB8&lt;10,7,IF(MID(AB8,1,1)="P",5,"ŹLE !!!"))))))))</f>
        <v>20</v>
      </c>
      <c r="AE8" s="37"/>
      <c r="AF8" s="38"/>
      <c r="AG8" s="39" t="str">
        <f>IF(AF8="","",IF(AF8="H",5,IF(AF8="G",IF(AE8=1,15,IF(AE8=2,10,IF(AE8=3,5,"ŹLE !!!"))),IF(AE8=1,20,IF(AE8=2,15,IF(AE8=3,10,IF(AE8&lt;10,7,IF(MID(AE8,1,1)="P",5,"ŹLE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20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40</v>
      </c>
    </row>
    <row r="9" spans="2:108" x14ac:dyDescent="0.2">
      <c r="B9" s="31">
        <f t="shared" si="0"/>
        <v>5</v>
      </c>
      <c r="C9" s="54" t="s">
        <v>153</v>
      </c>
      <c r="D9" s="32" t="s">
        <v>111</v>
      </c>
      <c r="E9" s="32" t="s">
        <v>228</v>
      </c>
      <c r="F9" s="32" t="s">
        <v>100</v>
      </c>
      <c r="G9" s="33">
        <f>DD9</f>
        <v>27</v>
      </c>
      <c r="H9" s="62">
        <v>6</v>
      </c>
      <c r="I9" s="35" t="s">
        <v>149</v>
      </c>
      <c r="J9" s="36">
        <f>IF(I9="","",IF(I9="H",5,IF(I9="G",IF(H9=1,15,IF(H9=2,10,IF(H9=3,5,"ŹLE !!!"))),IF(H9=1,20,IF(H9=2,15,IF(H9=3,10,IF(H9&lt;10,7,IF(MID(H9,1,1)="P",5,"ŹLE !!!"))))))))</f>
        <v>7</v>
      </c>
      <c r="K9" s="37"/>
      <c r="L9" s="38"/>
      <c r="M9" s="39" t="str">
        <f>IF(L9="","",IF(L9="H",5,IF(L9="G",IF(K9=1,15,IF(K9=2,10,IF(K9=3,5,"ŹLE !!!"))),IF(K9=1,20,IF(K9=2,15,IF(K9=3,10,IF(K9&lt;10,7,IF(MID(K9,1,1)="P",5,"ŹLE !!!"))))))))</f>
        <v/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7</v>
      </c>
      <c r="R9" s="34"/>
      <c r="S9" s="35"/>
      <c r="T9" s="36" t="str">
        <f>IF(S9="","",IF(S9="H",5,IF(S9="G",IF(R9=1,15,IF(R9=2,10,IF(R9=3,5,"ŹLE !!!"))),IF(R9=1,20,IF(R9=2,15,IF(R9=3,10,IF(R9&lt;10,7,IF(MID(R9,1,1)="P",5,"ŹLE !!!"))))))))</f>
        <v/>
      </c>
      <c r="U9" s="37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0</v>
      </c>
      <c r="AB9" s="34"/>
      <c r="AC9" s="35"/>
      <c r="AD9" s="36" t="str">
        <f>IF(AC9="","",IF(AC9="H",5,IF(AC9="G",IF(AB9=1,15,IF(AB9=2,10,IF(AB9=3,5,"ŹLE !!!"))),IF(AB9=1,20,IF(AB9=2,15,IF(AB9=3,10,IF(AB9&lt;10,7,IF(MID(AB9,1,1)="P",5,"ŹLE !!!"))))))))</f>
        <v/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!!!"))),IF(AH9=1,20,IF(AH9=2,15,IF(AH9=3,10,IF(AH9&lt;10,7,IF(MID(AH9,1,1)="P",5,"ŹLE !!!"))))))))</f>
        <v/>
      </c>
      <c r="AK9" s="41">
        <f>SUM(AD9,AG9,AJ9)</f>
        <v>0</v>
      </c>
      <c r="AL9" s="34">
        <v>1</v>
      </c>
      <c r="AM9" s="35" t="s">
        <v>149</v>
      </c>
      <c r="AN9" s="36">
        <f>IF(AM9="","",IF(AM9="H",5,IF(AM9="G",IF(AL9=1,15,IF(AL9=2,10,IF(AL9=3,5,"ŹLE !!!"))),IF(AL9=1,20,IF(AL9=2,15,IF(AL9=3,10,IF(AL9&lt;10,7,IF(MID(AL9,1,1)="P",5,"ŹLE !!!"))))))))</f>
        <v>20</v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20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27</v>
      </c>
    </row>
    <row r="10" spans="2:108" x14ac:dyDescent="0.2">
      <c r="B10" s="31">
        <f t="shared" si="0"/>
        <v>6</v>
      </c>
      <c r="C10" s="54" t="s">
        <v>131</v>
      </c>
      <c r="D10" s="32" t="s">
        <v>37</v>
      </c>
      <c r="E10" s="32" t="s">
        <v>231</v>
      </c>
      <c r="F10" s="32" t="s">
        <v>19</v>
      </c>
      <c r="G10" s="33">
        <f>DD10</f>
        <v>27</v>
      </c>
      <c r="H10" s="62" t="s">
        <v>233</v>
      </c>
      <c r="I10" s="35" t="s">
        <v>149</v>
      </c>
      <c r="J10" s="36">
        <f>IF(I10="","",IF(I10="H",5,IF(I10="G",IF(H10=1,15,IF(H10=2,10,IF(H10=3,5,"ŹLE !!!"))),IF(H10=1,20,IF(H10=2,15,IF(H10=3,10,IF(H10&lt;10,7,IF(MID(H10,1,1)="P",5,"ŹLE !!!"))))))))</f>
        <v>5</v>
      </c>
      <c r="K10" s="37"/>
      <c r="L10" s="38"/>
      <c r="M10" s="39" t="str">
        <f>IF(L10="","",IF(L10="H",5,IF(L10="G",IF(K10=1,15,IF(K10=2,10,IF(K10=3,5,"ŹLE !!!"))),IF(K10=1,20,IF(K10=2,15,IF(K10=3,10,IF(K10&lt;10,7,IF(MID(K10,1,1)="P",5,"ŹLE !!!"))))))))</f>
        <v/>
      </c>
      <c r="N10" s="37"/>
      <c r="O10" s="38"/>
      <c r="P10" s="40" t="str">
        <f>IF(O10="","",IF(O10="H",5,IF(O10="G",IF(N10=1,15,IF(N10=2,10,IF(N10=3,5,"ŹLE !!!"))),IF(N10=1,20,IF(N10=2,15,IF(N10=3,10,IF(N10&lt;10,7,IF(MID(N10,1,1)="P",5,"ŹLE !!!"))))))))</f>
        <v/>
      </c>
      <c r="Q10" s="41">
        <f>SUM(J10,M10,P10)</f>
        <v>5</v>
      </c>
      <c r="R10" s="34"/>
      <c r="S10" s="35"/>
      <c r="T10" s="36" t="str">
        <f>IF(S10="","",IF(S10="H",5,IF(S10="G",IF(R10=1,15,IF(R10=2,10,IF(R10=3,5,"ŹLE !!!"))),IF(R10=1,20,IF(R10=2,15,IF(R10=3,10,IF(R10&lt;10,7,IF(MID(R10,1,1)="P",5,"ŹLE !!!"))))))))</f>
        <v/>
      </c>
      <c r="U10" s="37"/>
      <c r="V10" s="38"/>
      <c r="W10" s="39" t="str">
        <f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!!!"))),IF(X10=1,20,IF(X10=2,15,IF(X10=3,10,IF(X10&lt;10,7,IF(MID(X10,1,1)="P",5,"ŹLE !!!"))))))))</f>
        <v/>
      </c>
      <c r="AA10" s="41">
        <f>SUM(T10,W10,Z10)</f>
        <v>0</v>
      </c>
      <c r="AB10" s="34">
        <v>5</v>
      </c>
      <c r="AC10" s="35" t="s">
        <v>149</v>
      </c>
      <c r="AD10" s="36">
        <f>IF(AC10="","",IF(AC10="H",5,IF(AC10="G",IF(AB10=1,15,IF(AB10=2,10,IF(AB10=3,5,"ŹLE !!!"))),IF(AB10=1,20,IF(AB10=2,15,IF(AB10=3,10,IF(AB10&lt;10,7,IF(MID(AB10,1,1)="P",5,"ŹLE !!!"))))))))</f>
        <v>7</v>
      </c>
      <c r="AE10" s="37"/>
      <c r="AF10" s="38"/>
      <c r="AG10" s="39" t="str">
        <f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!!!"))),IF(AH10=1,20,IF(AH10=2,15,IF(AH10=3,10,IF(AH10&lt;10,7,IF(MID(AH10,1,1)="P",5,"ŹLE !!!"))))))))</f>
        <v/>
      </c>
      <c r="AK10" s="41">
        <f>SUM(AD10,AG10,AJ10)</f>
        <v>7</v>
      </c>
      <c r="AL10" s="34">
        <v>2</v>
      </c>
      <c r="AM10" s="35" t="s">
        <v>149</v>
      </c>
      <c r="AN10" s="36">
        <f>IF(AM10="","",IF(AM10="H",5,IF(AM10="G",IF(AL10=1,15,IF(AL10=2,10,IF(AL10=3,5,"ŹLE !!!"))),IF(AL10=1,20,IF(AL10=2,15,IF(AL10=3,10,IF(AL10&lt;10,7,IF(MID(AL10,1,1)="P",5,"ŹLE !!!"))))))))</f>
        <v>15</v>
      </c>
      <c r="AO10" s="37"/>
      <c r="AP10" s="38"/>
      <c r="AQ10" s="39" t="str">
        <f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!!!"))),IF(AR10=1,20,IF(AR10=2,15,IF(AR10=3,10,IF(AR10&lt;10,7,IF(MID(AR10,1,1)="P",5,"ŹLE !!!"))))))))</f>
        <v/>
      </c>
      <c r="AU10" s="41">
        <f>SUM(AN10,AQ10,AT10)</f>
        <v>15</v>
      </c>
      <c r="AV10" s="34"/>
      <c r="AW10" s="35"/>
      <c r="AX10" s="36" t="str">
        <f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!!!"))),IF(BB10=1,20,IF(BB10=2,15,IF(BB10=3,10,IF(BB10&lt;10,7,IF(MID(BB10,1,1)="P",5,"ŹLE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!!!"))),IF(BL10=1,20,IF(BL10=2,15,IF(BL10=3,10,IF(BL10&lt;10,7,IF(MID(BL10,1,1)="P",5,"ŹLE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!!!"))),IF(BV10=1,20,IF(BV10=2,15,IF(BV10=3,10,IF(BV10&lt;10,7,IF(MID(BV10,1,1)="P",5,"ŹLE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!!!"))),IF(CF10=1,20,IF(CF10=2,15,IF(CF10=3,10,IF(CF10&lt;10,7,IF(MID(CF10,1,1)="P",5,"ŹLE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!!!"))),IF(CP10=1,20,IF(CP10=2,15,IF(CP10=3,10,IF(CP10&lt;10,7,IF(MID(CP10,1,1)="P",5,"ŹLE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!!!"))),IF(CZ10=1,20,IF(CZ10=2,15,IF(CZ10=3,10,IF(CZ10&lt;10,7,IF(MID(CZ10,1,1)="P",5,"ŹLE !!!"))))))))</f>
        <v/>
      </c>
      <c r="DC10" s="41">
        <f>SUM(CV10,CY10,DB10)</f>
        <v>0</v>
      </c>
      <c r="DD10" s="33">
        <f>SUM(Q10,AA10,AK10,AU10,BE10,BO10,BY10,CI10,CS10,DC10)</f>
        <v>27</v>
      </c>
    </row>
    <row r="11" spans="2:108" x14ac:dyDescent="0.2">
      <c r="B11" s="31">
        <f t="shared" si="0"/>
        <v>7</v>
      </c>
      <c r="C11" s="54" t="s">
        <v>169</v>
      </c>
      <c r="D11" s="32" t="s">
        <v>170</v>
      </c>
      <c r="E11" s="32" t="s">
        <v>231</v>
      </c>
      <c r="F11" s="32" t="s">
        <v>19</v>
      </c>
      <c r="G11" s="33">
        <f>DD11</f>
        <v>27</v>
      </c>
      <c r="H11" s="62" t="s">
        <v>233</v>
      </c>
      <c r="I11" s="35" t="s">
        <v>149</v>
      </c>
      <c r="J11" s="36">
        <f>IF(I11="","",IF(I11="H",5,IF(I11="G",IF(H11=1,15,IF(H11=2,10,IF(H11=3,5,"ŹLE !!!"))),IF(H11=1,20,IF(H11=2,15,IF(H11=3,10,IF(H11&lt;10,7,IF(MID(H11,1,1)="P",5,"ŹLE !!!"))))))))</f>
        <v>5</v>
      </c>
      <c r="K11" s="37"/>
      <c r="L11" s="38"/>
      <c r="M11" s="39" t="str">
        <f>IF(L11="","",IF(L11="H",5,IF(L11="G",IF(K11=1,15,IF(K11=2,10,IF(K11=3,5,"ŹLE !!!"))),IF(K11=1,20,IF(K11=2,15,IF(K11=3,10,IF(K11&lt;10,7,IF(MID(K11,1,1)="P",5,"ŹLE !!!"))))))))</f>
        <v/>
      </c>
      <c r="N11" s="37"/>
      <c r="O11" s="38"/>
      <c r="P11" s="40" t="str">
        <f>IF(O11="","",IF(O11="H",5,IF(O11="G",IF(N11=1,15,IF(N11=2,10,IF(N11=3,5,"ŹLE !!!"))),IF(N11=1,20,IF(N11=2,15,IF(N11=3,10,IF(N11&lt;10,7,IF(MID(N11,1,1)="P",5,"ŹLE !!!"))))))))</f>
        <v/>
      </c>
      <c r="Q11" s="41">
        <f>SUM(J11,M11,P11)</f>
        <v>5</v>
      </c>
      <c r="R11" s="34"/>
      <c r="S11" s="35"/>
      <c r="T11" s="36" t="str">
        <f>IF(S11="","",IF(S11="H",5,IF(S11="G",IF(R11=1,15,IF(R11=2,10,IF(R11=3,5,"ŹLE !!!"))),IF(R11=1,20,IF(R11=2,15,IF(R11=3,10,IF(R11&lt;10,7,IF(MID(R11,1,1)="P",5,"ŹLE !!!"))))))))</f>
        <v/>
      </c>
      <c r="U11" s="37"/>
      <c r="V11" s="38"/>
      <c r="W11" s="39" t="str">
        <f>IF(V11="","",IF(V11="H",5,IF(V11="G",IF(U11=1,15,IF(U11=2,10,IF(U11=3,5,"ŹLE !!!"))),IF(U11=1,20,IF(U11=2,15,IF(U11=3,10,IF(U11&lt;10,7,IF(MID(U11,1,1)="P",5,"ŹLE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!!!"))),IF(X11=1,20,IF(X11=2,15,IF(X11=3,10,IF(X11&lt;10,7,IF(MID(X11,1,1)="P",5,"ŹLE !!!"))))))))</f>
        <v/>
      </c>
      <c r="AA11" s="41">
        <f>SUM(T11,W11,Z11)</f>
        <v>0</v>
      </c>
      <c r="AB11" s="34">
        <v>5</v>
      </c>
      <c r="AC11" s="35" t="s">
        <v>149</v>
      </c>
      <c r="AD11" s="36">
        <f>IF(AC11="","",IF(AC11="H",5,IF(AC11="G",IF(AB11=1,15,IF(AB11=2,10,IF(AB11=3,5,"ŹLE !!!"))),IF(AB11=1,20,IF(AB11=2,15,IF(AB11=3,10,IF(AB11&lt;10,7,IF(MID(AB11,1,1)="P",5,"ŹLE !!!"))))))))</f>
        <v>7</v>
      </c>
      <c r="AE11" s="37"/>
      <c r="AF11" s="38"/>
      <c r="AG11" s="39" t="str">
        <f>IF(AF11="","",IF(AF11="H",5,IF(AF11="G",IF(AE11=1,15,IF(AE11=2,10,IF(AE11=3,5,"ŹLE !!!"))),IF(AE11=1,20,IF(AE11=2,15,IF(AE11=3,10,IF(AE11&lt;10,7,IF(MID(AE11,1,1)="P",5,"ŹLE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!!!"))),IF(AH11=1,20,IF(AH11=2,15,IF(AH11=3,10,IF(AH11&lt;10,7,IF(MID(AH11,1,1)="P",5,"ŹLE !!!"))))))))</f>
        <v/>
      </c>
      <c r="AK11" s="41">
        <f>SUM(AD11,AG11,AJ11)</f>
        <v>7</v>
      </c>
      <c r="AL11" s="34">
        <v>2</v>
      </c>
      <c r="AM11" s="35" t="s">
        <v>149</v>
      </c>
      <c r="AN11" s="36">
        <f>IF(AM11="","",IF(AM11="H",5,IF(AM11="G",IF(AL11=1,15,IF(AL11=2,10,IF(AL11=3,5,"ŹLE !!!"))),IF(AL11=1,20,IF(AL11=2,15,IF(AL11=3,10,IF(AL11&lt;10,7,IF(MID(AL11,1,1)="P",5,"ŹLE !!!"))))))))</f>
        <v>15</v>
      </c>
      <c r="AO11" s="37"/>
      <c r="AP11" s="38"/>
      <c r="AQ11" s="39" t="str">
        <f>IF(AP11="","",IF(AP11="H",5,IF(AP11="G",IF(AO11=1,15,IF(AO11=2,10,IF(AO11=3,5,"ŹLE !!!"))),IF(AO11=1,20,IF(AO11=2,15,IF(AO11=3,10,IF(AO11&lt;10,7,IF(MID(AO11,1,1)="P",5,"ŹLE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!!!"))),IF(AR11=1,20,IF(AR11=2,15,IF(AR11=3,10,IF(AR11&lt;10,7,IF(MID(AR11,1,1)="P",5,"ŹLE !!!"))))))))</f>
        <v/>
      </c>
      <c r="AU11" s="41">
        <f>SUM(AN11,AQ11,AT11)</f>
        <v>15</v>
      </c>
      <c r="AV11" s="34"/>
      <c r="AW11" s="35"/>
      <c r="AX11" s="36" t="str">
        <f>IF(AW11="","",IF(AW11="H",5,IF(AW11="G",IF(AV11=1,15,IF(AV11=2,10,IF(AV11=3,5,"ŹLE !!!"))),IF(AV11=1,20,IF(AV11=2,15,IF(AV11=3,10,IF(AV11&lt;10,7,IF(MID(AV11,1,1)="P",5,"ŹLE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!!!"))),IF(AY11=1,20,IF(AY11=2,15,IF(AY11=3,10,IF(AY11&lt;10,7,IF(MID(AY11,1,1)="P",5,"ŹLE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!!!"))),IF(BB11=1,20,IF(BB11=2,15,IF(BB11=3,10,IF(BB11&lt;10,7,IF(MID(BB11,1,1)="P",5,"ŹLE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!!!"))),IF(BF11=1,20,IF(BF11=2,15,IF(BF11=3,10,IF(BF11&lt;10,7,IF(MID(BF11,1,1)="P",5,"ŹLE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!!!"))),IF(BI11=1,20,IF(BI11=2,15,IF(BI11=3,10,IF(BI11&lt;10,7,IF(MID(BI11,1,1)="P",5,"ŹLE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!!!"))),IF(BL11=1,20,IF(BL11=2,15,IF(BL11=3,10,IF(BL11&lt;10,7,IF(MID(BL11,1,1)="P",5,"ŹLE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!!!"))),IF(BP11=1,20,IF(BP11=2,15,IF(BP11=3,10,IF(BP11&lt;10,7,IF(MID(BP11,1,1)="P",5,"ŹLE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!!!"))),IF(BS11=1,20,IF(BS11=2,15,IF(BS11=3,10,IF(BS11&lt;10,7,IF(MID(BS11,1,1)="P",5,"ŹLE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!!!"))),IF(BV11=1,20,IF(BV11=2,15,IF(BV11=3,10,IF(BV11&lt;10,7,IF(MID(BV11,1,1)="P",5,"ŹLE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!!!"))),IF(BZ11=1,20,IF(BZ11=2,15,IF(BZ11=3,10,IF(BZ11&lt;10,7,IF(MID(BZ11,1,1)="P",5,"ŹLE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!!!"))),IF(CC11=1,20,IF(CC11=2,15,IF(CC11=3,10,IF(CC11&lt;10,7,IF(MID(CC11,1,1)="P",5,"ŹLE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!!!"))),IF(CF11=1,20,IF(CF11=2,15,IF(CF11=3,10,IF(CF11&lt;10,7,IF(MID(CF11,1,1)="P",5,"ŹLE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!!!"))),IF(CJ11=1,20,IF(CJ11=2,15,IF(CJ11=3,10,IF(CJ11&lt;10,7,IF(MID(CJ11,1,1)="P",5,"ŹLE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!!!"))),IF(CM11=1,20,IF(CM11=2,15,IF(CM11=3,10,IF(CM11&lt;10,7,IF(MID(CM11,1,1)="P",5,"ŹLE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!!!"))),IF(CP11=1,20,IF(CP11=2,15,IF(CP11=3,10,IF(CP11&lt;10,7,IF(MID(CP11,1,1)="P",5,"ŹLE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!!!"))),IF(CT11=1,20,IF(CT11=2,15,IF(CT11=3,10,IF(CT11&lt;10,7,IF(MID(CT11,1,1)="P",5,"ŹLE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!!!"))),IF(CW11=1,20,IF(CW11=2,15,IF(CW11=3,10,IF(CW11&lt;10,7,IF(MID(CW11,1,1)="P",5,"ŹLE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!!!"))),IF(CZ11=1,20,IF(CZ11=2,15,IF(CZ11=3,10,IF(CZ11&lt;10,7,IF(MID(CZ11,1,1)="P",5,"ŹLE !!!"))))))))</f>
        <v/>
      </c>
      <c r="DC11" s="41">
        <f>SUM(CV11,CY11,DB11)</f>
        <v>0</v>
      </c>
      <c r="DD11" s="33">
        <f>SUM(Q11,AA11,AK11,AU11,BE11,BO11,BY11,CI11,CS11,DC11)</f>
        <v>27</v>
      </c>
    </row>
    <row r="12" spans="2:108" x14ac:dyDescent="0.2">
      <c r="B12" s="31">
        <f t="shared" si="0"/>
        <v>8</v>
      </c>
      <c r="C12" s="54" t="s">
        <v>162</v>
      </c>
      <c r="D12" s="32" t="s">
        <v>163</v>
      </c>
      <c r="E12" s="32" t="s">
        <v>228</v>
      </c>
      <c r="F12" s="32" t="s">
        <v>100</v>
      </c>
      <c r="G12" s="33">
        <f>DD12</f>
        <v>27</v>
      </c>
      <c r="H12" s="62">
        <v>6</v>
      </c>
      <c r="I12" s="35" t="s">
        <v>149</v>
      </c>
      <c r="J12" s="36">
        <f>IF(I12="","",IF(I12="H",5,IF(I12="G",IF(H12=1,15,IF(H12=2,10,IF(H12=3,5,"ŹLE !!!"))),IF(H12=1,20,IF(H12=2,15,IF(H12=3,10,IF(H12&lt;10,7,IF(MID(H12,1,1)="P",5,"ŹLE !!!"))))))))</f>
        <v>7</v>
      </c>
      <c r="K12" s="37"/>
      <c r="L12" s="38"/>
      <c r="M12" s="39" t="str">
        <f>IF(L12="","",IF(L12="H",5,IF(L12="G",IF(K12=1,15,IF(K12=2,10,IF(K12=3,5,"ŹLE !!!"))),IF(K12=1,20,IF(K12=2,15,IF(K12=3,10,IF(K12&lt;10,7,IF(MID(K12,1,1)="P",5,"ŹLE !!!"))))))))</f>
        <v/>
      </c>
      <c r="N12" s="37"/>
      <c r="O12" s="38"/>
      <c r="P12" s="40" t="str">
        <f>IF(O12="","",IF(O12="H",5,IF(O12="G",IF(N12=1,15,IF(N12=2,10,IF(N12=3,5,"ŹLE !!!"))),IF(N12=1,20,IF(N12=2,15,IF(N12=3,10,IF(N12&lt;10,7,IF(MID(N12,1,1)="P",5,"ŹLE !!!"))))))))</f>
        <v/>
      </c>
      <c r="Q12" s="41">
        <f>SUM(J12,M12,P12)</f>
        <v>7</v>
      </c>
      <c r="R12" s="34"/>
      <c r="S12" s="35"/>
      <c r="T12" s="36" t="str">
        <f>IF(S12="","",IF(S12="H",5,IF(S12="G",IF(R12=1,15,IF(R12=2,10,IF(R12=3,5,"ŹLE !!!"))),IF(R12=1,20,IF(R12=2,15,IF(R12=3,10,IF(R12&lt;10,7,IF(MID(R12,1,1)="P",5,"ŹLE !!!"))))))))</f>
        <v/>
      </c>
      <c r="U12" s="37"/>
      <c r="V12" s="38"/>
      <c r="W12" s="39" t="str">
        <f>IF(V12="","",IF(V12="H",5,IF(V12="G",IF(U12=1,15,IF(U12=2,10,IF(U12=3,5,"ŹLE !!!"))),IF(U12=1,20,IF(U12=2,15,IF(U12=3,10,IF(U12&lt;10,7,IF(MID(U12,1,1)="P",5,"ŹLE !!!"))))))))</f>
        <v/>
      </c>
      <c r="X12" s="37"/>
      <c r="Y12" s="38"/>
      <c r="Z12" s="40" t="str">
        <f>IF(Y12="","",IF(Y12="H",5,IF(Y12="G",IF(X12=1,15,IF(X12=2,10,IF(X12=3,5,"ŹLE !!!"))),IF(X12=1,20,IF(X12=2,15,IF(X12=3,10,IF(X12&lt;10,7,IF(MID(X12,1,1)="P",5,"ŹLE !!!"))))))))</f>
        <v/>
      </c>
      <c r="AA12" s="41">
        <f>SUM(T12,W12,Z12)</f>
        <v>0</v>
      </c>
      <c r="AB12" s="34"/>
      <c r="AC12" s="35"/>
      <c r="AD12" s="36" t="str">
        <f>IF(AC12="","",IF(AC12="H",5,IF(AC12="G",IF(AB12=1,15,IF(AB12=2,10,IF(AB12=3,5,"ŹLE !!!"))),IF(AB12=1,20,IF(AB12=2,15,IF(AB12=3,10,IF(AB12&lt;10,7,IF(MID(AB12,1,1)="P",5,"ŹLE !!!"))))))))</f>
        <v/>
      </c>
      <c r="AE12" s="37"/>
      <c r="AF12" s="38"/>
      <c r="AG12" s="39" t="str">
        <f>IF(AF12="","",IF(AF12="H",5,IF(AF12="G",IF(AE12=1,15,IF(AE12=2,10,IF(AE12=3,5,"ŹLE !!!"))),IF(AE12=1,20,IF(AE12=2,15,IF(AE12=3,10,IF(AE12&lt;10,7,IF(MID(AE12,1,1)="P",5,"ŹLE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!!!"))),IF(AH12=1,20,IF(AH12=2,15,IF(AH12=3,10,IF(AH12&lt;10,7,IF(MID(AH12,1,1)="P",5,"ŹLE !!!"))))))))</f>
        <v/>
      </c>
      <c r="AK12" s="41">
        <f>SUM(AD12,AG12,AJ12)</f>
        <v>0</v>
      </c>
      <c r="AL12" s="34">
        <v>1</v>
      </c>
      <c r="AM12" s="35" t="s">
        <v>149</v>
      </c>
      <c r="AN12" s="36">
        <f>IF(AM12="","",IF(AM12="H",5,IF(AM12="G",IF(AL12=1,15,IF(AL12=2,10,IF(AL12=3,5,"ŹLE !!!"))),IF(AL12=1,20,IF(AL12=2,15,IF(AL12=3,10,IF(AL12&lt;10,7,IF(MID(AL12,1,1)="P",5,"ŹLE !!!"))))))))</f>
        <v>20</v>
      </c>
      <c r="AO12" s="37"/>
      <c r="AP12" s="38"/>
      <c r="AQ12" s="39" t="str">
        <f>IF(AP12="","",IF(AP12="H",5,IF(AP12="G",IF(AO12=1,15,IF(AO12=2,10,IF(AO12=3,5,"ŹLE !!!"))),IF(AO12=1,20,IF(AO12=2,15,IF(AO12=3,10,IF(AO12&lt;10,7,IF(MID(AO12,1,1)="P",5,"ŹLE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!!!"))),IF(AR12=1,20,IF(AR12=2,15,IF(AR12=3,10,IF(AR12&lt;10,7,IF(MID(AR12,1,1)="P",5,"ŹLE !!!"))))))))</f>
        <v/>
      </c>
      <c r="AU12" s="41">
        <f>SUM(AN12,AQ12,AT12)</f>
        <v>20</v>
      </c>
      <c r="AV12" s="34"/>
      <c r="AW12" s="35"/>
      <c r="AX12" s="36" t="str">
        <f>IF(AW12="","",IF(AW12="H",5,IF(AW12="G",IF(AV12=1,15,IF(AV12=2,10,IF(AV12=3,5,"ŹLE !!!"))),IF(AV12=1,20,IF(AV12=2,15,IF(AV12=3,10,IF(AV12&lt;10,7,IF(MID(AV12,1,1)="P",5,"ŹLE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!!!"))),IF(AY12=1,20,IF(AY12=2,15,IF(AY12=3,10,IF(AY12&lt;10,7,IF(MID(AY12,1,1)="P",5,"ŹLE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!!!"))),IF(BB12=1,20,IF(BB12=2,15,IF(BB12=3,10,IF(BB12&lt;10,7,IF(MID(BB12,1,1)="P",5,"ŹLE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!!!"))),IF(BF12=1,20,IF(BF12=2,15,IF(BF12=3,10,IF(BF12&lt;10,7,IF(MID(BF12,1,1)="P",5,"ŹLE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!!!"))),IF(BI12=1,20,IF(BI12=2,15,IF(BI12=3,10,IF(BI12&lt;10,7,IF(MID(BI12,1,1)="P",5,"ŹLE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!!!"))),IF(BL12=1,20,IF(BL12=2,15,IF(BL12=3,10,IF(BL12&lt;10,7,IF(MID(BL12,1,1)="P",5,"ŹLE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!!!"))),IF(BP12=1,20,IF(BP12=2,15,IF(BP12=3,10,IF(BP12&lt;10,7,IF(MID(BP12,1,1)="P",5,"ŹLE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!!!"))),IF(BS12=1,20,IF(BS12=2,15,IF(BS12=3,10,IF(BS12&lt;10,7,IF(MID(BS12,1,1)="P",5,"ŹLE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!!!"))),IF(BV12=1,20,IF(BV12=2,15,IF(BV12=3,10,IF(BV12&lt;10,7,IF(MID(BV12,1,1)="P",5,"ŹLE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!!!"))),IF(BZ12=1,20,IF(BZ12=2,15,IF(BZ12=3,10,IF(BZ12&lt;10,7,IF(MID(BZ12,1,1)="P",5,"ŹLE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!!!"))),IF(CC12=1,20,IF(CC12=2,15,IF(CC12=3,10,IF(CC12&lt;10,7,IF(MID(CC12,1,1)="P",5,"ŹLE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!!!"))),IF(CF12=1,20,IF(CF12=2,15,IF(CF12=3,10,IF(CF12&lt;10,7,IF(MID(CF12,1,1)="P",5,"ŹLE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!!!"))),IF(CJ12=1,20,IF(CJ12=2,15,IF(CJ12=3,10,IF(CJ12&lt;10,7,IF(MID(CJ12,1,1)="P",5,"ŹLE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!!!"))),IF(CM12=1,20,IF(CM12=2,15,IF(CM12=3,10,IF(CM12&lt;10,7,IF(MID(CM12,1,1)="P",5,"ŹLE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!!!"))),IF(CP12=1,20,IF(CP12=2,15,IF(CP12=3,10,IF(CP12&lt;10,7,IF(MID(CP12,1,1)="P",5,"ŹLE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!!!"))),IF(CT12=1,20,IF(CT12=2,15,IF(CT12=3,10,IF(CT12&lt;10,7,IF(MID(CT12,1,1)="P",5,"ŹLE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!!!"))),IF(CW12=1,20,IF(CW12=2,15,IF(CW12=3,10,IF(CW12&lt;10,7,IF(MID(CW12,1,1)="P",5,"ŹLE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!!!"))),IF(CZ12=1,20,IF(CZ12=2,15,IF(CZ12=3,10,IF(CZ12&lt;10,7,IF(MID(CZ12,1,1)="P",5,"ŹLE !!!"))))))))</f>
        <v/>
      </c>
      <c r="DC12" s="41">
        <f>SUM(CV12,CY12,DB12)</f>
        <v>0</v>
      </c>
      <c r="DD12" s="33">
        <f>SUM(Q12,AA12,AK12,AU12,BE12,BO12,BY12,CI12,CS12,DC12)</f>
        <v>27</v>
      </c>
    </row>
    <row r="13" spans="2:108" x14ac:dyDescent="0.2">
      <c r="B13" s="31">
        <f t="shared" si="0"/>
        <v>9</v>
      </c>
      <c r="C13" s="54" t="s">
        <v>155</v>
      </c>
      <c r="D13" s="32" t="s">
        <v>8</v>
      </c>
      <c r="E13" s="32" t="s">
        <v>178</v>
      </c>
      <c r="F13" s="32" t="s">
        <v>33</v>
      </c>
      <c r="G13" s="33">
        <f>DD13</f>
        <v>25</v>
      </c>
      <c r="H13" s="62"/>
      <c r="I13" s="38"/>
      <c r="J13" s="36" t="str">
        <f>IF(I13="","",IF(I13="H",5,IF(I13="G",IF(H13=1,15,IF(H13=2,10,IF(H13=3,5,"ŹLE !!!"))),IF(H13=1,20,IF(H13=2,15,IF(H13=3,10,IF(H13&lt;10,7,IF(MID(H13,1,1)="P",5,"ŹLE !!!"))))))))</f>
        <v/>
      </c>
      <c r="K13" s="65">
        <v>1</v>
      </c>
      <c r="L13" s="38" t="s">
        <v>149</v>
      </c>
      <c r="M13" s="39">
        <f>IF(L13="","",IF(L13="H",5,IF(L13="G",IF(K13=1,15,IF(K13=2,10,IF(K13=3,5,"ŹLE !!!"))),IF(K13=1,20,IF(K13=2,15,IF(K13=3,10,IF(K13&lt;10,7,IF(MID(K13,1,1)="P",5,"ŹLE !!!"))))))))</f>
        <v>20</v>
      </c>
      <c r="N13" s="37"/>
      <c r="O13" s="38"/>
      <c r="P13" s="40" t="str">
        <f>IF(O13="","",IF(O13="H",5,IF(O13="G",IF(N13=1,15,IF(N13=2,10,IF(N13=3,5,"ŹLE !!!"))),IF(N13=1,20,IF(N13=2,15,IF(N13=3,10,IF(N13&lt;10,7,IF(MID(N13,1,1)="P",5,"ŹLE !!!"))))))))</f>
        <v/>
      </c>
      <c r="Q13" s="41">
        <f>SUM(J13,M13,P13)</f>
        <v>20</v>
      </c>
      <c r="R13" s="34"/>
      <c r="S13" s="38"/>
      <c r="T13" s="36" t="str">
        <f>IF(S13="","",IF(S13="H",5,IF(S13="G",IF(R13=1,15,IF(R13=2,10,IF(R13=3,5,"ŹLE !!!"))),IF(R13=1,20,IF(R13=2,15,IF(R13=3,10,IF(R13&lt;10,7,IF(MID(R13,1,1)="P",5,"ŹLE !!!"))))))))</f>
        <v/>
      </c>
      <c r="U13" s="37"/>
      <c r="V13" s="38"/>
      <c r="W13" s="39" t="str">
        <f>IF(V13="","",IF(V13="H",5,IF(V13="G",IF(U13=1,15,IF(U13=2,10,IF(U13=3,5,"ŹLE !!!"))),IF(U13=1,20,IF(U13=2,15,IF(U13=3,10,IF(U13&lt;10,7,IF(MID(U13,1,1)="P",5,"ŹLE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!!!"))),IF(X13=1,20,IF(X13=2,15,IF(X13=3,10,IF(X13&lt;10,7,IF(MID(X13,1,1)="P",5,"ŹLE !!!"))))))))</f>
        <v/>
      </c>
      <c r="AA13" s="41">
        <f>SUM(T13,W13,Z13)</f>
        <v>0</v>
      </c>
      <c r="AB13" s="34" t="s">
        <v>295</v>
      </c>
      <c r="AC13" s="38" t="s">
        <v>149</v>
      </c>
      <c r="AD13" s="36">
        <f>IF(AC13="","",IF(AC13="H",5,IF(AC13="G",IF(AB13=1,15,IF(AB13=2,10,IF(AB13=3,5,"ŹLE !!!"))),IF(AB13=1,20,IF(AB13=2,15,IF(AB13=3,10,IF(AB13&lt;10,7,IF(MID(AB13,1,1)="P",5,"ŹLE !!!"))))))))</f>
        <v>5</v>
      </c>
      <c r="AE13" s="37"/>
      <c r="AF13" s="38"/>
      <c r="AG13" s="39" t="str">
        <f>IF(AF13="","",IF(AF13="H",5,IF(AF13="G",IF(AE13=1,15,IF(AE13=2,10,IF(AE13=3,5,"ŹLE !!!"))),IF(AE13=1,20,IF(AE13=2,15,IF(AE13=3,10,IF(AE13&lt;10,7,IF(MID(AE13,1,1)="P",5,"ŹLE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!!!"))),IF(AH13=1,20,IF(AH13=2,15,IF(AH13=3,10,IF(AH13&lt;10,7,IF(MID(AH13,1,1)="P",5,"ŹLE !!!"))))))))</f>
        <v/>
      </c>
      <c r="AK13" s="41">
        <f>SUM(AD13,AG13,AJ13)</f>
        <v>5</v>
      </c>
      <c r="AL13" s="34"/>
      <c r="AM13" s="38"/>
      <c r="AN13" s="36" t="str">
        <f>IF(AM13="","",IF(AM13="H",5,IF(AM13="G",IF(AL13=1,15,IF(AL13=2,10,IF(AL13=3,5,"ŹLE !!!"))),IF(AL13=1,20,IF(AL13=2,15,IF(AL13=3,10,IF(AL13&lt;10,7,IF(MID(AL13,1,1)="P",5,"ŹLE !!!"))))))))</f>
        <v/>
      </c>
      <c r="AO13" s="37"/>
      <c r="AP13" s="38"/>
      <c r="AQ13" s="39" t="str">
        <f>IF(AP13="","",IF(AP13="H",5,IF(AP13="G",IF(AO13=1,15,IF(AO13=2,10,IF(AO13=3,5,"ŹLE !!!"))),IF(AO13=1,20,IF(AO13=2,15,IF(AO13=3,10,IF(AO13&lt;10,7,IF(MID(AO13,1,1)="P",5,"ŹLE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!!!"))),IF(AR13=1,20,IF(AR13=2,15,IF(AR13=3,10,IF(AR13&lt;10,7,IF(MID(AR13,1,1)="P",5,"ŹLE !!!"))))))))</f>
        <v/>
      </c>
      <c r="AU13" s="41">
        <f>SUM(AN13,AQ13,AT13)</f>
        <v>0</v>
      </c>
      <c r="AV13" s="34"/>
      <c r="AW13" s="38"/>
      <c r="AX13" s="36" t="str">
        <f>IF(AW13="","",IF(AW13="H",5,IF(AW13="G",IF(AV13=1,15,IF(AV13=2,10,IF(AV13=3,5,"ŹLE !!!"))),IF(AV13=1,20,IF(AV13=2,15,IF(AV13=3,10,IF(AV13&lt;10,7,IF(MID(AV13,1,1)="P",5,"ŹLE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!!!"))),IF(AY13=1,20,IF(AY13=2,15,IF(AY13=3,10,IF(AY13&lt;10,7,IF(MID(AY13,1,1)="P",5,"ŹLE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!!!"))),IF(BB13=1,20,IF(BB13=2,15,IF(BB13=3,10,IF(BB13&lt;10,7,IF(MID(BB13,1,1)="P",5,"ŹLE !!!"))))))))</f>
        <v/>
      </c>
      <c r="BE13" s="41">
        <f>SUM(AX13,BA13,BD13)</f>
        <v>0</v>
      </c>
      <c r="BF13" s="34"/>
      <c r="BG13" s="38"/>
      <c r="BH13" s="36" t="str">
        <f>IF(BG13="","",IF(BG13="H",5,IF(BG13="G",IF(BF13=1,15,IF(BF13=2,10,IF(BF13=3,5,"ŹLE !!!"))),IF(BF13=1,20,IF(BF13=2,15,IF(BF13=3,10,IF(BF13&lt;10,7,IF(MID(BF13,1,1)="P",5,"ŹLE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!!!"))),IF(BI13=1,20,IF(BI13=2,15,IF(BI13=3,10,IF(BI13&lt;10,7,IF(MID(BI13,1,1)="P",5,"ŹLE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!!!"))),IF(BL13=1,20,IF(BL13=2,15,IF(BL13=3,10,IF(BL13&lt;10,7,IF(MID(BL13,1,1)="P",5,"ŹLE !!!"))))))))</f>
        <v/>
      </c>
      <c r="BO13" s="41">
        <f>SUM(BH13,BK13,BN13)</f>
        <v>0</v>
      </c>
      <c r="BP13" s="34"/>
      <c r="BQ13" s="38"/>
      <c r="BR13" s="36" t="str">
        <f>IF(BQ13="","",IF(BQ13="H",5,IF(BQ13="G",IF(BP13=1,15,IF(BP13=2,10,IF(BP13=3,5,"ŹLE !!!"))),IF(BP13=1,20,IF(BP13=2,15,IF(BP13=3,10,IF(BP13&lt;10,7,IF(MID(BP13,1,1)="P",5,"ŹLE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!!!"))),IF(BS13=1,20,IF(BS13=2,15,IF(BS13=3,10,IF(BS13&lt;10,7,IF(MID(BS13,1,1)="P",5,"ŹLE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!!!"))),IF(BV13=1,20,IF(BV13=2,15,IF(BV13=3,10,IF(BV13&lt;10,7,IF(MID(BV13,1,1)="P",5,"ŹLE !!!"))))))))</f>
        <v/>
      </c>
      <c r="BY13" s="41">
        <f>SUM(BR13,BU13,BX13)</f>
        <v>0</v>
      </c>
      <c r="BZ13" s="34"/>
      <c r="CA13" s="38"/>
      <c r="CB13" s="36" t="str">
        <f>IF(CA13="","",IF(CA13="H",5,IF(CA13="G",IF(BZ13=1,15,IF(BZ13=2,10,IF(BZ13=3,5,"ŹLE !!!"))),IF(BZ13=1,20,IF(BZ13=2,15,IF(BZ13=3,10,IF(BZ13&lt;10,7,IF(MID(BZ13,1,1)="P",5,"ŹLE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!!!"))),IF(CC13=1,20,IF(CC13=2,15,IF(CC13=3,10,IF(CC13&lt;10,7,IF(MID(CC13,1,1)="P",5,"ŹLE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!!!"))),IF(CF13=1,20,IF(CF13=2,15,IF(CF13=3,10,IF(CF13&lt;10,7,IF(MID(CF13,1,1)="P",5,"ŹLE !!!"))))))))</f>
        <v/>
      </c>
      <c r="CI13" s="41">
        <f>SUM(CB13,CE13,CH13)</f>
        <v>0</v>
      </c>
      <c r="CJ13" s="34"/>
      <c r="CK13" s="38"/>
      <c r="CL13" s="36" t="str">
        <f>IF(CK13="","",IF(CK13="H",5,IF(CK13="G",IF(CJ13=1,15,IF(CJ13=2,10,IF(CJ13=3,5,"ŹLE !!!"))),IF(CJ13=1,20,IF(CJ13=2,15,IF(CJ13=3,10,IF(CJ13&lt;10,7,IF(MID(CJ13,1,1)="P",5,"ŹLE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!!!"))),IF(CM13=1,20,IF(CM13=2,15,IF(CM13=3,10,IF(CM13&lt;10,7,IF(MID(CM13,1,1)="P",5,"ŹLE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!!!"))),IF(CP13=1,20,IF(CP13=2,15,IF(CP13=3,10,IF(CP13&lt;10,7,IF(MID(CP13,1,1)="P",5,"ŹLE !!!"))))))))</f>
        <v/>
      </c>
      <c r="CS13" s="41">
        <f>SUM(CL13,CO13,CR13)</f>
        <v>0</v>
      </c>
      <c r="CT13" s="34"/>
      <c r="CU13" s="38"/>
      <c r="CV13" s="36" t="str">
        <f>IF(CU13="","",IF(CU13="H",5,IF(CU13="G",IF(CT13=1,15,IF(CT13=2,10,IF(CT13=3,5,"ŹLE !!!"))),IF(CT13=1,20,IF(CT13=2,15,IF(CT13=3,10,IF(CT13&lt;10,7,IF(MID(CT13,1,1)="P",5,"ŹLE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!!!"))),IF(CW13=1,20,IF(CW13=2,15,IF(CW13=3,10,IF(CW13&lt;10,7,IF(MID(CW13,1,1)="P",5,"ŹLE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!!!"))),IF(CZ13=1,20,IF(CZ13=2,15,IF(CZ13=3,10,IF(CZ13&lt;10,7,IF(MID(CZ13,1,1)="P",5,"ŹLE !!!"))))))))</f>
        <v/>
      </c>
      <c r="DC13" s="41">
        <f>SUM(CV13,CY13,DB13)</f>
        <v>0</v>
      </c>
      <c r="DD13" s="33">
        <f>SUM(Q13,AA13,AK13,AU13,BE13,BO13,BY13,CI13,CS13,DC13)</f>
        <v>25</v>
      </c>
    </row>
    <row r="14" spans="2:108" x14ac:dyDescent="0.2">
      <c r="B14" s="31">
        <f t="shared" si="0"/>
        <v>10</v>
      </c>
      <c r="C14" s="54" t="s">
        <v>167</v>
      </c>
      <c r="D14" s="32" t="s">
        <v>17</v>
      </c>
      <c r="E14" s="32" t="s">
        <v>228</v>
      </c>
      <c r="F14" s="32" t="s">
        <v>100</v>
      </c>
      <c r="G14" s="33">
        <f>DD14</f>
        <v>20</v>
      </c>
      <c r="H14" s="62" t="s">
        <v>234</v>
      </c>
      <c r="I14" s="35" t="s">
        <v>149</v>
      </c>
      <c r="J14" s="36">
        <f>IF(I14="","",IF(I14="H",5,IF(I14="G",IF(H14=1,15,IF(H14=2,10,IF(H14=3,5,"ŹLE !!!"))),IF(H14=1,20,IF(H14=2,15,IF(H14=3,10,IF(H14&lt;10,7,IF(MID(H14,1,1)="P",5,"ŹLE !!!"))))))))</f>
        <v>5</v>
      </c>
      <c r="K14" s="37"/>
      <c r="L14" s="38"/>
      <c r="M14" s="39" t="str">
        <f>IF(L14="","",IF(L14="H",5,IF(L14="G",IF(K14=1,15,IF(K14=2,10,IF(K14=3,5,"ŹLE !!!"))),IF(K14=1,20,IF(K14=2,15,IF(K14=3,10,IF(K14&lt;10,7,IF(MID(K14,1,1)="P",5,"ŹLE !!!"))))))))</f>
        <v/>
      </c>
      <c r="N14" s="37"/>
      <c r="O14" s="38"/>
      <c r="P14" s="40" t="str">
        <f>IF(O14="","",IF(O14="H",5,IF(O14="G",IF(N14=1,15,IF(N14=2,10,IF(N14=3,5,"ŹLE !!!"))),IF(N14=1,20,IF(N14=2,15,IF(N14=3,10,IF(N14&lt;10,7,IF(MID(N14,1,1)="P",5,"ŹLE !!!"))))))))</f>
        <v/>
      </c>
      <c r="Q14" s="41">
        <f>SUM(J14,M14,P14)</f>
        <v>5</v>
      </c>
      <c r="R14" s="34"/>
      <c r="S14" s="35"/>
      <c r="T14" s="36" t="str">
        <f>IF(S14="","",IF(S14="H",5,IF(S14="G",IF(R14=1,15,IF(R14=2,10,IF(R14=3,5,"ŹLE !!!"))),IF(R14=1,20,IF(R14=2,15,IF(R14=3,10,IF(R14&lt;10,7,IF(MID(R14,1,1)="P",5,"ŹLE !!!"))))))))</f>
        <v/>
      </c>
      <c r="U14" s="37"/>
      <c r="V14" s="38"/>
      <c r="W14" s="39" t="str">
        <f>IF(V14="","",IF(V14="H",5,IF(V14="G",IF(U14=1,15,IF(U14=2,10,IF(U14=3,5,"ŹLE !!!"))),IF(U14=1,20,IF(U14=2,15,IF(U14=3,10,IF(U14&lt;10,7,IF(MID(U14,1,1)="P",5,"ŹLE !!!"))))))))</f>
        <v/>
      </c>
      <c r="X14" s="37"/>
      <c r="Y14" s="38"/>
      <c r="Z14" s="40" t="str">
        <f>IF(Y14="","",IF(Y14="H",5,IF(Y14="G",IF(X14=1,15,IF(X14=2,10,IF(X14=3,5,"ŹLE !!!"))),IF(X14=1,20,IF(X14=2,15,IF(X14=3,10,IF(X14&lt;10,7,IF(MID(X14,1,1)="P",5,"ŹLE !!!"))))))))</f>
        <v/>
      </c>
      <c r="AA14" s="41">
        <f>SUM(T14,W14,Z14)</f>
        <v>0</v>
      </c>
      <c r="AB14" s="34" t="s">
        <v>234</v>
      </c>
      <c r="AC14" s="35" t="s">
        <v>149</v>
      </c>
      <c r="AD14" s="36">
        <f>IF(AC14="","",IF(AC14="H",5,IF(AC14="G",IF(AB14=1,15,IF(AB14=2,10,IF(AB14=3,5,"ŹLE !!!"))),IF(AB14=1,20,IF(AB14=2,15,IF(AB14=3,10,IF(AB14&lt;10,7,IF(MID(AB14,1,1)="P",5,"ŹLE !!!"))))))))</f>
        <v>5</v>
      </c>
      <c r="AE14" s="37"/>
      <c r="AF14" s="38"/>
      <c r="AG14" s="39" t="str">
        <f>IF(AF14="","",IF(AF14="H",5,IF(AF14="G",IF(AE14=1,15,IF(AE14=2,10,IF(AE14=3,5,"ŹLE !!!"))),IF(AE14=1,20,IF(AE14=2,15,IF(AE14=3,10,IF(AE14&lt;10,7,IF(MID(AE14,1,1)="P",5,"ŹLE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!!!"))),IF(AH14=1,20,IF(AH14=2,15,IF(AH14=3,10,IF(AH14&lt;10,7,IF(MID(AH14,1,1)="P",5,"ŹLE !!!"))))))))</f>
        <v/>
      </c>
      <c r="AK14" s="41">
        <f>SUM(AD14,AG14,AJ14)</f>
        <v>5</v>
      </c>
      <c r="AL14" s="34">
        <v>3</v>
      </c>
      <c r="AM14" s="35" t="s">
        <v>149</v>
      </c>
      <c r="AN14" s="36">
        <f>IF(AM14="","",IF(AM14="H",5,IF(AM14="G",IF(AL14=1,15,IF(AL14=2,10,IF(AL14=3,5,"ŹLE !!!"))),IF(AL14=1,20,IF(AL14=2,15,IF(AL14=3,10,IF(AL14&lt;10,7,IF(MID(AL14,1,1)="P",5,"ŹLE !!!"))))))))</f>
        <v>10</v>
      </c>
      <c r="AO14" s="37"/>
      <c r="AP14" s="38"/>
      <c r="AQ14" s="39" t="str">
        <f>IF(AP14="","",IF(AP14="H",5,IF(AP14="G",IF(AO14=1,15,IF(AO14=2,10,IF(AO14=3,5,"ŹLE !!!"))),IF(AO14=1,20,IF(AO14=2,15,IF(AO14=3,10,IF(AO14&lt;10,7,IF(MID(AO14,1,1)="P",5,"ŹLE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!!!"))),IF(AR14=1,20,IF(AR14=2,15,IF(AR14=3,10,IF(AR14&lt;10,7,IF(MID(AR14,1,1)="P",5,"ŹLE !!!"))))))))</f>
        <v/>
      </c>
      <c r="AU14" s="41">
        <f>SUM(AN14,AQ14,AT14)</f>
        <v>10</v>
      </c>
      <c r="AV14" s="34"/>
      <c r="AW14" s="35"/>
      <c r="AX14" s="36" t="str">
        <f>IF(AW14="","",IF(AW14="H",5,IF(AW14="G",IF(AV14=1,15,IF(AV14=2,10,IF(AV14=3,5,"ŹLE !!!"))),IF(AV14=1,20,IF(AV14=2,15,IF(AV14=3,10,IF(AV14&lt;10,7,IF(MID(AV14,1,1)="P",5,"ŹLE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!!!"))),IF(AY14=1,20,IF(AY14=2,15,IF(AY14=3,10,IF(AY14&lt;10,7,IF(MID(AY14,1,1)="P",5,"ŹLE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!!!"))),IF(BB14=1,20,IF(BB14=2,15,IF(BB14=3,10,IF(BB14&lt;10,7,IF(MID(BB14,1,1)="P",5,"ŹLE !!!"))))))))</f>
        <v/>
      </c>
      <c r="BE14" s="41">
        <f>SUM(AX14,BA14,BD14)</f>
        <v>0</v>
      </c>
      <c r="BF14" s="34"/>
      <c r="BG14" s="35"/>
      <c r="BH14" s="36" t="str">
        <f>IF(BG14="","",IF(BG14="H",5,IF(BG14="G",IF(BF14=1,15,IF(BF14=2,10,IF(BF14=3,5,"ŹLE !!!"))),IF(BF14=1,20,IF(BF14=2,15,IF(BF14=3,10,IF(BF14&lt;10,7,IF(MID(BF14,1,1)="P",5,"ŹLE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!!!"))),IF(BI14=1,20,IF(BI14=2,15,IF(BI14=3,10,IF(BI14&lt;10,7,IF(MID(BI14,1,1)="P",5,"ŹLE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!!!"))),IF(BL14=1,20,IF(BL14=2,15,IF(BL14=3,10,IF(BL14&lt;10,7,IF(MID(BL14,1,1)="P",5,"ŹLE !!!"))))))))</f>
        <v/>
      </c>
      <c r="BO14" s="41">
        <f>SUM(BH14,BK14,BN14)</f>
        <v>0</v>
      </c>
      <c r="BP14" s="34"/>
      <c r="BQ14" s="35"/>
      <c r="BR14" s="36" t="str">
        <f>IF(BQ14="","",IF(BQ14="H",5,IF(BQ14="G",IF(BP14=1,15,IF(BP14=2,10,IF(BP14=3,5,"ŹLE !!!"))),IF(BP14=1,20,IF(BP14=2,15,IF(BP14=3,10,IF(BP14&lt;10,7,IF(MID(BP14,1,1)="P",5,"ŹLE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!!!"))),IF(BS14=1,20,IF(BS14=2,15,IF(BS14=3,10,IF(BS14&lt;10,7,IF(MID(BS14,1,1)="P",5,"ŹLE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!!!"))),IF(BV14=1,20,IF(BV14=2,15,IF(BV14=3,10,IF(BV14&lt;10,7,IF(MID(BV14,1,1)="P",5,"ŹLE !!!"))))))))</f>
        <v/>
      </c>
      <c r="BY14" s="41">
        <f>SUM(BR14,BU14,BX14)</f>
        <v>0</v>
      </c>
      <c r="BZ14" s="34"/>
      <c r="CA14" s="35"/>
      <c r="CB14" s="36" t="str">
        <f>IF(CA14="","",IF(CA14="H",5,IF(CA14="G",IF(BZ14=1,15,IF(BZ14=2,10,IF(BZ14=3,5,"ŹLE !!!"))),IF(BZ14=1,20,IF(BZ14=2,15,IF(BZ14=3,10,IF(BZ14&lt;10,7,IF(MID(BZ14,1,1)="P",5,"ŹLE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!!!"))),IF(CC14=1,20,IF(CC14=2,15,IF(CC14=3,10,IF(CC14&lt;10,7,IF(MID(CC14,1,1)="P",5,"ŹLE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!!!"))),IF(CF14=1,20,IF(CF14=2,15,IF(CF14=3,10,IF(CF14&lt;10,7,IF(MID(CF14,1,1)="P",5,"ŹLE !!!"))))))))</f>
        <v/>
      </c>
      <c r="CI14" s="41">
        <f>SUM(CB14,CE14,CH14)</f>
        <v>0</v>
      </c>
      <c r="CJ14" s="34"/>
      <c r="CK14" s="35"/>
      <c r="CL14" s="36" t="str">
        <f>IF(CK14="","",IF(CK14="H",5,IF(CK14="G",IF(CJ14=1,15,IF(CJ14=2,10,IF(CJ14=3,5,"ŹLE !!!"))),IF(CJ14=1,20,IF(CJ14=2,15,IF(CJ14=3,10,IF(CJ14&lt;10,7,IF(MID(CJ14,1,1)="P",5,"ŹLE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!!!"))),IF(CM14=1,20,IF(CM14=2,15,IF(CM14=3,10,IF(CM14&lt;10,7,IF(MID(CM14,1,1)="P",5,"ŹLE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!!!"))),IF(CP14=1,20,IF(CP14=2,15,IF(CP14=3,10,IF(CP14&lt;10,7,IF(MID(CP14,1,1)="P",5,"ŹLE !!!"))))))))</f>
        <v/>
      </c>
      <c r="CS14" s="41">
        <f>SUM(CL14,CO14,CR14)</f>
        <v>0</v>
      </c>
      <c r="CT14" s="34"/>
      <c r="CU14" s="35"/>
      <c r="CV14" s="36" t="str">
        <f>IF(CU14="","",IF(CU14="H",5,IF(CU14="G",IF(CT14=1,15,IF(CT14=2,10,IF(CT14=3,5,"ŹLE !!!"))),IF(CT14=1,20,IF(CT14=2,15,IF(CT14=3,10,IF(CT14&lt;10,7,IF(MID(CT14,1,1)="P",5,"ŹLE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!!!"))),IF(CW14=1,20,IF(CW14=2,15,IF(CW14=3,10,IF(CW14&lt;10,7,IF(MID(CW14,1,1)="P",5,"ŹLE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!!!"))),IF(CZ14=1,20,IF(CZ14=2,15,IF(CZ14=3,10,IF(CZ14&lt;10,7,IF(MID(CZ14,1,1)="P",5,"ŹLE !!!"))))))))</f>
        <v/>
      </c>
      <c r="DC14" s="41">
        <f>SUM(CV14,CY14,DB14)</f>
        <v>0</v>
      </c>
      <c r="DD14" s="33">
        <f>SUM(Q14,AA14,AK14,AU14,BE14,BO14,BY14,CI14,CS14,DC14)</f>
        <v>20</v>
      </c>
    </row>
    <row r="15" spans="2:108" x14ac:dyDescent="0.2">
      <c r="B15" s="31">
        <f t="shared" si="0"/>
        <v>11</v>
      </c>
      <c r="C15" s="54" t="s">
        <v>168</v>
      </c>
      <c r="D15" s="32" t="s">
        <v>76</v>
      </c>
      <c r="E15" s="32" t="s">
        <v>228</v>
      </c>
      <c r="F15" s="32" t="s">
        <v>100</v>
      </c>
      <c r="G15" s="33">
        <f>DD15</f>
        <v>20</v>
      </c>
      <c r="H15" s="62" t="s">
        <v>234</v>
      </c>
      <c r="I15" s="35" t="s">
        <v>149</v>
      </c>
      <c r="J15" s="36">
        <f>IF(I15="","",IF(I15="H",5,IF(I15="G",IF(H15=1,15,IF(H15=2,10,IF(H15=3,5,"ŹLE !!!"))),IF(H15=1,20,IF(H15=2,15,IF(H15=3,10,IF(H15&lt;10,7,IF(MID(H15,1,1)="P",5,"ŹLE !!!"))))))))</f>
        <v>5</v>
      </c>
      <c r="K15" s="37"/>
      <c r="L15" s="38"/>
      <c r="M15" s="39" t="str">
        <f>IF(L15="","",IF(L15="H",5,IF(L15="G",IF(K15=1,15,IF(K15=2,10,IF(K15=3,5,"ŹLE !!!"))),IF(K15=1,20,IF(K15=2,15,IF(K15=3,10,IF(K15&lt;10,7,IF(MID(K15,1,1)="P",5,"ŹLE !!!"))))))))</f>
        <v/>
      </c>
      <c r="N15" s="37"/>
      <c r="O15" s="38"/>
      <c r="P15" s="40" t="str">
        <f>IF(O15="","",IF(O15="H",5,IF(O15="G",IF(N15=1,15,IF(N15=2,10,IF(N15=3,5,"ŹLE !!!"))),IF(N15=1,20,IF(N15=2,15,IF(N15=3,10,IF(N15&lt;10,7,IF(MID(N15,1,1)="P",5,"ŹLE !!!"))))))))</f>
        <v/>
      </c>
      <c r="Q15" s="41">
        <f>SUM(J15,M15,P15)</f>
        <v>5</v>
      </c>
      <c r="R15" s="34"/>
      <c r="S15" s="35"/>
      <c r="T15" s="36" t="str">
        <f>IF(S15="","",IF(S15="H",5,IF(S15="G",IF(R15=1,15,IF(R15=2,10,IF(R15=3,5,"ŹLE !!!"))),IF(R15=1,20,IF(R15=2,15,IF(R15=3,10,IF(R15&lt;10,7,IF(MID(R15,1,1)="P",5,"ŹLE !!!"))))))))</f>
        <v/>
      </c>
      <c r="U15" s="37"/>
      <c r="V15" s="38"/>
      <c r="W15" s="39" t="str">
        <f>IF(V15="","",IF(V15="H",5,IF(V15="G",IF(U15=1,15,IF(U15=2,10,IF(U15=3,5,"ŹLE !!!"))),IF(U15=1,20,IF(U15=2,15,IF(U15=3,10,IF(U15&lt;10,7,IF(MID(U15,1,1)="P",5,"ŹLE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!!!"))),IF(X15=1,20,IF(X15=2,15,IF(X15=3,10,IF(X15&lt;10,7,IF(MID(X15,1,1)="P",5,"ŹLE !!!"))))))))</f>
        <v/>
      </c>
      <c r="AA15" s="41">
        <f>SUM(T15,W15,Z15)</f>
        <v>0</v>
      </c>
      <c r="AB15" s="34" t="s">
        <v>234</v>
      </c>
      <c r="AC15" s="35" t="s">
        <v>149</v>
      </c>
      <c r="AD15" s="36">
        <f>IF(AC15="","",IF(AC15="H",5,IF(AC15="G",IF(AB15=1,15,IF(AB15=2,10,IF(AB15=3,5,"ŹLE !!!"))),IF(AB15=1,20,IF(AB15=2,15,IF(AB15=3,10,IF(AB15&lt;10,7,IF(MID(AB15,1,1)="P",5,"ŹLE !!!"))))))))</f>
        <v>5</v>
      </c>
      <c r="AE15" s="37"/>
      <c r="AF15" s="38"/>
      <c r="AG15" s="39" t="str">
        <f>IF(AF15="","",IF(AF15="H",5,IF(AF15="G",IF(AE15=1,15,IF(AE15=2,10,IF(AE15=3,5,"ŹLE !!!"))),IF(AE15=1,20,IF(AE15=2,15,IF(AE15=3,10,IF(AE15&lt;10,7,IF(MID(AE15,1,1)="P",5,"ŹLE !!!"))))))))</f>
        <v/>
      </c>
      <c r="AH15" s="37"/>
      <c r="AI15" s="38"/>
      <c r="AJ15" s="40" t="str">
        <f>IF(AI15="","",IF(AI15="H",5,IF(AI15="G",IF(AH15=1,15,IF(AH15=2,10,IF(AH15=3,5,"ŹLE !!!"))),IF(AH15=1,20,IF(AH15=2,15,IF(AH15=3,10,IF(AH15&lt;10,7,IF(MID(AH15,1,1)="P",5,"ŹLE !!!"))))))))</f>
        <v/>
      </c>
      <c r="AK15" s="41">
        <f>SUM(AD15,AG15,AJ15)</f>
        <v>5</v>
      </c>
      <c r="AL15" s="34">
        <v>3</v>
      </c>
      <c r="AM15" s="35" t="s">
        <v>149</v>
      </c>
      <c r="AN15" s="36">
        <f>IF(AM15="","",IF(AM15="H",5,IF(AM15="G",IF(AL15=1,15,IF(AL15=2,10,IF(AL15=3,5,"ŹLE !!!"))),IF(AL15=1,20,IF(AL15=2,15,IF(AL15=3,10,IF(AL15&lt;10,7,IF(MID(AL15,1,1)="P",5,"ŹLE !!!"))))))))</f>
        <v>10</v>
      </c>
      <c r="AO15" s="37"/>
      <c r="AP15" s="38"/>
      <c r="AQ15" s="39" t="str">
        <f>IF(AP15="","",IF(AP15="H",5,IF(AP15="G",IF(AO15=1,15,IF(AO15=2,10,IF(AO15=3,5,"ŹLE !!!"))),IF(AO15=1,20,IF(AO15=2,15,IF(AO15=3,10,IF(AO15&lt;10,7,IF(MID(AO15,1,1)="P",5,"ŹLE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!!!"))),IF(AR15=1,20,IF(AR15=2,15,IF(AR15=3,10,IF(AR15&lt;10,7,IF(MID(AR15,1,1)="P",5,"ŹLE !!!"))))))))</f>
        <v/>
      </c>
      <c r="AU15" s="41">
        <f>SUM(AN15,AQ15,AT15)</f>
        <v>10</v>
      </c>
      <c r="AV15" s="34"/>
      <c r="AW15" s="35"/>
      <c r="AX15" s="36" t="str">
        <f>IF(AW15="","",IF(AW15="H",5,IF(AW15="G",IF(AV15=1,15,IF(AV15=2,10,IF(AV15=3,5,"ŹLE !!!"))),IF(AV15=1,20,IF(AV15=2,15,IF(AV15=3,10,IF(AV15&lt;10,7,IF(MID(AV15,1,1)="P",5,"ŹLE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!!!"))),IF(AY15=1,20,IF(AY15=2,15,IF(AY15=3,10,IF(AY15&lt;10,7,IF(MID(AY15,1,1)="P",5,"ŹLE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!!!"))),IF(BB15=1,20,IF(BB15=2,15,IF(BB15=3,10,IF(BB15&lt;10,7,IF(MID(BB15,1,1)="P",5,"ŹLE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!!!"))),IF(BF15=1,20,IF(BF15=2,15,IF(BF15=3,10,IF(BF15&lt;10,7,IF(MID(BF15,1,1)="P",5,"ŹLE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!!!"))),IF(BI15=1,20,IF(BI15=2,15,IF(BI15=3,10,IF(BI15&lt;10,7,IF(MID(BI15,1,1)="P",5,"ŹLE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!!!"))),IF(BL15=1,20,IF(BL15=2,15,IF(BL15=3,10,IF(BL15&lt;10,7,IF(MID(BL15,1,1)="P",5,"ŹLE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!!!"))),IF(BP15=1,20,IF(BP15=2,15,IF(BP15=3,10,IF(BP15&lt;10,7,IF(MID(BP15,1,1)="P",5,"ŹLE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!!!"))),IF(BS15=1,20,IF(BS15=2,15,IF(BS15=3,10,IF(BS15&lt;10,7,IF(MID(BS15,1,1)="P",5,"ŹLE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!!!"))),IF(BV15=1,20,IF(BV15=2,15,IF(BV15=3,10,IF(BV15&lt;10,7,IF(MID(BV15,1,1)="P",5,"ŹLE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!!!"))),IF(BZ15=1,20,IF(BZ15=2,15,IF(BZ15=3,10,IF(BZ15&lt;10,7,IF(MID(BZ15,1,1)="P",5,"ŹLE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!!!"))),IF(CC15=1,20,IF(CC15=2,15,IF(CC15=3,10,IF(CC15&lt;10,7,IF(MID(CC15,1,1)="P",5,"ŹLE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!!!"))),IF(CF15=1,20,IF(CF15=2,15,IF(CF15=3,10,IF(CF15&lt;10,7,IF(MID(CF15,1,1)="P",5,"ŹLE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!!!"))),IF(CJ15=1,20,IF(CJ15=2,15,IF(CJ15=3,10,IF(CJ15&lt;10,7,IF(MID(CJ15,1,1)="P",5,"ŹLE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!!!"))),IF(CM15=1,20,IF(CM15=2,15,IF(CM15=3,10,IF(CM15&lt;10,7,IF(MID(CM15,1,1)="P",5,"ŹLE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!!!"))),IF(CP15=1,20,IF(CP15=2,15,IF(CP15=3,10,IF(CP15&lt;10,7,IF(MID(CP15,1,1)="P",5,"ŹLE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!!!"))),IF(CT15=1,20,IF(CT15=2,15,IF(CT15=3,10,IF(CT15&lt;10,7,IF(MID(CT15,1,1)="P",5,"ŹLE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!!!"))),IF(CW15=1,20,IF(CW15=2,15,IF(CW15=3,10,IF(CW15&lt;10,7,IF(MID(CW15,1,1)="P",5,"ŹLE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!!!"))),IF(CZ15=1,20,IF(CZ15=2,15,IF(CZ15=3,10,IF(CZ15&lt;10,7,IF(MID(CZ15,1,1)="P",5,"ŹLE !!!"))))))))</f>
        <v/>
      </c>
      <c r="DC15" s="41">
        <f>SUM(CV15,CY15,DB15)</f>
        <v>0</v>
      </c>
      <c r="DD15" s="33">
        <f>SUM(Q15,AA15,AK15,AU15,BE15,BO15,BY15,CI15,CS15,DC15)</f>
        <v>20</v>
      </c>
    </row>
    <row r="16" spans="2:108" x14ac:dyDescent="0.2">
      <c r="B16" s="31">
        <f t="shared" si="0"/>
        <v>12</v>
      </c>
      <c r="C16" s="54" t="s">
        <v>156</v>
      </c>
      <c r="D16" s="32" t="s">
        <v>157</v>
      </c>
      <c r="E16" s="32" t="s">
        <v>122</v>
      </c>
      <c r="F16" s="32" t="s">
        <v>10</v>
      </c>
      <c r="G16" s="33">
        <f>DD16</f>
        <v>20</v>
      </c>
      <c r="H16" s="62">
        <v>2</v>
      </c>
      <c r="I16" s="35" t="s">
        <v>149</v>
      </c>
      <c r="J16" s="36">
        <f>IF(I16="","",IF(I16="H",5,IF(I16="G",IF(H16=1,15,IF(H16=2,10,IF(H16=3,5,"ŹLE !!!"))),IF(H16=1,20,IF(H16=2,15,IF(H16=3,10,IF(H16&lt;10,7,IF(MID(H16,1,1)="P",5,"ŹLE !!!"))))))))</f>
        <v>15</v>
      </c>
      <c r="K16" s="37"/>
      <c r="L16" s="38"/>
      <c r="M16" s="39" t="str">
        <f>IF(L16="","",IF(L16="H",5,IF(L16="G",IF(K16=1,15,IF(K16=2,10,IF(K16=3,5,"ŹLE !!!"))),IF(K16=1,20,IF(K16=2,15,IF(K16=3,10,IF(K16&lt;10,7,IF(MID(K16,1,1)="P",5,"ŹLE !!!"))))))))</f>
        <v/>
      </c>
      <c r="N16" s="37"/>
      <c r="O16" s="38"/>
      <c r="P16" s="40" t="str">
        <f>IF(O16="","",IF(O16="H",5,IF(O16="G",IF(N16=1,15,IF(N16=2,10,IF(N16=3,5,"ŹLE !!!"))),IF(N16=1,20,IF(N16=2,15,IF(N16=3,10,IF(N16&lt;10,7,IF(MID(N16,1,1)="P",5,"ŹLE !!!"))))))))</f>
        <v/>
      </c>
      <c r="Q16" s="41">
        <f>SUM(J16,M16,P16)</f>
        <v>15</v>
      </c>
      <c r="R16" s="34"/>
      <c r="S16" s="35"/>
      <c r="T16" s="36" t="str">
        <f>IF(S16="","",IF(S16="H",5,IF(S16="G",IF(R16=1,15,IF(R16=2,10,IF(R16=3,5,"ŹLE !!!"))),IF(R16=1,20,IF(R16=2,15,IF(R16=3,10,IF(R16&lt;10,7,IF(MID(R16,1,1)="P",5,"ŹLE !!!"))))))))</f>
        <v/>
      </c>
      <c r="U16" s="37"/>
      <c r="V16" s="38"/>
      <c r="W16" s="39" t="str">
        <f>IF(V16="","",IF(V16="H",5,IF(V16="G",IF(U16=1,15,IF(U16=2,10,IF(U16=3,5,"ŹLE !!!"))),IF(U16=1,20,IF(U16=2,15,IF(U16=3,10,IF(U16&lt;10,7,IF(MID(U16,1,1)="P",5,"ŹLE !!!"))))))))</f>
        <v/>
      </c>
      <c r="X16" s="37"/>
      <c r="Y16" s="38"/>
      <c r="Z16" s="40" t="str">
        <f>IF(Y16="","",IF(Y16="H",5,IF(Y16="G",IF(X16=1,15,IF(X16=2,10,IF(X16=3,5,"ŹLE !!!"))),IF(X16=1,20,IF(X16=2,15,IF(X16=3,10,IF(X16&lt;10,7,IF(MID(X16,1,1)="P",5,"ŹLE !!!"))))))))</f>
        <v/>
      </c>
      <c r="AA16" s="41">
        <f>SUM(T16,W16,Z16)</f>
        <v>0</v>
      </c>
      <c r="AB16" s="34" t="s">
        <v>233</v>
      </c>
      <c r="AC16" s="35" t="s">
        <v>149</v>
      </c>
      <c r="AD16" s="36">
        <f>IF(AC16="","",IF(AC16="H",5,IF(AC16="G",IF(AB16=1,15,IF(AB16=2,10,IF(AB16=3,5,"ŹLE !!!"))),IF(AB16=1,20,IF(AB16=2,15,IF(AB16=3,10,IF(AB16&lt;10,7,IF(MID(AB16,1,1)="P",5,"ŹLE !!!"))))))))</f>
        <v>5</v>
      </c>
      <c r="AE16" s="37"/>
      <c r="AF16" s="38"/>
      <c r="AG16" s="39" t="str">
        <f>IF(AF16="","",IF(AF16="H",5,IF(AF16="G",IF(AE16=1,15,IF(AE16=2,10,IF(AE16=3,5,"ŹLE !!!"))),IF(AE16=1,20,IF(AE16=2,15,IF(AE16=3,10,IF(AE16&lt;10,7,IF(MID(AE16,1,1)="P",5,"ŹLE !!!"))))))))</f>
        <v/>
      </c>
      <c r="AH16" s="37"/>
      <c r="AI16" s="38"/>
      <c r="AJ16" s="40" t="str">
        <f>IF(AI16="","",IF(AI16="H",5,IF(AI16="G",IF(AH16=1,15,IF(AH16=2,10,IF(AH16=3,5,"ŹLE !!!"))),IF(AH16=1,20,IF(AH16=2,15,IF(AH16=3,10,IF(AH16&lt;10,7,IF(MID(AH16,1,1)="P",5,"ŹLE !!!"))))))))</f>
        <v/>
      </c>
      <c r="AK16" s="41">
        <f>SUM(AD16,AG16,AJ16)</f>
        <v>5</v>
      </c>
      <c r="AL16" s="34"/>
      <c r="AM16" s="35"/>
      <c r="AN16" s="36" t="str">
        <f>IF(AM16="","",IF(AM16="H",5,IF(AM16="G",IF(AL16=1,15,IF(AL16=2,10,IF(AL16=3,5,"ŹLE !!!"))),IF(AL16=1,20,IF(AL16=2,15,IF(AL16=3,10,IF(AL16&lt;10,7,IF(MID(AL16,1,1)="P",5,"ŹLE !!!"))))))))</f>
        <v/>
      </c>
      <c r="AO16" s="37"/>
      <c r="AP16" s="38"/>
      <c r="AQ16" s="39" t="str">
        <f>IF(AP16="","",IF(AP16="H",5,IF(AP16="G",IF(AO16=1,15,IF(AO16=2,10,IF(AO16=3,5,"ŹLE !!!"))),IF(AO16=1,20,IF(AO16=2,15,IF(AO16=3,10,IF(AO16&lt;10,7,IF(MID(AO16,1,1)="P",5,"ŹLE !!!"))))))))</f>
        <v/>
      </c>
      <c r="AR16" s="37"/>
      <c r="AS16" s="38"/>
      <c r="AT16" s="40" t="str">
        <f>IF(AS16="","",IF(AS16="H",5,IF(AS16="G",IF(AR16=1,15,IF(AR16=2,10,IF(AR16=3,5,"ŹLE !!!"))),IF(AR16=1,20,IF(AR16=2,15,IF(AR16=3,10,IF(AR16&lt;10,7,IF(MID(AR16,1,1)="P",5,"ŹLE !!!"))))))))</f>
        <v/>
      </c>
      <c r="AU16" s="41">
        <f>SUM(AN16,AQ16,AT16)</f>
        <v>0</v>
      </c>
      <c r="AV16" s="34"/>
      <c r="AW16" s="35"/>
      <c r="AX16" s="36" t="str">
        <f>IF(AW16="","",IF(AW16="H",5,IF(AW16="G",IF(AV16=1,15,IF(AV16=2,10,IF(AV16=3,5,"ŹLE !!!"))),IF(AV16=1,20,IF(AV16=2,15,IF(AV16=3,10,IF(AV16&lt;10,7,IF(MID(AV16,1,1)="P",5,"ŹLE !!!"))))))))</f>
        <v/>
      </c>
      <c r="AY16" s="37"/>
      <c r="AZ16" s="38"/>
      <c r="BA16" s="39" t="str">
        <f>IF(AZ16="","",IF(AZ16="H",5,IF(AZ16="G",IF(AY16=1,15,IF(AY16=2,10,IF(AY16=3,5,"ŹLE !!!"))),IF(AY16=1,20,IF(AY16=2,15,IF(AY16=3,10,IF(AY16&lt;10,7,IF(MID(AY16,1,1)="P",5,"ŹLE !!!"))))))))</f>
        <v/>
      </c>
      <c r="BB16" s="37"/>
      <c r="BC16" s="38"/>
      <c r="BD16" s="40" t="str">
        <f>IF(BC16="","",IF(BC16="H",5,IF(BC16="G",IF(BB16=1,15,IF(BB16=2,10,IF(BB16=3,5,"ŹLE !!!"))),IF(BB16=1,20,IF(BB16=2,15,IF(BB16=3,10,IF(BB16&lt;10,7,IF(MID(BB16,1,1)="P",5,"ŹLE !!!"))))))))</f>
        <v/>
      </c>
      <c r="BE16" s="41">
        <f>SUM(AX16,BA16,BD16)</f>
        <v>0</v>
      </c>
      <c r="BF16" s="34"/>
      <c r="BG16" s="35"/>
      <c r="BH16" s="36" t="str">
        <f>IF(BG16="","",IF(BG16="H",5,IF(BG16="G",IF(BF16=1,15,IF(BF16=2,10,IF(BF16=3,5,"ŹLE !!!"))),IF(BF16=1,20,IF(BF16=2,15,IF(BF16=3,10,IF(BF16&lt;10,7,IF(MID(BF16,1,1)="P",5,"ŹLE !!!"))))))))</f>
        <v/>
      </c>
      <c r="BI16" s="37"/>
      <c r="BJ16" s="38"/>
      <c r="BK16" s="39" t="str">
        <f>IF(BJ16="","",IF(BJ16="H",5,IF(BJ16="G",IF(BI16=1,15,IF(BI16=2,10,IF(BI16=3,5,"ŹLE !!!"))),IF(BI16=1,20,IF(BI16=2,15,IF(BI16=3,10,IF(BI16&lt;10,7,IF(MID(BI16,1,1)="P",5,"ŹLE !!!"))))))))</f>
        <v/>
      </c>
      <c r="BL16" s="37"/>
      <c r="BM16" s="38"/>
      <c r="BN16" s="40" t="str">
        <f>IF(BM16="","",IF(BM16="H",5,IF(BM16="G",IF(BL16=1,15,IF(BL16=2,10,IF(BL16=3,5,"ŹLE !!!"))),IF(BL16=1,20,IF(BL16=2,15,IF(BL16=3,10,IF(BL16&lt;10,7,IF(MID(BL16,1,1)="P",5,"ŹLE !!!"))))))))</f>
        <v/>
      </c>
      <c r="BO16" s="41">
        <f>SUM(BH16,BK16,BN16)</f>
        <v>0</v>
      </c>
      <c r="BP16" s="34"/>
      <c r="BQ16" s="35"/>
      <c r="BR16" s="36" t="str">
        <f>IF(BQ16="","",IF(BQ16="H",5,IF(BQ16="G",IF(BP16=1,15,IF(BP16=2,10,IF(BP16=3,5,"ŹLE !!!"))),IF(BP16=1,20,IF(BP16=2,15,IF(BP16=3,10,IF(BP16&lt;10,7,IF(MID(BP16,1,1)="P",5,"ŹLE !!!"))))))))</f>
        <v/>
      </c>
      <c r="BS16" s="37"/>
      <c r="BT16" s="38"/>
      <c r="BU16" s="39" t="str">
        <f>IF(BT16="","",IF(BT16="H",5,IF(BT16="G",IF(BS16=1,15,IF(BS16=2,10,IF(BS16=3,5,"ŹLE !!!"))),IF(BS16=1,20,IF(BS16=2,15,IF(BS16=3,10,IF(BS16&lt;10,7,IF(MID(BS16,1,1)="P",5,"ŹLE !!!"))))))))</f>
        <v/>
      </c>
      <c r="BV16" s="37"/>
      <c r="BW16" s="38"/>
      <c r="BX16" s="40" t="str">
        <f>IF(BW16="","",IF(BW16="H",5,IF(BW16="G",IF(BV16=1,15,IF(BV16=2,10,IF(BV16=3,5,"ŹLE !!!"))),IF(BV16=1,20,IF(BV16=2,15,IF(BV16=3,10,IF(BV16&lt;10,7,IF(MID(BV16,1,1)="P",5,"ŹLE !!!"))))))))</f>
        <v/>
      </c>
      <c r="BY16" s="41">
        <f>SUM(BR16,BU16,BX16)</f>
        <v>0</v>
      </c>
      <c r="BZ16" s="34"/>
      <c r="CA16" s="35"/>
      <c r="CB16" s="36" t="str">
        <f>IF(CA16="","",IF(CA16="H",5,IF(CA16="G",IF(BZ16=1,15,IF(BZ16=2,10,IF(BZ16=3,5,"ŹLE !!!"))),IF(BZ16=1,20,IF(BZ16=2,15,IF(BZ16=3,10,IF(BZ16&lt;10,7,IF(MID(BZ16,1,1)="P",5,"ŹLE !!!"))))))))</f>
        <v/>
      </c>
      <c r="CC16" s="37"/>
      <c r="CD16" s="38"/>
      <c r="CE16" s="39" t="str">
        <f>IF(CD16="","",IF(CD16="H",5,IF(CD16="G",IF(CC16=1,15,IF(CC16=2,10,IF(CC16=3,5,"ŹLE !!!"))),IF(CC16=1,20,IF(CC16=2,15,IF(CC16=3,10,IF(CC16&lt;10,7,IF(MID(CC16,1,1)="P",5,"ŹLE !!!"))))))))</f>
        <v/>
      </c>
      <c r="CF16" s="37"/>
      <c r="CG16" s="38"/>
      <c r="CH16" s="40" t="str">
        <f>IF(CG16="","",IF(CG16="H",5,IF(CG16="G",IF(CF16=1,15,IF(CF16=2,10,IF(CF16=3,5,"ŹLE !!!"))),IF(CF16=1,20,IF(CF16=2,15,IF(CF16=3,10,IF(CF16&lt;10,7,IF(MID(CF16,1,1)="P",5,"ŹLE !!!"))))))))</f>
        <v/>
      </c>
      <c r="CI16" s="41">
        <f>SUM(CB16,CE16,CH16)</f>
        <v>0</v>
      </c>
      <c r="CJ16" s="34"/>
      <c r="CK16" s="35"/>
      <c r="CL16" s="36" t="str">
        <f>IF(CK16="","",IF(CK16="H",5,IF(CK16="G",IF(CJ16=1,15,IF(CJ16=2,10,IF(CJ16=3,5,"ŹLE !!!"))),IF(CJ16=1,20,IF(CJ16=2,15,IF(CJ16=3,10,IF(CJ16&lt;10,7,IF(MID(CJ16,1,1)="P",5,"ŹLE !!!"))))))))</f>
        <v/>
      </c>
      <c r="CM16" s="37"/>
      <c r="CN16" s="38"/>
      <c r="CO16" s="39" t="str">
        <f>IF(CN16="","",IF(CN16="H",5,IF(CN16="G",IF(CM16=1,15,IF(CM16=2,10,IF(CM16=3,5,"ŹLE !!!"))),IF(CM16=1,20,IF(CM16=2,15,IF(CM16=3,10,IF(CM16&lt;10,7,IF(MID(CM16,1,1)="P",5,"ŹLE !!!"))))))))</f>
        <v/>
      </c>
      <c r="CP16" s="37"/>
      <c r="CQ16" s="38"/>
      <c r="CR16" s="40" t="str">
        <f>IF(CQ16="","",IF(CQ16="H",5,IF(CQ16="G",IF(CP16=1,15,IF(CP16=2,10,IF(CP16=3,5,"ŹLE !!!"))),IF(CP16=1,20,IF(CP16=2,15,IF(CP16=3,10,IF(CP16&lt;10,7,IF(MID(CP16,1,1)="P",5,"ŹLE !!!"))))))))</f>
        <v/>
      </c>
      <c r="CS16" s="41">
        <f>SUM(CL16,CO16,CR16)</f>
        <v>0</v>
      </c>
      <c r="CT16" s="34"/>
      <c r="CU16" s="35"/>
      <c r="CV16" s="36" t="str">
        <f>IF(CU16="","",IF(CU16="H",5,IF(CU16="G",IF(CT16=1,15,IF(CT16=2,10,IF(CT16=3,5,"ŹLE !!!"))),IF(CT16=1,20,IF(CT16=2,15,IF(CT16=3,10,IF(CT16&lt;10,7,IF(MID(CT16,1,1)="P",5,"ŹLE !!!"))))))))</f>
        <v/>
      </c>
      <c r="CW16" s="37"/>
      <c r="CX16" s="38"/>
      <c r="CY16" s="39" t="str">
        <f>IF(CX16="","",IF(CX16="H",5,IF(CX16="G",IF(CW16=1,15,IF(CW16=2,10,IF(CW16=3,5,"ŹLE !!!"))),IF(CW16=1,20,IF(CW16=2,15,IF(CW16=3,10,IF(CW16&lt;10,7,IF(MID(CW16,1,1)="P",5,"ŹLE !!!"))))))))</f>
        <v/>
      </c>
      <c r="CZ16" s="37"/>
      <c r="DA16" s="38"/>
      <c r="DB16" s="40" t="str">
        <f>IF(DA16="","",IF(DA16="H",5,IF(DA16="G",IF(CZ16=1,15,IF(CZ16=2,10,IF(CZ16=3,5,"ŹLE !!!"))),IF(CZ16=1,20,IF(CZ16=2,15,IF(CZ16=3,10,IF(CZ16&lt;10,7,IF(MID(CZ16,1,1)="P",5,"ŹLE !!!"))))))))</f>
        <v/>
      </c>
      <c r="DC16" s="41">
        <f>SUM(CV16,CY16,DB16)</f>
        <v>0</v>
      </c>
      <c r="DD16" s="33">
        <f>SUM(Q16,AA16,AK16,AU16,BE16,BO16,BY16,CI16,CS16,DC16)</f>
        <v>20</v>
      </c>
    </row>
    <row r="17" spans="2:108" x14ac:dyDescent="0.2">
      <c r="B17" s="31">
        <f t="shared" si="0"/>
        <v>13</v>
      </c>
      <c r="C17" s="54" t="s">
        <v>164</v>
      </c>
      <c r="D17" s="32" t="s">
        <v>165</v>
      </c>
      <c r="E17" s="32" t="s">
        <v>122</v>
      </c>
      <c r="F17" s="32" t="s">
        <v>10</v>
      </c>
      <c r="G17" s="33">
        <f>DD17</f>
        <v>20</v>
      </c>
      <c r="H17" s="62">
        <v>2</v>
      </c>
      <c r="I17" s="35" t="s">
        <v>149</v>
      </c>
      <c r="J17" s="36">
        <f>IF(I17="","",IF(I17="H",5,IF(I17="G",IF(H17=1,15,IF(H17=2,10,IF(H17=3,5,"ŹLE !!!"))),IF(H17=1,20,IF(H17=2,15,IF(H17=3,10,IF(H17&lt;10,7,IF(MID(H17,1,1)="P",5,"ŹLE !!!"))))))))</f>
        <v>15</v>
      </c>
      <c r="K17" s="37"/>
      <c r="L17" s="38"/>
      <c r="M17" s="39" t="str">
        <f>IF(L17="","",IF(L17="H",5,IF(L17="G",IF(K17=1,15,IF(K17=2,10,IF(K17=3,5,"ŹLE !!!"))),IF(K17=1,20,IF(K17=2,15,IF(K17=3,10,IF(K17&lt;10,7,IF(MID(K17,1,1)="P",5,"ŹLE !!!"))))))))</f>
        <v/>
      </c>
      <c r="N17" s="37"/>
      <c r="O17" s="38"/>
      <c r="P17" s="40" t="str">
        <f>IF(O17="","",IF(O17="H",5,IF(O17="G",IF(N17=1,15,IF(N17=2,10,IF(N17=3,5,"ŹLE !!!"))),IF(N17=1,20,IF(N17=2,15,IF(N17=3,10,IF(N17&lt;10,7,IF(MID(N17,1,1)="P",5,"ŹLE !!!"))))))))</f>
        <v/>
      </c>
      <c r="Q17" s="41">
        <f>SUM(J17,M17,P17)</f>
        <v>15</v>
      </c>
      <c r="R17" s="34"/>
      <c r="S17" s="35"/>
      <c r="T17" s="36" t="str">
        <f>IF(S17="","",IF(S17="H",5,IF(S17="G",IF(R17=1,15,IF(R17=2,10,IF(R17=3,5,"ŹLE !!!"))),IF(R17=1,20,IF(R17=2,15,IF(R17=3,10,IF(R17&lt;10,7,IF(MID(R17,1,1)="P",5,"ŹLE !!!"))))))))</f>
        <v/>
      </c>
      <c r="U17" s="37"/>
      <c r="V17" s="38"/>
      <c r="W17" s="39" t="str">
        <f>IF(V17="","",IF(V17="H",5,IF(V17="G",IF(U17=1,15,IF(U17=2,10,IF(U17=3,5,"ŹLE !!!"))),IF(U17=1,20,IF(U17=2,15,IF(U17=3,10,IF(U17&lt;10,7,IF(MID(U17,1,1)="P",5,"ŹLE !!!"))))))))</f>
        <v/>
      </c>
      <c r="X17" s="37"/>
      <c r="Y17" s="38"/>
      <c r="Z17" s="40" t="str">
        <f>IF(Y17="","",IF(Y17="H",5,IF(Y17="G",IF(X17=1,15,IF(X17=2,10,IF(X17=3,5,"ŹLE !!!"))),IF(X17=1,20,IF(X17=2,15,IF(X17=3,10,IF(X17&lt;10,7,IF(MID(X17,1,1)="P",5,"ŹLE !!!"))))))))</f>
        <v/>
      </c>
      <c r="AA17" s="41">
        <f>SUM(T17,W17,Z17)</f>
        <v>0</v>
      </c>
      <c r="AB17" s="34" t="s">
        <v>233</v>
      </c>
      <c r="AC17" s="35" t="s">
        <v>149</v>
      </c>
      <c r="AD17" s="36">
        <f>IF(AC17="","",IF(AC17="H",5,IF(AC17="G",IF(AB17=1,15,IF(AB17=2,10,IF(AB17=3,5,"ŹLE !!!"))),IF(AB17=1,20,IF(AB17=2,15,IF(AB17=3,10,IF(AB17&lt;10,7,IF(MID(AB17,1,1)="P",5,"ŹLE !!!"))))))))</f>
        <v>5</v>
      </c>
      <c r="AE17" s="37"/>
      <c r="AF17" s="38"/>
      <c r="AG17" s="39" t="str">
        <f>IF(AF17="","",IF(AF17="H",5,IF(AF17="G",IF(AE17=1,15,IF(AE17=2,10,IF(AE17=3,5,"ŹLE !!!"))),IF(AE17=1,20,IF(AE17=2,15,IF(AE17=3,10,IF(AE17&lt;10,7,IF(MID(AE17,1,1)="P",5,"ŹLE !!!"))))))))</f>
        <v/>
      </c>
      <c r="AH17" s="37"/>
      <c r="AI17" s="38"/>
      <c r="AJ17" s="40" t="str">
        <f>IF(AI17="","",IF(AI17="H",5,IF(AI17="G",IF(AH17=1,15,IF(AH17=2,10,IF(AH17=3,5,"ŹLE !!!"))),IF(AH17=1,20,IF(AH17=2,15,IF(AH17=3,10,IF(AH17&lt;10,7,IF(MID(AH17,1,1)="P",5,"ŹLE !!!"))))))))</f>
        <v/>
      </c>
      <c r="AK17" s="41">
        <f>SUM(AD17,AG17,AJ17)</f>
        <v>5</v>
      </c>
      <c r="AL17" s="34"/>
      <c r="AM17" s="35"/>
      <c r="AN17" s="36" t="str">
        <f>IF(AM17="","",IF(AM17="H",5,IF(AM17="G",IF(AL17=1,15,IF(AL17=2,10,IF(AL17=3,5,"ŹLE !!!"))),IF(AL17=1,20,IF(AL17=2,15,IF(AL17=3,10,IF(AL17&lt;10,7,IF(MID(AL17,1,1)="P",5,"ŹLE !!!"))))))))</f>
        <v/>
      </c>
      <c r="AO17" s="37"/>
      <c r="AP17" s="38"/>
      <c r="AQ17" s="39" t="str">
        <f>IF(AP17="","",IF(AP17="H",5,IF(AP17="G",IF(AO17=1,15,IF(AO17=2,10,IF(AO17=3,5,"ŹLE !!!"))),IF(AO17=1,20,IF(AO17=2,15,IF(AO17=3,10,IF(AO17&lt;10,7,IF(MID(AO17,1,1)="P",5,"ŹLE !!!"))))))))</f>
        <v/>
      </c>
      <c r="AR17" s="37"/>
      <c r="AS17" s="38"/>
      <c r="AT17" s="40" t="str">
        <f>IF(AS17="","",IF(AS17="H",5,IF(AS17="G",IF(AR17=1,15,IF(AR17=2,10,IF(AR17=3,5,"ŹLE !!!"))),IF(AR17=1,20,IF(AR17=2,15,IF(AR17=3,10,IF(AR17&lt;10,7,IF(MID(AR17,1,1)="P",5,"ŹLE !!!"))))))))</f>
        <v/>
      </c>
      <c r="AU17" s="41">
        <f>SUM(AN17,AQ17,AT17)</f>
        <v>0</v>
      </c>
      <c r="AV17" s="34"/>
      <c r="AW17" s="35"/>
      <c r="AX17" s="36" t="str">
        <f>IF(AW17="","",IF(AW17="H",5,IF(AW17="G",IF(AV17=1,15,IF(AV17=2,10,IF(AV17=3,5,"ŹLE !!!"))),IF(AV17=1,20,IF(AV17=2,15,IF(AV17=3,10,IF(AV17&lt;10,7,IF(MID(AV17,1,1)="P",5,"ŹLE !!!"))))))))</f>
        <v/>
      </c>
      <c r="AY17" s="37"/>
      <c r="AZ17" s="38"/>
      <c r="BA17" s="39" t="str">
        <f>IF(AZ17="","",IF(AZ17="H",5,IF(AZ17="G",IF(AY17=1,15,IF(AY17=2,10,IF(AY17=3,5,"ŹLE !!!"))),IF(AY17=1,20,IF(AY17=2,15,IF(AY17=3,10,IF(AY17&lt;10,7,IF(MID(AY17,1,1)="P",5,"ŹLE !!!"))))))))</f>
        <v/>
      </c>
      <c r="BB17" s="37"/>
      <c r="BC17" s="38"/>
      <c r="BD17" s="40" t="str">
        <f>IF(BC17="","",IF(BC17="H",5,IF(BC17="G",IF(BB17=1,15,IF(BB17=2,10,IF(BB17=3,5,"ŹLE !!!"))),IF(BB17=1,20,IF(BB17=2,15,IF(BB17=3,10,IF(BB17&lt;10,7,IF(MID(BB17,1,1)="P",5,"ŹLE !!!"))))))))</f>
        <v/>
      </c>
      <c r="BE17" s="41">
        <f>SUM(AX17,BA17,BD17)</f>
        <v>0</v>
      </c>
      <c r="BF17" s="34"/>
      <c r="BG17" s="35"/>
      <c r="BH17" s="36" t="str">
        <f>IF(BG17="","",IF(BG17="H",5,IF(BG17="G",IF(BF17=1,15,IF(BF17=2,10,IF(BF17=3,5,"ŹLE !!!"))),IF(BF17=1,20,IF(BF17=2,15,IF(BF17=3,10,IF(BF17&lt;10,7,IF(MID(BF17,1,1)="P",5,"ŹLE !!!"))))))))</f>
        <v/>
      </c>
      <c r="BI17" s="37"/>
      <c r="BJ17" s="38"/>
      <c r="BK17" s="39" t="str">
        <f>IF(BJ17="","",IF(BJ17="H",5,IF(BJ17="G",IF(BI17=1,15,IF(BI17=2,10,IF(BI17=3,5,"ŹLE !!!"))),IF(BI17=1,20,IF(BI17=2,15,IF(BI17=3,10,IF(BI17&lt;10,7,IF(MID(BI17,1,1)="P",5,"ŹLE !!!"))))))))</f>
        <v/>
      </c>
      <c r="BL17" s="37"/>
      <c r="BM17" s="38"/>
      <c r="BN17" s="40" t="str">
        <f>IF(BM17="","",IF(BM17="H",5,IF(BM17="G",IF(BL17=1,15,IF(BL17=2,10,IF(BL17=3,5,"ŹLE !!!"))),IF(BL17=1,20,IF(BL17=2,15,IF(BL17=3,10,IF(BL17&lt;10,7,IF(MID(BL17,1,1)="P",5,"ŹLE !!!"))))))))</f>
        <v/>
      </c>
      <c r="BO17" s="41">
        <f>SUM(BH17,BK17,BN17)</f>
        <v>0</v>
      </c>
      <c r="BP17" s="34"/>
      <c r="BQ17" s="35"/>
      <c r="BR17" s="36" t="str">
        <f>IF(BQ17="","",IF(BQ17="H",5,IF(BQ17="G",IF(BP17=1,15,IF(BP17=2,10,IF(BP17=3,5,"ŹLE !!!"))),IF(BP17=1,20,IF(BP17=2,15,IF(BP17=3,10,IF(BP17&lt;10,7,IF(MID(BP17,1,1)="P",5,"ŹLE !!!"))))))))</f>
        <v/>
      </c>
      <c r="BS17" s="37"/>
      <c r="BT17" s="38"/>
      <c r="BU17" s="39" t="str">
        <f>IF(BT17="","",IF(BT17="H",5,IF(BT17="G",IF(BS17=1,15,IF(BS17=2,10,IF(BS17=3,5,"ŹLE !!!"))),IF(BS17=1,20,IF(BS17=2,15,IF(BS17=3,10,IF(BS17&lt;10,7,IF(MID(BS17,1,1)="P",5,"ŹLE !!!"))))))))</f>
        <v/>
      </c>
      <c r="BV17" s="37"/>
      <c r="BW17" s="38"/>
      <c r="BX17" s="40" t="str">
        <f>IF(BW17="","",IF(BW17="H",5,IF(BW17="G",IF(BV17=1,15,IF(BV17=2,10,IF(BV17=3,5,"ŹLE !!!"))),IF(BV17=1,20,IF(BV17=2,15,IF(BV17=3,10,IF(BV17&lt;10,7,IF(MID(BV17,1,1)="P",5,"ŹLE !!!"))))))))</f>
        <v/>
      </c>
      <c r="BY17" s="41">
        <f>SUM(BR17,BU17,BX17)</f>
        <v>0</v>
      </c>
      <c r="BZ17" s="34"/>
      <c r="CA17" s="35"/>
      <c r="CB17" s="36" t="str">
        <f>IF(CA17="","",IF(CA17="H",5,IF(CA17="G",IF(BZ17=1,15,IF(BZ17=2,10,IF(BZ17=3,5,"ŹLE !!!"))),IF(BZ17=1,20,IF(BZ17=2,15,IF(BZ17=3,10,IF(BZ17&lt;10,7,IF(MID(BZ17,1,1)="P",5,"ŹLE !!!"))))))))</f>
        <v/>
      </c>
      <c r="CC17" s="37"/>
      <c r="CD17" s="38"/>
      <c r="CE17" s="39" t="str">
        <f>IF(CD17="","",IF(CD17="H",5,IF(CD17="G",IF(CC17=1,15,IF(CC17=2,10,IF(CC17=3,5,"ŹLE !!!"))),IF(CC17=1,20,IF(CC17=2,15,IF(CC17=3,10,IF(CC17&lt;10,7,IF(MID(CC17,1,1)="P",5,"ŹLE !!!"))))))))</f>
        <v/>
      </c>
      <c r="CF17" s="37"/>
      <c r="CG17" s="38"/>
      <c r="CH17" s="40" t="str">
        <f>IF(CG17="","",IF(CG17="H",5,IF(CG17="G",IF(CF17=1,15,IF(CF17=2,10,IF(CF17=3,5,"ŹLE !!!"))),IF(CF17=1,20,IF(CF17=2,15,IF(CF17=3,10,IF(CF17&lt;10,7,IF(MID(CF17,1,1)="P",5,"ŹLE !!!"))))))))</f>
        <v/>
      </c>
      <c r="CI17" s="41">
        <f>SUM(CB17,CE17,CH17)</f>
        <v>0</v>
      </c>
      <c r="CJ17" s="34"/>
      <c r="CK17" s="35"/>
      <c r="CL17" s="36" t="str">
        <f>IF(CK17="","",IF(CK17="H",5,IF(CK17="G",IF(CJ17=1,15,IF(CJ17=2,10,IF(CJ17=3,5,"ŹLE !!!"))),IF(CJ17=1,20,IF(CJ17=2,15,IF(CJ17=3,10,IF(CJ17&lt;10,7,IF(MID(CJ17,1,1)="P",5,"ŹLE !!!"))))))))</f>
        <v/>
      </c>
      <c r="CM17" s="37"/>
      <c r="CN17" s="38"/>
      <c r="CO17" s="39" t="str">
        <f>IF(CN17="","",IF(CN17="H",5,IF(CN17="G",IF(CM17=1,15,IF(CM17=2,10,IF(CM17=3,5,"ŹLE !!!"))),IF(CM17=1,20,IF(CM17=2,15,IF(CM17=3,10,IF(CM17&lt;10,7,IF(MID(CM17,1,1)="P",5,"ŹLE !!!"))))))))</f>
        <v/>
      </c>
      <c r="CP17" s="37"/>
      <c r="CQ17" s="38"/>
      <c r="CR17" s="40" t="str">
        <f>IF(CQ17="","",IF(CQ17="H",5,IF(CQ17="G",IF(CP17=1,15,IF(CP17=2,10,IF(CP17=3,5,"ŹLE !!!"))),IF(CP17=1,20,IF(CP17=2,15,IF(CP17=3,10,IF(CP17&lt;10,7,IF(MID(CP17,1,1)="P",5,"ŹLE !!!"))))))))</f>
        <v/>
      </c>
      <c r="CS17" s="41">
        <f>SUM(CL17,CO17,CR17)</f>
        <v>0</v>
      </c>
      <c r="CT17" s="34"/>
      <c r="CU17" s="35"/>
      <c r="CV17" s="36" t="str">
        <f>IF(CU17="","",IF(CU17="H",5,IF(CU17="G",IF(CT17=1,15,IF(CT17=2,10,IF(CT17=3,5,"ŹLE !!!"))),IF(CT17=1,20,IF(CT17=2,15,IF(CT17=3,10,IF(CT17&lt;10,7,IF(MID(CT17,1,1)="P",5,"ŹLE !!!"))))))))</f>
        <v/>
      </c>
      <c r="CW17" s="37"/>
      <c r="CX17" s="38"/>
      <c r="CY17" s="39" t="str">
        <f>IF(CX17="","",IF(CX17="H",5,IF(CX17="G",IF(CW17=1,15,IF(CW17=2,10,IF(CW17=3,5,"ŹLE !!!"))),IF(CW17=1,20,IF(CW17=2,15,IF(CW17=3,10,IF(CW17&lt;10,7,IF(MID(CW17,1,1)="P",5,"ŹLE !!!"))))))))</f>
        <v/>
      </c>
      <c r="CZ17" s="37"/>
      <c r="DA17" s="38"/>
      <c r="DB17" s="40" t="str">
        <f>IF(DA17="","",IF(DA17="H",5,IF(DA17="G",IF(CZ17=1,15,IF(CZ17=2,10,IF(CZ17=3,5,"ŹLE !!!"))),IF(CZ17=1,20,IF(CZ17=2,15,IF(CZ17=3,10,IF(CZ17&lt;10,7,IF(MID(CZ17,1,1)="P",5,"ŹLE !!!"))))))))</f>
        <v/>
      </c>
      <c r="DC17" s="41">
        <f>SUM(CV17,CY17,DB17)</f>
        <v>0</v>
      </c>
      <c r="DD17" s="33">
        <f>SUM(Q17,AA17,AK17,AU17,BE17,BO17,BY17,CI17,CS17,DC17)</f>
        <v>20</v>
      </c>
    </row>
    <row r="18" spans="2:108" x14ac:dyDescent="0.2">
      <c r="B18" s="31">
        <f t="shared" si="0"/>
        <v>14</v>
      </c>
      <c r="C18" s="54" t="s">
        <v>158</v>
      </c>
      <c r="D18" s="32" t="s">
        <v>159</v>
      </c>
      <c r="E18" s="32" t="s">
        <v>228</v>
      </c>
      <c r="F18" s="32" t="s">
        <v>100</v>
      </c>
      <c r="G18" s="33">
        <f>DD18</f>
        <v>17</v>
      </c>
      <c r="H18" s="62" t="s">
        <v>235</v>
      </c>
      <c r="I18" s="35" t="s">
        <v>149</v>
      </c>
      <c r="J18" s="36">
        <f>IF(I18="","",IF(I18="H",5,IF(I18="G",IF(H18=1,15,IF(H18=2,10,IF(H18=3,5,"ŹLE !!!"))),IF(H18=1,20,IF(H18=2,15,IF(H18=3,10,IF(H18&lt;10,7,IF(MID(H18,1,1)="P",5,"ŹLE !!!"))))))))</f>
        <v>5</v>
      </c>
      <c r="K18" s="37"/>
      <c r="L18" s="38"/>
      <c r="M18" s="39" t="str">
        <f>IF(L18="","",IF(L18="H",5,IF(L18="G",IF(K18=1,15,IF(K18=2,10,IF(K18=3,5,"ŹLE !!!"))),IF(K18=1,20,IF(K18=2,15,IF(K18=3,10,IF(K18&lt;10,7,IF(MID(K18,1,1)="P",5,"ŹLE !!!"))))))))</f>
        <v/>
      </c>
      <c r="N18" s="37"/>
      <c r="O18" s="38"/>
      <c r="P18" s="40" t="str">
        <f>IF(O18="","",IF(O18="H",5,IF(O18="G",IF(N18=1,15,IF(N18=2,10,IF(N18=3,5,"ŹLE !!!"))),IF(N18=1,20,IF(N18=2,15,IF(N18=3,10,IF(N18&lt;10,7,IF(MID(N18,1,1)="P",5,"ŹLE !!!"))))))))</f>
        <v/>
      </c>
      <c r="Q18" s="41">
        <f>SUM(J18,M18,P18)</f>
        <v>5</v>
      </c>
      <c r="R18" s="34"/>
      <c r="S18" s="35"/>
      <c r="T18" s="36" t="str">
        <f>IF(S18="","",IF(S18="H",5,IF(S18="G",IF(R18=1,15,IF(R18=2,10,IF(R18=3,5,"ŹLE !!!"))),IF(R18=1,20,IF(R18=2,15,IF(R18=3,10,IF(R18&lt;10,7,IF(MID(R18,1,1)="P",5,"ŹLE !!!"))))))))</f>
        <v/>
      </c>
      <c r="U18" s="37"/>
      <c r="V18" s="38"/>
      <c r="W18" s="39" t="str">
        <f>IF(V18="","",IF(V18="H",5,IF(V18="G",IF(U18=1,15,IF(U18=2,10,IF(U18=3,5,"ŹLE !!!"))),IF(U18=1,20,IF(U18=2,15,IF(U18=3,10,IF(U18&lt;10,7,IF(MID(U18,1,1)="P",5,"ŹLE !!!"))))))))</f>
        <v/>
      </c>
      <c r="X18" s="37"/>
      <c r="Y18" s="38"/>
      <c r="Z18" s="40" t="str">
        <f>IF(Y18="","",IF(Y18="H",5,IF(Y18="G",IF(X18=1,15,IF(X18=2,10,IF(X18=3,5,"ŹLE !!!"))),IF(X18=1,20,IF(X18=2,15,IF(X18=3,10,IF(X18&lt;10,7,IF(MID(X18,1,1)="P",5,"ŹLE !!!"))))))))</f>
        <v/>
      </c>
      <c r="AA18" s="41">
        <f>SUM(T18,W18,Z18)</f>
        <v>0</v>
      </c>
      <c r="AB18" s="34" t="s">
        <v>291</v>
      </c>
      <c r="AC18" s="35" t="s">
        <v>149</v>
      </c>
      <c r="AD18" s="36">
        <f>IF(AC18="","",IF(AC18="H",5,IF(AC18="G",IF(AB18=1,15,IF(AB18=2,10,IF(AB18=3,5,"ŹLE !!!"))),IF(AB18=1,20,IF(AB18=2,15,IF(AB18=3,10,IF(AB18&lt;10,7,IF(MID(AB18,1,1)="P",5,"ŹLE !!!"))))))))</f>
        <v>5</v>
      </c>
      <c r="AE18" s="37"/>
      <c r="AF18" s="38"/>
      <c r="AG18" s="39" t="str">
        <f>IF(AF18="","",IF(AF18="H",5,IF(AF18="G",IF(AE18=1,15,IF(AE18=2,10,IF(AE18=3,5,"ŹLE !!!"))),IF(AE18=1,20,IF(AE18=2,15,IF(AE18=3,10,IF(AE18&lt;10,7,IF(MID(AE18,1,1)="P",5,"ŹLE !!!"))))))))</f>
        <v/>
      </c>
      <c r="AH18" s="37"/>
      <c r="AI18" s="38"/>
      <c r="AJ18" s="40" t="str">
        <f>IF(AI18="","",IF(AI18="H",5,IF(AI18="G",IF(AH18=1,15,IF(AH18=2,10,IF(AH18=3,5,"ŹLE !!!"))),IF(AH18=1,20,IF(AH18=2,15,IF(AH18=3,10,IF(AH18&lt;10,7,IF(MID(AH18,1,1)="P",5,"ŹLE !!!"))))))))</f>
        <v/>
      </c>
      <c r="AK18" s="41">
        <f>SUM(AD18,AG18,AJ18)</f>
        <v>5</v>
      </c>
      <c r="AL18" s="34">
        <v>4</v>
      </c>
      <c r="AM18" s="35" t="s">
        <v>149</v>
      </c>
      <c r="AN18" s="36">
        <f>IF(AM18="","",IF(AM18="H",5,IF(AM18="G",IF(AL18=1,15,IF(AL18=2,10,IF(AL18=3,5,"ŹLE !!!"))),IF(AL18=1,20,IF(AL18=2,15,IF(AL18=3,10,IF(AL18&lt;10,7,IF(MID(AL18,1,1)="P",5,"ŹLE !!!"))))))))</f>
        <v>7</v>
      </c>
      <c r="AO18" s="37"/>
      <c r="AP18" s="38"/>
      <c r="AQ18" s="39" t="str">
        <f>IF(AP18="","",IF(AP18="H",5,IF(AP18="G",IF(AO18=1,15,IF(AO18=2,10,IF(AO18=3,5,"ŹLE !!!"))),IF(AO18=1,20,IF(AO18=2,15,IF(AO18=3,10,IF(AO18&lt;10,7,IF(MID(AO18,1,1)="P",5,"ŹLE !!!"))))))))</f>
        <v/>
      </c>
      <c r="AR18" s="37"/>
      <c r="AS18" s="38"/>
      <c r="AT18" s="40" t="str">
        <f>IF(AS18="","",IF(AS18="H",5,IF(AS18="G",IF(AR18=1,15,IF(AR18=2,10,IF(AR18=3,5,"ŹLE !!!"))),IF(AR18=1,20,IF(AR18=2,15,IF(AR18=3,10,IF(AR18&lt;10,7,IF(MID(AR18,1,1)="P",5,"ŹLE !!!"))))))))</f>
        <v/>
      </c>
      <c r="AU18" s="41">
        <f>SUM(AN18,AQ18,AT18)</f>
        <v>7</v>
      </c>
      <c r="AV18" s="34"/>
      <c r="AW18" s="35"/>
      <c r="AX18" s="36" t="str">
        <f>IF(AW18="","",IF(AW18="H",5,IF(AW18="G",IF(AV18=1,15,IF(AV18=2,10,IF(AV18=3,5,"ŹLE !!!"))),IF(AV18=1,20,IF(AV18=2,15,IF(AV18=3,10,IF(AV18&lt;10,7,IF(MID(AV18,1,1)="P",5,"ŹLE !!!"))))))))</f>
        <v/>
      </c>
      <c r="AY18" s="37"/>
      <c r="AZ18" s="38"/>
      <c r="BA18" s="39" t="str">
        <f>IF(AZ18="","",IF(AZ18="H",5,IF(AZ18="G",IF(AY18=1,15,IF(AY18=2,10,IF(AY18=3,5,"ŹLE !!!"))),IF(AY18=1,20,IF(AY18=2,15,IF(AY18=3,10,IF(AY18&lt;10,7,IF(MID(AY18,1,1)="P",5,"ŹLE !!!"))))))))</f>
        <v/>
      </c>
      <c r="BB18" s="37"/>
      <c r="BC18" s="38"/>
      <c r="BD18" s="40" t="str">
        <f>IF(BC18="","",IF(BC18="H",5,IF(BC18="G",IF(BB18=1,15,IF(BB18=2,10,IF(BB18=3,5,"ŹLE !!!"))),IF(BB18=1,20,IF(BB18=2,15,IF(BB18=3,10,IF(BB18&lt;10,7,IF(MID(BB18,1,1)="P",5,"ŹLE !!!"))))))))</f>
        <v/>
      </c>
      <c r="BE18" s="41">
        <f>SUM(AX18,BA18,BD18)</f>
        <v>0</v>
      </c>
      <c r="BF18" s="34"/>
      <c r="BG18" s="35"/>
      <c r="BH18" s="36" t="str">
        <f>IF(BG18="","",IF(BG18="H",5,IF(BG18="G",IF(BF18=1,15,IF(BF18=2,10,IF(BF18=3,5,"ŹLE !!!"))),IF(BF18=1,20,IF(BF18=2,15,IF(BF18=3,10,IF(BF18&lt;10,7,IF(MID(BF18,1,1)="P",5,"ŹLE !!!"))))))))</f>
        <v/>
      </c>
      <c r="BI18" s="37"/>
      <c r="BJ18" s="38"/>
      <c r="BK18" s="39" t="str">
        <f>IF(BJ18="","",IF(BJ18="H",5,IF(BJ18="G",IF(BI18=1,15,IF(BI18=2,10,IF(BI18=3,5,"ŹLE !!!"))),IF(BI18=1,20,IF(BI18=2,15,IF(BI18=3,10,IF(BI18&lt;10,7,IF(MID(BI18,1,1)="P",5,"ŹLE !!!"))))))))</f>
        <v/>
      </c>
      <c r="BL18" s="37"/>
      <c r="BM18" s="38"/>
      <c r="BN18" s="40" t="str">
        <f>IF(BM18="","",IF(BM18="H",5,IF(BM18="G",IF(BL18=1,15,IF(BL18=2,10,IF(BL18=3,5,"ŹLE !!!"))),IF(BL18=1,20,IF(BL18=2,15,IF(BL18=3,10,IF(BL18&lt;10,7,IF(MID(BL18,1,1)="P",5,"ŹLE !!!"))))))))</f>
        <v/>
      </c>
      <c r="BO18" s="41">
        <f>SUM(BH18,BK18,BN18)</f>
        <v>0</v>
      </c>
      <c r="BP18" s="34"/>
      <c r="BQ18" s="35"/>
      <c r="BR18" s="36" t="str">
        <f>IF(BQ18="","",IF(BQ18="H",5,IF(BQ18="G",IF(BP18=1,15,IF(BP18=2,10,IF(BP18=3,5,"ŹLE !!!"))),IF(BP18=1,20,IF(BP18=2,15,IF(BP18=3,10,IF(BP18&lt;10,7,IF(MID(BP18,1,1)="P",5,"ŹLE !!!"))))))))</f>
        <v/>
      </c>
      <c r="BS18" s="37"/>
      <c r="BT18" s="38"/>
      <c r="BU18" s="39" t="str">
        <f>IF(BT18="","",IF(BT18="H",5,IF(BT18="G",IF(BS18=1,15,IF(BS18=2,10,IF(BS18=3,5,"ŹLE !!!"))),IF(BS18=1,20,IF(BS18=2,15,IF(BS18=3,10,IF(BS18&lt;10,7,IF(MID(BS18,1,1)="P",5,"ŹLE !!!"))))))))</f>
        <v/>
      </c>
      <c r="BV18" s="37"/>
      <c r="BW18" s="38"/>
      <c r="BX18" s="40" t="str">
        <f>IF(BW18="","",IF(BW18="H",5,IF(BW18="G",IF(BV18=1,15,IF(BV18=2,10,IF(BV18=3,5,"ŹLE !!!"))),IF(BV18=1,20,IF(BV18=2,15,IF(BV18=3,10,IF(BV18&lt;10,7,IF(MID(BV18,1,1)="P",5,"ŹLE !!!"))))))))</f>
        <v/>
      </c>
      <c r="BY18" s="41">
        <f>SUM(BR18,BU18,BX18)</f>
        <v>0</v>
      </c>
      <c r="BZ18" s="34"/>
      <c r="CA18" s="35"/>
      <c r="CB18" s="36" t="str">
        <f>IF(CA18="","",IF(CA18="H",5,IF(CA18="G",IF(BZ18=1,15,IF(BZ18=2,10,IF(BZ18=3,5,"ŹLE !!!"))),IF(BZ18=1,20,IF(BZ18=2,15,IF(BZ18=3,10,IF(BZ18&lt;10,7,IF(MID(BZ18,1,1)="P",5,"ŹLE !!!"))))))))</f>
        <v/>
      </c>
      <c r="CC18" s="37"/>
      <c r="CD18" s="38"/>
      <c r="CE18" s="39" t="str">
        <f>IF(CD18="","",IF(CD18="H",5,IF(CD18="G",IF(CC18=1,15,IF(CC18=2,10,IF(CC18=3,5,"ŹLE !!!"))),IF(CC18=1,20,IF(CC18=2,15,IF(CC18=3,10,IF(CC18&lt;10,7,IF(MID(CC18,1,1)="P",5,"ŹLE !!!"))))))))</f>
        <v/>
      </c>
      <c r="CF18" s="37"/>
      <c r="CG18" s="38"/>
      <c r="CH18" s="40" t="str">
        <f>IF(CG18="","",IF(CG18="H",5,IF(CG18="G",IF(CF18=1,15,IF(CF18=2,10,IF(CF18=3,5,"ŹLE !!!"))),IF(CF18=1,20,IF(CF18=2,15,IF(CF18=3,10,IF(CF18&lt;10,7,IF(MID(CF18,1,1)="P",5,"ŹLE !!!"))))))))</f>
        <v/>
      </c>
      <c r="CI18" s="41">
        <f>SUM(CB18,CE18,CH18)</f>
        <v>0</v>
      </c>
      <c r="CJ18" s="34"/>
      <c r="CK18" s="35"/>
      <c r="CL18" s="36" t="str">
        <f>IF(CK18="","",IF(CK18="H",5,IF(CK18="G",IF(CJ18=1,15,IF(CJ18=2,10,IF(CJ18=3,5,"ŹLE !!!"))),IF(CJ18=1,20,IF(CJ18=2,15,IF(CJ18=3,10,IF(CJ18&lt;10,7,IF(MID(CJ18,1,1)="P",5,"ŹLE !!!"))))))))</f>
        <v/>
      </c>
      <c r="CM18" s="37"/>
      <c r="CN18" s="38"/>
      <c r="CO18" s="39" t="str">
        <f>IF(CN18="","",IF(CN18="H",5,IF(CN18="G",IF(CM18=1,15,IF(CM18=2,10,IF(CM18=3,5,"ŹLE !!!"))),IF(CM18=1,20,IF(CM18=2,15,IF(CM18=3,10,IF(CM18&lt;10,7,IF(MID(CM18,1,1)="P",5,"ŹLE !!!"))))))))</f>
        <v/>
      </c>
      <c r="CP18" s="37"/>
      <c r="CQ18" s="38"/>
      <c r="CR18" s="40" t="str">
        <f>IF(CQ18="","",IF(CQ18="H",5,IF(CQ18="G",IF(CP18=1,15,IF(CP18=2,10,IF(CP18=3,5,"ŹLE !!!"))),IF(CP18=1,20,IF(CP18=2,15,IF(CP18=3,10,IF(CP18&lt;10,7,IF(MID(CP18,1,1)="P",5,"ŹLE !!!"))))))))</f>
        <v/>
      </c>
      <c r="CS18" s="41">
        <f>SUM(CL18,CO18,CR18)</f>
        <v>0</v>
      </c>
      <c r="CT18" s="34"/>
      <c r="CU18" s="35"/>
      <c r="CV18" s="36" t="str">
        <f>IF(CU18="","",IF(CU18="H",5,IF(CU18="G",IF(CT18=1,15,IF(CT18=2,10,IF(CT18=3,5,"ŹLE !!!"))),IF(CT18=1,20,IF(CT18=2,15,IF(CT18=3,10,IF(CT18&lt;10,7,IF(MID(CT18,1,1)="P",5,"ŹLE !!!"))))))))</f>
        <v/>
      </c>
      <c r="CW18" s="37"/>
      <c r="CX18" s="38"/>
      <c r="CY18" s="39" t="str">
        <f>IF(CX18="","",IF(CX18="H",5,IF(CX18="G",IF(CW18=1,15,IF(CW18=2,10,IF(CW18=3,5,"ŹLE !!!"))),IF(CW18=1,20,IF(CW18=2,15,IF(CW18=3,10,IF(CW18&lt;10,7,IF(MID(CW18,1,1)="P",5,"ŹLE !!!"))))))))</f>
        <v/>
      </c>
      <c r="CZ18" s="37"/>
      <c r="DA18" s="38"/>
      <c r="DB18" s="40" t="str">
        <f>IF(DA18="","",IF(DA18="H",5,IF(DA18="G",IF(CZ18=1,15,IF(CZ18=2,10,IF(CZ18=3,5,"ŹLE !!!"))),IF(CZ18=1,20,IF(CZ18=2,15,IF(CZ18=3,10,IF(CZ18&lt;10,7,IF(MID(CZ18,1,1)="P",5,"ŹLE !!!"))))))))</f>
        <v/>
      </c>
      <c r="DC18" s="41">
        <f>SUM(CV18,CY18,DB18)</f>
        <v>0</v>
      </c>
      <c r="DD18" s="33">
        <f>SUM(Q18,AA18,AK18,AU18,BE18,BO18,BY18,CI18,CS18,DC18)</f>
        <v>17</v>
      </c>
    </row>
    <row r="19" spans="2:108" x14ac:dyDescent="0.2">
      <c r="B19" s="31">
        <f t="shared" si="0"/>
        <v>15</v>
      </c>
      <c r="C19" s="54" t="s">
        <v>160</v>
      </c>
      <c r="D19" s="32" t="s">
        <v>8</v>
      </c>
      <c r="E19" s="32" t="s">
        <v>228</v>
      </c>
      <c r="F19" s="32" t="s">
        <v>100</v>
      </c>
      <c r="G19" s="33">
        <f>DD19</f>
        <v>17</v>
      </c>
      <c r="H19" s="62" t="s">
        <v>235</v>
      </c>
      <c r="I19" s="35" t="s">
        <v>149</v>
      </c>
      <c r="J19" s="36">
        <f>IF(I19="","",IF(I19="H",5,IF(I19="G",IF(H19=1,15,IF(H19=2,10,IF(H19=3,5,"ŹLE !!!"))),IF(H19=1,20,IF(H19=2,15,IF(H19=3,10,IF(H19&lt;10,7,IF(MID(H19,1,1)="P",5,"ŹLE !!!"))))))))</f>
        <v>5</v>
      </c>
      <c r="K19" s="37"/>
      <c r="L19" s="38"/>
      <c r="M19" s="39" t="str">
        <f>IF(L19="","",IF(L19="H",5,IF(L19="G",IF(K19=1,15,IF(K19=2,10,IF(K19=3,5,"ŹLE !!!"))),IF(K19=1,20,IF(K19=2,15,IF(K19=3,10,IF(K19&lt;10,7,IF(MID(K19,1,1)="P",5,"ŹLE !!!"))))))))</f>
        <v/>
      </c>
      <c r="N19" s="37"/>
      <c r="O19" s="38"/>
      <c r="P19" s="40" t="str">
        <f>IF(O19="","",IF(O19="H",5,IF(O19="G",IF(N19=1,15,IF(N19=2,10,IF(N19=3,5,"ŹLE !!!"))),IF(N19=1,20,IF(N19=2,15,IF(N19=3,10,IF(N19&lt;10,7,IF(MID(N19,1,1)="P",5,"ŹLE !!!"))))))))</f>
        <v/>
      </c>
      <c r="Q19" s="41">
        <f>SUM(J19,M19,P19)</f>
        <v>5</v>
      </c>
      <c r="R19" s="34"/>
      <c r="S19" s="35"/>
      <c r="T19" s="36" t="str">
        <f>IF(S19="","",IF(S19="H",5,IF(S19="G",IF(R19=1,15,IF(R19=2,10,IF(R19=3,5,"ŹLE !!!"))),IF(R19=1,20,IF(R19=2,15,IF(R19=3,10,IF(R19&lt;10,7,IF(MID(R19,1,1)="P",5,"ŹLE !!!"))))))))</f>
        <v/>
      </c>
      <c r="U19" s="37"/>
      <c r="V19" s="38"/>
      <c r="W19" s="39" t="str">
        <f>IF(V19="","",IF(V19="H",5,IF(V19="G",IF(U19=1,15,IF(U19=2,10,IF(U19=3,5,"ŹLE !!!"))),IF(U19=1,20,IF(U19=2,15,IF(U19=3,10,IF(U19&lt;10,7,IF(MID(U19,1,1)="P",5,"ŹLE !!!"))))))))</f>
        <v/>
      </c>
      <c r="X19" s="37"/>
      <c r="Y19" s="38"/>
      <c r="Z19" s="40" t="str">
        <f>IF(Y19="","",IF(Y19="H",5,IF(Y19="G",IF(X19=1,15,IF(X19=2,10,IF(X19=3,5,"ŹLE !!!"))),IF(X19=1,20,IF(X19=2,15,IF(X19=3,10,IF(X19&lt;10,7,IF(MID(X19,1,1)="P",5,"ŹLE !!!"))))))))</f>
        <v/>
      </c>
      <c r="AA19" s="41">
        <f>SUM(T19,W19,Z19)</f>
        <v>0</v>
      </c>
      <c r="AB19" s="34" t="s">
        <v>291</v>
      </c>
      <c r="AC19" s="35" t="s">
        <v>149</v>
      </c>
      <c r="AD19" s="36">
        <f>IF(AC19="","",IF(AC19="H",5,IF(AC19="G",IF(AB19=1,15,IF(AB19=2,10,IF(AB19=3,5,"ŹLE !!!"))),IF(AB19=1,20,IF(AB19=2,15,IF(AB19=3,10,IF(AB19&lt;10,7,IF(MID(AB19,1,1)="P",5,"ŹLE !!!"))))))))</f>
        <v>5</v>
      </c>
      <c r="AE19" s="37"/>
      <c r="AF19" s="38"/>
      <c r="AG19" s="39" t="str">
        <f>IF(AF19="","",IF(AF19="H",5,IF(AF19="G",IF(AE19=1,15,IF(AE19=2,10,IF(AE19=3,5,"ŹLE !!!"))),IF(AE19=1,20,IF(AE19=2,15,IF(AE19=3,10,IF(AE19&lt;10,7,IF(MID(AE19,1,1)="P",5,"ŹLE !!!"))))))))</f>
        <v/>
      </c>
      <c r="AH19" s="37"/>
      <c r="AI19" s="38"/>
      <c r="AJ19" s="40" t="str">
        <f>IF(AI19="","",IF(AI19="H",5,IF(AI19="G",IF(AH19=1,15,IF(AH19=2,10,IF(AH19=3,5,"ŹLE !!!"))),IF(AH19=1,20,IF(AH19=2,15,IF(AH19=3,10,IF(AH19&lt;10,7,IF(MID(AH19,1,1)="P",5,"ŹLE !!!"))))))))</f>
        <v/>
      </c>
      <c r="AK19" s="41">
        <f>SUM(AD19,AG19,AJ19)</f>
        <v>5</v>
      </c>
      <c r="AL19" s="34">
        <v>4</v>
      </c>
      <c r="AM19" s="35" t="s">
        <v>149</v>
      </c>
      <c r="AN19" s="36">
        <f>IF(AM19="","",IF(AM19="H",5,IF(AM19="G",IF(AL19=1,15,IF(AL19=2,10,IF(AL19=3,5,"ŹLE !!!"))),IF(AL19=1,20,IF(AL19=2,15,IF(AL19=3,10,IF(AL19&lt;10,7,IF(MID(AL19,1,1)="P",5,"ŹLE !!!"))))))))</f>
        <v>7</v>
      </c>
      <c r="AO19" s="37"/>
      <c r="AP19" s="38"/>
      <c r="AQ19" s="39" t="str">
        <f>IF(AP19="","",IF(AP19="H",5,IF(AP19="G",IF(AO19=1,15,IF(AO19=2,10,IF(AO19=3,5,"ŹLE !!!"))),IF(AO19=1,20,IF(AO19=2,15,IF(AO19=3,10,IF(AO19&lt;10,7,IF(MID(AO19,1,1)="P",5,"ŹLE !!!"))))))))</f>
        <v/>
      </c>
      <c r="AR19" s="37"/>
      <c r="AS19" s="38"/>
      <c r="AT19" s="40" t="str">
        <f>IF(AS19="","",IF(AS19="H",5,IF(AS19="G",IF(AR19=1,15,IF(AR19=2,10,IF(AR19=3,5,"ŹLE !!!"))),IF(AR19=1,20,IF(AR19=2,15,IF(AR19=3,10,IF(AR19&lt;10,7,IF(MID(AR19,1,1)="P",5,"ŹLE !!!"))))))))</f>
        <v/>
      </c>
      <c r="AU19" s="41">
        <f>SUM(AN19,AQ19,AT19)</f>
        <v>7</v>
      </c>
      <c r="AV19" s="34"/>
      <c r="AW19" s="35"/>
      <c r="AX19" s="36" t="str">
        <f>IF(AW19="","",IF(AW19="H",5,IF(AW19="G",IF(AV19=1,15,IF(AV19=2,10,IF(AV19=3,5,"ŹLE !!!"))),IF(AV19=1,20,IF(AV19=2,15,IF(AV19=3,10,IF(AV19&lt;10,7,IF(MID(AV19,1,1)="P",5,"ŹLE !!!"))))))))</f>
        <v/>
      </c>
      <c r="AY19" s="37"/>
      <c r="AZ19" s="38"/>
      <c r="BA19" s="39" t="str">
        <f>IF(AZ19="","",IF(AZ19="H",5,IF(AZ19="G",IF(AY19=1,15,IF(AY19=2,10,IF(AY19=3,5,"ŹLE !!!"))),IF(AY19=1,20,IF(AY19=2,15,IF(AY19=3,10,IF(AY19&lt;10,7,IF(MID(AY19,1,1)="P",5,"ŹLE !!!"))))))))</f>
        <v/>
      </c>
      <c r="BB19" s="37"/>
      <c r="BC19" s="38"/>
      <c r="BD19" s="40" t="str">
        <f>IF(BC19="","",IF(BC19="H",5,IF(BC19="G",IF(BB19=1,15,IF(BB19=2,10,IF(BB19=3,5,"ŹLE !!!"))),IF(BB19=1,20,IF(BB19=2,15,IF(BB19=3,10,IF(BB19&lt;10,7,IF(MID(BB19,1,1)="P",5,"ŹLE !!!"))))))))</f>
        <v/>
      </c>
      <c r="BE19" s="41">
        <f>SUM(AX19,BA19,BD19)</f>
        <v>0</v>
      </c>
      <c r="BF19" s="34"/>
      <c r="BG19" s="35"/>
      <c r="BH19" s="36" t="str">
        <f>IF(BG19="","",IF(BG19="H",5,IF(BG19="G",IF(BF19=1,15,IF(BF19=2,10,IF(BF19=3,5,"ŹLE !!!"))),IF(BF19=1,20,IF(BF19=2,15,IF(BF19=3,10,IF(BF19&lt;10,7,IF(MID(BF19,1,1)="P",5,"ŹLE !!!"))))))))</f>
        <v/>
      </c>
      <c r="BI19" s="37"/>
      <c r="BJ19" s="38"/>
      <c r="BK19" s="39" t="str">
        <f>IF(BJ19="","",IF(BJ19="H",5,IF(BJ19="G",IF(BI19=1,15,IF(BI19=2,10,IF(BI19=3,5,"ŹLE !!!"))),IF(BI19=1,20,IF(BI19=2,15,IF(BI19=3,10,IF(BI19&lt;10,7,IF(MID(BI19,1,1)="P",5,"ŹLE !!!"))))))))</f>
        <v/>
      </c>
      <c r="BL19" s="37"/>
      <c r="BM19" s="38"/>
      <c r="BN19" s="40" t="str">
        <f>IF(BM19="","",IF(BM19="H",5,IF(BM19="G",IF(BL19=1,15,IF(BL19=2,10,IF(BL19=3,5,"ŹLE !!!"))),IF(BL19=1,20,IF(BL19=2,15,IF(BL19=3,10,IF(BL19&lt;10,7,IF(MID(BL19,1,1)="P",5,"ŹLE !!!"))))))))</f>
        <v/>
      </c>
      <c r="BO19" s="41">
        <f>SUM(BH19,BK19,BN19)</f>
        <v>0</v>
      </c>
      <c r="BP19" s="34"/>
      <c r="BQ19" s="35"/>
      <c r="BR19" s="36" t="str">
        <f>IF(BQ19="","",IF(BQ19="H",5,IF(BQ19="G",IF(BP19=1,15,IF(BP19=2,10,IF(BP19=3,5,"ŹLE !!!"))),IF(BP19=1,20,IF(BP19=2,15,IF(BP19=3,10,IF(BP19&lt;10,7,IF(MID(BP19,1,1)="P",5,"ŹLE !!!"))))))))</f>
        <v/>
      </c>
      <c r="BS19" s="37"/>
      <c r="BT19" s="38"/>
      <c r="BU19" s="39" t="str">
        <f>IF(BT19="","",IF(BT19="H",5,IF(BT19="G",IF(BS19=1,15,IF(BS19=2,10,IF(BS19=3,5,"ŹLE !!!"))),IF(BS19=1,20,IF(BS19=2,15,IF(BS19=3,10,IF(BS19&lt;10,7,IF(MID(BS19,1,1)="P",5,"ŹLE !!!"))))))))</f>
        <v/>
      </c>
      <c r="BV19" s="37"/>
      <c r="BW19" s="38"/>
      <c r="BX19" s="40" t="str">
        <f>IF(BW19="","",IF(BW19="H",5,IF(BW19="G",IF(BV19=1,15,IF(BV19=2,10,IF(BV19=3,5,"ŹLE !!!"))),IF(BV19=1,20,IF(BV19=2,15,IF(BV19=3,10,IF(BV19&lt;10,7,IF(MID(BV19,1,1)="P",5,"ŹLE !!!"))))))))</f>
        <v/>
      </c>
      <c r="BY19" s="41">
        <f>SUM(BR19,BU19,BX19)</f>
        <v>0</v>
      </c>
      <c r="BZ19" s="34"/>
      <c r="CA19" s="35"/>
      <c r="CB19" s="36" t="str">
        <f>IF(CA19="","",IF(CA19="H",5,IF(CA19="G",IF(BZ19=1,15,IF(BZ19=2,10,IF(BZ19=3,5,"ŹLE !!!"))),IF(BZ19=1,20,IF(BZ19=2,15,IF(BZ19=3,10,IF(BZ19&lt;10,7,IF(MID(BZ19,1,1)="P",5,"ŹLE !!!"))))))))</f>
        <v/>
      </c>
      <c r="CC19" s="37"/>
      <c r="CD19" s="38"/>
      <c r="CE19" s="39" t="str">
        <f>IF(CD19="","",IF(CD19="H",5,IF(CD19="G",IF(CC19=1,15,IF(CC19=2,10,IF(CC19=3,5,"ŹLE !!!"))),IF(CC19=1,20,IF(CC19=2,15,IF(CC19=3,10,IF(CC19&lt;10,7,IF(MID(CC19,1,1)="P",5,"ŹLE !!!"))))))))</f>
        <v/>
      </c>
      <c r="CF19" s="37"/>
      <c r="CG19" s="38"/>
      <c r="CH19" s="40" t="str">
        <f>IF(CG19="","",IF(CG19="H",5,IF(CG19="G",IF(CF19=1,15,IF(CF19=2,10,IF(CF19=3,5,"ŹLE !!!"))),IF(CF19=1,20,IF(CF19=2,15,IF(CF19=3,10,IF(CF19&lt;10,7,IF(MID(CF19,1,1)="P",5,"ŹLE !!!"))))))))</f>
        <v/>
      </c>
      <c r="CI19" s="41">
        <f>SUM(CB19,CE19,CH19)</f>
        <v>0</v>
      </c>
      <c r="CJ19" s="34"/>
      <c r="CK19" s="35"/>
      <c r="CL19" s="36" t="str">
        <f>IF(CK19="","",IF(CK19="H",5,IF(CK19="G",IF(CJ19=1,15,IF(CJ19=2,10,IF(CJ19=3,5,"ŹLE !!!"))),IF(CJ19=1,20,IF(CJ19=2,15,IF(CJ19=3,10,IF(CJ19&lt;10,7,IF(MID(CJ19,1,1)="P",5,"ŹLE !!!"))))))))</f>
        <v/>
      </c>
      <c r="CM19" s="37"/>
      <c r="CN19" s="38"/>
      <c r="CO19" s="39" t="str">
        <f>IF(CN19="","",IF(CN19="H",5,IF(CN19="G",IF(CM19=1,15,IF(CM19=2,10,IF(CM19=3,5,"ŹLE !!!"))),IF(CM19=1,20,IF(CM19=2,15,IF(CM19=3,10,IF(CM19&lt;10,7,IF(MID(CM19,1,1)="P",5,"ŹLE !!!"))))))))</f>
        <v/>
      </c>
      <c r="CP19" s="37"/>
      <c r="CQ19" s="38"/>
      <c r="CR19" s="40" t="str">
        <f>IF(CQ19="","",IF(CQ19="H",5,IF(CQ19="G",IF(CP19=1,15,IF(CP19=2,10,IF(CP19=3,5,"ŹLE !!!"))),IF(CP19=1,20,IF(CP19=2,15,IF(CP19=3,10,IF(CP19&lt;10,7,IF(MID(CP19,1,1)="P",5,"ŹLE !!!"))))))))</f>
        <v/>
      </c>
      <c r="CS19" s="41">
        <f>SUM(CL19,CO19,CR19)</f>
        <v>0</v>
      </c>
      <c r="CT19" s="34"/>
      <c r="CU19" s="35"/>
      <c r="CV19" s="36" t="str">
        <f>IF(CU19="","",IF(CU19="H",5,IF(CU19="G",IF(CT19=1,15,IF(CT19=2,10,IF(CT19=3,5,"ŹLE !!!"))),IF(CT19=1,20,IF(CT19=2,15,IF(CT19=3,10,IF(CT19&lt;10,7,IF(MID(CT19,1,1)="P",5,"ŹLE !!!"))))))))</f>
        <v/>
      </c>
      <c r="CW19" s="37"/>
      <c r="CX19" s="38"/>
      <c r="CY19" s="39" t="str">
        <f>IF(CX19="","",IF(CX19="H",5,IF(CX19="G",IF(CW19=1,15,IF(CW19=2,10,IF(CW19=3,5,"ŹLE !!!"))),IF(CW19=1,20,IF(CW19=2,15,IF(CW19=3,10,IF(CW19&lt;10,7,IF(MID(CW19,1,1)="P",5,"ŹLE !!!"))))))))</f>
        <v/>
      </c>
      <c r="CZ19" s="37"/>
      <c r="DA19" s="38"/>
      <c r="DB19" s="40" t="str">
        <f>IF(DA19="","",IF(DA19="H",5,IF(DA19="G",IF(CZ19=1,15,IF(CZ19=2,10,IF(CZ19=3,5,"ŹLE !!!"))),IF(CZ19=1,20,IF(CZ19=2,15,IF(CZ19=3,10,IF(CZ19&lt;10,7,IF(MID(CZ19,1,1)="P",5,"ŹLE !!!"))))))))</f>
        <v/>
      </c>
      <c r="DC19" s="41">
        <f>SUM(CV19,CY19,DB19)</f>
        <v>0</v>
      </c>
      <c r="DD19" s="33">
        <f>SUM(Q19,AA19,AK19,AU19,BE19,BO19,BY19,CI19,CS19,DC19)</f>
        <v>17</v>
      </c>
    </row>
    <row r="20" spans="2:108" x14ac:dyDescent="0.2">
      <c r="B20" s="31">
        <f t="shared" si="0"/>
        <v>16</v>
      </c>
      <c r="C20" s="54" t="s">
        <v>154</v>
      </c>
      <c r="D20" s="32" t="s">
        <v>104</v>
      </c>
      <c r="E20" s="32" t="s">
        <v>227</v>
      </c>
      <c r="F20" s="32" t="s">
        <v>10</v>
      </c>
      <c r="G20" s="33">
        <f>DD20</f>
        <v>15</v>
      </c>
      <c r="H20" s="62">
        <v>3</v>
      </c>
      <c r="I20" s="35" t="s">
        <v>149</v>
      </c>
      <c r="J20" s="36">
        <f>IF(I20="","",IF(I20="H",5,IF(I20="G",IF(H20=1,15,IF(H20=2,10,IF(H20=3,5,"ŹLE !!!"))),IF(H20=1,20,IF(H20=2,15,IF(H20=3,10,IF(H20&lt;10,7,IF(MID(H20,1,1)="P",5,"ŹLE !!!"))))))))</f>
        <v>10</v>
      </c>
      <c r="K20" s="37"/>
      <c r="L20" s="38"/>
      <c r="M20" s="39" t="str">
        <f>IF(L20="","",IF(L20="H",5,IF(L20="G",IF(K20=1,15,IF(K20=2,10,IF(K20=3,5,"ŹLE !!!"))),IF(K20=1,20,IF(K20=2,15,IF(K20=3,10,IF(K20&lt;10,7,IF(MID(K20,1,1)="P",5,"ŹLE !!!"))))))))</f>
        <v/>
      </c>
      <c r="N20" s="37"/>
      <c r="O20" s="38"/>
      <c r="P20" s="40" t="str">
        <f>IF(O20="","",IF(O20="H",5,IF(O20="G",IF(N20=1,15,IF(N20=2,10,IF(N20=3,5,"ŹLE !!!"))),IF(N20=1,20,IF(N20=2,15,IF(N20=3,10,IF(N20&lt;10,7,IF(MID(N20,1,1)="P",5,"ŹLE !!!"))))))))</f>
        <v/>
      </c>
      <c r="Q20" s="41">
        <f>SUM(J20,M20,P20)</f>
        <v>10</v>
      </c>
      <c r="R20" s="34"/>
      <c r="S20" s="35"/>
      <c r="T20" s="36" t="str">
        <f>IF(S20="","",IF(S20="H",5,IF(S20="G",IF(R20=1,15,IF(R20=2,10,IF(R20=3,5,"ŹLE !!!"))),IF(R20=1,20,IF(R20=2,15,IF(R20=3,10,IF(R20&lt;10,7,IF(MID(R20,1,1)="P",5,"ŹLE !!!"))))))))</f>
        <v/>
      </c>
      <c r="U20" s="37"/>
      <c r="V20" s="38"/>
      <c r="W20" s="39" t="str">
        <f>IF(V20="","",IF(V20="H",5,IF(V20="G",IF(U20=1,15,IF(U20=2,10,IF(U20=3,5,"ŹLE !!!"))),IF(U20=1,20,IF(U20=2,15,IF(U20=3,10,IF(U20&lt;10,7,IF(MID(U20,1,1)="P",5,"ŹLE !!!"))))))))</f>
        <v/>
      </c>
      <c r="X20" s="37"/>
      <c r="Y20" s="38"/>
      <c r="Z20" s="40" t="str">
        <f>IF(Y20="","",IF(Y20="H",5,IF(Y20="G",IF(X20=1,15,IF(X20=2,10,IF(X20=3,5,"ŹLE !!!"))),IF(X20=1,20,IF(X20=2,15,IF(X20=3,10,IF(X20&lt;10,7,IF(MID(X20,1,1)="P",5,"ŹLE !!!"))))))))</f>
        <v/>
      </c>
      <c r="AA20" s="41">
        <f>SUM(T20,W20,Z20)</f>
        <v>0</v>
      </c>
      <c r="AB20" s="34" t="s">
        <v>290</v>
      </c>
      <c r="AC20" s="35" t="s">
        <v>149</v>
      </c>
      <c r="AD20" s="36">
        <f>IF(AC20="","",IF(AC20="H",5,IF(AC20="G",IF(AB20=1,15,IF(AB20=2,10,IF(AB20=3,5,"ŹLE !!!"))),IF(AB20=1,20,IF(AB20=2,15,IF(AB20=3,10,IF(AB20&lt;10,7,IF(MID(AB20,1,1)="P",5,"ŹLE !!!"))))))))</f>
        <v>5</v>
      </c>
      <c r="AE20" s="37"/>
      <c r="AF20" s="38"/>
      <c r="AG20" s="39" t="str">
        <f>IF(AF20="","",IF(AF20="H",5,IF(AF20="G",IF(AE20=1,15,IF(AE20=2,10,IF(AE20=3,5,"ŹLE !!!"))),IF(AE20=1,20,IF(AE20=2,15,IF(AE20=3,10,IF(AE20&lt;10,7,IF(MID(AE20,1,1)="P",5,"ŹLE !!!"))))))))</f>
        <v/>
      </c>
      <c r="AH20" s="37"/>
      <c r="AI20" s="38"/>
      <c r="AJ20" s="40" t="str">
        <f>IF(AI20="","",IF(AI20="H",5,IF(AI20="G",IF(AH20=1,15,IF(AH20=2,10,IF(AH20=3,5,"ŹLE !!!"))),IF(AH20=1,20,IF(AH20=2,15,IF(AH20=3,10,IF(AH20&lt;10,7,IF(MID(AH20,1,1)="P",5,"ŹLE !!!"))))))))</f>
        <v/>
      </c>
      <c r="AK20" s="41">
        <f>SUM(AD20,AG20,AJ20)</f>
        <v>5</v>
      </c>
      <c r="AL20" s="34"/>
      <c r="AM20" s="35"/>
      <c r="AN20" s="36" t="str">
        <f>IF(AM20="","",IF(AM20="H",5,IF(AM20="G",IF(AL20=1,15,IF(AL20=2,10,IF(AL20=3,5,"ŹLE !!!"))),IF(AL20=1,20,IF(AL20=2,15,IF(AL20=3,10,IF(AL20&lt;10,7,IF(MID(AL20,1,1)="P",5,"ŹLE !!!"))))))))</f>
        <v/>
      </c>
      <c r="AO20" s="37"/>
      <c r="AP20" s="38"/>
      <c r="AQ20" s="39" t="str">
        <f>IF(AP20="","",IF(AP20="H",5,IF(AP20="G",IF(AO20=1,15,IF(AO20=2,10,IF(AO20=3,5,"ŹLE !!!"))),IF(AO20=1,20,IF(AO20=2,15,IF(AO20=3,10,IF(AO20&lt;10,7,IF(MID(AO20,1,1)="P",5,"ŹLE !!!"))))))))</f>
        <v/>
      </c>
      <c r="AR20" s="37"/>
      <c r="AS20" s="38"/>
      <c r="AT20" s="40" t="str">
        <f>IF(AS20="","",IF(AS20="H",5,IF(AS20="G",IF(AR20=1,15,IF(AR20=2,10,IF(AR20=3,5,"ŹLE !!!"))),IF(AR20=1,20,IF(AR20=2,15,IF(AR20=3,10,IF(AR20&lt;10,7,IF(MID(AR20,1,1)="P",5,"ŹLE !!!"))))))))</f>
        <v/>
      </c>
      <c r="AU20" s="41">
        <f>SUM(AN20,AQ20,AT20)</f>
        <v>0</v>
      </c>
      <c r="AV20" s="34"/>
      <c r="AW20" s="35"/>
      <c r="AX20" s="36" t="str">
        <f>IF(AW20="","",IF(AW20="H",5,IF(AW20="G",IF(AV20=1,15,IF(AV20=2,10,IF(AV20=3,5,"ŹLE !!!"))),IF(AV20=1,20,IF(AV20=2,15,IF(AV20=3,10,IF(AV20&lt;10,7,IF(MID(AV20,1,1)="P",5,"ŹLE !!!"))))))))</f>
        <v/>
      </c>
      <c r="AY20" s="37"/>
      <c r="AZ20" s="38"/>
      <c r="BA20" s="39" t="str">
        <f>IF(AZ20="","",IF(AZ20="H",5,IF(AZ20="G",IF(AY20=1,15,IF(AY20=2,10,IF(AY20=3,5,"ŹLE !!!"))),IF(AY20=1,20,IF(AY20=2,15,IF(AY20=3,10,IF(AY20&lt;10,7,IF(MID(AY20,1,1)="P",5,"ŹLE !!!"))))))))</f>
        <v/>
      </c>
      <c r="BB20" s="37"/>
      <c r="BC20" s="38"/>
      <c r="BD20" s="40" t="str">
        <f>IF(BC20="","",IF(BC20="H",5,IF(BC20="G",IF(BB20=1,15,IF(BB20=2,10,IF(BB20=3,5,"ŹLE !!!"))),IF(BB20=1,20,IF(BB20=2,15,IF(BB20=3,10,IF(BB20&lt;10,7,IF(MID(BB20,1,1)="P",5,"ŹLE !!!"))))))))</f>
        <v/>
      </c>
      <c r="BE20" s="41">
        <f>SUM(AX20,BA20,BD20)</f>
        <v>0</v>
      </c>
      <c r="BF20" s="34"/>
      <c r="BG20" s="35"/>
      <c r="BH20" s="36" t="str">
        <f>IF(BG20="","",IF(BG20="H",5,IF(BG20="G",IF(BF20=1,15,IF(BF20=2,10,IF(BF20=3,5,"ŹLE !!!"))),IF(BF20=1,20,IF(BF20=2,15,IF(BF20=3,10,IF(BF20&lt;10,7,IF(MID(BF20,1,1)="P",5,"ŹLE !!!"))))))))</f>
        <v/>
      </c>
      <c r="BI20" s="37"/>
      <c r="BJ20" s="38"/>
      <c r="BK20" s="39" t="str">
        <f>IF(BJ20="","",IF(BJ20="H",5,IF(BJ20="G",IF(BI20=1,15,IF(BI20=2,10,IF(BI20=3,5,"ŹLE !!!"))),IF(BI20=1,20,IF(BI20=2,15,IF(BI20=3,10,IF(BI20&lt;10,7,IF(MID(BI20,1,1)="P",5,"ŹLE !!!"))))))))</f>
        <v/>
      </c>
      <c r="BL20" s="37"/>
      <c r="BM20" s="38"/>
      <c r="BN20" s="40" t="str">
        <f>IF(BM20="","",IF(BM20="H",5,IF(BM20="G",IF(BL20=1,15,IF(BL20=2,10,IF(BL20=3,5,"ŹLE !!!"))),IF(BL20=1,20,IF(BL20=2,15,IF(BL20=3,10,IF(BL20&lt;10,7,IF(MID(BL20,1,1)="P",5,"ŹLE !!!"))))))))</f>
        <v/>
      </c>
      <c r="BO20" s="41">
        <f>SUM(BH20,BK20,BN20)</f>
        <v>0</v>
      </c>
      <c r="BP20" s="34"/>
      <c r="BQ20" s="35"/>
      <c r="BR20" s="36" t="str">
        <f>IF(BQ20="","",IF(BQ20="H",5,IF(BQ20="G",IF(BP20=1,15,IF(BP20=2,10,IF(BP20=3,5,"ŹLE !!!"))),IF(BP20=1,20,IF(BP20=2,15,IF(BP20=3,10,IF(BP20&lt;10,7,IF(MID(BP20,1,1)="P",5,"ŹLE !!!"))))))))</f>
        <v/>
      </c>
      <c r="BS20" s="37"/>
      <c r="BT20" s="38"/>
      <c r="BU20" s="39" t="str">
        <f>IF(BT20="","",IF(BT20="H",5,IF(BT20="G",IF(BS20=1,15,IF(BS20=2,10,IF(BS20=3,5,"ŹLE !!!"))),IF(BS20=1,20,IF(BS20=2,15,IF(BS20=3,10,IF(BS20&lt;10,7,IF(MID(BS20,1,1)="P",5,"ŹLE !!!"))))))))</f>
        <v/>
      </c>
      <c r="BV20" s="37"/>
      <c r="BW20" s="38"/>
      <c r="BX20" s="40" t="str">
        <f>IF(BW20="","",IF(BW20="H",5,IF(BW20="G",IF(BV20=1,15,IF(BV20=2,10,IF(BV20=3,5,"ŹLE !!!"))),IF(BV20=1,20,IF(BV20=2,15,IF(BV20=3,10,IF(BV20&lt;10,7,IF(MID(BV20,1,1)="P",5,"ŹLE !!!"))))))))</f>
        <v/>
      </c>
      <c r="BY20" s="41">
        <f>SUM(BR20,BU20,BX20)</f>
        <v>0</v>
      </c>
      <c r="BZ20" s="34"/>
      <c r="CA20" s="35"/>
      <c r="CB20" s="36" t="str">
        <f>IF(CA20="","",IF(CA20="H",5,IF(CA20="G",IF(BZ20=1,15,IF(BZ20=2,10,IF(BZ20=3,5,"ŹLE !!!"))),IF(BZ20=1,20,IF(BZ20=2,15,IF(BZ20=3,10,IF(BZ20&lt;10,7,IF(MID(BZ20,1,1)="P",5,"ŹLE !!!"))))))))</f>
        <v/>
      </c>
      <c r="CC20" s="37"/>
      <c r="CD20" s="38"/>
      <c r="CE20" s="39" t="str">
        <f>IF(CD20="","",IF(CD20="H",5,IF(CD20="G",IF(CC20=1,15,IF(CC20=2,10,IF(CC20=3,5,"ŹLE !!!"))),IF(CC20=1,20,IF(CC20=2,15,IF(CC20=3,10,IF(CC20&lt;10,7,IF(MID(CC20,1,1)="P",5,"ŹLE !!!"))))))))</f>
        <v/>
      </c>
      <c r="CF20" s="37"/>
      <c r="CG20" s="38"/>
      <c r="CH20" s="40" t="str">
        <f>IF(CG20="","",IF(CG20="H",5,IF(CG20="G",IF(CF20=1,15,IF(CF20=2,10,IF(CF20=3,5,"ŹLE !!!"))),IF(CF20=1,20,IF(CF20=2,15,IF(CF20=3,10,IF(CF20&lt;10,7,IF(MID(CF20,1,1)="P",5,"ŹLE !!!"))))))))</f>
        <v/>
      </c>
      <c r="CI20" s="41">
        <f>SUM(CB20,CE20,CH20)</f>
        <v>0</v>
      </c>
      <c r="CJ20" s="34"/>
      <c r="CK20" s="35"/>
      <c r="CL20" s="36" t="str">
        <f>IF(CK20="","",IF(CK20="H",5,IF(CK20="G",IF(CJ20=1,15,IF(CJ20=2,10,IF(CJ20=3,5,"ŹLE !!!"))),IF(CJ20=1,20,IF(CJ20=2,15,IF(CJ20=3,10,IF(CJ20&lt;10,7,IF(MID(CJ20,1,1)="P",5,"ŹLE !!!"))))))))</f>
        <v/>
      </c>
      <c r="CM20" s="37"/>
      <c r="CN20" s="38"/>
      <c r="CO20" s="39" t="str">
        <f>IF(CN20="","",IF(CN20="H",5,IF(CN20="G",IF(CM20=1,15,IF(CM20=2,10,IF(CM20=3,5,"ŹLE !!!"))),IF(CM20=1,20,IF(CM20=2,15,IF(CM20=3,10,IF(CM20&lt;10,7,IF(MID(CM20,1,1)="P",5,"ŹLE !!!"))))))))</f>
        <v/>
      </c>
      <c r="CP20" s="37"/>
      <c r="CQ20" s="38"/>
      <c r="CR20" s="40" t="str">
        <f>IF(CQ20="","",IF(CQ20="H",5,IF(CQ20="G",IF(CP20=1,15,IF(CP20=2,10,IF(CP20=3,5,"ŹLE !!!"))),IF(CP20=1,20,IF(CP20=2,15,IF(CP20=3,10,IF(CP20&lt;10,7,IF(MID(CP20,1,1)="P",5,"ŹLE !!!"))))))))</f>
        <v/>
      </c>
      <c r="CS20" s="41">
        <f>SUM(CL20,CO20,CR20)</f>
        <v>0</v>
      </c>
      <c r="CT20" s="34"/>
      <c r="CU20" s="35"/>
      <c r="CV20" s="36" t="str">
        <f>IF(CU20="","",IF(CU20="H",5,IF(CU20="G",IF(CT20=1,15,IF(CT20=2,10,IF(CT20=3,5,"ŹLE !!!"))),IF(CT20=1,20,IF(CT20=2,15,IF(CT20=3,10,IF(CT20&lt;10,7,IF(MID(CT20,1,1)="P",5,"ŹLE !!!"))))))))</f>
        <v/>
      </c>
      <c r="CW20" s="37"/>
      <c r="CX20" s="38"/>
      <c r="CY20" s="39" t="str">
        <f>IF(CX20="","",IF(CX20="H",5,IF(CX20="G",IF(CW20=1,15,IF(CW20=2,10,IF(CW20=3,5,"ŹLE !!!"))),IF(CW20=1,20,IF(CW20=2,15,IF(CW20=3,10,IF(CW20&lt;10,7,IF(MID(CW20,1,1)="P",5,"ŹLE !!!"))))))))</f>
        <v/>
      </c>
      <c r="CZ20" s="37"/>
      <c r="DA20" s="38"/>
      <c r="DB20" s="40" t="str">
        <f>IF(DA20="","",IF(DA20="H",5,IF(DA20="G",IF(CZ20=1,15,IF(CZ20=2,10,IF(CZ20=3,5,"ŹLE !!!"))),IF(CZ20=1,20,IF(CZ20=2,15,IF(CZ20=3,10,IF(CZ20&lt;10,7,IF(MID(CZ20,1,1)="P",5,"ŹLE !!!"))))))))</f>
        <v/>
      </c>
      <c r="DC20" s="41">
        <f>SUM(CV20,CY20,DB20)</f>
        <v>0</v>
      </c>
      <c r="DD20" s="33">
        <f>SUM(Q20,AA20,AK20,AU20,BE20,BO20,BY20,CI20,CS20,DC20)</f>
        <v>15</v>
      </c>
    </row>
    <row r="21" spans="2:108" x14ac:dyDescent="0.2">
      <c r="B21" s="31">
        <f t="shared" si="0"/>
        <v>17</v>
      </c>
      <c r="C21" s="54" t="s">
        <v>166</v>
      </c>
      <c r="D21" s="32" t="s">
        <v>52</v>
      </c>
      <c r="E21" s="32" t="s">
        <v>227</v>
      </c>
      <c r="F21" s="32" t="s">
        <v>10</v>
      </c>
      <c r="G21" s="33">
        <f>DD21</f>
        <v>15</v>
      </c>
      <c r="H21" s="62">
        <v>3</v>
      </c>
      <c r="I21" s="35" t="s">
        <v>149</v>
      </c>
      <c r="J21" s="36">
        <f>IF(I21="","",IF(I21="H",5,IF(I21="G",IF(H21=1,15,IF(H21=2,10,IF(H21=3,5,"ŹLE !!!"))),IF(H21=1,20,IF(H21=2,15,IF(H21=3,10,IF(H21&lt;10,7,IF(MID(H21,1,1)="P",5,"ŹLE !!!"))))))))</f>
        <v>10</v>
      </c>
      <c r="K21" s="37"/>
      <c r="L21" s="38"/>
      <c r="M21" s="39" t="str">
        <f>IF(L21="","",IF(L21="H",5,IF(L21="G",IF(K21=1,15,IF(K21=2,10,IF(K21=3,5,"ŹLE !!!"))),IF(K21=1,20,IF(K21=2,15,IF(K21=3,10,IF(K21&lt;10,7,IF(MID(K21,1,1)="P",5,"ŹLE !!!"))))))))</f>
        <v/>
      </c>
      <c r="N21" s="37"/>
      <c r="O21" s="38"/>
      <c r="P21" s="40" t="str">
        <f>IF(O21="","",IF(O21="H",5,IF(O21="G",IF(N21=1,15,IF(N21=2,10,IF(N21=3,5,"ŹLE !!!"))),IF(N21=1,20,IF(N21=2,15,IF(N21=3,10,IF(N21&lt;10,7,IF(MID(N21,1,1)="P",5,"ŹLE !!!"))))))))</f>
        <v/>
      </c>
      <c r="Q21" s="41">
        <f>SUM(J21,M21,P21)</f>
        <v>10</v>
      </c>
      <c r="R21" s="34"/>
      <c r="S21" s="35"/>
      <c r="T21" s="36" t="str">
        <f>IF(S21="","",IF(S21="H",5,IF(S21="G",IF(R21=1,15,IF(R21=2,10,IF(R21=3,5,"ŹLE !!!"))),IF(R21=1,20,IF(R21=2,15,IF(R21=3,10,IF(R21&lt;10,7,IF(MID(R21,1,1)="P",5,"ŹLE !!!"))))))))</f>
        <v/>
      </c>
      <c r="U21" s="37"/>
      <c r="V21" s="38"/>
      <c r="W21" s="39" t="str">
        <f>IF(V21="","",IF(V21="H",5,IF(V21="G",IF(U21=1,15,IF(U21=2,10,IF(U21=3,5,"ŹLE !!!"))),IF(U21=1,20,IF(U21=2,15,IF(U21=3,10,IF(U21&lt;10,7,IF(MID(U21,1,1)="P",5,"ŹLE !!!"))))))))</f>
        <v/>
      </c>
      <c r="X21" s="37"/>
      <c r="Y21" s="38"/>
      <c r="Z21" s="40" t="str">
        <f>IF(Y21="","",IF(Y21="H",5,IF(Y21="G",IF(X21=1,15,IF(X21=2,10,IF(X21=3,5,"ŹLE !!!"))),IF(X21=1,20,IF(X21=2,15,IF(X21=3,10,IF(X21&lt;10,7,IF(MID(X21,1,1)="P",5,"ŹLE !!!"))))))))</f>
        <v/>
      </c>
      <c r="AA21" s="41">
        <f>SUM(T21,W21,Z21)</f>
        <v>0</v>
      </c>
      <c r="AB21" s="34" t="s">
        <v>290</v>
      </c>
      <c r="AC21" s="35" t="s">
        <v>149</v>
      </c>
      <c r="AD21" s="36">
        <f>IF(AC21="","",IF(AC21="H",5,IF(AC21="G",IF(AB21=1,15,IF(AB21=2,10,IF(AB21=3,5,"ŹLE !!!"))),IF(AB21=1,20,IF(AB21=2,15,IF(AB21=3,10,IF(AB21&lt;10,7,IF(MID(AB21,1,1)="P",5,"ŹLE !!!"))))))))</f>
        <v>5</v>
      </c>
      <c r="AE21" s="37"/>
      <c r="AF21" s="38"/>
      <c r="AG21" s="39" t="str">
        <f>IF(AF21="","",IF(AF21="H",5,IF(AF21="G",IF(AE21=1,15,IF(AE21=2,10,IF(AE21=3,5,"ŹLE !!!"))),IF(AE21=1,20,IF(AE21=2,15,IF(AE21=3,10,IF(AE21&lt;10,7,IF(MID(AE21,1,1)="P",5,"ŹLE !!!"))))))))</f>
        <v/>
      </c>
      <c r="AH21" s="37"/>
      <c r="AI21" s="38"/>
      <c r="AJ21" s="40" t="str">
        <f>IF(AI21="","",IF(AI21="H",5,IF(AI21="G",IF(AH21=1,15,IF(AH21=2,10,IF(AH21=3,5,"ŹLE !!!"))),IF(AH21=1,20,IF(AH21=2,15,IF(AH21=3,10,IF(AH21&lt;10,7,IF(MID(AH21,1,1)="P",5,"ŹLE !!!"))))))))</f>
        <v/>
      </c>
      <c r="AK21" s="41">
        <f>SUM(AD21,AG21,AJ21)</f>
        <v>5</v>
      </c>
      <c r="AL21" s="34"/>
      <c r="AM21" s="35"/>
      <c r="AN21" s="36" t="str">
        <f>IF(AM21="","",IF(AM21="H",5,IF(AM21="G",IF(AL21=1,15,IF(AL21=2,10,IF(AL21=3,5,"ŹLE !!!"))),IF(AL21=1,20,IF(AL21=2,15,IF(AL21=3,10,IF(AL21&lt;10,7,IF(MID(AL21,1,1)="P",5,"ŹLE !!!"))))))))</f>
        <v/>
      </c>
      <c r="AO21" s="37"/>
      <c r="AP21" s="38"/>
      <c r="AQ21" s="39" t="str">
        <f>IF(AP21="","",IF(AP21="H",5,IF(AP21="G",IF(AO21=1,15,IF(AO21=2,10,IF(AO21=3,5,"ŹLE !!!"))),IF(AO21=1,20,IF(AO21=2,15,IF(AO21=3,10,IF(AO21&lt;10,7,IF(MID(AO21,1,1)="P",5,"ŹLE !!!"))))))))</f>
        <v/>
      </c>
      <c r="AR21" s="37"/>
      <c r="AS21" s="38"/>
      <c r="AT21" s="40" t="str">
        <f>IF(AS21="","",IF(AS21="H",5,IF(AS21="G",IF(AR21=1,15,IF(AR21=2,10,IF(AR21=3,5,"ŹLE !!!"))),IF(AR21=1,20,IF(AR21=2,15,IF(AR21=3,10,IF(AR21&lt;10,7,IF(MID(AR21,1,1)="P",5,"ŹLE !!!"))))))))</f>
        <v/>
      </c>
      <c r="AU21" s="41">
        <f>SUM(AN21,AQ21,AT21)</f>
        <v>0</v>
      </c>
      <c r="AV21" s="34"/>
      <c r="AW21" s="35"/>
      <c r="AX21" s="36" t="str">
        <f>IF(AW21="","",IF(AW21="H",5,IF(AW21="G",IF(AV21=1,15,IF(AV21=2,10,IF(AV21=3,5,"ŹLE !!!"))),IF(AV21=1,20,IF(AV21=2,15,IF(AV21=3,10,IF(AV21&lt;10,7,IF(MID(AV21,1,1)="P",5,"ŹLE !!!"))))))))</f>
        <v/>
      </c>
      <c r="AY21" s="37"/>
      <c r="AZ21" s="38"/>
      <c r="BA21" s="39" t="str">
        <f>IF(AZ21="","",IF(AZ21="H",5,IF(AZ21="G",IF(AY21=1,15,IF(AY21=2,10,IF(AY21=3,5,"ŹLE !!!"))),IF(AY21=1,20,IF(AY21=2,15,IF(AY21=3,10,IF(AY21&lt;10,7,IF(MID(AY21,1,1)="P",5,"ŹLE !!!"))))))))</f>
        <v/>
      </c>
      <c r="BB21" s="37"/>
      <c r="BC21" s="38"/>
      <c r="BD21" s="40" t="str">
        <f>IF(BC21="","",IF(BC21="H",5,IF(BC21="G",IF(BB21=1,15,IF(BB21=2,10,IF(BB21=3,5,"ŹLE !!!"))),IF(BB21=1,20,IF(BB21=2,15,IF(BB21=3,10,IF(BB21&lt;10,7,IF(MID(BB21,1,1)="P",5,"ŹLE !!!"))))))))</f>
        <v/>
      </c>
      <c r="BE21" s="41">
        <f>SUM(AX21,BA21,BD21)</f>
        <v>0</v>
      </c>
      <c r="BF21" s="34"/>
      <c r="BG21" s="35"/>
      <c r="BH21" s="36" t="str">
        <f>IF(BG21="","",IF(BG21="H",5,IF(BG21="G",IF(BF21=1,15,IF(BF21=2,10,IF(BF21=3,5,"ŹLE !!!"))),IF(BF21=1,20,IF(BF21=2,15,IF(BF21=3,10,IF(BF21&lt;10,7,IF(MID(BF21,1,1)="P",5,"ŹLE !!!"))))))))</f>
        <v/>
      </c>
      <c r="BI21" s="37"/>
      <c r="BJ21" s="38"/>
      <c r="BK21" s="39" t="str">
        <f>IF(BJ21="","",IF(BJ21="H",5,IF(BJ21="G",IF(BI21=1,15,IF(BI21=2,10,IF(BI21=3,5,"ŹLE !!!"))),IF(BI21=1,20,IF(BI21=2,15,IF(BI21=3,10,IF(BI21&lt;10,7,IF(MID(BI21,1,1)="P",5,"ŹLE !!!"))))))))</f>
        <v/>
      </c>
      <c r="BL21" s="37"/>
      <c r="BM21" s="38"/>
      <c r="BN21" s="40" t="str">
        <f>IF(BM21="","",IF(BM21="H",5,IF(BM21="G",IF(BL21=1,15,IF(BL21=2,10,IF(BL21=3,5,"ŹLE !!!"))),IF(BL21=1,20,IF(BL21=2,15,IF(BL21=3,10,IF(BL21&lt;10,7,IF(MID(BL21,1,1)="P",5,"ŹLE !!!"))))))))</f>
        <v/>
      </c>
      <c r="BO21" s="41">
        <f>SUM(BH21,BK21,BN21)</f>
        <v>0</v>
      </c>
      <c r="BP21" s="34"/>
      <c r="BQ21" s="35"/>
      <c r="BR21" s="36" t="str">
        <f>IF(BQ21="","",IF(BQ21="H",5,IF(BQ21="G",IF(BP21=1,15,IF(BP21=2,10,IF(BP21=3,5,"ŹLE !!!"))),IF(BP21=1,20,IF(BP21=2,15,IF(BP21=3,10,IF(BP21&lt;10,7,IF(MID(BP21,1,1)="P",5,"ŹLE !!!"))))))))</f>
        <v/>
      </c>
      <c r="BS21" s="37"/>
      <c r="BT21" s="38"/>
      <c r="BU21" s="39" t="str">
        <f>IF(BT21="","",IF(BT21="H",5,IF(BT21="G",IF(BS21=1,15,IF(BS21=2,10,IF(BS21=3,5,"ŹLE !!!"))),IF(BS21=1,20,IF(BS21=2,15,IF(BS21=3,10,IF(BS21&lt;10,7,IF(MID(BS21,1,1)="P",5,"ŹLE !!!"))))))))</f>
        <v/>
      </c>
      <c r="BV21" s="37"/>
      <c r="BW21" s="38"/>
      <c r="BX21" s="40" t="str">
        <f>IF(BW21="","",IF(BW21="H",5,IF(BW21="G",IF(BV21=1,15,IF(BV21=2,10,IF(BV21=3,5,"ŹLE !!!"))),IF(BV21=1,20,IF(BV21=2,15,IF(BV21=3,10,IF(BV21&lt;10,7,IF(MID(BV21,1,1)="P",5,"ŹLE !!!"))))))))</f>
        <v/>
      </c>
      <c r="BY21" s="41">
        <f>SUM(BR21,BU21,BX21)</f>
        <v>0</v>
      </c>
      <c r="BZ21" s="34"/>
      <c r="CA21" s="35"/>
      <c r="CB21" s="36" t="str">
        <f>IF(CA21="","",IF(CA21="H",5,IF(CA21="G",IF(BZ21=1,15,IF(BZ21=2,10,IF(BZ21=3,5,"ŹLE !!!"))),IF(BZ21=1,20,IF(BZ21=2,15,IF(BZ21=3,10,IF(BZ21&lt;10,7,IF(MID(BZ21,1,1)="P",5,"ŹLE !!!"))))))))</f>
        <v/>
      </c>
      <c r="CC21" s="37"/>
      <c r="CD21" s="38"/>
      <c r="CE21" s="39" t="str">
        <f>IF(CD21="","",IF(CD21="H",5,IF(CD21="G",IF(CC21=1,15,IF(CC21=2,10,IF(CC21=3,5,"ŹLE !!!"))),IF(CC21=1,20,IF(CC21=2,15,IF(CC21=3,10,IF(CC21&lt;10,7,IF(MID(CC21,1,1)="P",5,"ŹLE !!!"))))))))</f>
        <v/>
      </c>
      <c r="CF21" s="37"/>
      <c r="CG21" s="38"/>
      <c r="CH21" s="40" t="str">
        <f>IF(CG21="","",IF(CG21="H",5,IF(CG21="G",IF(CF21=1,15,IF(CF21=2,10,IF(CF21=3,5,"ŹLE !!!"))),IF(CF21=1,20,IF(CF21=2,15,IF(CF21=3,10,IF(CF21&lt;10,7,IF(MID(CF21,1,1)="P",5,"ŹLE !!!"))))))))</f>
        <v/>
      </c>
      <c r="CI21" s="41">
        <f>SUM(CB21,CE21,CH21)</f>
        <v>0</v>
      </c>
      <c r="CJ21" s="34"/>
      <c r="CK21" s="35"/>
      <c r="CL21" s="36" t="str">
        <f>IF(CK21="","",IF(CK21="H",5,IF(CK21="G",IF(CJ21=1,15,IF(CJ21=2,10,IF(CJ21=3,5,"ŹLE !!!"))),IF(CJ21=1,20,IF(CJ21=2,15,IF(CJ21=3,10,IF(CJ21&lt;10,7,IF(MID(CJ21,1,1)="P",5,"ŹLE !!!"))))))))</f>
        <v/>
      </c>
      <c r="CM21" s="37"/>
      <c r="CN21" s="38"/>
      <c r="CO21" s="39" t="str">
        <f>IF(CN21="","",IF(CN21="H",5,IF(CN21="G",IF(CM21=1,15,IF(CM21=2,10,IF(CM21=3,5,"ŹLE !!!"))),IF(CM21=1,20,IF(CM21=2,15,IF(CM21=3,10,IF(CM21&lt;10,7,IF(MID(CM21,1,1)="P",5,"ŹLE !!!"))))))))</f>
        <v/>
      </c>
      <c r="CP21" s="37"/>
      <c r="CQ21" s="38"/>
      <c r="CR21" s="40" t="str">
        <f>IF(CQ21="","",IF(CQ21="H",5,IF(CQ21="G",IF(CP21=1,15,IF(CP21=2,10,IF(CP21=3,5,"ŹLE !!!"))),IF(CP21=1,20,IF(CP21=2,15,IF(CP21=3,10,IF(CP21&lt;10,7,IF(MID(CP21,1,1)="P",5,"ŹLE !!!"))))))))</f>
        <v/>
      </c>
      <c r="CS21" s="41">
        <f>SUM(CL21,CO21,CR21)</f>
        <v>0</v>
      </c>
      <c r="CT21" s="34"/>
      <c r="CU21" s="35"/>
      <c r="CV21" s="36" t="str">
        <f>IF(CU21="","",IF(CU21="H",5,IF(CU21="G",IF(CT21=1,15,IF(CT21=2,10,IF(CT21=3,5,"ŹLE !!!"))),IF(CT21=1,20,IF(CT21=2,15,IF(CT21=3,10,IF(CT21&lt;10,7,IF(MID(CT21,1,1)="P",5,"ŹLE !!!"))))))))</f>
        <v/>
      </c>
      <c r="CW21" s="37"/>
      <c r="CX21" s="38"/>
      <c r="CY21" s="39" t="str">
        <f>IF(CX21="","",IF(CX21="H",5,IF(CX21="G",IF(CW21=1,15,IF(CW21=2,10,IF(CW21=3,5,"ŹLE !!!"))),IF(CW21=1,20,IF(CW21=2,15,IF(CW21=3,10,IF(CW21&lt;10,7,IF(MID(CW21,1,1)="P",5,"ŹLE !!!"))))))))</f>
        <v/>
      </c>
      <c r="CZ21" s="37"/>
      <c r="DA21" s="38"/>
      <c r="DB21" s="40" t="str">
        <f>IF(DA21="","",IF(DA21="H",5,IF(DA21="G",IF(CZ21=1,15,IF(CZ21=2,10,IF(CZ21=3,5,"ŹLE !!!"))),IF(CZ21=1,20,IF(CZ21=2,15,IF(CZ21=3,10,IF(CZ21&lt;10,7,IF(MID(CZ21,1,1)="P",5,"ŹLE !!!"))))))))</f>
        <v/>
      </c>
      <c r="DC21" s="41">
        <f>SUM(CV21,CY21,DB21)</f>
        <v>0</v>
      </c>
      <c r="DD21" s="33">
        <f>SUM(Q21,AA21,AK21,AU21,BE21,BO21,BY21,CI21,CS21,DC21)</f>
        <v>15</v>
      </c>
    </row>
    <row r="22" spans="2:108" x14ac:dyDescent="0.2">
      <c r="B22" s="31">
        <f t="shared" si="0"/>
        <v>18</v>
      </c>
      <c r="C22" s="54" t="s">
        <v>150</v>
      </c>
      <c r="D22" s="32" t="s">
        <v>113</v>
      </c>
      <c r="E22" s="32" t="s">
        <v>226</v>
      </c>
      <c r="F22" s="32" t="s">
        <v>10</v>
      </c>
      <c r="G22" s="33">
        <f>DD22</f>
        <v>12</v>
      </c>
      <c r="H22" s="62">
        <v>5</v>
      </c>
      <c r="I22" s="35" t="s">
        <v>149</v>
      </c>
      <c r="J22" s="36">
        <f>IF(I22="","",IF(I22="H",5,IF(I22="G",IF(H22=1,15,IF(H22=2,10,IF(H22=3,5,"ŹLE !!!"))),IF(H22=1,20,IF(H22=2,15,IF(H22=3,10,IF(H22&lt;10,7,IF(MID(H22,1,1)="P",5,"ŹLE !!!"))))))))</f>
        <v>7</v>
      </c>
      <c r="K22" s="37"/>
      <c r="L22" s="38"/>
      <c r="M22" s="39" t="str">
        <f>IF(L22="","",IF(L22="H",5,IF(L22="G",IF(K22=1,15,IF(K22=2,10,IF(K22=3,5,"ŹLE !!!"))),IF(K22=1,20,IF(K22=2,15,IF(K22=3,10,IF(K22&lt;10,7,IF(MID(K22,1,1)="P",5,"ŹLE !!!"))))))))</f>
        <v/>
      </c>
      <c r="N22" s="37"/>
      <c r="O22" s="38"/>
      <c r="P22" s="40" t="str">
        <f>IF(O22="","",IF(O22="H",5,IF(O22="G",IF(N22=1,15,IF(N22=2,10,IF(N22=3,5,"ŹLE !!!"))),IF(N22=1,20,IF(N22=2,15,IF(N22=3,10,IF(N22&lt;10,7,IF(MID(N22,1,1)="P",5,"ŹLE !!!"))))))))</f>
        <v/>
      </c>
      <c r="Q22" s="41">
        <f>SUM(J22,M22,P22)</f>
        <v>7</v>
      </c>
      <c r="R22" s="34"/>
      <c r="S22" s="35"/>
      <c r="T22" s="36" t="str">
        <f>IF(S22="","",IF(S22="H",5,IF(S22="G",IF(R22=1,15,IF(R22=2,10,IF(R22=3,5,"ŹLE !!!"))),IF(R22=1,20,IF(R22=2,15,IF(R22=3,10,IF(R22&lt;10,7,IF(MID(R22,1,1)="P",5,"ŹLE !!!"))))))))</f>
        <v/>
      </c>
      <c r="U22" s="37"/>
      <c r="V22" s="38"/>
      <c r="W22" s="39" t="str">
        <f>IF(V22="","",IF(V22="H",5,IF(V22="G",IF(U22=1,15,IF(U22=2,10,IF(U22=3,5,"ŹLE !!!"))),IF(U22=1,20,IF(U22=2,15,IF(U22=3,10,IF(U22&lt;10,7,IF(MID(U22,1,1)="P",5,"ŹLE !!!"))))))))</f>
        <v/>
      </c>
      <c r="X22" s="37"/>
      <c r="Y22" s="38"/>
      <c r="Z22" s="40" t="str">
        <f>IF(Y22="","",IF(Y22="H",5,IF(Y22="G",IF(X22=1,15,IF(X22=2,10,IF(X22=3,5,"ŹLE !!!"))),IF(X22=1,20,IF(X22=2,15,IF(X22=3,10,IF(X22&lt;10,7,IF(MID(X22,1,1)="P",5,"ŹLE !!!"))))))))</f>
        <v/>
      </c>
      <c r="AA22" s="41">
        <f>SUM(T22,W22,Z22)</f>
        <v>0</v>
      </c>
      <c r="AB22" s="34" t="s">
        <v>235</v>
      </c>
      <c r="AC22" s="35" t="s">
        <v>149</v>
      </c>
      <c r="AD22" s="36">
        <f>IF(AC22="","",IF(AC22="H",5,IF(AC22="G",IF(AB22=1,15,IF(AB22=2,10,IF(AB22=3,5,"ŹLE !!!"))),IF(AB22=1,20,IF(AB22=2,15,IF(AB22=3,10,IF(AB22&lt;10,7,IF(MID(AB22,1,1)="P",5,"ŹLE !!!"))))))))</f>
        <v>5</v>
      </c>
      <c r="AE22" s="37"/>
      <c r="AF22" s="38"/>
      <c r="AG22" s="39" t="str">
        <f>IF(AF22="","",IF(AF22="H",5,IF(AF22="G",IF(AE22=1,15,IF(AE22=2,10,IF(AE22=3,5,"ŹLE !!!"))),IF(AE22=1,20,IF(AE22=2,15,IF(AE22=3,10,IF(AE22&lt;10,7,IF(MID(AE22,1,1)="P",5,"ŹLE !!!"))))))))</f>
        <v/>
      </c>
      <c r="AH22" s="37"/>
      <c r="AI22" s="38"/>
      <c r="AJ22" s="40" t="str">
        <f>IF(AI22="","",IF(AI22="H",5,IF(AI22="G",IF(AH22=1,15,IF(AH22=2,10,IF(AH22=3,5,"ŹLE !!!"))),IF(AH22=1,20,IF(AH22=2,15,IF(AH22=3,10,IF(AH22&lt;10,7,IF(MID(AH22,1,1)="P",5,"ŹLE !!!"))))))))</f>
        <v/>
      </c>
      <c r="AK22" s="41">
        <f>SUM(AD22,AG22,AJ22)</f>
        <v>5</v>
      </c>
      <c r="AL22" s="34"/>
      <c r="AM22" s="35"/>
      <c r="AN22" s="36" t="str">
        <f>IF(AM22="","",IF(AM22="H",5,IF(AM22="G",IF(AL22=1,15,IF(AL22=2,10,IF(AL22=3,5,"ŹLE !!!"))),IF(AL22=1,20,IF(AL22=2,15,IF(AL22=3,10,IF(AL22&lt;10,7,IF(MID(AL22,1,1)="P",5,"ŹLE !!!"))))))))</f>
        <v/>
      </c>
      <c r="AO22" s="37"/>
      <c r="AP22" s="38"/>
      <c r="AQ22" s="39" t="str">
        <f>IF(AP22="","",IF(AP22="H",5,IF(AP22="G",IF(AO22=1,15,IF(AO22=2,10,IF(AO22=3,5,"ŹLE !!!"))),IF(AO22=1,20,IF(AO22=2,15,IF(AO22=3,10,IF(AO22&lt;10,7,IF(MID(AO22,1,1)="P",5,"ŹLE !!!"))))))))</f>
        <v/>
      </c>
      <c r="AR22" s="37"/>
      <c r="AS22" s="38"/>
      <c r="AT22" s="40" t="str">
        <f>IF(AS22="","",IF(AS22="H",5,IF(AS22="G",IF(AR22=1,15,IF(AR22=2,10,IF(AR22=3,5,"ŹLE !!!"))),IF(AR22=1,20,IF(AR22=2,15,IF(AR22=3,10,IF(AR22&lt;10,7,IF(MID(AR22,1,1)="P",5,"ŹLE !!!"))))))))</f>
        <v/>
      </c>
      <c r="AU22" s="41">
        <f>SUM(AN22,AQ22,AT22)</f>
        <v>0</v>
      </c>
      <c r="AV22" s="34"/>
      <c r="AW22" s="35"/>
      <c r="AX22" s="36" t="str">
        <f>IF(AW22="","",IF(AW22="H",5,IF(AW22="G",IF(AV22=1,15,IF(AV22=2,10,IF(AV22=3,5,"ŹLE !!!"))),IF(AV22=1,20,IF(AV22=2,15,IF(AV22=3,10,IF(AV22&lt;10,7,IF(MID(AV22,1,1)="P",5,"ŹLE !!!"))))))))</f>
        <v/>
      </c>
      <c r="AY22" s="37"/>
      <c r="AZ22" s="38"/>
      <c r="BA22" s="39" t="str">
        <f>IF(AZ22="","",IF(AZ22="H",5,IF(AZ22="G",IF(AY22=1,15,IF(AY22=2,10,IF(AY22=3,5,"ŹLE !!!"))),IF(AY22=1,20,IF(AY22=2,15,IF(AY22=3,10,IF(AY22&lt;10,7,IF(MID(AY22,1,1)="P",5,"ŹLE !!!"))))))))</f>
        <v/>
      </c>
      <c r="BB22" s="37"/>
      <c r="BC22" s="38"/>
      <c r="BD22" s="40" t="str">
        <f>IF(BC22="","",IF(BC22="H",5,IF(BC22="G",IF(BB22=1,15,IF(BB22=2,10,IF(BB22=3,5,"ŹLE !!!"))),IF(BB22=1,20,IF(BB22=2,15,IF(BB22=3,10,IF(BB22&lt;10,7,IF(MID(BB22,1,1)="P",5,"ŹLE !!!"))))))))</f>
        <v/>
      </c>
      <c r="BE22" s="41">
        <f>SUM(AX22,BA22,BD22)</f>
        <v>0</v>
      </c>
      <c r="BF22" s="34"/>
      <c r="BG22" s="35"/>
      <c r="BH22" s="36" t="str">
        <f>IF(BG22="","",IF(BG22="H",5,IF(BG22="G",IF(BF22=1,15,IF(BF22=2,10,IF(BF22=3,5,"ŹLE !!!"))),IF(BF22=1,20,IF(BF22=2,15,IF(BF22=3,10,IF(BF22&lt;10,7,IF(MID(BF22,1,1)="P",5,"ŹLE !!!"))))))))</f>
        <v/>
      </c>
      <c r="BI22" s="37"/>
      <c r="BJ22" s="38"/>
      <c r="BK22" s="39" t="str">
        <f>IF(BJ22="","",IF(BJ22="H",5,IF(BJ22="G",IF(BI22=1,15,IF(BI22=2,10,IF(BI22=3,5,"ŹLE !!!"))),IF(BI22=1,20,IF(BI22=2,15,IF(BI22=3,10,IF(BI22&lt;10,7,IF(MID(BI22,1,1)="P",5,"ŹLE !!!"))))))))</f>
        <v/>
      </c>
      <c r="BL22" s="37"/>
      <c r="BM22" s="38"/>
      <c r="BN22" s="40" t="str">
        <f>IF(BM22="","",IF(BM22="H",5,IF(BM22="G",IF(BL22=1,15,IF(BL22=2,10,IF(BL22=3,5,"ŹLE !!!"))),IF(BL22=1,20,IF(BL22=2,15,IF(BL22=3,10,IF(BL22&lt;10,7,IF(MID(BL22,1,1)="P",5,"ŹLE !!!"))))))))</f>
        <v/>
      </c>
      <c r="BO22" s="41">
        <f>SUM(BH22,BK22,BN22)</f>
        <v>0</v>
      </c>
      <c r="BP22" s="34"/>
      <c r="BQ22" s="35"/>
      <c r="BR22" s="36" t="str">
        <f>IF(BQ22="","",IF(BQ22="H",5,IF(BQ22="G",IF(BP22=1,15,IF(BP22=2,10,IF(BP22=3,5,"ŹLE !!!"))),IF(BP22=1,20,IF(BP22=2,15,IF(BP22=3,10,IF(BP22&lt;10,7,IF(MID(BP22,1,1)="P",5,"ŹLE !!!"))))))))</f>
        <v/>
      </c>
      <c r="BS22" s="37"/>
      <c r="BT22" s="38"/>
      <c r="BU22" s="39" t="str">
        <f>IF(BT22="","",IF(BT22="H",5,IF(BT22="G",IF(BS22=1,15,IF(BS22=2,10,IF(BS22=3,5,"ŹLE !!!"))),IF(BS22=1,20,IF(BS22=2,15,IF(BS22=3,10,IF(BS22&lt;10,7,IF(MID(BS22,1,1)="P",5,"ŹLE !!!"))))))))</f>
        <v/>
      </c>
      <c r="BV22" s="37"/>
      <c r="BW22" s="38"/>
      <c r="BX22" s="40" t="str">
        <f>IF(BW22="","",IF(BW22="H",5,IF(BW22="G",IF(BV22=1,15,IF(BV22=2,10,IF(BV22=3,5,"ŹLE !!!"))),IF(BV22=1,20,IF(BV22=2,15,IF(BV22=3,10,IF(BV22&lt;10,7,IF(MID(BV22,1,1)="P",5,"ŹLE !!!"))))))))</f>
        <v/>
      </c>
      <c r="BY22" s="41">
        <f>SUM(BR22,BU22,BX22)</f>
        <v>0</v>
      </c>
      <c r="BZ22" s="34"/>
      <c r="CA22" s="35"/>
      <c r="CB22" s="36" t="str">
        <f>IF(CA22="","",IF(CA22="H",5,IF(CA22="G",IF(BZ22=1,15,IF(BZ22=2,10,IF(BZ22=3,5,"ŹLE !!!"))),IF(BZ22=1,20,IF(BZ22=2,15,IF(BZ22=3,10,IF(BZ22&lt;10,7,IF(MID(BZ22,1,1)="P",5,"ŹLE !!!"))))))))</f>
        <v/>
      </c>
      <c r="CC22" s="37"/>
      <c r="CD22" s="38"/>
      <c r="CE22" s="39" t="str">
        <f>IF(CD22="","",IF(CD22="H",5,IF(CD22="G",IF(CC22=1,15,IF(CC22=2,10,IF(CC22=3,5,"ŹLE !!!"))),IF(CC22=1,20,IF(CC22=2,15,IF(CC22=3,10,IF(CC22&lt;10,7,IF(MID(CC22,1,1)="P",5,"ŹLE !!!"))))))))</f>
        <v/>
      </c>
      <c r="CF22" s="37"/>
      <c r="CG22" s="38"/>
      <c r="CH22" s="40" t="str">
        <f>IF(CG22="","",IF(CG22="H",5,IF(CG22="G",IF(CF22=1,15,IF(CF22=2,10,IF(CF22=3,5,"ŹLE !!!"))),IF(CF22=1,20,IF(CF22=2,15,IF(CF22=3,10,IF(CF22&lt;10,7,IF(MID(CF22,1,1)="P",5,"ŹLE !!!"))))))))</f>
        <v/>
      </c>
      <c r="CI22" s="41">
        <f>SUM(CB22,CE22,CH22)</f>
        <v>0</v>
      </c>
      <c r="CJ22" s="34"/>
      <c r="CK22" s="35"/>
      <c r="CL22" s="36" t="str">
        <f>IF(CK22="","",IF(CK22="H",5,IF(CK22="G",IF(CJ22=1,15,IF(CJ22=2,10,IF(CJ22=3,5,"ŹLE !!!"))),IF(CJ22=1,20,IF(CJ22=2,15,IF(CJ22=3,10,IF(CJ22&lt;10,7,IF(MID(CJ22,1,1)="P",5,"ŹLE !!!"))))))))</f>
        <v/>
      </c>
      <c r="CM22" s="37"/>
      <c r="CN22" s="38"/>
      <c r="CO22" s="39" t="str">
        <f>IF(CN22="","",IF(CN22="H",5,IF(CN22="G",IF(CM22=1,15,IF(CM22=2,10,IF(CM22=3,5,"ŹLE !!!"))),IF(CM22=1,20,IF(CM22=2,15,IF(CM22=3,10,IF(CM22&lt;10,7,IF(MID(CM22,1,1)="P",5,"ŹLE !!!"))))))))</f>
        <v/>
      </c>
      <c r="CP22" s="37"/>
      <c r="CQ22" s="38"/>
      <c r="CR22" s="40" t="str">
        <f>IF(CQ22="","",IF(CQ22="H",5,IF(CQ22="G",IF(CP22=1,15,IF(CP22=2,10,IF(CP22=3,5,"ŹLE !!!"))),IF(CP22=1,20,IF(CP22=2,15,IF(CP22=3,10,IF(CP22&lt;10,7,IF(MID(CP22,1,1)="P",5,"ŹLE !!!"))))))))</f>
        <v/>
      </c>
      <c r="CS22" s="41">
        <f>SUM(CL22,CO22,CR22)</f>
        <v>0</v>
      </c>
      <c r="CT22" s="34"/>
      <c r="CU22" s="35"/>
      <c r="CV22" s="36" t="str">
        <f>IF(CU22="","",IF(CU22="H",5,IF(CU22="G",IF(CT22=1,15,IF(CT22=2,10,IF(CT22=3,5,"ŹLE !!!"))),IF(CT22=1,20,IF(CT22=2,15,IF(CT22=3,10,IF(CT22&lt;10,7,IF(MID(CT22,1,1)="P",5,"ŹLE !!!"))))))))</f>
        <v/>
      </c>
      <c r="CW22" s="37"/>
      <c r="CX22" s="38"/>
      <c r="CY22" s="39" t="str">
        <f>IF(CX22="","",IF(CX22="H",5,IF(CX22="G",IF(CW22=1,15,IF(CW22=2,10,IF(CW22=3,5,"ŹLE !!!"))),IF(CW22=1,20,IF(CW22=2,15,IF(CW22=3,10,IF(CW22&lt;10,7,IF(MID(CW22,1,1)="P",5,"ŹLE !!!"))))))))</f>
        <v/>
      </c>
      <c r="CZ22" s="37"/>
      <c r="DA22" s="38"/>
      <c r="DB22" s="40" t="str">
        <f>IF(DA22="","",IF(DA22="H",5,IF(DA22="G",IF(CZ22=1,15,IF(CZ22=2,10,IF(CZ22=3,5,"ŹLE !!!"))),IF(CZ22=1,20,IF(CZ22=2,15,IF(CZ22=3,10,IF(CZ22&lt;10,7,IF(MID(CZ22,1,1)="P",5,"ŹLE !!!"))))))))</f>
        <v/>
      </c>
      <c r="DC22" s="41">
        <f>SUM(CV22,CY22,DB22)</f>
        <v>0</v>
      </c>
      <c r="DD22" s="33">
        <f>SUM(Q22,AA22,AK22,AU22,BE22,BO22,BY22,CI22,CS22,DC22)</f>
        <v>12</v>
      </c>
    </row>
    <row r="23" spans="2:108" x14ac:dyDescent="0.2">
      <c r="B23" s="31">
        <f t="shared" si="0"/>
        <v>19</v>
      </c>
      <c r="C23" s="54" t="s">
        <v>151</v>
      </c>
      <c r="D23" s="32" t="s">
        <v>152</v>
      </c>
      <c r="E23" s="32" t="s">
        <v>226</v>
      </c>
      <c r="F23" s="32" t="s">
        <v>10</v>
      </c>
      <c r="G23" s="33">
        <f>DD23</f>
        <v>12</v>
      </c>
      <c r="H23" s="62">
        <v>5</v>
      </c>
      <c r="I23" s="35" t="s">
        <v>149</v>
      </c>
      <c r="J23" s="36">
        <f>IF(I23="","",IF(I23="H",5,IF(I23="G",IF(H23=1,15,IF(H23=2,10,IF(H23=3,5,"ŹLE !!!"))),IF(H23=1,20,IF(H23=2,15,IF(H23=3,10,IF(H23&lt;10,7,IF(MID(H23,1,1)="P",5,"ŹLE !!!"))))))))</f>
        <v>7</v>
      </c>
      <c r="K23" s="37"/>
      <c r="L23" s="38"/>
      <c r="M23" s="39" t="str">
        <f>IF(L23="","",IF(L23="H",5,IF(L23="G",IF(K23=1,15,IF(K23=2,10,IF(K23=3,5,"ŹLE !!!"))),IF(K23=1,20,IF(K23=2,15,IF(K23=3,10,IF(K23&lt;10,7,IF(MID(K23,1,1)="P",5,"ŹLE !!!"))))))))</f>
        <v/>
      </c>
      <c r="N23" s="37"/>
      <c r="O23" s="38"/>
      <c r="P23" s="40" t="str">
        <f>IF(O23="","",IF(O23="H",5,IF(O23="G",IF(N23=1,15,IF(N23=2,10,IF(N23=3,5,"ŹLE !!!"))),IF(N23=1,20,IF(N23=2,15,IF(N23=3,10,IF(N23&lt;10,7,IF(MID(N23,1,1)="P",5,"ŹLE !!!"))))))))</f>
        <v/>
      </c>
      <c r="Q23" s="41">
        <f>SUM(J23,M23,P23)</f>
        <v>7</v>
      </c>
      <c r="R23" s="34"/>
      <c r="S23" s="35"/>
      <c r="T23" s="36" t="str">
        <f>IF(S23="","",IF(S23="H",5,IF(S23="G",IF(R23=1,15,IF(R23=2,10,IF(R23=3,5,"ŹLE !!!"))),IF(R23=1,20,IF(R23=2,15,IF(R23=3,10,IF(R23&lt;10,7,IF(MID(R23,1,1)="P",5,"ŹLE !!!"))))))))</f>
        <v/>
      </c>
      <c r="U23" s="37"/>
      <c r="V23" s="38"/>
      <c r="W23" s="39" t="str">
        <f>IF(V23="","",IF(V23="H",5,IF(V23="G",IF(U23=1,15,IF(U23=2,10,IF(U23=3,5,"ŹLE !!!"))),IF(U23=1,20,IF(U23=2,15,IF(U23=3,10,IF(U23&lt;10,7,IF(MID(U23,1,1)="P",5,"ŹLE !!!"))))))))</f>
        <v/>
      </c>
      <c r="X23" s="37"/>
      <c r="Y23" s="38"/>
      <c r="Z23" s="40" t="str">
        <f>IF(Y23="","",IF(Y23="H",5,IF(Y23="G",IF(X23=1,15,IF(X23=2,10,IF(X23=3,5,"ŹLE !!!"))),IF(X23=1,20,IF(X23=2,15,IF(X23=3,10,IF(X23&lt;10,7,IF(MID(X23,1,1)="P",5,"ŹLE !!!"))))))))</f>
        <v/>
      </c>
      <c r="AA23" s="41">
        <f>SUM(T23,W23,Z23)</f>
        <v>0</v>
      </c>
      <c r="AB23" s="34" t="s">
        <v>235</v>
      </c>
      <c r="AC23" s="35" t="s">
        <v>149</v>
      </c>
      <c r="AD23" s="36">
        <f>IF(AC23="","",IF(AC23="H",5,IF(AC23="G",IF(AB23=1,15,IF(AB23=2,10,IF(AB23=3,5,"ŹLE !!!"))),IF(AB23=1,20,IF(AB23=2,15,IF(AB23=3,10,IF(AB23&lt;10,7,IF(MID(AB23,1,1)="P",5,"ŹLE !!!"))))))))</f>
        <v>5</v>
      </c>
      <c r="AE23" s="37"/>
      <c r="AF23" s="38"/>
      <c r="AG23" s="39" t="str">
        <f>IF(AF23="","",IF(AF23="H",5,IF(AF23="G",IF(AE23=1,15,IF(AE23=2,10,IF(AE23=3,5,"ŹLE !!!"))),IF(AE23=1,20,IF(AE23=2,15,IF(AE23=3,10,IF(AE23&lt;10,7,IF(MID(AE23,1,1)="P",5,"ŹLE !!!"))))))))</f>
        <v/>
      </c>
      <c r="AH23" s="37"/>
      <c r="AI23" s="38"/>
      <c r="AJ23" s="40" t="str">
        <f>IF(AI23="","",IF(AI23="H",5,IF(AI23="G",IF(AH23=1,15,IF(AH23=2,10,IF(AH23=3,5,"ŹLE !!!"))),IF(AH23=1,20,IF(AH23=2,15,IF(AH23=3,10,IF(AH23&lt;10,7,IF(MID(AH23,1,1)="P",5,"ŹLE !!!"))))))))</f>
        <v/>
      </c>
      <c r="AK23" s="41">
        <f>SUM(AD23,AG23,AJ23)</f>
        <v>5</v>
      </c>
      <c r="AL23" s="34"/>
      <c r="AM23" s="35"/>
      <c r="AN23" s="36" t="str">
        <f>IF(AM23="","",IF(AM23="H",5,IF(AM23="G",IF(AL23=1,15,IF(AL23=2,10,IF(AL23=3,5,"ŹLE !!!"))),IF(AL23=1,20,IF(AL23=2,15,IF(AL23=3,10,IF(AL23&lt;10,7,IF(MID(AL23,1,1)="P",5,"ŹLE !!!"))))))))</f>
        <v/>
      </c>
      <c r="AO23" s="37"/>
      <c r="AP23" s="38"/>
      <c r="AQ23" s="39" t="str">
        <f>IF(AP23="","",IF(AP23="H",5,IF(AP23="G",IF(AO23=1,15,IF(AO23=2,10,IF(AO23=3,5,"ŹLE !!!"))),IF(AO23=1,20,IF(AO23=2,15,IF(AO23=3,10,IF(AO23&lt;10,7,IF(MID(AO23,1,1)="P",5,"ŹLE !!!"))))))))</f>
        <v/>
      </c>
      <c r="AR23" s="37"/>
      <c r="AS23" s="38"/>
      <c r="AT23" s="40" t="str">
        <f>IF(AS23="","",IF(AS23="H",5,IF(AS23="G",IF(AR23=1,15,IF(AR23=2,10,IF(AR23=3,5,"ŹLE !!!"))),IF(AR23=1,20,IF(AR23=2,15,IF(AR23=3,10,IF(AR23&lt;10,7,IF(MID(AR23,1,1)="P",5,"ŹLE !!!"))))))))</f>
        <v/>
      </c>
      <c r="AU23" s="41">
        <f>SUM(AN23,AQ23,AT23)</f>
        <v>0</v>
      </c>
      <c r="AV23" s="34"/>
      <c r="AW23" s="35"/>
      <c r="AX23" s="36" t="str">
        <f>IF(AW23="","",IF(AW23="H",5,IF(AW23="G",IF(AV23=1,15,IF(AV23=2,10,IF(AV23=3,5,"ŹLE !!!"))),IF(AV23=1,20,IF(AV23=2,15,IF(AV23=3,10,IF(AV23&lt;10,7,IF(MID(AV23,1,1)="P",5,"ŹLE !!!"))))))))</f>
        <v/>
      </c>
      <c r="AY23" s="37"/>
      <c r="AZ23" s="38"/>
      <c r="BA23" s="39" t="str">
        <f>IF(AZ23="","",IF(AZ23="H",5,IF(AZ23="G",IF(AY23=1,15,IF(AY23=2,10,IF(AY23=3,5,"ŹLE !!!"))),IF(AY23=1,20,IF(AY23=2,15,IF(AY23=3,10,IF(AY23&lt;10,7,IF(MID(AY23,1,1)="P",5,"ŹLE !!!"))))))))</f>
        <v/>
      </c>
      <c r="BB23" s="37"/>
      <c r="BC23" s="38"/>
      <c r="BD23" s="40" t="str">
        <f>IF(BC23="","",IF(BC23="H",5,IF(BC23="G",IF(BB23=1,15,IF(BB23=2,10,IF(BB23=3,5,"ŹLE !!!"))),IF(BB23=1,20,IF(BB23=2,15,IF(BB23=3,10,IF(BB23&lt;10,7,IF(MID(BB23,1,1)="P",5,"ŹLE !!!"))))))))</f>
        <v/>
      </c>
      <c r="BE23" s="41">
        <f>SUM(AX23,BA23,BD23)</f>
        <v>0</v>
      </c>
      <c r="BF23" s="34"/>
      <c r="BG23" s="35"/>
      <c r="BH23" s="36" t="str">
        <f>IF(BG23="","",IF(BG23="H",5,IF(BG23="G",IF(BF23=1,15,IF(BF23=2,10,IF(BF23=3,5,"ŹLE !!!"))),IF(BF23=1,20,IF(BF23=2,15,IF(BF23=3,10,IF(BF23&lt;10,7,IF(MID(BF23,1,1)="P",5,"ŹLE !!!"))))))))</f>
        <v/>
      </c>
      <c r="BI23" s="37"/>
      <c r="BJ23" s="38"/>
      <c r="BK23" s="39" t="str">
        <f>IF(BJ23="","",IF(BJ23="H",5,IF(BJ23="G",IF(BI23=1,15,IF(BI23=2,10,IF(BI23=3,5,"ŹLE !!!"))),IF(BI23=1,20,IF(BI23=2,15,IF(BI23=3,10,IF(BI23&lt;10,7,IF(MID(BI23,1,1)="P",5,"ŹLE !!!"))))))))</f>
        <v/>
      </c>
      <c r="BL23" s="37"/>
      <c r="BM23" s="38"/>
      <c r="BN23" s="40" t="str">
        <f>IF(BM23="","",IF(BM23="H",5,IF(BM23="G",IF(BL23=1,15,IF(BL23=2,10,IF(BL23=3,5,"ŹLE !!!"))),IF(BL23=1,20,IF(BL23=2,15,IF(BL23=3,10,IF(BL23&lt;10,7,IF(MID(BL23,1,1)="P",5,"ŹLE !!!"))))))))</f>
        <v/>
      </c>
      <c r="BO23" s="41">
        <f>SUM(BH23,BK23,BN23)</f>
        <v>0</v>
      </c>
      <c r="BP23" s="34"/>
      <c r="BQ23" s="35"/>
      <c r="BR23" s="36" t="str">
        <f>IF(BQ23="","",IF(BQ23="H",5,IF(BQ23="G",IF(BP23=1,15,IF(BP23=2,10,IF(BP23=3,5,"ŹLE !!!"))),IF(BP23=1,20,IF(BP23=2,15,IF(BP23=3,10,IF(BP23&lt;10,7,IF(MID(BP23,1,1)="P",5,"ŹLE !!!"))))))))</f>
        <v/>
      </c>
      <c r="BS23" s="37"/>
      <c r="BT23" s="38"/>
      <c r="BU23" s="39" t="str">
        <f>IF(BT23="","",IF(BT23="H",5,IF(BT23="G",IF(BS23=1,15,IF(BS23=2,10,IF(BS23=3,5,"ŹLE !!!"))),IF(BS23=1,20,IF(BS23=2,15,IF(BS23=3,10,IF(BS23&lt;10,7,IF(MID(BS23,1,1)="P",5,"ŹLE !!!"))))))))</f>
        <v/>
      </c>
      <c r="BV23" s="37"/>
      <c r="BW23" s="38"/>
      <c r="BX23" s="40" t="str">
        <f>IF(BW23="","",IF(BW23="H",5,IF(BW23="G",IF(BV23=1,15,IF(BV23=2,10,IF(BV23=3,5,"ŹLE !!!"))),IF(BV23=1,20,IF(BV23=2,15,IF(BV23=3,10,IF(BV23&lt;10,7,IF(MID(BV23,1,1)="P",5,"ŹLE !!!"))))))))</f>
        <v/>
      </c>
      <c r="BY23" s="41">
        <f>SUM(BR23,BU23,BX23)</f>
        <v>0</v>
      </c>
      <c r="BZ23" s="34"/>
      <c r="CA23" s="35"/>
      <c r="CB23" s="36" t="str">
        <f>IF(CA23="","",IF(CA23="H",5,IF(CA23="G",IF(BZ23=1,15,IF(BZ23=2,10,IF(BZ23=3,5,"ŹLE !!!"))),IF(BZ23=1,20,IF(BZ23=2,15,IF(BZ23=3,10,IF(BZ23&lt;10,7,IF(MID(BZ23,1,1)="P",5,"ŹLE !!!"))))))))</f>
        <v/>
      </c>
      <c r="CC23" s="37"/>
      <c r="CD23" s="38"/>
      <c r="CE23" s="39" t="str">
        <f>IF(CD23="","",IF(CD23="H",5,IF(CD23="G",IF(CC23=1,15,IF(CC23=2,10,IF(CC23=3,5,"ŹLE !!!"))),IF(CC23=1,20,IF(CC23=2,15,IF(CC23=3,10,IF(CC23&lt;10,7,IF(MID(CC23,1,1)="P",5,"ŹLE !!!"))))))))</f>
        <v/>
      </c>
      <c r="CF23" s="37"/>
      <c r="CG23" s="38"/>
      <c r="CH23" s="40" t="str">
        <f>IF(CG23="","",IF(CG23="H",5,IF(CG23="G",IF(CF23=1,15,IF(CF23=2,10,IF(CF23=3,5,"ŹLE !!!"))),IF(CF23=1,20,IF(CF23=2,15,IF(CF23=3,10,IF(CF23&lt;10,7,IF(MID(CF23,1,1)="P",5,"ŹLE !!!"))))))))</f>
        <v/>
      </c>
      <c r="CI23" s="41">
        <f>SUM(CB23,CE23,CH23)</f>
        <v>0</v>
      </c>
      <c r="CJ23" s="34"/>
      <c r="CK23" s="35"/>
      <c r="CL23" s="36" t="str">
        <f>IF(CK23="","",IF(CK23="H",5,IF(CK23="G",IF(CJ23=1,15,IF(CJ23=2,10,IF(CJ23=3,5,"ŹLE !!!"))),IF(CJ23=1,20,IF(CJ23=2,15,IF(CJ23=3,10,IF(CJ23&lt;10,7,IF(MID(CJ23,1,1)="P",5,"ŹLE !!!"))))))))</f>
        <v/>
      </c>
      <c r="CM23" s="37"/>
      <c r="CN23" s="38"/>
      <c r="CO23" s="39" t="str">
        <f>IF(CN23="","",IF(CN23="H",5,IF(CN23="G",IF(CM23=1,15,IF(CM23=2,10,IF(CM23=3,5,"ŹLE !!!"))),IF(CM23=1,20,IF(CM23=2,15,IF(CM23=3,10,IF(CM23&lt;10,7,IF(MID(CM23,1,1)="P",5,"ŹLE !!!"))))))))</f>
        <v/>
      </c>
      <c r="CP23" s="37"/>
      <c r="CQ23" s="38"/>
      <c r="CR23" s="40" t="str">
        <f>IF(CQ23="","",IF(CQ23="H",5,IF(CQ23="G",IF(CP23=1,15,IF(CP23=2,10,IF(CP23=3,5,"ŹLE !!!"))),IF(CP23=1,20,IF(CP23=2,15,IF(CP23=3,10,IF(CP23&lt;10,7,IF(MID(CP23,1,1)="P",5,"ŹLE !!!"))))))))</f>
        <v/>
      </c>
      <c r="CS23" s="41">
        <f>SUM(CL23,CO23,CR23)</f>
        <v>0</v>
      </c>
      <c r="CT23" s="34"/>
      <c r="CU23" s="35"/>
      <c r="CV23" s="36" t="str">
        <f>IF(CU23="","",IF(CU23="H",5,IF(CU23="G",IF(CT23=1,15,IF(CT23=2,10,IF(CT23=3,5,"ŹLE !!!"))),IF(CT23=1,20,IF(CT23=2,15,IF(CT23=3,10,IF(CT23&lt;10,7,IF(MID(CT23,1,1)="P",5,"ŹLE !!!"))))))))</f>
        <v/>
      </c>
      <c r="CW23" s="37"/>
      <c r="CX23" s="38"/>
      <c r="CY23" s="39" t="str">
        <f>IF(CX23="","",IF(CX23="H",5,IF(CX23="G",IF(CW23=1,15,IF(CW23=2,10,IF(CW23=3,5,"ŹLE !!!"))),IF(CW23=1,20,IF(CW23=2,15,IF(CW23=3,10,IF(CW23&lt;10,7,IF(MID(CW23,1,1)="P",5,"ŹLE !!!"))))))))</f>
        <v/>
      </c>
      <c r="CZ23" s="37"/>
      <c r="DA23" s="38"/>
      <c r="DB23" s="40" t="str">
        <f>IF(DA23="","",IF(DA23="H",5,IF(DA23="G",IF(CZ23=1,15,IF(CZ23=2,10,IF(CZ23=3,5,"ŹLE !!!"))),IF(CZ23=1,20,IF(CZ23=2,15,IF(CZ23=3,10,IF(CZ23&lt;10,7,IF(MID(CZ23,1,1)="P",5,"ŹLE !!!"))))))))</f>
        <v/>
      </c>
      <c r="DC23" s="41">
        <f>SUM(CV23,CY23,DB23)</f>
        <v>0</v>
      </c>
      <c r="DD23" s="33">
        <f>SUM(Q23,AA23,AK23,AU23,BE23,BO23,BY23,CI23,CS23,DC23)</f>
        <v>12</v>
      </c>
    </row>
    <row r="24" spans="2:108" x14ac:dyDescent="0.2">
      <c r="B24" s="31">
        <f t="shared" si="0"/>
        <v>20</v>
      </c>
      <c r="C24" s="32" t="s">
        <v>292</v>
      </c>
      <c r="D24" s="32" t="s">
        <v>40</v>
      </c>
      <c r="E24" s="32" t="s">
        <v>178</v>
      </c>
      <c r="F24" s="32" t="s">
        <v>33</v>
      </c>
      <c r="G24" s="33">
        <f>DD24</f>
        <v>12</v>
      </c>
      <c r="H24" s="62"/>
      <c r="I24" s="35"/>
      <c r="J24" s="36" t="str">
        <f>IF(I24="","",IF(I24="H",5,IF(I24="G",IF(H24=1,15,IF(H24=2,10,IF(H24=3,5,"ŹLE !!!"))),IF(H24=1,20,IF(H24=2,15,IF(H24=3,10,IF(H24&lt;10,7,IF(MID(H24,1,1)="P",5,"ŹLE !!!"))))))))</f>
        <v/>
      </c>
      <c r="K24" s="37"/>
      <c r="L24" s="38"/>
      <c r="M24" s="39" t="str">
        <f>IF(L24="","",IF(L24="H",5,IF(L24="G",IF(K24=1,15,IF(K24=2,10,IF(K24=3,5,"ŹLE !!!"))),IF(K24=1,20,IF(K24=2,15,IF(K24=3,10,IF(K24&lt;10,7,IF(MID(K24,1,1)="P",5,"ŹLE !!!"))))))))</f>
        <v/>
      </c>
      <c r="N24" s="37"/>
      <c r="O24" s="38"/>
      <c r="P24" s="40" t="str">
        <f>IF(O24="","",IF(O24="H",5,IF(O24="G",IF(N24=1,15,IF(N24=2,10,IF(N24=3,5,"ŹLE !!!"))),IF(N24=1,20,IF(N24=2,15,IF(N24=3,10,IF(N24&lt;10,7,IF(MID(N24,1,1)="P",5,"ŹLE !!!"))))))))</f>
        <v/>
      </c>
      <c r="Q24" s="41">
        <f>SUM(J24,M24,P24)</f>
        <v>0</v>
      </c>
      <c r="R24" s="34"/>
      <c r="S24" s="35"/>
      <c r="T24" s="36" t="str">
        <f>IF(S24="","",IF(S24="H",5,IF(S24="G",IF(R24=1,15,IF(R24=2,10,IF(R24=3,5,"ŹLE !!!"))),IF(R24=1,20,IF(R24=2,15,IF(R24=3,10,IF(R24&lt;10,7,IF(MID(R24,1,1)="P",5,"ŹLE !!!"))))))))</f>
        <v/>
      </c>
      <c r="U24" s="37"/>
      <c r="V24" s="38"/>
      <c r="W24" s="39" t="str">
        <f>IF(V24="","",IF(V24="H",5,IF(V24="G",IF(U24=1,15,IF(U24=2,10,IF(U24=3,5,"ŹLE !!!"))),IF(U24=1,20,IF(U24=2,15,IF(U24=3,10,IF(U24&lt;10,7,IF(MID(U24,1,1)="P",5,"ŹLE !!!"))))))))</f>
        <v/>
      </c>
      <c r="X24" s="37"/>
      <c r="Y24" s="38"/>
      <c r="Z24" s="40" t="str">
        <f>IF(Y24="","",IF(Y24="H",5,IF(Y24="G",IF(X24=1,15,IF(X24=2,10,IF(X24=3,5,"ŹLE !!!"))),IF(X24=1,20,IF(X24=2,15,IF(X24=3,10,IF(X24&lt;10,7,IF(MID(X24,1,1)="P",5,"ŹLE !!!"))))))))</f>
        <v/>
      </c>
      <c r="AA24" s="41">
        <f>SUM(T24,W24,Z24)</f>
        <v>0</v>
      </c>
      <c r="AB24" s="34" t="s">
        <v>294</v>
      </c>
      <c r="AC24" s="35" t="s">
        <v>149</v>
      </c>
      <c r="AD24" s="36">
        <f>IF(AC24="","",IF(AC24="H",5,IF(AC24="G",IF(AB24=1,15,IF(AB24=2,10,IF(AB24=3,5,"ŹLE !!!"))),IF(AB24=1,20,IF(AB24=2,15,IF(AB24=3,10,IF(AB24&lt;10,7,IF(MID(AB24,1,1)="P",5,"ŹLE !!!"))))))))</f>
        <v>5</v>
      </c>
      <c r="AE24" s="37"/>
      <c r="AF24" s="38"/>
      <c r="AG24" s="39" t="str">
        <f>IF(AF24="","",IF(AF24="H",5,IF(AF24="G",IF(AE24=1,15,IF(AE24=2,10,IF(AE24=3,5,"ŹLE !!!"))),IF(AE24=1,20,IF(AE24=2,15,IF(AE24=3,10,IF(AE24&lt;10,7,IF(MID(AE24,1,1)="P",5,"ŹLE !!!"))))))))</f>
        <v/>
      </c>
      <c r="AH24" s="37"/>
      <c r="AI24" s="38"/>
      <c r="AJ24" s="40" t="str">
        <f>IF(AI24="","",IF(AI24="H",5,IF(AI24="G",IF(AH24=1,15,IF(AH24=2,10,IF(AH24=3,5,"ŹLE !!!"))),IF(AH24=1,20,IF(AH24=2,15,IF(AH24=3,10,IF(AH24&lt;10,7,IF(MID(AH24,1,1)="P",5,"ŹLE !!!"))))))))</f>
        <v/>
      </c>
      <c r="AK24" s="41">
        <f>SUM(AD24,AG24,AJ24)</f>
        <v>5</v>
      </c>
      <c r="AL24" s="34">
        <v>5</v>
      </c>
      <c r="AM24" s="35" t="s">
        <v>149</v>
      </c>
      <c r="AN24" s="36">
        <f>IF(AM24="","",IF(AM24="H",5,IF(AM24="G",IF(AL24=1,15,IF(AL24=2,10,IF(AL24=3,5,"ŹLE !!!"))),IF(AL24=1,20,IF(AL24=2,15,IF(AL24=3,10,IF(AL24&lt;10,7,IF(MID(AL24,1,1)="P",5,"ŹLE !!!"))))))))</f>
        <v>7</v>
      </c>
      <c r="AO24" s="37"/>
      <c r="AP24" s="38"/>
      <c r="AQ24" s="39" t="str">
        <f>IF(AP24="","",IF(AP24="H",5,IF(AP24="G",IF(AO24=1,15,IF(AO24=2,10,IF(AO24=3,5,"ŹLE !!!"))),IF(AO24=1,20,IF(AO24=2,15,IF(AO24=3,10,IF(AO24&lt;10,7,IF(MID(AO24,1,1)="P",5,"ŹLE !!!"))))))))</f>
        <v/>
      </c>
      <c r="AR24" s="37"/>
      <c r="AS24" s="38"/>
      <c r="AT24" s="40" t="str">
        <f>IF(AS24="","",IF(AS24="H",5,IF(AS24="G",IF(AR24=1,15,IF(AR24=2,10,IF(AR24=3,5,"ŹLE !!!"))),IF(AR24=1,20,IF(AR24=2,15,IF(AR24=3,10,IF(AR24&lt;10,7,IF(MID(AR24,1,1)="P",5,"ŹLE !!!"))))))))</f>
        <v/>
      </c>
      <c r="AU24" s="41">
        <f>SUM(AN24,AQ24,AT24)</f>
        <v>7</v>
      </c>
      <c r="AV24" s="34"/>
      <c r="AW24" s="35"/>
      <c r="AX24" s="36" t="str">
        <f>IF(AW24="","",IF(AW24="H",5,IF(AW24="G",IF(AV24=1,15,IF(AV24=2,10,IF(AV24=3,5,"ŹLE !!!"))),IF(AV24=1,20,IF(AV24=2,15,IF(AV24=3,10,IF(AV24&lt;10,7,IF(MID(AV24,1,1)="P",5,"ŹLE !!!"))))))))</f>
        <v/>
      </c>
      <c r="AY24" s="37"/>
      <c r="AZ24" s="38"/>
      <c r="BA24" s="39" t="str">
        <f>IF(AZ24="","",IF(AZ24="H",5,IF(AZ24="G",IF(AY24=1,15,IF(AY24=2,10,IF(AY24=3,5,"ŹLE !!!"))),IF(AY24=1,20,IF(AY24=2,15,IF(AY24=3,10,IF(AY24&lt;10,7,IF(MID(AY24,1,1)="P",5,"ŹLE !!!"))))))))</f>
        <v/>
      </c>
      <c r="BB24" s="37"/>
      <c r="BC24" s="38"/>
      <c r="BD24" s="40" t="str">
        <f>IF(BC24="","",IF(BC24="H",5,IF(BC24="G",IF(BB24=1,15,IF(BB24=2,10,IF(BB24=3,5,"ŹLE !!!"))),IF(BB24=1,20,IF(BB24=2,15,IF(BB24=3,10,IF(BB24&lt;10,7,IF(MID(BB24,1,1)="P",5,"ŹLE !!!"))))))))</f>
        <v/>
      </c>
      <c r="BE24" s="41">
        <f>SUM(AX24,BA24,BD24)</f>
        <v>0</v>
      </c>
      <c r="BF24" s="34"/>
      <c r="BG24" s="35"/>
      <c r="BH24" s="36" t="str">
        <f>IF(BG24="","",IF(BG24="H",5,IF(BG24="G",IF(BF24=1,15,IF(BF24=2,10,IF(BF24=3,5,"ŹLE !!!"))),IF(BF24=1,20,IF(BF24=2,15,IF(BF24=3,10,IF(BF24&lt;10,7,IF(MID(BF24,1,1)="P",5,"ŹLE !!!"))))))))</f>
        <v/>
      </c>
      <c r="BI24" s="37"/>
      <c r="BJ24" s="38"/>
      <c r="BK24" s="39" t="str">
        <f>IF(BJ24="","",IF(BJ24="H",5,IF(BJ24="G",IF(BI24=1,15,IF(BI24=2,10,IF(BI24=3,5,"ŹLE !!!"))),IF(BI24=1,20,IF(BI24=2,15,IF(BI24=3,10,IF(BI24&lt;10,7,IF(MID(BI24,1,1)="P",5,"ŹLE !!!"))))))))</f>
        <v/>
      </c>
      <c r="BL24" s="37"/>
      <c r="BM24" s="38"/>
      <c r="BN24" s="40" t="str">
        <f>IF(BM24="","",IF(BM24="H",5,IF(BM24="G",IF(BL24=1,15,IF(BL24=2,10,IF(BL24=3,5,"ŹLE !!!"))),IF(BL24=1,20,IF(BL24=2,15,IF(BL24=3,10,IF(BL24&lt;10,7,IF(MID(BL24,1,1)="P",5,"ŹLE !!!"))))))))</f>
        <v/>
      </c>
      <c r="BO24" s="41">
        <f>SUM(BH24,BK24,BN24)</f>
        <v>0</v>
      </c>
      <c r="BP24" s="34"/>
      <c r="BQ24" s="35"/>
      <c r="BR24" s="36" t="str">
        <f>IF(BQ24="","",IF(BQ24="H",5,IF(BQ24="G",IF(BP24=1,15,IF(BP24=2,10,IF(BP24=3,5,"ŹLE !!!"))),IF(BP24=1,20,IF(BP24=2,15,IF(BP24=3,10,IF(BP24&lt;10,7,IF(MID(BP24,1,1)="P",5,"ŹLE !!!"))))))))</f>
        <v/>
      </c>
      <c r="BS24" s="37"/>
      <c r="BT24" s="38"/>
      <c r="BU24" s="39" t="str">
        <f>IF(BT24="","",IF(BT24="H",5,IF(BT24="G",IF(BS24=1,15,IF(BS24=2,10,IF(BS24=3,5,"ŹLE !!!"))),IF(BS24=1,20,IF(BS24=2,15,IF(BS24=3,10,IF(BS24&lt;10,7,IF(MID(BS24,1,1)="P",5,"ŹLE !!!"))))))))</f>
        <v/>
      </c>
      <c r="BV24" s="37"/>
      <c r="BW24" s="38"/>
      <c r="BX24" s="40" t="str">
        <f>IF(BW24="","",IF(BW24="H",5,IF(BW24="G",IF(BV24=1,15,IF(BV24=2,10,IF(BV24=3,5,"ŹLE !!!"))),IF(BV24=1,20,IF(BV24=2,15,IF(BV24=3,10,IF(BV24&lt;10,7,IF(MID(BV24,1,1)="P",5,"ŹLE !!!"))))))))</f>
        <v/>
      </c>
      <c r="BY24" s="41">
        <f>SUM(BR24,BU24,BX24)</f>
        <v>0</v>
      </c>
      <c r="BZ24" s="34"/>
      <c r="CA24" s="35"/>
      <c r="CB24" s="36" t="str">
        <f>IF(CA24="","",IF(CA24="H",5,IF(CA24="G",IF(BZ24=1,15,IF(BZ24=2,10,IF(BZ24=3,5,"ŹLE !!!"))),IF(BZ24=1,20,IF(BZ24=2,15,IF(BZ24=3,10,IF(BZ24&lt;10,7,IF(MID(BZ24,1,1)="P",5,"ŹLE !!!"))))))))</f>
        <v/>
      </c>
      <c r="CC24" s="37"/>
      <c r="CD24" s="38"/>
      <c r="CE24" s="39" t="str">
        <f>IF(CD24="","",IF(CD24="H",5,IF(CD24="G",IF(CC24=1,15,IF(CC24=2,10,IF(CC24=3,5,"ŹLE !!!"))),IF(CC24=1,20,IF(CC24=2,15,IF(CC24=3,10,IF(CC24&lt;10,7,IF(MID(CC24,1,1)="P",5,"ŹLE !!!"))))))))</f>
        <v/>
      </c>
      <c r="CF24" s="37"/>
      <c r="CG24" s="38"/>
      <c r="CH24" s="40" t="str">
        <f>IF(CG24="","",IF(CG24="H",5,IF(CG24="G",IF(CF24=1,15,IF(CF24=2,10,IF(CF24=3,5,"ŹLE !!!"))),IF(CF24=1,20,IF(CF24=2,15,IF(CF24=3,10,IF(CF24&lt;10,7,IF(MID(CF24,1,1)="P",5,"ŹLE !!!"))))))))</f>
        <v/>
      </c>
      <c r="CI24" s="41">
        <f>SUM(CB24,CE24,CH24)</f>
        <v>0</v>
      </c>
      <c r="CJ24" s="34"/>
      <c r="CK24" s="35"/>
      <c r="CL24" s="36" t="str">
        <f>IF(CK24="","",IF(CK24="H",5,IF(CK24="G",IF(CJ24=1,15,IF(CJ24=2,10,IF(CJ24=3,5,"ŹLE !!!"))),IF(CJ24=1,20,IF(CJ24=2,15,IF(CJ24=3,10,IF(CJ24&lt;10,7,IF(MID(CJ24,1,1)="P",5,"ŹLE !!!"))))))))</f>
        <v/>
      </c>
      <c r="CM24" s="37"/>
      <c r="CN24" s="38"/>
      <c r="CO24" s="39" t="str">
        <f>IF(CN24="","",IF(CN24="H",5,IF(CN24="G",IF(CM24=1,15,IF(CM24=2,10,IF(CM24=3,5,"ŹLE !!!"))),IF(CM24=1,20,IF(CM24=2,15,IF(CM24=3,10,IF(CM24&lt;10,7,IF(MID(CM24,1,1)="P",5,"ŹLE !!!"))))))))</f>
        <v/>
      </c>
      <c r="CP24" s="37"/>
      <c r="CQ24" s="38"/>
      <c r="CR24" s="40" t="str">
        <f>IF(CQ24="","",IF(CQ24="H",5,IF(CQ24="G",IF(CP24=1,15,IF(CP24=2,10,IF(CP24=3,5,"ŹLE !!!"))),IF(CP24=1,20,IF(CP24=2,15,IF(CP24=3,10,IF(CP24&lt;10,7,IF(MID(CP24,1,1)="P",5,"ŹLE !!!"))))))))</f>
        <v/>
      </c>
      <c r="CS24" s="41">
        <f>SUM(CL24,CO24,CR24)</f>
        <v>0</v>
      </c>
      <c r="CT24" s="34"/>
      <c r="CU24" s="35"/>
      <c r="CV24" s="36" t="str">
        <f>IF(CU24="","",IF(CU24="H",5,IF(CU24="G",IF(CT24=1,15,IF(CT24=2,10,IF(CT24=3,5,"ŹLE !!!"))),IF(CT24=1,20,IF(CT24=2,15,IF(CT24=3,10,IF(CT24&lt;10,7,IF(MID(CT24,1,1)="P",5,"ŹLE !!!"))))))))</f>
        <v/>
      </c>
      <c r="CW24" s="37"/>
      <c r="CX24" s="38"/>
      <c r="CY24" s="39" t="str">
        <f>IF(CX24="","",IF(CX24="H",5,IF(CX24="G",IF(CW24=1,15,IF(CW24=2,10,IF(CW24=3,5,"ŹLE !!!"))),IF(CW24=1,20,IF(CW24=2,15,IF(CW24=3,10,IF(CW24&lt;10,7,IF(MID(CW24,1,1)="P",5,"ŹLE !!!"))))))))</f>
        <v/>
      </c>
      <c r="CZ24" s="37"/>
      <c r="DA24" s="38"/>
      <c r="DB24" s="40" t="str">
        <f>IF(DA24="","",IF(DA24="H",5,IF(DA24="G",IF(CZ24=1,15,IF(CZ24=2,10,IF(CZ24=3,5,"ŹLE !!!"))),IF(CZ24=1,20,IF(CZ24=2,15,IF(CZ24=3,10,IF(CZ24&lt;10,7,IF(MID(CZ24,1,1)="P",5,"ŹLE !!!"))))))))</f>
        <v/>
      </c>
      <c r="DC24" s="41">
        <f>SUM(CV24,CY24,DB24)</f>
        <v>0</v>
      </c>
      <c r="DD24" s="33">
        <f>SUM(Q24,AA24,AK24,AU24,BE24,BO24,BY24,CI24,CS24,DC24)</f>
        <v>12</v>
      </c>
    </row>
    <row r="25" spans="2:108" x14ac:dyDescent="0.2">
      <c r="B25" s="31">
        <f t="shared" si="0"/>
        <v>21</v>
      </c>
      <c r="C25" s="32" t="s">
        <v>293</v>
      </c>
      <c r="D25" s="32" t="s">
        <v>68</v>
      </c>
      <c r="E25" s="32" t="s">
        <v>178</v>
      </c>
      <c r="F25" s="32" t="s">
        <v>33</v>
      </c>
      <c r="G25" s="33">
        <f>DD25</f>
        <v>12</v>
      </c>
      <c r="H25" s="62"/>
      <c r="I25" s="35"/>
      <c r="J25" s="36" t="str">
        <f>IF(I25="","",IF(I25="H",5,IF(I25="G",IF(H25=1,15,IF(H25=2,10,IF(H25=3,5,"ŹLE !!!"))),IF(H25=1,20,IF(H25=2,15,IF(H25=3,10,IF(H25&lt;10,7,IF(MID(H25,1,1)="P",5,"ŹLE !!!"))))))))</f>
        <v/>
      </c>
      <c r="K25" s="37"/>
      <c r="L25" s="38"/>
      <c r="M25" s="39" t="str">
        <f>IF(L25="","",IF(L25="H",5,IF(L25="G",IF(K25=1,15,IF(K25=2,10,IF(K25=3,5,"ŹLE !!!"))),IF(K25=1,20,IF(K25=2,15,IF(K25=3,10,IF(K25&lt;10,7,IF(MID(K25,1,1)="P",5,"ŹLE !!!"))))))))</f>
        <v/>
      </c>
      <c r="N25" s="37"/>
      <c r="O25" s="38"/>
      <c r="P25" s="40" t="str">
        <f>IF(O25="","",IF(O25="H",5,IF(O25="G",IF(N25=1,15,IF(N25=2,10,IF(N25=3,5,"ŹLE !!!"))),IF(N25=1,20,IF(N25=2,15,IF(N25=3,10,IF(N25&lt;10,7,IF(MID(N25,1,1)="P",5,"ŹLE !!!"))))))))</f>
        <v/>
      </c>
      <c r="Q25" s="41">
        <f>SUM(J25,M25,P25)</f>
        <v>0</v>
      </c>
      <c r="R25" s="34"/>
      <c r="S25" s="35"/>
      <c r="T25" s="36" t="str">
        <f>IF(S25="","",IF(S25="H",5,IF(S25="G",IF(R25=1,15,IF(R25=2,10,IF(R25=3,5,"ŹLE !!!"))),IF(R25=1,20,IF(R25=2,15,IF(R25=3,10,IF(R25&lt;10,7,IF(MID(R25,1,1)="P",5,"ŹLE !!!"))))))))</f>
        <v/>
      </c>
      <c r="U25" s="37"/>
      <c r="V25" s="38"/>
      <c r="W25" s="39" t="str">
        <f>IF(V25="","",IF(V25="H",5,IF(V25="G",IF(U25=1,15,IF(U25=2,10,IF(U25=3,5,"ŹLE !!!"))),IF(U25=1,20,IF(U25=2,15,IF(U25=3,10,IF(U25&lt;10,7,IF(MID(U25,1,1)="P",5,"ŹLE !!!"))))))))</f>
        <v/>
      </c>
      <c r="X25" s="37"/>
      <c r="Y25" s="38"/>
      <c r="Z25" s="40" t="str">
        <f>IF(Y25="","",IF(Y25="H",5,IF(Y25="G",IF(X25=1,15,IF(X25=2,10,IF(X25=3,5,"ŹLE !!!"))),IF(X25=1,20,IF(X25=2,15,IF(X25=3,10,IF(X25&lt;10,7,IF(MID(X25,1,1)="P",5,"ŹLE !!!"))))))))</f>
        <v/>
      </c>
      <c r="AA25" s="41">
        <f>SUM(T25,W25,Z25)</f>
        <v>0</v>
      </c>
      <c r="AB25" s="34" t="s">
        <v>294</v>
      </c>
      <c r="AC25" s="35" t="s">
        <v>149</v>
      </c>
      <c r="AD25" s="36">
        <f>IF(AC25="","",IF(AC25="H",5,IF(AC25="G",IF(AB25=1,15,IF(AB25=2,10,IF(AB25=3,5,"ŹLE !!!"))),IF(AB25=1,20,IF(AB25=2,15,IF(AB25=3,10,IF(AB25&lt;10,7,IF(MID(AB25,1,1)="P",5,"ŹLE !!!"))))))))</f>
        <v>5</v>
      </c>
      <c r="AE25" s="37"/>
      <c r="AF25" s="38"/>
      <c r="AG25" s="39" t="str">
        <f>IF(AF25="","",IF(AF25="H",5,IF(AF25="G",IF(AE25=1,15,IF(AE25=2,10,IF(AE25=3,5,"ŹLE !!!"))),IF(AE25=1,20,IF(AE25=2,15,IF(AE25=3,10,IF(AE25&lt;10,7,IF(MID(AE25,1,1)="P",5,"ŹLE !!!"))))))))</f>
        <v/>
      </c>
      <c r="AH25" s="37"/>
      <c r="AI25" s="38"/>
      <c r="AJ25" s="40" t="str">
        <f>IF(AI25="","",IF(AI25="H",5,IF(AI25="G",IF(AH25=1,15,IF(AH25=2,10,IF(AH25=3,5,"ŹLE !!!"))),IF(AH25=1,20,IF(AH25=2,15,IF(AH25=3,10,IF(AH25&lt;10,7,IF(MID(AH25,1,1)="P",5,"ŹLE !!!"))))))))</f>
        <v/>
      </c>
      <c r="AK25" s="41">
        <f>SUM(AD25,AG25,AJ25)</f>
        <v>5</v>
      </c>
      <c r="AL25" s="34">
        <v>5</v>
      </c>
      <c r="AM25" s="35" t="s">
        <v>149</v>
      </c>
      <c r="AN25" s="36">
        <f>IF(AM25="","",IF(AM25="H",5,IF(AM25="G",IF(AL25=1,15,IF(AL25=2,10,IF(AL25=3,5,"ŹLE !!!"))),IF(AL25=1,20,IF(AL25=2,15,IF(AL25=3,10,IF(AL25&lt;10,7,IF(MID(AL25,1,1)="P",5,"ŹLE !!!"))))))))</f>
        <v>7</v>
      </c>
      <c r="AO25" s="37"/>
      <c r="AP25" s="38"/>
      <c r="AQ25" s="39" t="str">
        <f>IF(AP25="","",IF(AP25="H",5,IF(AP25="G",IF(AO25=1,15,IF(AO25=2,10,IF(AO25=3,5,"ŹLE !!!"))),IF(AO25=1,20,IF(AO25=2,15,IF(AO25=3,10,IF(AO25&lt;10,7,IF(MID(AO25,1,1)="P",5,"ŹLE !!!"))))))))</f>
        <v/>
      </c>
      <c r="AR25" s="37"/>
      <c r="AS25" s="38"/>
      <c r="AT25" s="40" t="str">
        <f>IF(AS25="","",IF(AS25="H",5,IF(AS25="G",IF(AR25=1,15,IF(AR25=2,10,IF(AR25=3,5,"ŹLE !!!"))),IF(AR25=1,20,IF(AR25=2,15,IF(AR25=3,10,IF(AR25&lt;10,7,IF(MID(AR25,1,1)="P",5,"ŹLE !!!"))))))))</f>
        <v/>
      </c>
      <c r="AU25" s="41">
        <f>SUM(AN25,AQ25,AT25)</f>
        <v>7</v>
      </c>
      <c r="AV25" s="34"/>
      <c r="AW25" s="35"/>
      <c r="AX25" s="36" t="str">
        <f>IF(AW25="","",IF(AW25="H",5,IF(AW25="G",IF(AV25=1,15,IF(AV25=2,10,IF(AV25=3,5,"ŹLE !!!"))),IF(AV25=1,20,IF(AV25=2,15,IF(AV25=3,10,IF(AV25&lt;10,7,IF(MID(AV25,1,1)="P",5,"ŹLE !!!"))))))))</f>
        <v/>
      </c>
      <c r="AY25" s="37"/>
      <c r="AZ25" s="38"/>
      <c r="BA25" s="39" t="str">
        <f>IF(AZ25="","",IF(AZ25="H",5,IF(AZ25="G",IF(AY25=1,15,IF(AY25=2,10,IF(AY25=3,5,"ŹLE !!!"))),IF(AY25=1,20,IF(AY25=2,15,IF(AY25=3,10,IF(AY25&lt;10,7,IF(MID(AY25,1,1)="P",5,"ŹLE !!!"))))))))</f>
        <v/>
      </c>
      <c r="BB25" s="37"/>
      <c r="BC25" s="38"/>
      <c r="BD25" s="40" t="str">
        <f>IF(BC25="","",IF(BC25="H",5,IF(BC25="G",IF(BB25=1,15,IF(BB25=2,10,IF(BB25=3,5,"ŹLE !!!"))),IF(BB25=1,20,IF(BB25=2,15,IF(BB25=3,10,IF(BB25&lt;10,7,IF(MID(BB25,1,1)="P",5,"ŹLE !!!"))))))))</f>
        <v/>
      </c>
      <c r="BE25" s="41">
        <f>SUM(AX25,BA25,BD25)</f>
        <v>0</v>
      </c>
      <c r="BF25" s="34"/>
      <c r="BG25" s="35"/>
      <c r="BH25" s="36" t="str">
        <f>IF(BG25="","",IF(BG25="H",5,IF(BG25="G",IF(BF25=1,15,IF(BF25=2,10,IF(BF25=3,5,"ŹLE !!!"))),IF(BF25=1,20,IF(BF25=2,15,IF(BF25=3,10,IF(BF25&lt;10,7,IF(MID(BF25,1,1)="P",5,"ŹLE !!!"))))))))</f>
        <v/>
      </c>
      <c r="BI25" s="37"/>
      <c r="BJ25" s="38"/>
      <c r="BK25" s="39" t="str">
        <f>IF(BJ25="","",IF(BJ25="H",5,IF(BJ25="G",IF(BI25=1,15,IF(BI25=2,10,IF(BI25=3,5,"ŹLE !!!"))),IF(BI25=1,20,IF(BI25=2,15,IF(BI25=3,10,IF(BI25&lt;10,7,IF(MID(BI25,1,1)="P",5,"ŹLE !!!"))))))))</f>
        <v/>
      </c>
      <c r="BL25" s="37"/>
      <c r="BM25" s="38"/>
      <c r="BN25" s="40" t="str">
        <f>IF(BM25="","",IF(BM25="H",5,IF(BM25="G",IF(BL25=1,15,IF(BL25=2,10,IF(BL25=3,5,"ŹLE !!!"))),IF(BL25=1,20,IF(BL25=2,15,IF(BL25=3,10,IF(BL25&lt;10,7,IF(MID(BL25,1,1)="P",5,"ŹLE !!!"))))))))</f>
        <v/>
      </c>
      <c r="BO25" s="41">
        <f>SUM(BH25,BK25,BN25)</f>
        <v>0</v>
      </c>
      <c r="BP25" s="34"/>
      <c r="BQ25" s="35"/>
      <c r="BR25" s="36" t="str">
        <f>IF(BQ25="","",IF(BQ25="H",5,IF(BQ25="G",IF(BP25=1,15,IF(BP25=2,10,IF(BP25=3,5,"ŹLE !!!"))),IF(BP25=1,20,IF(BP25=2,15,IF(BP25=3,10,IF(BP25&lt;10,7,IF(MID(BP25,1,1)="P",5,"ŹLE !!!"))))))))</f>
        <v/>
      </c>
      <c r="BS25" s="37"/>
      <c r="BT25" s="38"/>
      <c r="BU25" s="39" t="str">
        <f>IF(BT25="","",IF(BT25="H",5,IF(BT25="G",IF(BS25=1,15,IF(BS25=2,10,IF(BS25=3,5,"ŹLE !!!"))),IF(BS25=1,20,IF(BS25=2,15,IF(BS25=3,10,IF(BS25&lt;10,7,IF(MID(BS25,1,1)="P",5,"ŹLE !!!"))))))))</f>
        <v/>
      </c>
      <c r="BV25" s="37"/>
      <c r="BW25" s="38"/>
      <c r="BX25" s="40" t="str">
        <f>IF(BW25="","",IF(BW25="H",5,IF(BW25="G",IF(BV25=1,15,IF(BV25=2,10,IF(BV25=3,5,"ŹLE !!!"))),IF(BV25=1,20,IF(BV25=2,15,IF(BV25=3,10,IF(BV25&lt;10,7,IF(MID(BV25,1,1)="P",5,"ŹLE !!!"))))))))</f>
        <v/>
      </c>
      <c r="BY25" s="41">
        <f>SUM(BR25,BU25,BX25)</f>
        <v>0</v>
      </c>
      <c r="BZ25" s="34"/>
      <c r="CA25" s="35"/>
      <c r="CB25" s="36" t="str">
        <f>IF(CA25="","",IF(CA25="H",5,IF(CA25="G",IF(BZ25=1,15,IF(BZ25=2,10,IF(BZ25=3,5,"ŹLE !!!"))),IF(BZ25=1,20,IF(BZ25=2,15,IF(BZ25=3,10,IF(BZ25&lt;10,7,IF(MID(BZ25,1,1)="P",5,"ŹLE !!!"))))))))</f>
        <v/>
      </c>
      <c r="CC25" s="37"/>
      <c r="CD25" s="38"/>
      <c r="CE25" s="39" t="str">
        <f>IF(CD25="","",IF(CD25="H",5,IF(CD25="G",IF(CC25=1,15,IF(CC25=2,10,IF(CC25=3,5,"ŹLE !!!"))),IF(CC25=1,20,IF(CC25=2,15,IF(CC25=3,10,IF(CC25&lt;10,7,IF(MID(CC25,1,1)="P",5,"ŹLE !!!"))))))))</f>
        <v/>
      </c>
      <c r="CF25" s="37"/>
      <c r="CG25" s="38"/>
      <c r="CH25" s="40" t="str">
        <f>IF(CG25="","",IF(CG25="H",5,IF(CG25="G",IF(CF25=1,15,IF(CF25=2,10,IF(CF25=3,5,"ŹLE !!!"))),IF(CF25=1,20,IF(CF25=2,15,IF(CF25=3,10,IF(CF25&lt;10,7,IF(MID(CF25,1,1)="P",5,"ŹLE !!!"))))))))</f>
        <v/>
      </c>
      <c r="CI25" s="41">
        <f>SUM(CB25,CE25,CH25)</f>
        <v>0</v>
      </c>
      <c r="CJ25" s="34"/>
      <c r="CK25" s="35"/>
      <c r="CL25" s="36" t="str">
        <f>IF(CK25="","",IF(CK25="H",5,IF(CK25="G",IF(CJ25=1,15,IF(CJ25=2,10,IF(CJ25=3,5,"ŹLE !!!"))),IF(CJ25=1,20,IF(CJ25=2,15,IF(CJ25=3,10,IF(CJ25&lt;10,7,IF(MID(CJ25,1,1)="P",5,"ŹLE !!!"))))))))</f>
        <v/>
      </c>
      <c r="CM25" s="37"/>
      <c r="CN25" s="38"/>
      <c r="CO25" s="39" t="str">
        <f>IF(CN25="","",IF(CN25="H",5,IF(CN25="G",IF(CM25=1,15,IF(CM25=2,10,IF(CM25=3,5,"ŹLE !!!"))),IF(CM25=1,20,IF(CM25=2,15,IF(CM25=3,10,IF(CM25&lt;10,7,IF(MID(CM25,1,1)="P",5,"ŹLE !!!"))))))))</f>
        <v/>
      </c>
      <c r="CP25" s="37"/>
      <c r="CQ25" s="38"/>
      <c r="CR25" s="40" t="str">
        <f>IF(CQ25="","",IF(CQ25="H",5,IF(CQ25="G",IF(CP25=1,15,IF(CP25=2,10,IF(CP25=3,5,"ŹLE !!!"))),IF(CP25=1,20,IF(CP25=2,15,IF(CP25=3,10,IF(CP25&lt;10,7,IF(MID(CP25,1,1)="P",5,"ŹLE !!!"))))))))</f>
        <v/>
      </c>
      <c r="CS25" s="41">
        <f>SUM(CL25,CO25,CR25)</f>
        <v>0</v>
      </c>
      <c r="CT25" s="34"/>
      <c r="CU25" s="35"/>
      <c r="CV25" s="36" t="str">
        <f>IF(CU25="","",IF(CU25="H",5,IF(CU25="G",IF(CT25=1,15,IF(CT25=2,10,IF(CT25=3,5,"ŹLE !!!"))),IF(CT25=1,20,IF(CT25=2,15,IF(CT25=3,10,IF(CT25&lt;10,7,IF(MID(CT25,1,1)="P",5,"ŹLE !!!"))))))))</f>
        <v/>
      </c>
      <c r="CW25" s="37"/>
      <c r="CX25" s="38"/>
      <c r="CY25" s="39" t="str">
        <f>IF(CX25="","",IF(CX25="H",5,IF(CX25="G",IF(CW25=1,15,IF(CW25=2,10,IF(CW25=3,5,"ŹLE !!!"))),IF(CW25=1,20,IF(CW25=2,15,IF(CW25=3,10,IF(CW25&lt;10,7,IF(MID(CW25,1,1)="P",5,"ŹLE !!!"))))))))</f>
        <v/>
      </c>
      <c r="CZ25" s="37"/>
      <c r="DA25" s="38"/>
      <c r="DB25" s="40" t="str">
        <f>IF(DA25="","",IF(DA25="H",5,IF(DA25="G",IF(CZ25=1,15,IF(CZ25=2,10,IF(CZ25=3,5,"ŹLE !!!"))),IF(CZ25=1,20,IF(CZ25=2,15,IF(CZ25=3,10,IF(CZ25&lt;10,7,IF(MID(CZ25,1,1)="P",5,"ŹLE !!!"))))))))</f>
        <v/>
      </c>
      <c r="DC25" s="41">
        <f>SUM(CV25,CY25,DB25)</f>
        <v>0</v>
      </c>
      <c r="DD25" s="33">
        <f>SUM(Q25,AA25,AK25,AU25,BE25,BO25,BY25,CI25,CS25,DC25)</f>
        <v>12</v>
      </c>
    </row>
    <row r="26" spans="2:108" x14ac:dyDescent="0.2">
      <c r="B26" s="31">
        <f t="shared" si="0"/>
        <v>22</v>
      </c>
      <c r="C26" s="32" t="s">
        <v>261</v>
      </c>
      <c r="D26" s="32" t="s">
        <v>264</v>
      </c>
      <c r="E26" s="32" t="s">
        <v>178</v>
      </c>
      <c r="F26" s="32" t="s">
        <v>33</v>
      </c>
      <c r="G26" s="33">
        <f>DD26</f>
        <v>5</v>
      </c>
      <c r="H26" s="62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>SUM(J26,M26,P26)</f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>SUM(T26,W26,Z26)</f>
        <v>0</v>
      </c>
      <c r="AB26" s="34" t="s">
        <v>265</v>
      </c>
      <c r="AC26" s="35" t="s">
        <v>149</v>
      </c>
      <c r="AD26" s="36">
        <f>IF(AC26="","",IF(AC26="H",5,IF(AC26="G",IF(AB26=1,15,IF(AB26=2,10,IF(AB26=3,5,"ŹLE !!!"))),IF(AB26=1,20,IF(AB26=2,15,IF(AB26=3,10,IF(AB26&lt;10,7,IF(MID(AB26,1,1)="P",5,"ŹLE !!!"))))))))</f>
        <v>5</v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>SUM(AD26,AG26,AJ26)</f>
        <v>5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>SUM(AN26,AQ26,AT26)</f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>SUM(AX26,BA26,BD26)</f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>SUM(BH26,BK26,BN26)</f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>SUM(BR26,BU26,BX26)</f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>SUM(CB26,CE26,CH26)</f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>SUM(CL26,CO26,CR26)</f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>SUM(CV26,CY26,DB26)</f>
        <v>0</v>
      </c>
      <c r="DD26" s="33">
        <f>SUM(Q26,AA26,AK26,AU26,BE26,BO26,BY26,CI26,CS26,DC26)</f>
        <v>5</v>
      </c>
    </row>
    <row r="27" spans="2:108" x14ac:dyDescent="0.2">
      <c r="B27" s="31">
        <f t="shared" si="0"/>
        <v>23</v>
      </c>
      <c r="C27" s="32" t="s">
        <v>136</v>
      </c>
      <c r="D27" s="32" t="s">
        <v>75</v>
      </c>
      <c r="E27" s="32" t="s">
        <v>178</v>
      </c>
      <c r="F27" s="32" t="s">
        <v>33</v>
      </c>
      <c r="G27" s="33">
        <f>DD27</f>
        <v>5</v>
      </c>
      <c r="H27" s="62"/>
      <c r="I27" s="35"/>
      <c r="J27" s="36" t="str">
        <f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>IF(O27="","",IF(O27="H",5,IF(O27="G",IF(N27=1,15,IF(N27=2,10,IF(N27=3,5,"ŹLE !!!"))),IF(N27=1,20,IF(N27=2,15,IF(N27=3,10,IF(N27&lt;10,7,IF(MID(N27,1,1)="P",5,"ŹLE !!!"))))))))</f>
        <v/>
      </c>
      <c r="Q27" s="41">
        <f>SUM(J27,M27,P27)</f>
        <v>0</v>
      </c>
      <c r="R27" s="34"/>
      <c r="S27" s="35"/>
      <c r="T27" s="36" t="str">
        <f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>IF(Y27="","",IF(Y27="H",5,IF(Y27="G",IF(X27=1,15,IF(X27=2,10,IF(X27=3,5,"ŹLE !!!"))),IF(X27=1,20,IF(X27=2,15,IF(X27=3,10,IF(X27&lt;10,7,IF(MID(X27,1,1)="P",5,"ŹLE !!!"))))))))</f>
        <v/>
      </c>
      <c r="AA27" s="41">
        <f>SUM(T27,W27,Z27)</f>
        <v>0</v>
      </c>
      <c r="AB27" s="34" t="s">
        <v>289</v>
      </c>
      <c r="AC27" s="35" t="s">
        <v>149</v>
      </c>
      <c r="AD27" s="36">
        <f>IF(AC27="","",IF(AC27="H",5,IF(AC27="G",IF(AB27=1,15,IF(AB27=2,10,IF(AB27=3,5,"ŹLE !!!"))),IF(AB27=1,20,IF(AB27=2,15,IF(AB27=3,10,IF(AB27&lt;10,7,IF(MID(AB27,1,1)="P",5,"ŹLE !!!"))))))))</f>
        <v>5</v>
      </c>
      <c r="AE27" s="37"/>
      <c r="AF27" s="38"/>
      <c r="AG27" s="39" t="str">
        <f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>IF(AI27="","",IF(AI27="H",5,IF(AI27="G",IF(AH27=1,15,IF(AH27=2,10,IF(AH27=3,5,"ŹLE !!!"))),IF(AH27=1,20,IF(AH27=2,15,IF(AH27=3,10,IF(AH27&lt;10,7,IF(MID(AH27,1,1)="P",5,"ŹLE !!!"))))))))</f>
        <v/>
      </c>
      <c r="AK27" s="41">
        <f>SUM(AD27,AG27,AJ27)</f>
        <v>5</v>
      </c>
      <c r="AL27" s="34"/>
      <c r="AM27" s="35"/>
      <c r="AN27" s="36" t="str">
        <f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>IF(AS27="","",IF(AS27="H",5,IF(AS27="G",IF(AR27=1,15,IF(AR27=2,10,IF(AR27=3,5,"ŹLE !!!"))),IF(AR27=1,20,IF(AR27=2,15,IF(AR27=3,10,IF(AR27&lt;10,7,IF(MID(AR27,1,1)="P",5,"ŹLE !!!"))))))))</f>
        <v/>
      </c>
      <c r="AU27" s="41">
        <f>SUM(AN27,AQ27,AT27)</f>
        <v>0</v>
      </c>
      <c r="AV27" s="34"/>
      <c r="AW27" s="35"/>
      <c r="AX27" s="36" t="str">
        <f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>IF(BC27="","",IF(BC27="H",5,IF(BC27="G",IF(BB27=1,15,IF(BB27=2,10,IF(BB27=3,5,"ŹLE !!!"))),IF(BB27=1,20,IF(BB27=2,15,IF(BB27=3,10,IF(BB27&lt;10,7,IF(MID(BB27,1,1)="P",5,"ŹLE !!!"))))))))</f>
        <v/>
      </c>
      <c r="BE27" s="41">
        <f>SUM(AX27,BA27,BD27)</f>
        <v>0</v>
      </c>
      <c r="BF27" s="34"/>
      <c r="BG27" s="35"/>
      <c r="BH27" s="36" t="str">
        <f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>IF(BM27="","",IF(BM27="H",5,IF(BM27="G",IF(BL27=1,15,IF(BL27=2,10,IF(BL27=3,5,"ŹLE !!!"))),IF(BL27=1,20,IF(BL27=2,15,IF(BL27=3,10,IF(BL27&lt;10,7,IF(MID(BL27,1,1)="P",5,"ŹLE !!!"))))))))</f>
        <v/>
      </c>
      <c r="BO27" s="41">
        <f>SUM(BH27,BK27,BN27)</f>
        <v>0</v>
      </c>
      <c r="BP27" s="34"/>
      <c r="BQ27" s="35"/>
      <c r="BR27" s="36" t="str">
        <f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>IF(BW27="","",IF(BW27="H",5,IF(BW27="G",IF(BV27=1,15,IF(BV27=2,10,IF(BV27=3,5,"ŹLE !!!"))),IF(BV27=1,20,IF(BV27=2,15,IF(BV27=3,10,IF(BV27&lt;10,7,IF(MID(BV27,1,1)="P",5,"ŹLE !!!"))))))))</f>
        <v/>
      </c>
      <c r="BY27" s="41">
        <f>SUM(BR27,BU27,BX27)</f>
        <v>0</v>
      </c>
      <c r="BZ27" s="34"/>
      <c r="CA27" s="35"/>
      <c r="CB27" s="36" t="str">
        <f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>IF(CG27="","",IF(CG27="H",5,IF(CG27="G",IF(CF27=1,15,IF(CF27=2,10,IF(CF27=3,5,"ŹLE !!!"))),IF(CF27=1,20,IF(CF27=2,15,IF(CF27=3,10,IF(CF27&lt;10,7,IF(MID(CF27,1,1)="P",5,"ŹLE !!!"))))))))</f>
        <v/>
      </c>
      <c r="CI27" s="41">
        <f>SUM(CB27,CE27,CH27)</f>
        <v>0</v>
      </c>
      <c r="CJ27" s="34"/>
      <c r="CK27" s="35"/>
      <c r="CL27" s="36" t="str">
        <f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>IF(CQ27="","",IF(CQ27="H",5,IF(CQ27="G",IF(CP27=1,15,IF(CP27=2,10,IF(CP27=3,5,"ŹLE !!!"))),IF(CP27=1,20,IF(CP27=2,15,IF(CP27=3,10,IF(CP27&lt;10,7,IF(MID(CP27,1,1)="P",5,"ŹLE !!!"))))))))</f>
        <v/>
      </c>
      <c r="CS27" s="41">
        <f>SUM(CL27,CO27,CR27)</f>
        <v>0</v>
      </c>
      <c r="CT27" s="34"/>
      <c r="CU27" s="35"/>
      <c r="CV27" s="36" t="str">
        <f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>IF(DA27="","",IF(DA27="H",5,IF(DA27="G",IF(CZ27=1,15,IF(CZ27=2,10,IF(CZ27=3,5,"ŹLE !!!"))),IF(CZ27=1,20,IF(CZ27=2,15,IF(CZ27=3,10,IF(CZ27&lt;10,7,IF(MID(CZ27,1,1)="P",5,"ŹLE !!!"))))))))</f>
        <v/>
      </c>
      <c r="DC27" s="41">
        <f>SUM(CV27,CY27,DB27)</f>
        <v>0</v>
      </c>
      <c r="DD27" s="33">
        <f>SUM(Q27,AA27,AK27,AU27,BE27,BO27,BY27,CI27,CS27,DC27)</f>
        <v>5</v>
      </c>
    </row>
    <row r="28" spans="2:108" x14ac:dyDescent="0.2">
      <c r="B28" s="31">
        <f t="shared" si="0"/>
        <v>24</v>
      </c>
      <c r="C28" s="32" t="s">
        <v>262</v>
      </c>
      <c r="D28" s="32" t="s">
        <v>263</v>
      </c>
      <c r="E28" s="32" t="s">
        <v>178</v>
      </c>
      <c r="F28" s="32" t="s">
        <v>33</v>
      </c>
      <c r="G28" s="33">
        <f>DD28</f>
        <v>5</v>
      </c>
      <c r="H28" s="62"/>
      <c r="I28" s="35"/>
      <c r="J28" s="36" t="str">
        <f>IF(I28="","",IF(I28="H",5,IF(I28="G",IF(H28=1,15,IF(H28=2,10,IF(H28=3,5,"ŹLE !!!"))),IF(H28=1,20,IF(H28=2,15,IF(H28=3,10,IF(H28&lt;10,7,IF(MID(H28,1,1)="P",5,"ŹLE !!!"))))))))</f>
        <v/>
      </c>
      <c r="K28" s="37"/>
      <c r="L28" s="38"/>
      <c r="M28" s="39" t="str">
        <f>IF(L28="","",IF(L28="H",5,IF(L28="G",IF(K28=1,15,IF(K28=2,10,IF(K28=3,5,"ŹLE !!!"))),IF(K28=1,20,IF(K28=2,15,IF(K28=3,10,IF(K28&lt;10,7,IF(MID(K28,1,1)="P",5,"ŹLE !!!"))))))))</f>
        <v/>
      </c>
      <c r="N28" s="37"/>
      <c r="O28" s="38"/>
      <c r="P28" s="40" t="str">
        <f>IF(O28="","",IF(O28="H",5,IF(O28="G",IF(N28=1,15,IF(N28=2,10,IF(N28=3,5,"ŹLE !!!"))),IF(N28=1,20,IF(N28=2,15,IF(N28=3,10,IF(N28&lt;10,7,IF(MID(N28,1,1)="P",5,"ŹLE !!!"))))))))</f>
        <v/>
      </c>
      <c r="Q28" s="41">
        <f>SUM(J28,M28,P28)</f>
        <v>0</v>
      </c>
      <c r="R28" s="34"/>
      <c r="S28" s="35"/>
      <c r="T28" s="36" t="str">
        <f>IF(S28="","",IF(S28="H",5,IF(S28="G",IF(R28=1,15,IF(R28=2,10,IF(R28=3,5,"ŹLE !!!"))),IF(R28=1,20,IF(R28=2,15,IF(R28=3,10,IF(R28&lt;10,7,IF(MID(R28,1,1)="P",5,"ŹLE !!!"))))))))</f>
        <v/>
      </c>
      <c r="U28" s="37"/>
      <c r="V28" s="38"/>
      <c r="W28" s="39" t="str">
        <f>IF(V28="","",IF(V28="H",5,IF(V28="G",IF(U28=1,15,IF(U28=2,10,IF(U28=3,5,"ŹLE !!!"))),IF(U28=1,20,IF(U28=2,15,IF(U28=3,10,IF(U28&lt;10,7,IF(MID(U28,1,1)="P",5,"ŹLE !!!"))))))))</f>
        <v/>
      </c>
      <c r="X28" s="37"/>
      <c r="Y28" s="38"/>
      <c r="Z28" s="40" t="str">
        <f>IF(Y28="","",IF(Y28="H",5,IF(Y28="G",IF(X28=1,15,IF(X28=2,10,IF(X28=3,5,"ŹLE !!!"))),IF(X28=1,20,IF(X28=2,15,IF(X28=3,10,IF(X28&lt;10,7,IF(MID(X28,1,1)="P",5,"ŹLE !!!"))))))))</f>
        <v/>
      </c>
      <c r="AA28" s="41">
        <f>SUM(T28,W28,Z28)</f>
        <v>0</v>
      </c>
      <c r="AB28" s="34" t="s">
        <v>265</v>
      </c>
      <c r="AC28" s="35" t="s">
        <v>149</v>
      </c>
      <c r="AD28" s="36">
        <f>IF(AC28="","",IF(AC28="H",5,IF(AC28="G",IF(AB28=1,15,IF(AB28=2,10,IF(AB28=3,5,"ŹLE !!!"))),IF(AB28=1,20,IF(AB28=2,15,IF(AB28=3,10,IF(AB28&lt;10,7,IF(MID(AB28,1,1)="P",5,"ŹLE !!!"))))))))</f>
        <v>5</v>
      </c>
      <c r="AE28" s="37"/>
      <c r="AF28" s="38"/>
      <c r="AG28" s="39" t="str">
        <f>IF(AF28="","",IF(AF28="H",5,IF(AF28="G",IF(AE28=1,15,IF(AE28=2,10,IF(AE28=3,5,"ŹLE !!!"))),IF(AE28=1,20,IF(AE28=2,15,IF(AE28=3,10,IF(AE28&lt;10,7,IF(MID(AE28,1,1)="P",5,"ŹLE !!!"))))))))</f>
        <v/>
      </c>
      <c r="AH28" s="37"/>
      <c r="AI28" s="38"/>
      <c r="AJ28" s="40" t="str">
        <f>IF(AI28="","",IF(AI28="H",5,IF(AI28="G",IF(AH28=1,15,IF(AH28=2,10,IF(AH28=3,5,"ŹLE !!!"))),IF(AH28=1,20,IF(AH28=2,15,IF(AH28=3,10,IF(AH28&lt;10,7,IF(MID(AH28,1,1)="P",5,"ŹLE !!!"))))))))</f>
        <v/>
      </c>
      <c r="AK28" s="41">
        <f>SUM(AD28,AG28,AJ28)</f>
        <v>5</v>
      </c>
      <c r="AL28" s="34"/>
      <c r="AM28" s="35"/>
      <c r="AN28" s="36" t="str">
        <f>IF(AM28="","",IF(AM28="H",5,IF(AM28="G",IF(AL28=1,15,IF(AL28=2,10,IF(AL28=3,5,"ŹLE !!!"))),IF(AL28=1,20,IF(AL28=2,15,IF(AL28=3,10,IF(AL28&lt;10,7,IF(MID(AL28,1,1)="P",5,"ŹLE !!!"))))))))</f>
        <v/>
      </c>
      <c r="AO28" s="37"/>
      <c r="AP28" s="38"/>
      <c r="AQ28" s="39" t="str">
        <f>IF(AP28="","",IF(AP28="H",5,IF(AP28="G",IF(AO28=1,15,IF(AO28=2,10,IF(AO28=3,5,"ŹLE !!!"))),IF(AO28=1,20,IF(AO28=2,15,IF(AO28=3,10,IF(AO28&lt;10,7,IF(MID(AO28,1,1)="P",5,"ŹLE !!!"))))))))</f>
        <v/>
      </c>
      <c r="AR28" s="37"/>
      <c r="AS28" s="38"/>
      <c r="AT28" s="40" t="str">
        <f>IF(AS28="","",IF(AS28="H",5,IF(AS28="G",IF(AR28=1,15,IF(AR28=2,10,IF(AR28=3,5,"ŹLE !!!"))),IF(AR28=1,20,IF(AR28=2,15,IF(AR28=3,10,IF(AR28&lt;10,7,IF(MID(AR28,1,1)="P",5,"ŹLE !!!"))))))))</f>
        <v/>
      </c>
      <c r="AU28" s="41">
        <f>SUM(AN28,AQ28,AT28)</f>
        <v>0</v>
      </c>
      <c r="AV28" s="34"/>
      <c r="AW28" s="35"/>
      <c r="AX28" s="36" t="str">
        <f>IF(AW28="","",IF(AW28="H",5,IF(AW28="G",IF(AV28=1,15,IF(AV28=2,10,IF(AV28=3,5,"ŹLE !!!"))),IF(AV28=1,20,IF(AV28=2,15,IF(AV28=3,10,IF(AV28&lt;10,7,IF(MID(AV28,1,1)="P",5,"ŹLE !!!"))))))))</f>
        <v/>
      </c>
      <c r="AY28" s="37"/>
      <c r="AZ28" s="38"/>
      <c r="BA28" s="39" t="str">
        <f>IF(AZ28="","",IF(AZ28="H",5,IF(AZ28="G",IF(AY28=1,15,IF(AY28=2,10,IF(AY28=3,5,"ŹLE !!!"))),IF(AY28=1,20,IF(AY28=2,15,IF(AY28=3,10,IF(AY28&lt;10,7,IF(MID(AY28,1,1)="P",5,"ŹLE !!!"))))))))</f>
        <v/>
      </c>
      <c r="BB28" s="37"/>
      <c r="BC28" s="38"/>
      <c r="BD28" s="40" t="str">
        <f>IF(BC28="","",IF(BC28="H",5,IF(BC28="G",IF(BB28=1,15,IF(BB28=2,10,IF(BB28=3,5,"ŹLE !!!"))),IF(BB28=1,20,IF(BB28=2,15,IF(BB28=3,10,IF(BB28&lt;10,7,IF(MID(BB28,1,1)="P",5,"ŹLE !!!"))))))))</f>
        <v/>
      </c>
      <c r="BE28" s="41">
        <f>SUM(AX28,BA28,BD28)</f>
        <v>0</v>
      </c>
      <c r="BF28" s="34"/>
      <c r="BG28" s="35"/>
      <c r="BH28" s="36" t="str">
        <f>IF(BG28="","",IF(BG28="H",5,IF(BG28="G",IF(BF28=1,15,IF(BF28=2,10,IF(BF28=3,5,"ŹLE !!!"))),IF(BF28=1,20,IF(BF28=2,15,IF(BF28=3,10,IF(BF28&lt;10,7,IF(MID(BF28,1,1)="P",5,"ŹLE !!!"))))))))</f>
        <v/>
      </c>
      <c r="BI28" s="37"/>
      <c r="BJ28" s="38"/>
      <c r="BK28" s="39" t="str">
        <f>IF(BJ28="","",IF(BJ28="H",5,IF(BJ28="G",IF(BI28=1,15,IF(BI28=2,10,IF(BI28=3,5,"ŹLE !!!"))),IF(BI28=1,20,IF(BI28=2,15,IF(BI28=3,10,IF(BI28&lt;10,7,IF(MID(BI28,1,1)="P",5,"ŹLE !!!"))))))))</f>
        <v/>
      </c>
      <c r="BL28" s="37"/>
      <c r="BM28" s="38"/>
      <c r="BN28" s="40" t="str">
        <f>IF(BM28="","",IF(BM28="H",5,IF(BM28="G",IF(BL28=1,15,IF(BL28=2,10,IF(BL28=3,5,"ŹLE !!!"))),IF(BL28=1,20,IF(BL28=2,15,IF(BL28=3,10,IF(BL28&lt;10,7,IF(MID(BL28,1,1)="P",5,"ŹLE !!!"))))))))</f>
        <v/>
      </c>
      <c r="BO28" s="41">
        <f>SUM(BH28,BK28,BN28)</f>
        <v>0</v>
      </c>
      <c r="BP28" s="34"/>
      <c r="BQ28" s="35"/>
      <c r="BR28" s="36" t="str">
        <f>IF(BQ28="","",IF(BQ28="H",5,IF(BQ28="G",IF(BP28=1,15,IF(BP28=2,10,IF(BP28=3,5,"ŹLE !!!"))),IF(BP28=1,20,IF(BP28=2,15,IF(BP28=3,10,IF(BP28&lt;10,7,IF(MID(BP28,1,1)="P",5,"ŹLE !!!"))))))))</f>
        <v/>
      </c>
      <c r="BS28" s="37"/>
      <c r="BT28" s="38"/>
      <c r="BU28" s="39" t="str">
        <f>IF(BT28="","",IF(BT28="H",5,IF(BT28="G",IF(BS28=1,15,IF(BS28=2,10,IF(BS28=3,5,"ŹLE !!!"))),IF(BS28=1,20,IF(BS28=2,15,IF(BS28=3,10,IF(BS28&lt;10,7,IF(MID(BS28,1,1)="P",5,"ŹLE !!!"))))))))</f>
        <v/>
      </c>
      <c r="BV28" s="37"/>
      <c r="BW28" s="38"/>
      <c r="BX28" s="40" t="str">
        <f>IF(BW28="","",IF(BW28="H",5,IF(BW28="G",IF(BV28=1,15,IF(BV28=2,10,IF(BV28=3,5,"ŹLE !!!"))),IF(BV28=1,20,IF(BV28=2,15,IF(BV28=3,10,IF(BV28&lt;10,7,IF(MID(BV28,1,1)="P",5,"ŹLE !!!"))))))))</f>
        <v/>
      </c>
      <c r="BY28" s="41">
        <f>SUM(BR28,BU28,BX28)</f>
        <v>0</v>
      </c>
      <c r="BZ28" s="34"/>
      <c r="CA28" s="35"/>
      <c r="CB28" s="36" t="str">
        <f>IF(CA28="","",IF(CA28="H",5,IF(CA28="G",IF(BZ28=1,15,IF(BZ28=2,10,IF(BZ28=3,5,"ŹLE !!!"))),IF(BZ28=1,20,IF(BZ28=2,15,IF(BZ28=3,10,IF(BZ28&lt;10,7,IF(MID(BZ28,1,1)="P",5,"ŹLE !!!"))))))))</f>
        <v/>
      </c>
      <c r="CC28" s="37"/>
      <c r="CD28" s="38"/>
      <c r="CE28" s="39" t="str">
        <f>IF(CD28="","",IF(CD28="H",5,IF(CD28="G",IF(CC28=1,15,IF(CC28=2,10,IF(CC28=3,5,"ŹLE !!!"))),IF(CC28=1,20,IF(CC28=2,15,IF(CC28=3,10,IF(CC28&lt;10,7,IF(MID(CC28,1,1)="P",5,"ŹLE !!!"))))))))</f>
        <v/>
      </c>
      <c r="CF28" s="37"/>
      <c r="CG28" s="38"/>
      <c r="CH28" s="40" t="str">
        <f>IF(CG28="","",IF(CG28="H",5,IF(CG28="G",IF(CF28=1,15,IF(CF28=2,10,IF(CF28=3,5,"ŹLE !!!"))),IF(CF28=1,20,IF(CF28=2,15,IF(CF28=3,10,IF(CF28&lt;10,7,IF(MID(CF28,1,1)="P",5,"ŹLE !!!"))))))))</f>
        <v/>
      </c>
      <c r="CI28" s="41">
        <f>SUM(CB28,CE28,CH28)</f>
        <v>0</v>
      </c>
      <c r="CJ28" s="34"/>
      <c r="CK28" s="35"/>
      <c r="CL28" s="36" t="str">
        <f>IF(CK28="","",IF(CK28="H",5,IF(CK28="G",IF(CJ28=1,15,IF(CJ28=2,10,IF(CJ28=3,5,"ŹLE !!!"))),IF(CJ28=1,20,IF(CJ28=2,15,IF(CJ28=3,10,IF(CJ28&lt;10,7,IF(MID(CJ28,1,1)="P",5,"ŹLE !!!"))))))))</f>
        <v/>
      </c>
      <c r="CM28" s="37"/>
      <c r="CN28" s="38"/>
      <c r="CO28" s="39" t="str">
        <f>IF(CN28="","",IF(CN28="H",5,IF(CN28="G",IF(CM28=1,15,IF(CM28=2,10,IF(CM28=3,5,"ŹLE !!!"))),IF(CM28=1,20,IF(CM28=2,15,IF(CM28=3,10,IF(CM28&lt;10,7,IF(MID(CM28,1,1)="P",5,"ŹLE !!!"))))))))</f>
        <v/>
      </c>
      <c r="CP28" s="37"/>
      <c r="CQ28" s="38"/>
      <c r="CR28" s="40" t="str">
        <f>IF(CQ28="","",IF(CQ28="H",5,IF(CQ28="G",IF(CP28=1,15,IF(CP28=2,10,IF(CP28=3,5,"ŹLE !!!"))),IF(CP28=1,20,IF(CP28=2,15,IF(CP28=3,10,IF(CP28&lt;10,7,IF(MID(CP28,1,1)="P",5,"ŹLE !!!"))))))))</f>
        <v/>
      </c>
      <c r="CS28" s="41">
        <f>SUM(CL28,CO28,CR28)</f>
        <v>0</v>
      </c>
      <c r="CT28" s="34"/>
      <c r="CU28" s="35"/>
      <c r="CV28" s="36" t="str">
        <f>IF(CU28="","",IF(CU28="H",5,IF(CU28="G",IF(CT28=1,15,IF(CT28=2,10,IF(CT28=3,5,"ŹLE !!!"))),IF(CT28=1,20,IF(CT28=2,15,IF(CT28=3,10,IF(CT28&lt;10,7,IF(MID(CT28,1,1)="P",5,"ŹLE !!!"))))))))</f>
        <v/>
      </c>
      <c r="CW28" s="37"/>
      <c r="CX28" s="38"/>
      <c r="CY28" s="39" t="str">
        <f>IF(CX28="","",IF(CX28="H",5,IF(CX28="G",IF(CW28=1,15,IF(CW28=2,10,IF(CW28=3,5,"ŹLE !!!"))),IF(CW28=1,20,IF(CW28=2,15,IF(CW28=3,10,IF(CW28&lt;10,7,IF(MID(CW28,1,1)="P",5,"ŹLE !!!"))))))))</f>
        <v/>
      </c>
      <c r="CZ28" s="37"/>
      <c r="DA28" s="38"/>
      <c r="DB28" s="40" t="str">
        <f>IF(DA28="","",IF(DA28="H",5,IF(DA28="G",IF(CZ28=1,15,IF(CZ28=2,10,IF(CZ28=3,5,"ŹLE !!!"))),IF(CZ28=1,20,IF(CZ28=2,15,IF(CZ28=3,10,IF(CZ28&lt;10,7,IF(MID(CZ28,1,1)="P",5,"ŹLE !!!"))))))))</f>
        <v/>
      </c>
      <c r="DC28" s="41">
        <f>SUM(CV28,CY28,DB28)</f>
        <v>0</v>
      </c>
      <c r="DD28" s="33">
        <f>SUM(Q28,AA28,AK28,AU28,BE28,BO28,BY28,CI28,CS28,DC28)</f>
        <v>5</v>
      </c>
    </row>
    <row r="29" spans="2:108" x14ac:dyDescent="0.2">
      <c r="B29" s="31">
        <f t="shared" si="0"/>
        <v>25</v>
      </c>
      <c r="C29" s="32"/>
      <c r="D29" s="32"/>
      <c r="E29" s="32"/>
      <c r="F29" s="32"/>
      <c r="G29" s="33">
        <f t="shared" ref="G27:G69" si="1">DD29</f>
        <v>0</v>
      </c>
      <c r="H29" s="62"/>
      <c r="I29" s="35"/>
      <c r="J29" s="36" t="str">
        <f t="shared" ref="J27:J90" si="2">IF(I29="","",IF(I29="H",5,IF(I29="G",IF(H29=1,15,IF(H29=2,10,IF(H29=3,5,"ŹLE !!!"))),IF(H29=1,20,IF(H29=2,15,IF(H29=3,10,IF(H29&lt;10,7,IF(MID(H29,1,1)="P",5,"ŹLE !!!"))))))))</f>
        <v/>
      </c>
      <c r="K29" s="37"/>
      <c r="L29" s="38"/>
      <c r="M29" s="39" t="str">
        <f t="shared" ref="M27:M90" si="3">IF(L29="","",IF(L29="H",5,IF(L29="G",IF(K29=1,15,IF(K29=2,10,IF(K29=3,5,"ŹLE !!!"))),IF(K29=1,20,IF(K29=2,15,IF(K29=3,10,IF(K29&lt;10,7,IF(MID(K29,1,1)="P",5,"ŹLE !!!"))))))))</f>
        <v/>
      </c>
      <c r="N29" s="37"/>
      <c r="O29" s="38"/>
      <c r="P29" s="40" t="str">
        <f t="shared" ref="P27:P90" si="4">IF(O29="","",IF(O29="H",5,IF(O29="G",IF(N29=1,15,IF(N29=2,10,IF(N29=3,5,"ŹLE !!!"))),IF(N29=1,20,IF(N29=2,15,IF(N29=3,10,IF(N29&lt;10,7,IF(MID(N29,1,1)="P",5,"ŹLE !!!"))))))))</f>
        <v/>
      </c>
      <c r="Q29" s="41">
        <f t="shared" ref="Q27:Q69" si="5">SUM(J29,M29,P29)</f>
        <v>0</v>
      </c>
      <c r="R29" s="34"/>
      <c r="S29" s="35"/>
      <c r="T29" s="36" t="str">
        <f t="shared" ref="T27:T90" si="6">IF(S29="","",IF(S29="H",5,IF(S29="G",IF(R29=1,15,IF(R29=2,10,IF(R29=3,5,"ŹLE !!!"))),IF(R29=1,20,IF(R29=2,15,IF(R29=3,10,IF(R29&lt;10,7,IF(MID(R29,1,1)="P",5,"ŹLE !!!"))))))))</f>
        <v/>
      </c>
      <c r="U29" s="37"/>
      <c r="V29" s="38"/>
      <c r="W29" s="39" t="str">
        <f t="shared" ref="W27:W90" si="7">IF(V29="","",IF(V29="H",5,IF(V29="G",IF(U29=1,15,IF(U29=2,10,IF(U29=3,5,"ŹLE !!!"))),IF(U29=1,20,IF(U29=2,15,IF(U29=3,10,IF(U29&lt;10,7,IF(MID(U29,1,1)="P",5,"ŹLE !!!"))))))))</f>
        <v/>
      </c>
      <c r="X29" s="37"/>
      <c r="Y29" s="38"/>
      <c r="Z29" s="40" t="str">
        <f t="shared" ref="Z27:Z90" si="8">IF(Y29="","",IF(Y29="H",5,IF(Y29="G",IF(X29=1,15,IF(X29=2,10,IF(X29=3,5,"ŹLE !!!"))),IF(X29=1,20,IF(X29=2,15,IF(X29=3,10,IF(X29&lt;10,7,IF(MID(X29,1,1)="P",5,"ŹLE !!!"))))))))</f>
        <v/>
      </c>
      <c r="AA29" s="41">
        <f t="shared" ref="AA27:AA69" si="9">SUM(T29,W29,Z29)</f>
        <v>0</v>
      </c>
      <c r="AB29" s="34"/>
      <c r="AC29" s="35"/>
      <c r="AD29" s="36" t="str">
        <f t="shared" ref="AD27:AD90" si="10">IF(AC29="","",IF(AC29="H",5,IF(AC29="G",IF(AB29=1,15,IF(AB29=2,10,IF(AB29=3,5,"ŹLE !!!"))),IF(AB29=1,20,IF(AB29=2,15,IF(AB29=3,10,IF(AB29&lt;10,7,IF(MID(AB29,1,1)="P",5,"ŹLE !!!"))))))))</f>
        <v/>
      </c>
      <c r="AE29" s="37"/>
      <c r="AF29" s="38"/>
      <c r="AG29" s="39" t="str">
        <f t="shared" ref="AG27:AG90" si="11">IF(AF29="","",IF(AF29="H",5,IF(AF29="G",IF(AE29=1,15,IF(AE29=2,10,IF(AE29=3,5,"ŹLE !!!"))),IF(AE29=1,20,IF(AE29=2,15,IF(AE29=3,10,IF(AE29&lt;10,7,IF(MID(AE29,1,1)="P",5,"ŹLE !!!"))))))))</f>
        <v/>
      </c>
      <c r="AH29" s="37"/>
      <c r="AI29" s="38"/>
      <c r="AJ29" s="40" t="str">
        <f t="shared" ref="AJ27:AJ90" si="12">IF(AI29="","",IF(AI29="H",5,IF(AI29="G",IF(AH29=1,15,IF(AH29=2,10,IF(AH29=3,5,"ŹLE !!!"))),IF(AH29=1,20,IF(AH29=2,15,IF(AH29=3,10,IF(AH29&lt;10,7,IF(MID(AH29,1,1)="P",5,"ŹLE !!!"))))))))</f>
        <v/>
      </c>
      <c r="AK29" s="41">
        <f t="shared" ref="AK27:AK69" si="13">SUM(AD29,AG29,AJ29)</f>
        <v>0</v>
      </c>
      <c r="AL29" s="34"/>
      <c r="AM29" s="35"/>
      <c r="AN29" s="36" t="str">
        <f t="shared" ref="AN27:AN90" si="14">IF(AM29="","",IF(AM29="H",5,IF(AM29="G",IF(AL29=1,15,IF(AL29=2,10,IF(AL29=3,5,"ŹLE !!!"))),IF(AL29=1,20,IF(AL29=2,15,IF(AL29=3,10,IF(AL29&lt;10,7,IF(MID(AL29,1,1)="P",5,"ŹLE !!!"))))))))</f>
        <v/>
      </c>
      <c r="AO29" s="37"/>
      <c r="AP29" s="38"/>
      <c r="AQ29" s="39" t="str">
        <f t="shared" ref="AQ27:AQ90" si="15">IF(AP29="","",IF(AP29="H",5,IF(AP29="G",IF(AO29=1,15,IF(AO29=2,10,IF(AO29=3,5,"ŹLE !!!"))),IF(AO29=1,20,IF(AO29=2,15,IF(AO29=3,10,IF(AO29&lt;10,7,IF(MID(AO29,1,1)="P",5,"ŹLE !!!"))))))))</f>
        <v/>
      </c>
      <c r="AR29" s="37"/>
      <c r="AS29" s="38"/>
      <c r="AT29" s="40" t="str">
        <f t="shared" ref="AT27:AT90" si="16">IF(AS29="","",IF(AS29="H",5,IF(AS29="G",IF(AR29=1,15,IF(AR29=2,10,IF(AR29=3,5,"ŹLE !!!"))),IF(AR29=1,20,IF(AR29=2,15,IF(AR29=3,10,IF(AR29&lt;10,7,IF(MID(AR29,1,1)="P",5,"ŹLE !!!"))))))))</f>
        <v/>
      </c>
      <c r="AU29" s="41">
        <f t="shared" ref="AU27:AU69" si="17">SUM(AN29,AQ29,AT29)</f>
        <v>0</v>
      </c>
      <c r="AV29" s="34"/>
      <c r="AW29" s="35"/>
      <c r="AX29" s="36" t="str">
        <f t="shared" ref="AX27:AX90" si="18">IF(AW29="","",IF(AW29="H",5,IF(AW29="G",IF(AV29=1,15,IF(AV29=2,10,IF(AV29=3,5,"ŹLE !!!"))),IF(AV29=1,20,IF(AV29=2,15,IF(AV29=3,10,IF(AV29&lt;10,7,IF(MID(AV29,1,1)="P",5,"ŹLE !!!"))))))))</f>
        <v/>
      </c>
      <c r="AY29" s="37"/>
      <c r="AZ29" s="38"/>
      <c r="BA29" s="39" t="str">
        <f t="shared" ref="BA27:BA90" si="19">IF(AZ29="","",IF(AZ29="H",5,IF(AZ29="G",IF(AY29=1,15,IF(AY29=2,10,IF(AY29=3,5,"ŹLE !!!"))),IF(AY29=1,20,IF(AY29=2,15,IF(AY29=3,10,IF(AY29&lt;10,7,IF(MID(AY29,1,1)="P",5,"ŹLE !!!"))))))))</f>
        <v/>
      </c>
      <c r="BB29" s="37"/>
      <c r="BC29" s="38"/>
      <c r="BD29" s="40" t="str">
        <f t="shared" ref="BD27:BD90" si="20">IF(BC29="","",IF(BC29="H",5,IF(BC29="G",IF(BB29=1,15,IF(BB29=2,10,IF(BB29=3,5,"ŹLE !!!"))),IF(BB29=1,20,IF(BB29=2,15,IF(BB29=3,10,IF(BB29&lt;10,7,IF(MID(BB29,1,1)="P",5,"ŹLE !!!"))))))))</f>
        <v/>
      </c>
      <c r="BE29" s="41">
        <f t="shared" ref="BE27:BE69" si="21">SUM(AX29,BA29,BD29)</f>
        <v>0</v>
      </c>
      <c r="BF29" s="34"/>
      <c r="BG29" s="35"/>
      <c r="BH29" s="36" t="str">
        <f t="shared" ref="BH27:BH90" si="22">IF(BG29="","",IF(BG29="H",5,IF(BG29="G",IF(BF29=1,15,IF(BF29=2,10,IF(BF29=3,5,"ŹLE !!!"))),IF(BF29=1,20,IF(BF29=2,15,IF(BF29=3,10,IF(BF29&lt;10,7,IF(MID(BF29,1,1)="P",5,"ŹLE !!!"))))))))</f>
        <v/>
      </c>
      <c r="BI29" s="37"/>
      <c r="BJ29" s="38"/>
      <c r="BK29" s="39" t="str">
        <f t="shared" ref="BK27:BK90" si="23">IF(BJ29="","",IF(BJ29="H",5,IF(BJ29="G",IF(BI29=1,15,IF(BI29=2,10,IF(BI29=3,5,"ŹLE !!!"))),IF(BI29=1,20,IF(BI29=2,15,IF(BI29=3,10,IF(BI29&lt;10,7,IF(MID(BI29,1,1)="P",5,"ŹLE !!!"))))))))</f>
        <v/>
      </c>
      <c r="BL29" s="37"/>
      <c r="BM29" s="38"/>
      <c r="BN29" s="40" t="str">
        <f t="shared" ref="BN27:BN90" si="24">IF(BM29="","",IF(BM29="H",5,IF(BM29="G",IF(BL29=1,15,IF(BL29=2,10,IF(BL29=3,5,"ŹLE !!!"))),IF(BL29=1,20,IF(BL29=2,15,IF(BL29=3,10,IF(BL29&lt;10,7,IF(MID(BL29,1,1)="P",5,"ŹLE !!!"))))))))</f>
        <v/>
      </c>
      <c r="BO29" s="41">
        <f t="shared" ref="BO27:BO69" si="25">SUM(BH29,BK29,BN29)</f>
        <v>0</v>
      </c>
      <c r="BP29" s="34"/>
      <c r="BQ29" s="35"/>
      <c r="BR29" s="36" t="str">
        <f t="shared" ref="BR27:BR90" si="26">IF(BQ29="","",IF(BQ29="H",5,IF(BQ29="G",IF(BP29=1,15,IF(BP29=2,10,IF(BP29=3,5,"ŹLE !!!"))),IF(BP29=1,20,IF(BP29=2,15,IF(BP29=3,10,IF(BP29&lt;10,7,IF(MID(BP29,1,1)="P",5,"ŹLE !!!"))))))))</f>
        <v/>
      </c>
      <c r="BS29" s="37"/>
      <c r="BT29" s="38"/>
      <c r="BU29" s="39" t="str">
        <f t="shared" ref="BU27:BU90" si="27">IF(BT29="","",IF(BT29="H",5,IF(BT29="G",IF(BS29=1,15,IF(BS29=2,10,IF(BS29=3,5,"ŹLE !!!"))),IF(BS29=1,20,IF(BS29=2,15,IF(BS29=3,10,IF(BS29&lt;10,7,IF(MID(BS29,1,1)="P",5,"ŹLE !!!"))))))))</f>
        <v/>
      </c>
      <c r="BV29" s="37"/>
      <c r="BW29" s="38"/>
      <c r="BX29" s="40" t="str">
        <f t="shared" ref="BX27:BX90" si="28">IF(BW29="","",IF(BW29="H",5,IF(BW29="G",IF(BV29=1,15,IF(BV29=2,10,IF(BV29=3,5,"ŹLE !!!"))),IF(BV29=1,20,IF(BV29=2,15,IF(BV29=3,10,IF(BV29&lt;10,7,IF(MID(BV29,1,1)="P",5,"ŹLE !!!"))))))))</f>
        <v/>
      </c>
      <c r="BY29" s="41">
        <f t="shared" ref="BY27:BY69" si="29">SUM(BR29,BU29,BX29)</f>
        <v>0</v>
      </c>
      <c r="BZ29" s="34"/>
      <c r="CA29" s="35"/>
      <c r="CB29" s="36" t="str">
        <f t="shared" ref="CB27:CB90" si="30">IF(CA29="","",IF(CA29="H",5,IF(CA29="G",IF(BZ29=1,15,IF(BZ29=2,10,IF(BZ29=3,5,"ŹLE !!!"))),IF(BZ29=1,20,IF(BZ29=2,15,IF(BZ29=3,10,IF(BZ29&lt;10,7,IF(MID(BZ29,1,1)="P",5,"ŹLE !!!"))))))))</f>
        <v/>
      </c>
      <c r="CC29" s="37"/>
      <c r="CD29" s="38"/>
      <c r="CE29" s="39" t="str">
        <f t="shared" ref="CE27:CE90" si="31">IF(CD29="","",IF(CD29="H",5,IF(CD29="G",IF(CC29=1,15,IF(CC29=2,10,IF(CC29=3,5,"ŹLE !!!"))),IF(CC29=1,20,IF(CC29=2,15,IF(CC29=3,10,IF(CC29&lt;10,7,IF(MID(CC29,1,1)="P",5,"ŹLE !!!"))))))))</f>
        <v/>
      </c>
      <c r="CF29" s="37"/>
      <c r="CG29" s="38"/>
      <c r="CH29" s="40" t="str">
        <f t="shared" ref="CH27:CH90" si="32">IF(CG29="","",IF(CG29="H",5,IF(CG29="G",IF(CF29=1,15,IF(CF29=2,10,IF(CF29=3,5,"ŹLE !!!"))),IF(CF29=1,20,IF(CF29=2,15,IF(CF29=3,10,IF(CF29&lt;10,7,IF(MID(CF29,1,1)="P",5,"ŹLE !!!"))))))))</f>
        <v/>
      </c>
      <c r="CI29" s="41">
        <f t="shared" ref="CI27:CI69" si="33">SUM(CB29,CE29,CH29)</f>
        <v>0</v>
      </c>
      <c r="CJ29" s="34"/>
      <c r="CK29" s="35"/>
      <c r="CL29" s="36" t="str">
        <f t="shared" ref="CL27:CL90" si="34">IF(CK29="","",IF(CK29="H",5,IF(CK29="G",IF(CJ29=1,15,IF(CJ29=2,10,IF(CJ29=3,5,"ŹLE !!!"))),IF(CJ29=1,20,IF(CJ29=2,15,IF(CJ29=3,10,IF(CJ29&lt;10,7,IF(MID(CJ29,1,1)="P",5,"ŹLE !!!"))))))))</f>
        <v/>
      </c>
      <c r="CM29" s="37"/>
      <c r="CN29" s="38"/>
      <c r="CO29" s="39" t="str">
        <f t="shared" ref="CO27:CO90" si="35">IF(CN29="","",IF(CN29="H",5,IF(CN29="G",IF(CM29=1,15,IF(CM29=2,10,IF(CM29=3,5,"ŹLE !!!"))),IF(CM29=1,20,IF(CM29=2,15,IF(CM29=3,10,IF(CM29&lt;10,7,IF(MID(CM29,1,1)="P",5,"ŹLE !!!"))))))))</f>
        <v/>
      </c>
      <c r="CP29" s="37"/>
      <c r="CQ29" s="38"/>
      <c r="CR29" s="40" t="str">
        <f t="shared" ref="CR27:CR90" si="36">IF(CQ29="","",IF(CQ29="H",5,IF(CQ29="G",IF(CP29=1,15,IF(CP29=2,10,IF(CP29=3,5,"ŹLE !!!"))),IF(CP29=1,20,IF(CP29=2,15,IF(CP29=3,10,IF(CP29&lt;10,7,IF(MID(CP29,1,1)="P",5,"ŹLE !!!"))))))))</f>
        <v/>
      </c>
      <c r="CS29" s="41">
        <f t="shared" ref="CS27:CS69" si="37">SUM(CL29,CO29,CR29)</f>
        <v>0</v>
      </c>
      <c r="CT29" s="34"/>
      <c r="CU29" s="35"/>
      <c r="CV29" s="36" t="str">
        <f t="shared" ref="CV27:CV90" si="38">IF(CU29="","",IF(CU29="H",5,IF(CU29="G",IF(CT29=1,15,IF(CT29=2,10,IF(CT29=3,5,"ŹLE !!!"))),IF(CT29=1,20,IF(CT29=2,15,IF(CT29=3,10,IF(CT29&lt;10,7,IF(MID(CT29,1,1)="P",5,"ŹLE !!!"))))))))</f>
        <v/>
      </c>
      <c r="CW29" s="37"/>
      <c r="CX29" s="38"/>
      <c r="CY29" s="39" t="str">
        <f t="shared" ref="CY27:CY90" si="39">IF(CX29="","",IF(CX29="H",5,IF(CX29="G",IF(CW29=1,15,IF(CW29=2,10,IF(CW29=3,5,"ŹLE !!!"))),IF(CW29=1,20,IF(CW29=2,15,IF(CW29=3,10,IF(CW29&lt;10,7,IF(MID(CW29,1,1)="P",5,"ŹLE !!!"))))))))</f>
        <v/>
      </c>
      <c r="CZ29" s="37"/>
      <c r="DA29" s="38"/>
      <c r="DB29" s="40" t="str">
        <f t="shared" ref="DB27:DB90" si="40">IF(DA29="","",IF(DA29="H",5,IF(DA29="G",IF(CZ29=1,15,IF(CZ29=2,10,IF(CZ29=3,5,"ŹLE !!!"))),IF(CZ29=1,20,IF(CZ29=2,15,IF(CZ29=3,10,IF(CZ29&lt;10,7,IF(MID(CZ29,1,1)="P",5,"ŹLE !!!"))))))))</f>
        <v/>
      </c>
      <c r="DC29" s="41">
        <f t="shared" ref="DC27:DC69" si="41">SUM(CV29,CY29,DB29)</f>
        <v>0</v>
      </c>
      <c r="DD29" s="33">
        <f t="shared" ref="DD27:DD78" si="42">SUM(Q29,AA29,AK29,AU29,BE29,BO29,BY29,CI29,CS29,DC29)</f>
        <v>0</v>
      </c>
    </row>
    <row r="30" spans="2:108" x14ac:dyDescent="0.2">
      <c r="B30" s="31">
        <f t="shared" si="0"/>
        <v>26</v>
      </c>
      <c r="C30" s="32"/>
      <c r="D30" s="32"/>
      <c r="E30" s="32"/>
      <c r="F30" s="32"/>
      <c r="G30" s="33">
        <f t="shared" si="1"/>
        <v>0</v>
      </c>
      <c r="H30" s="62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2"/>
        <v>0</v>
      </c>
    </row>
    <row r="31" spans="2:108" x14ac:dyDescent="0.2">
      <c r="B31" s="31">
        <f t="shared" si="0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2"/>
        <v>0</v>
      </c>
    </row>
    <row r="32" spans="2:108" x14ac:dyDescent="0.2">
      <c r="B32" s="31">
        <f t="shared" si="0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2"/>
        <v>0</v>
      </c>
    </row>
    <row r="33" spans="2:108" x14ac:dyDescent="0.2">
      <c r="B33" s="31">
        <f t="shared" si="0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2"/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2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2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2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2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2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2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2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2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2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2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2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2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2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2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2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2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2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2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2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2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2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2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2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2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2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2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2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2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2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2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2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2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2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2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2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2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43">DD70</f>
        <v>0</v>
      </c>
      <c r="H70" s="34"/>
      <c r="I70" s="35"/>
      <c r="J70" s="36" t="str">
        <f t="shared" si="2"/>
        <v/>
      </c>
      <c r="K70" s="37"/>
      <c r="L70" s="38"/>
      <c r="M70" s="39" t="str">
        <f t="shared" si="3"/>
        <v/>
      </c>
      <c r="N70" s="37"/>
      <c r="O70" s="38"/>
      <c r="P70" s="40" t="str">
        <f t="shared" si="4"/>
        <v/>
      </c>
      <c r="Q70" s="41">
        <f t="shared" ref="Q70:Q104" si="44">SUM(J70,M70,P70)</f>
        <v>0</v>
      </c>
      <c r="R70" s="34"/>
      <c r="S70" s="35"/>
      <c r="T70" s="36" t="str">
        <f t="shared" si="6"/>
        <v/>
      </c>
      <c r="U70" s="37"/>
      <c r="V70" s="38"/>
      <c r="W70" s="39" t="str">
        <f t="shared" si="7"/>
        <v/>
      </c>
      <c r="X70" s="37"/>
      <c r="Y70" s="38"/>
      <c r="Z70" s="40" t="str">
        <f t="shared" si="8"/>
        <v/>
      </c>
      <c r="AA70" s="41">
        <f t="shared" ref="AA70:AA104" si="45">SUM(T70,W70,Z70)</f>
        <v>0</v>
      </c>
      <c r="AB70" s="34"/>
      <c r="AC70" s="35"/>
      <c r="AD70" s="36" t="str">
        <f t="shared" si="10"/>
        <v/>
      </c>
      <c r="AE70" s="37"/>
      <c r="AF70" s="38"/>
      <c r="AG70" s="39" t="str">
        <f t="shared" si="11"/>
        <v/>
      </c>
      <c r="AH70" s="37"/>
      <c r="AI70" s="38"/>
      <c r="AJ70" s="40" t="str">
        <f t="shared" si="12"/>
        <v/>
      </c>
      <c r="AK70" s="41">
        <f t="shared" ref="AK70:AK104" si="46">SUM(AD70,AG70,AJ70)</f>
        <v>0</v>
      </c>
      <c r="AL70" s="34"/>
      <c r="AM70" s="35"/>
      <c r="AN70" s="36" t="str">
        <f t="shared" si="14"/>
        <v/>
      </c>
      <c r="AO70" s="37"/>
      <c r="AP70" s="38"/>
      <c r="AQ70" s="39" t="str">
        <f t="shared" si="15"/>
        <v/>
      </c>
      <c r="AR70" s="37"/>
      <c r="AS70" s="38"/>
      <c r="AT70" s="40" t="str">
        <f t="shared" si="16"/>
        <v/>
      </c>
      <c r="AU70" s="41">
        <f t="shared" ref="AU70:AU104" si="47">SUM(AN70,AQ70,AT70)</f>
        <v>0</v>
      </c>
      <c r="AV70" s="34"/>
      <c r="AW70" s="35"/>
      <c r="AX70" s="36" t="str">
        <f t="shared" si="18"/>
        <v/>
      </c>
      <c r="AY70" s="37"/>
      <c r="AZ70" s="38"/>
      <c r="BA70" s="39" t="str">
        <f t="shared" si="19"/>
        <v/>
      </c>
      <c r="BB70" s="37"/>
      <c r="BC70" s="38"/>
      <c r="BD70" s="40" t="str">
        <f t="shared" si="20"/>
        <v/>
      </c>
      <c r="BE70" s="41">
        <f t="shared" ref="BE70:BE104" si="48">SUM(AX70,BA70,BD70)</f>
        <v>0</v>
      </c>
      <c r="BF70" s="34"/>
      <c r="BG70" s="35"/>
      <c r="BH70" s="36" t="str">
        <f t="shared" si="22"/>
        <v/>
      </c>
      <c r="BI70" s="37"/>
      <c r="BJ70" s="38"/>
      <c r="BK70" s="39" t="str">
        <f t="shared" si="23"/>
        <v/>
      </c>
      <c r="BL70" s="37"/>
      <c r="BM70" s="38"/>
      <c r="BN70" s="40" t="str">
        <f t="shared" si="24"/>
        <v/>
      </c>
      <c r="BO70" s="41">
        <f t="shared" ref="BO70:BO104" si="49">SUM(BH70,BK70,BN70)</f>
        <v>0</v>
      </c>
      <c r="BP70" s="34"/>
      <c r="BQ70" s="35"/>
      <c r="BR70" s="36" t="str">
        <f t="shared" si="26"/>
        <v/>
      </c>
      <c r="BS70" s="37"/>
      <c r="BT70" s="38"/>
      <c r="BU70" s="39" t="str">
        <f t="shared" si="27"/>
        <v/>
      </c>
      <c r="BV70" s="37"/>
      <c r="BW70" s="38"/>
      <c r="BX70" s="40" t="str">
        <f t="shared" si="28"/>
        <v/>
      </c>
      <c r="BY70" s="41">
        <f t="shared" ref="BY70:BY104" si="50">SUM(BR70,BU70,BX70)</f>
        <v>0</v>
      </c>
      <c r="BZ70" s="34"/>
      <c r="CA70" s="35"/>
      <c r="CB70" s="36" t="str">
        <f t="shared" si="30"/>
        <v/>
      </c>
      <c r="CC70" s="37"/>
      <c r="CD70" s="38"/>
      <c r="CE70" s="39" t="str">
        <f t="shared" si="31"/>
        <v/>
      </c>
      <c r="CF70" s="37"/>
      <c r="CG70" s="38"/>
      <c r="CH70" s="40" t="str">
        <f t="shared" si="32"/>
        <v/>
      </c>
      <c r="CI70" s="41">
        <f t="shared" ref="CI70:CI104" si="51">SUM(CB70,CE70,CH70)</f>
        <v>0</v>
      </c>
      <c r="CJ70" s="34"/>
      <c r="CK70" s="35"/>
      <c r="CL70" s="36" t="str">
        <f t="shared" si="34"/>
        <v/>
      </c>
      <c r="CM70" s="37"/>
      <c r="CN70" s="38"/>
      <c r="CO70" s="39" t="str">
        <f t="shared" si="35"/>
        <v/>
      </c>
      <c r="CP70" s="37"/>
      <c r="CQ70" s="38"/>
      <c r="CR70" s="40" t="str">
        <f t="shared" si="36"/>
        <v/>
      </c>
      <c r="CS70" s="41">
        <f t="shared" ref="CS70:CS104" si="52">SUM(CL70,CO70,CR70)</f>
        <v>0</v>
      </c>
      <c r="CT70" s="34"/>
      <c r="CU70" s="35"/>
      <c r="CV70" s="36" t="str">
        <f t="shared" si="38"/>
        <v/>
      </c>
      <c r="CW70" s="37"/>
      <c r="CX70" s="38"/>
      <c r="CY70" s="39" t="str">
        <f t="shared" si="39"/>
        <v/>
      </c>
      <c r="CZ70" s="37"/>
      <c r="DA70" s="38"/>
      <c r="DB70" s="40" t="str">
        <f t="shared" si="40"/>
        <v/>
      </c>
      <c r="DC70" s="41">
        <f t="shared" ref="DC70:DC104" si="53">SUM(CV70,CY70,DB70)</f>
        <v>0</v>
      </c>
      <c r="DD70" s="33">
        <f t="shared" si="42"/>
        <v>0</v>
      </c>
    </row>
    <row r="71" spans="2:108" x14ac:dyDescent="0.2">
      <c r="B71" s="31">
        <f t="shared" ref="B71:B104" si="54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2"/>
        <v/>
      </c>
      <c r="K71" s="37"/>
      <c r="L71" s="38"/>
      <c r="M71" s="39" t="str">
        <f t="shared" si="3"/>
        <v/>
      </c>
      <c r="N71" s="37"/>
      <c r="O71" s="38"/>
      <c r="P71" s="40" t="str">
        <f t="shared" si="4"/>
        <v/>
      </c>
      <c r="Q71" s="41">
        <f t="shared" si="44"/>
        <v>0</v>
      </c>
      <c r="R71" s="34"/>
      <c r="S71" s="35"/>
      <c r="T71" s="36" t="str">
        <f t="shared" si="6"/>
        <v/>
      </c>
      <c r="U71" s="37"/>
      <c r="V71" s="38"/>
      <c r="W71" s="39" t="str">
        <f t="shared" si="7"/>
        <v/>
      </c>
      <c r="X71" s="37"/>
      <c r="Y71" s="38"/>
      <c r="Z71" s="40" t="str">
        <f t="shared" si="8"/>
        <v/>
      </c>
      <c r="AA71" s="41">
        <f t="shared" si="45"/>
        <v>0</v>
      </c>
      <c r="AB71" s="34"/>
      <c r="AC71" s="35"/>
      <c r="AD71" s="36" t="str">
        <f t="shared" si="10"/>
        <v/>
      </c>
      <c r="AE71" s="37"/>
      <c r="AF71" s="38"/>
      <c r="AG71" s="39" t="str">
        <f t="shared" si="11"/>
        <v/>
      </c>
      <c r="AH71" s="37"/>
      <c r="AI71" s="38"/>
      <c r="AJ71" s="40" t="str">
        <f t="shared" si="12"/>
        <v/>
      </c>
      <c r="AK71" s="41">
        <f t="shared" si="46"/>
        <v>0</v>
      </c>
      <c r="AL71" s="34"/>
      <c r="AM71" s="35"/>
      <c r="AN71" s="36" t="str">
        <f t="shared" si="14"/>
        <v/>
      </c>
      <c r="AO71" s="37"/>
      <c r="AP71" s="38"/>
      <c r="AQ71" s="39" t="str">
        <f t="shared" si="15"/>
        <v/>
      </c>
      <c r="AR71" s="37"/>
      <c r="AS71" s="38"/>
      <c r="AT71" s="40" t="str">
        <f t="shared" si="16"/>
        <v/>
      </c>
      <c r="AU71" s="41">
        <f t="shared" si="47"/>
        <v>0</v>
      </c>
      <c r="AV71" s="34"/>
      <c r="AW71" s="35"/>
      <c r="AX71" s="36" t="str">
        <f t="shared" si="18"/>
        <v/>
      </c>
      <c r="AY71" s="37"/>
      <c r="AZ71" s="38"/>
      <c r="BA71" s="39" t="str">
        <f t="shared" si="19"/>
        <v/>
      </c>
      <c r="BB71" s="37"/>
      <c r="BC71" s="38"/>
      <c r="BD71" s="40" t="str">
        <f t="shared" si="20"/>
        <v/>
      </c>
      <c r="BE71" s="41">
        <f t="shared" si="48"/>
        <v>0</v>
      </c>
      <c r="BF71" s="34"/>
      <c r="BG71" s="35"/>
      <c r="BH71" s="36" t="str">
        <f t="shared" si="22"/>
        <v/>
      </c>
      <c r="BI71" s="37"/>
      <c r="BJ71" s="38"/>
      <c r="BK71" s="39" t="str">
        <f t="shared" si="23"/>
        <v/>
      </c>
      <c r="BL71" s="37"/>
      <c r="BM71" s="38"/>
      <c r="BN71" s="40" t="str">
        <f t="shared" si="24"/>
        <v/>
      </c>
      <c r="BO71" s="41">
        <f t="shared" si="49"/>
        <v>0</v>
      </c>
      <c r="BP71" s="34"/>
      <c r="BQ71" s="35"/>
      <c r="BR71" s="36" t="str">
        <f t="shared" si="26"/>
        <v/>
      </c>
      <c r="BS71" s="37"/>
      <c r="BT71" s="38"/>
      <c r="BU71" s="39" t="str">
        <f t="shared" si="27"/>
        <v/>
      </c>
      <c r="BV71" s="37"/>
      <c r="BW71" s="38"/>
      <c r="BX71" s="40" t="str">
        <f t="shared" si="28"/>
        <v/>
      </c>
      <c r="BY71" s="41">
        <f t="shared" si="50"/>
        <v>0</v>
      </c>
      <c r="BZ71" s="34"/>
      <c r="CA71" s="35"/>
      <c r="CB71" s="36" t="str">
        <f t="shared" si="30"/>
        <v/>
      </c>
      <c r="CC71" s="37"/>
      <c r="CD71" s="38"/>
      <c r="CE71" s="39" t="str">
        <f t="shared" si="31"/>
        <v/>
      </c>
      <c r="CF71" s="37"/>
      <c r="CG71" s="38"/>
      <c r="CH71" s="40" t="str">
        <f t="shared" si="32"/>
        <v/>
      </c>
      <c r="CI71" s="41">
        <f t="shared" si="51"/>
        <v>0</v>
      </c>
      <c r="CJ71" s="34"/>
      <c r="CK71" s="35"/>
      <c r="CL71" s="36" t="str">
        <f t="shared" si="34"/>
        <v/>
      </c>
      <c r="CM71" s="37"/>
      <c r="CN71" s="38"/>
      <c r="CO71" s="39" t="str">
        <f t="shared" si="35"/>
        <v/>
      </c>
      <c r="CP71" s="37"/>
      <c r="CQ71" s="38"/>
      <c r="CR71" s="40" t="str">
        <f t="shared" si="36"/>
        <v/>
      </c>
      <c r="CS71" s="41">
        <f t="shared" si="52"/>
        <v>0</v>
      </c>
      <c r="CT71" s="34"/>
      <c r="CU71" s="35"/>
      <c r="CV71" s="36" t="str">
        <f t="shared" si="38"/>
        <v/>
      </c>
      <c r="CW71" s="37"/>
      <c r="CX71" s="38"/>
      <c r="CY71" s="39" t="str">
        <f t="shared" si="39"/>
        <v/>
      </c>
      <c r="CZ71" s="37"/>
      <c r="DA71" s="38"/>
      <c r="DB71" s="40" t="str">
        <f t="shared" si="40"/>
        <v/>
      </c>
      <c r="DC71" s="41">
        <f t="shared" si="53"/>
        <v>0</v>
      </c>
      <c r="DD71" s="33">
        <f t="shared" si="42"/>
        <v>0</v>
      </c>
    </row>
    <row r="72" spans="2:108" x14ac:dyDescent="0.2">
      <c r="B72" s="31">
        <f t="shared" si="54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2"/>
        <v/>
      </c>
      <c r="K72" s="37"/>
      <c r="L72" s="38"/>
      <c r="M72" s="39" t="str">
        <f t="shared" si="3"/>
        <v/>
      </c>
      <c r="N72" s="37"/>
      <c r="O72" s="38"/>
      <c r="P72" s="40" t="str">
        <f t="shared" si="4"/>
        <v/>
      </c>
      <c r="Q72" s="41">
        <f t="shared" si="44"/>
        <v>0</v>
      </c>
      <c r="R72" s="34"/>
      <c r="S72" s="35"/>
      <c r="T72" s="36" t="str">
        <f t="shared" si="6"/>
        <v/>
      </c>
      <c r="U72" s="37"/>
      <c r="V72" s="38"/>
      <c r="W72" s="39" t="str">
        <f t="shared" si="7"/>
        <v/>
      </c>
      <c r="X72" s="37"/>
      <c r="Y72" s="38"/>
      <c r="Z72" s="40" t="str">
        <f t="shared" si="8"/>
        <v/>
      </c>
      <c r="AA72" s="41">
        <f t="shared" si="45"/>
        <v>0</v>
      </c>
      <c r="AB72" s="34"/>
      <c r="AC72" s="35"/>
      <c r="AD72" s="36" t="str">
        <f t="shared" si="10"/>
        <v/>
      </c>
      <c r="AE72" s="37"/>
      <c r="AF72" s="38"/>
      <c r="AG72" s="39" t="str">
        <f t="shared" si="11"/>
        <v/>
      </c>
      <c r="AH72" s="37"/>
      <c r="AI72" s="38"/>
      <c r="AJ72" s="40" t="str">
        <f t="shared" si="12"/>
        <v/>
      </c>
      <c r="AK72" s="41">
        <f t="shared" si="46"/>
        <v>0</v>
      </c>
      <c r="AL72" s="34"/>
      <c r="AM72" s="35"/>
      <c r="AN72" s="36" t="str">
        <f t="shared" si="14"/>
        <v/>
      </c>
      <c r="AO72" s="37"/>
      <c r="AP72" s="38"/>
      <c r="AQ72" s="39" t="str">
        <f t="shared" si="15"/>
        <v/>
      </c>
      <c r="AR72" s="37"/>
      <c r="AS72" s="38"/>
      <c r="AT72" s="40" t="str">
        <f t="shared" si="16"/>
        <v/>
      </c>
      <c r="AU72" s="41">
        <f t="shared" si="47"/>
        <v>0</v>
      </c>
      <c r="AV72" s="34"/>
      <c r="AW72" s="35"/>
      <c r="AX72" s="36" t="str">
        <f t="shared" si="18"/>
        <v/>
      </c>
      <c r="AY72" s="37"/>
      <c r="AZ72" s="38"/>
      <c r="BA72" s="39" t="str">
        <f t="shared" si="19"/>
        <v/>
      </c>
      <c r="BB72" s="37"/>
      <c r="BC72" s="38"/>
      <c r="BD72" s="40" t="str">
        <f t="shared" si="20"/>
        <v/>
      </c>
      <c r="BE72" s="41">
        <f t="shared" si="48"/>
        <v>0</v>
      </c>
      <c r="BF72" s="34"/>
      <c r="BG72" s="35"/>
      <c r="BH72" s="36" t="str">
        <f t="shared" si="22"/>
        <v/>
      </c>
      <c r="BI72" s="37"/>
      <c r="BJ72" s="38"/>
      <c r="BK72" s="39" t="str">
        <f t="shared" si="23"/>
        <v/>
      </c>
      <c r="BL72" s="37"/>
      <c r="BM72" s="38"/>
      <c r="BN72" s="40" t="str">
        <f t="shared" si="24"/>
        <v/>
      </c>
      <c r="BO72" s="41">
        <f t="shared" si="49"/>
        <v>0</v>
      </c>
      <c r="BP72" s="34"/>
      <c r="BQ72" s="35"/>
      <c r="BR72" s="36" t="str">
        <f t="shared" si="26"/>
        <v/>
      </c>
      <c r="BS72" s="37"/>
      <c r="BT72" s="38"/>
      <c r="BU72" s="39" t="str">
        <f t="shared" si="27"/>
        <v/>
      </c>
      <c r="BV72" s="37"/>
      <c r="BW72" s="38"/>
      <c r="BX72" s="40" t="str">
        <f t="shared" si="28"/>
        <v/>
      </c>
      <c r="BY72" s="41">
        <f t="shared" si="50"/>
        <v>0</v>
      </c>
      <c r="BZ72" s="34"/>
      <c r="CA72" s="35"/>
      <c r="CB72" s="36" t="str">
        <f t="shared" si="30"/>
        <v/>
      </c>
      <c r="CC72" s="37"/>
      <c r="CD72" s="38"/>
      <c r="CE72" s="39" t="str">
        <f t="shared" si="31"/>
        <v/>
      </c>
      <c r="CF72" s="37"/>
      <c r="CG72" s="38"/>
      <c r="CH72" s="40" t="str">
        <f t="shared" si="32"/>
        <v/>
      </c>
      <c r="CI72" s="41">
        <f t="shared" si="51"/>
        <v>0</v>
      </c>
      <c r="CJ72" s="34"/>
      <c r="CK72" s="35"/>
      <c r="CL72" s="36" t="str">
        <f t="shared" si="34"/>
        <v/>
      </c>
      <c r="CM72" s="37"/>
      <c r="CN72" s="38"/>
      <c r="CO72" s="39" t="str">
        <f t="shared" si="35"/>
        <v/>
      </c>
      <c r="CP72" s="37"/>
      <c r="CQ72" s="38"/>
      <c r="CR72" s="40" t="str">
        <f t="shared" si="36"/>
        <v/>
      </c>
      <c r="CS72" s="41">
        <f t="shared" si="52"/>
        <v>0</v>
      </c>
      <c r="CT72" s="34"/>
      <c r="CU72" s="35"/>
      <c r="CV72" s="36" t="str">
        <f t="shared" si="38"/>
        <v/>
      </c>
      <c r="CW72" s="37"/>
      <c r="CX72" s="38"/>
      <c r="CY72" s="39" t="str">
        <f t="shared" si="39"/>
        <v/>
      </c>
      <c r="CZ72" s="37"/>
      <c r="DA72" s="38"/>
      <c r="DB72" s="40" t="str">
        <f t="shared" si="40"/>
        <v/>
      </c>
      <c r="DC72" s="41">
        <f t="shared" si="53"/>
        <v>0</v>
      </c>
      <c r="DD72" s="33">
        <f t="shared" si="42"/>
        <v>0</v>
      </c>
    </row>
    <row r="73" spans="2:108" x14ac:dyDescent="0.2">
      <c r="B73" s="31">
        <f t="shared" si="54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2"/>
        <v/>
      </c>
      <c r="K73" s="37"/>
      <c r="L73" s="38"/>
      <c r="M73" s="39" t="str">
        <f t="shared" si="3"/>
        <v/>
      </c>
      <c r="N73" s="37"/>
      <c r="O73" s="38"/>
      <c r="P73" s="40" t="str">
        <f t="shared" si="4"/>
        <v/>
      </c>
      <c r="Q73" s="41">
        <f t="shared" si="44"/>
        <v>0</v>
      </c>
      <c r="R73" s="34"/>
      <c r="S73" s="35"/>
      <c r="T73" s="36" t="str">
        <f t="shared" si="6"/>
        <v/>
      </c>
      <c r="U73" s="37"/>
      <c r="V73" s="38"/>
      <c r="W73" s="39" t="str">
        <f t="shared" si="7"/>
        <v/>
      </c>
      <c r="X73" s="37"/>
      <c r="Y73" s="38"/>
      <c r="Z73" s="40" t="str">
        <f t="shared" si="8"/>
        <v/>
      </c>
      <c r="AA73" s="41">
        <f t="shared" si="45"/>
        <v>0</v>
      </c>
      <c r="AB73" s="34"/>
      <c r="AC73" s="35"/>
      <c r="AD73" s="36" t="str">
        <f t="shared" si="10"/>
        <v/>
      </c>
      <c r="AE73" s="37"/>
      <c r="AF73" s="38"/>
      <c r="AG73" s="39" t="str">
        <f t="shared" si="11"/>
        <v/>
      </c>
      <c r="AH73" s="37"/>
      <c r="AI73" s="38"/>
      <c r="AJ73" s="40" t="str">
        <f t="shared" si="12"/>
        <v/>
      </c>
      <c r="AK73" s="41">
        <f t="shared" si="46"/>
        <v>0</v>
      </c>
      <c r="AL73" s="34"/>
      <c r="AM73" s="35"/>
      <c r="AN73" s="36" t="str">
        <f t="shared" si="14"/>
        <v/>
      </c>
      <c r="AO73" s="37"/>
      <c r="AP73" s="38"/>
      <c r="AQ73" s="39" t="str">
        <f t="shared" si="15"/>
        <v/>
      </c>
      <c r="AR73" s="37"/>
      <c r="AS73" s="38"/>
      <c r="AT73" s="40" t="str">
        <f t="shared" si="16"/>
        <v/>
      </c>
      <c r="AU73" s="41">
        <f t="shared" si="47"/>
        <v>0</v>
      </c>
      <c r="AV73" s="34"/>
      <c r="AW73" s="35"/>
      <c r="AX73" s="36" t="str">
        <f t="shared" si="18"/>
        <v/>
      </c>
      <c r="AY73" s="37"/>
      <c r="AZ73" s="38"/>
      <c r="BA73" s="39" t="str">
        <f t="shared" si="19"/>
        <v/>
      </c>
      <c r="BB73" s="37"/>
      <c r="BC73" s="38"/>
      <c r="BD73" s="40" t="str">
        <f t="shared" si="20"/>
        <v/>
      </c>
      <c r="BE73" s="41">
        <f t="shared" si="48"/>
        <v>0</v>
      </c>
      <c r="BF73" s="34"/>
      <c r="BG73" s="35"/>
      <c r="BH73" s="36" t="str">
        <f t="shared" si="22"/>
        <v/>
      </c>
      <c r="BI73" s="37"/>
      <c r="BJ73" s="38"/>
      <c r="BK73" s="39" t="str">
        <f t="shared" si="23"/>
        <v/>
      </c>
      <c r="BL73" s="37"/>
      <c r="BM73" s="38"/>
      <c r="BN73" s="40" t="str">
        <f t="shared" si="24"/>
        <v/>
      </c>
      <c r="BO73" s="41">
        <f t="shared" si="49"/>
        <v>0</v>
      </c>
      <c r="BP73" s="34"/>
      <c r="BQ73" s="35"/>
      <c r="BR73" s="36" t="str">
        <f t="shared" si="26"/>
        <v/>
      </c>
      <c r="BS73" s="37"/>
      <c r="BT73" s="38"/>
      <c r="BU73" s="39" t="str">
        <f t="shared" si="27"/>
        <v/>
      </c>
      <c r="BV73" s="37"/>
      <c r="BW73" s="38"/>
      <c r="BX73" s="40" t="str">
        <f t="shared" si="28"/>
        <v/>
      </c>
      <c r="BY73" s="41">
        <f t="shared" si="50"/>
        <v>0</v>
      </c>
      <c r="BZ73" s="34"/>
      <c r="CA73" s="35"/>
      <c r="CB73" s="36" t="str">
        <f t="shared" si="30"/>
        <v/>
      </c>
      <c r="CC73" s="37"/>
      <c r="CD73" s="38"/>
      <c r="CE73" s="39" t="str">
        <f t="shared" si="31"/>
        <v/>
      </c>
      <c r="CF73" s="37"/>
      <c r="CG73" s="38"/>
      <c r="CH73" s="40" t="str">
        <f t="shared" si="32"/>
        <v/>
      </c>
      <c r="CI73" s="41">
        <f t="shared" si="51"/>
        <v>0</v>
      </c>
      <c r="CJ73" s="34"/>
      <c r="CK73" s="35"/>
      <c r="CL73" s="36" t="str">
        <f t="shared" si="34"/>
        <v/>
      </c>
      <c r="CM73" s="37"/>
      <c r="CN73" s="38"/>
      <c r="CO73" s="39" t="str">
        <f t="shared" si="35"/>
        <v/>
      </c>
      <c r="CP73" s="37"/>
      <c r="CQ73" s="38"/>
      <c r="CR73" s="40" t="str">
        <f t="shared" si="36"/>
        <v/>
      </c>
      <c r="CS73" s="41">
        <f t="shared" si="52"/>
        <v>0</v>
      </c>
      <c r="CT73" s="34"/>
      <c r="CU73" s="35"/>
      <c r="CV73" s="36" t="str">
        <f t="shared" si="38"/>
        <v/>
      </c>
      <c r="CW73" s="37"/>
      <c r="CX73" s="38"/>
      <c r="CY73" s="39" t="str">
        <f t="shared" si="39"/>
        <v/>
      </c>
      <c r="CZ73" s="37"/>
      <c r="DA73" s="38"/>
      <c r="DB73" s="40" t="str">
        <f t="shared" si="40"/>
        <v/>
      </c>
      <c r="DC73" s="41">
        <f t="shared" si="53"/>
        <v>0</v>
      </c>
      <c r="DD73" s="33">
        <f t="shared" si="42"/>
        <v>0</v>
      </c>
    </row>
    <row r="74" spans="2:108" x14ac:dyDescent="0.2">
      <c r="B74" s="31">
        <f t="shared" si="54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2"/>
        <v/>
      </c>
      <c r="K74" s="37"/>
      <c r="L74" s="38"/>
      <c r="M74" s="39" t="str">
        <f t="shared" si="3"/>
        <v/>
      </c>
      <c r="N74" s="37"/>
      <c r="O74" s="38"/>
      <c r="P74" s="40" t="str">
        <f t="shared" si="4"/>
        <v/>
      </c>
      <c r="Q74" s="41">
        <f t="shared" si="44"/>
        <v>0</v>
      </c>
      <c r="R74" s="34"/>
      <c r="S74" s="35"/>
      <c r="T74" s="36" t="str">
        <f t="shared" si="6"/>
        <v/>
      </c>
      <c r="U74" s="37"/>
      <c r="V74" s="38"/>
      <c r="W74" s="39" t="str">
        <f t="shared" si="7"/>
        <v/>
      </c>
      <c r="X74" s="37"/>
      <c r="Y74" s="38"/>
      <c r="Z74" s="40" t="str">
        <f t="shared" si="8"/>
        <v/>
      </c>
      <c r="AA74" s="41">
        <f t="shared" si="45"/>
        <v>0</v>
      </c>
      <c r="AB74" s="34"/>
      <c r="AC74" s="35"/>
      <c r="AD74" s="36" t="str">
        <f t="shared" si="10"/>
        <v/>
      </c>
      <c r="AE74" s="37"/>
      <c r="AF74" s="38"/>
      <c r="AG74" s="39" t="str">
        <f t="shared" si="11"/>
        <v/>
      </c>
      <c r="AH74" s="37"/>
      <c r="AI74" s="38"/>
      <c r="AJ74" s="40" t="str">
        <f t="shared" si="12"/>
        <v/>
      </c>
      <c r="AK74" s="41">
        <f t="shared" si="46"/>
        <v>0</v>
      </c>
      <c r="AL74" s="34"/>
      <c r="AM74" s="35"/>
      <c r="AN74" s="36" t="str">
        <f t="shared" si="14"/>
        <v/>
      </c>
      <c r="AO74" s="37"/>
      <c r="AP74" s="38"/>
      <c r="AQ74" s="39" t="str">
        <f t="shared" si="15"/>
        <v/>
      </c>
      <c r="AR74" s="37"/>
      <c r="AS74" s="38"/>
      <c r="AT74" s="40" t="str">
        <f t="shared" si="16"/>
        <v/>
      </c>
      <c r="AU74" s="41">
        <f t="shared" si="47"/>
        <v>0</v>
      </c>
      <c r="AV74" s="34"/>
      <c r="AW74" s="35"/>
      <c r="AX74" s="36" t="str">
        <f t="shared" si="18"/>
        <v/>
      </c>
      <c r="AY74" s="37"/>
      <c r="AZ74" s="38"/>
      <c r="BA74" s="39" t="str">
        <f t="shared" si="19"/>
        <v/>
      </c>
      <c r="BB74" s="37"/>
      <c r="BC74" s="38"/>
      <c r="BD74" s="40" t="str">
        <f t="shared" si="20"/>
        <v/>
      </c>
      <c r="BE74" s="41">
        <f t="shared" si="48"/>
        <v>0</v>
      </c>
      <c r="BF74" s="34"/>
      <c r="BG74" s="35"/>
      <c r="BH74" s="36" t="str">
        <f t="shared" si="22"/>
        <v/>
      </c>
      <c r="BI74" s="37"/>
      <c r="BJ74" s="38"/>
      <c r="BK74" s="39" t="str">
        <f t="shared" si="23"/>
        <v/>
      </c>
      <c r="BL74" s="37"/>
      <c r="BM74" s="38"/>
      <c r="BN74" s="40" t="str">
        <f t="shared" si="24"/>
        <v/>
      </c>
      <c r="BO74" s="41">
        <f t="shared" si="49"/>
        <v>0</v>
      </c>
      <c r="BP74" s="34"/>
      <c r="BQ74" s="35"/>
      <c r="BR74" s="36" t="str">
        <f t="shared" si="26"/>
        <v/>
      </c>
      <c r="BS74" s="37"/>
      <c r="BT74" s="38"/>
      <c r="BU74" s="39" t="str">
        <f t="shared" si="27"/>
        <v/>
      </c>
      <c r="BV74" s="37"/>
      <c r="BW74" s="38"/>
      <c r="BX74" s="40" t="str">
        <f t="shared" si="28"/>
        <v/>
      </c>
      <c r="BY74" s="41">
        <f t="shared" si="50"/>
        <v>0</v>
      </c>
      <c r="BZ74" s="34"/>
      <c r="CA74" s="35"/>
      <c r="CB74" s="36" t="str">
        <f t="shared" si="30"/>
        <v/>
      </c>
      <c r="CC74" s="37"/>
      <c r="CD74" s="38"/>
      <c r="CE74" s="39" t="str">
        <f t="shared" si="31"/>
        <v/>
      </c>
      <c r="CF74" s="37"/>
      <c r="CG74" s="38"/>
      <c r="CH74" s="40" t="str">
        <f t="shared" si="32"/>
        <v/>
      </c>
      <c r="CI74" s="41">
        <f t="shared" si="51"/>
        <v>0</v>
      </c>
      <c r="CJ74" s="34"/>
      <c r="CK74" s="35"/>
      <c r="CL74" s="36" t="str">
        <f t="shared" si="34"/>
        <v/>
      </c>
      <c r="CM74" s="37"/>
      <c r="CN74" s="38"/>
      <c r="CO74" s="39" t="str">
        <f t="shared" si="35"/>
        <v/>
      </c>
      <c r="CP74" s="37"/>
      <c r="CQ74" s="38"/>
      <c r="CR74" s="40" t="str">
        <f t="shared" si="36"/>
        <v/>
      </c>
      <c r="CS74" s="41">
        <f t="shared" si="52"/>
        <v>0</v>
      </c>
      <c r="CT74" s="34"/>
      <c r="CU74" s="35"/>
      <c r="CV74" s="36" t="str">
        <f t="shared" si="38"/>
        <v/>
      </c>
      <c r="CW74" s="37"/>
      <c r="CX74" s="38"/>
      <c r="CY74" s="39" t="str">
        <f t="shared" si="39"/>
        <v/>
      </c>
      <c r="CZ74" s="37"/>
      <c r="DA74" s="38"/>
      <c r="DB74" s="40" t="str">
        <f t="shared" si="40"/>
        <v/>
      </c>
      <c r="DC74" s="41">
        <f t="shared" si="53"/>
        <v>0</v>
      </c>
      <c r="DD74" s="33">
        <f t="shared" si="42"/>
        <v>0</v>
      </c>
    </row>
    <row r="75" spans="2:108" x14ac:dyDescent="0.2">
      <c r="B75" s="31">
        <f t="shared" si="54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2"/>
        <v/>
      </c>
      <c r="K75" s="37"/>
      <c r="L75" s="38"/>
      <c r="M75" s="39" t="str">
        <f t="shared" si="3"/>
        <v/>
      </c>
      <c r="N75" s="37"/>
      <c r="O75" s="38"/>
      <c r="P75" s="40" t="str">
        <f t="shared" si="4"/>
        <v/>
      </c>
      <c r="Q75" s="41">
        <f t="shared" si="44"/>
        <v>0</v>
      </c>
      <c r="R75" s="34"/>
      <c r="S75" s="35"/>
      <c r="T75" s="36" t="str">
        <f t="shared" si="6"/>
        <v/>
      </c>
      <c r="U75" s="37"/>
      <c r="V75" s="38"/>
      <c r="W75" s="39" t="str">
        <f t="shared" si="7"/>
        <v/>
      </c>
      <c r="X75" s="37"/>
      <c r="Y75" s="38"/>
      <c r="Z75" s="40" t="str">
        <f t="shared" si="8"/>
        <v/>
      </c>
      <c r="AA75" s="41">
        <f t="shared" si="45"/>
        <v>0</v>
      </c>
      <c r="AB75" s="34"/>
      <c r="AC75" s="35"/>
      <c r="AD75" s="36" t="str">
        <f t="shared" si="10"/>
        <v/>
      </c>
      <c r="AE75" s="37"/>
      <c r="AF75" s="38"/>
      <c r="AG75" s="39" t="str">
        <f t="shared" si="11"/>
        <v/>
      </c>
      <c r="AH75" s="37"/>
      <c r="AI75" s="38"/>
      <c r="AJ75" s="40" t="str">
        <f t="shared" si="12"/>
        <v/>
      </c>
      <c r="AK75" s="41">
        <f t="shared" si="46"/>
        <v>0</v>
      </c>
      <c r="AL75" s="34"/>
      <c r="AM75" s="35"/>
      <c r="AN75" s="36" t="str">
        <f t="shared" si="14"/>
        <v/>
      </c>
      <c r="AO75" s="37"/>
      <c r="AP75" s="38"/>
      <c r="AQ75" s="39" t="str">
        <f t="shared" si="15"/>
        <v/>
      </c>
      <c r="AR75" s="37"/>
      <c r="AS75" s="38"/>
      <c r="AT75" s="40" t="str">
        <f t="shared" si="16"/>
        <v/>
      </c>
      <c r="AU75" s="41">
        <f t="shared" si="47"/>
        <v>0</v>
      </c>
      <c r="AV75" s="34"/>
      <c r="AW75" s="35"/>
      <c r="AX75" s="36" t="str">
        <f t="shared" si="18"/>
        <v/>
      </c>
      <c r="AY75" s="37"/>
      <c r="AZ75" s="38"/>
      <c r="BA75" s="39" t="str">
        <f t="shared" si="19"/>
        <v/>
      </c>
      <c r="BB75" s="37"/>
      <c r="BC75" s="38"/>
      <c r="BD75" s="40" t="str">
        <f t="shared" si="20"/>
        <v/>
      </c>
      <c r="BE75" s="41">
        <f t="shared" si="48"/>
        <v>0</v>
      </c>
      <c r="BF75" s="34"/>
      <c r="BG75" s="35"/>
      <c r="BH75" s="36" t="str">
        <f t="shared" si="22"/>
        <v/>
      </c>
      <c r="BI75" s="37"/>
      <c r="BJ75" s="38"/>
      <c r="BK75" s="39" t="str">
        <f t="shared" si="23"/>
        <v/>
      </c>
      <c r="BL75" s="37"/>
      <c r="BM75" s="38"/>
      <c r="BN75" s="40" t="str">
        <f t="shared" si="24"/>
        <v/>
      </c>
      <c r="BO75" s="41">
        <f t="shared" si="49"/>
        <v>0</v>
      </c>
      <c r="BP75" s="34"/>
      <c r="BQ75" s="35"/>
      <c r="BR75" s="36" t="str">
        <f t="shared" si="26"/>
        <v/>
      </c>
      <c r="BS75" s="37"/>
      <c r="BT75" s="38"/>
      <c r="BU75" s="39" t="str">
        <f t="shared" si="27"/>
        <v/>
      </c>
      <c r="BV75" s="37"/>
      <c r="BW75" s="38"/>
      <c r="BX75" s="40" t="str">
        <f t="shared" si="28"/>
        <v/>
      </c>
      <c r="BY75" s="41">
        <f t="shared" si="50"/>
        <v>0</v>
      </c>
      <c r="BZ75" s="34"/>
      <c r="CA75" s="35"/>
      <c r="CB75" s="36" t="str">
        <f t="shared" si="30"/>
        <v/>
      </c>
      <c r="CC75" s="37"/>
      <c r="CD75" s="38"/>
      <c r="CE75" s="39" t="str">
        <f t="shared" si="31"/>
        <v/>
      </c>
      <c r="CF75" s="37"/>
      <c r="CG75" s="38"/>
      <c r="CH75" s="40" t="str">
        <f t="shared" si="32"/>
        <v/>
      </c>
      <c r="CI75" s="41">
        <f t="shared" si="51"/>
        <v>0</v>
      </c>
      <c r="CJ75" s="34"/>
      <c r="CK75" s="35"/>
      <c r="CL75" s="36" t="str">
        <f t="shared" si="34"/>
        <v/>
      </c>
      <c r="CM75" s="37"/>
      <c r="CN75" s="38"/>
      <c r="CO75" s="39" t="str">
        <f t="shared" si="35"/>
        <v/>
      </c>
      <c r="CP75" s="37"/>
      <c r="CQ75" s="38"/>
      <c r="CR75" s="40" t="str">
        <f t="shared" si="36"/>
        <v/>
      </c>
      <c r="CS75" s="41">
        <f t="shared" si="52"/>
        <v>0</v>
      </c>
      <c r="CT75" s="34"/>
      <c r="CU75" s="35"/>
      <c r="CV75" s="36" t="str">
        <f t="shared" si="38"/>
        <v/>
      </c>
      <c r="CW75" s="37"/>
      <c r="CX75" s="38"/>
      <c r="CY75" s="39" t="str">
        <f t="shared" si="39"/>
        <v/>
      </c>
      <c r="CZ75" s="37"/>
      <c r="DA75" s="38"/>
      <c r="DB75" s="40" t="str">
        <f t="shared" si="40"/>
        <v/>
      </c>
      <c r="DC75" s="41">
        <f t="shared" si="53"/>
        <v>0</v>
      </c>
      <c r="DD75" s="33">
        <f t="shared" si="42"/>
        <v>0</v>
      </c>
    </row>
    <row r="76" spans="2:108" x14ac:dyDescent="0.2">
      <c r="B76" s="31">
        <f t="shared" si="54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2"/>
        <v/>
      </c>
      <c r="K76" s="37"/>
      <c r="L76" s="38"/>
      <c r="M76" s="39" t="str">
        <f t="shared" si="3"/>
        <v/>
      </c>
      <c r="N76" s="37"/>
      <c r="O76" s="38"/>
      <c r="P76" s="40" t="str">
        <f t="shared" si="4"/>
        <v/>
      </c>
      <c r="Q76" s="41">
        <f t="shared" si="44"/>
        <v>0</v>
      </c>
      <c r="R76" s="34"/>
      <c r="S76" s="35"/>
      <c r="T76" s="36" t="str">
        <f t="shared" si="6"/>
        <v/>
      </c>
      <c r="U76" s="37"/>
      <c r="V76" s="38"/>
      <c r="W76" s="39" t="str">
        <f t="shared" si="7"/>
        <v/>
      </c>
      <c r="X76" s="37"/>
      <c r="Y76" s="38"/>
      <c r="Z76" s="40" t="str">
        <f t="shared" si="8"/>
        <v/>
      </c>
      <c r="AA76" s="41">
        <f t="shared" si="45"/>
        <v>0</v>
      </c>
      <c r="AB76" s="34"/>
      <c r="AC76" s="35"/>
      <c r="AD76" s="36" t="str">
        <f t="shared" si="10"/>
        <v/>
      </c>
      <c r="AE76" s="37"/>
      <c r="AF76" s="38"/>
      <c r="AG76" s="39" t="str">
        <f t="shared" si="11"/>
        <v/>
      </c>
      <c r="AH76" s="37"/>
      <c r="AI76" s="38"/>
      <c r="AJ76" s="40" t="str">
        <f t="shared" si="12"/>
        <v/>
      </c>
      <c r="AK76" s="41">
        <f t="shared" si="46"/>
        <v>0</v>
      </c>
      <c r="AL76" s="34"/>
      <c r="AM76" s="35"/>
      <c r="AN76" s="36" t="str">
        <f t="shared" si="14"/>
        <v/>
      </c>
      <c r="AO76" s="37"/>
      <c r="AP76" s="38"/>
      <c r="AQ76" s="39" t="str">
        <f t="shared" si="15"/>
        <v/>
      </c>
      <c r="AR76" s="37"/>
      <c r="AS76" s="38"/>
      <c r="AT76" s="40" t="str">
        <f t="shared" si="16"/>
        <v/>
      </c>
      <c r="AU76" s="41">
        <f t="shared" si="47"/>
        <v>0</v>
      </c>
      <c r="AV76" s="34"/>
      <c r="AW76" s="35"/>
      <c r="AX76" s="36" t="str">
        <f t="shared" si="18"/>
        <v/>
      </c>
      <c r="AY76" s="37"/>
      <c r="AZ76" s="38"/>
      <c r="BA76" s="39" t="str">
        <f t="shared" si="19"/>
        <v/>
      </c>
      <c r="BB76" s="37"/>
      <c r="BC76" s="38"/>
      <c r="BD76" s="40" t="str">
        <f t="shared" si="20"/>
        <v/>
      </c>
      <c r="BE76" s="41">
        <f t="shared" si="48"/>
        <v>0</v>
      </c>
      <c r="BF76" s="34"/>
      <c r="BG76" s="35"/>
      <c r="BH76" s="36" t="str">
        <f t="shared" si="22"/>
        <v/>
      </c>
      <c r="BI76" s="37"/>
      <c r="BJ76" s="38"/>
      <c r="BK76" s="39" t="str">
        <f t="shared" si="23"/>
        <v/>
      </c>
      <c r="BL76" s="37"/>
      <c r="BM76" s="38"/>
      <c r="BN76" s="40" t="str">
        <f t="shared" si="24"/>
        <v/>
      </c>
      <c r="BO76" s="41">
        <f t="shared" si="49"/>
        <v>0</v>
      </c>
      <c r="BP76" s="34"/>
      <c r="BQ76" s="35"/>
      <c r="BR76" s="36" t="str">
        <f t="shared" si="26"/>
        <v/>
      </c>
      <c r="BS76" s="37"/>
      <c r="BT76" s="38"/>
      <c r="BU76" s="39" t="str">
        <f t="shared" si="27"/>
        <v/>
      </c>
      <c r="BV76" s="37"/>
      <c r="BW76" s="38"/>
      <c r="BX76" s="40" t="str">
        <f t="shared" si="28"/>
        <v/>
      </c>
      <c r="BY76" s="41">
        <f t="shared" si="50"/>
        <v>0</v>
      </c>
      <c r="BZ76" s="34"/>
      <c r="CA76" s="35"/>
      <c r="CB76" s="36" t="str">
        <f t="shared" si="30"/>
        <v/>
      </c>
      <c r="CC76" s="37"/>
      <c r="CD76" s="38"/>
      <c r="CE76" s="39" t="str">
        <f t="shared" si="31"/>
        <v/>
      </c>
      <c r="CF76" s="37"/>
      <c r="CG76" s="38"/>
      <c r="CH76" s="40" t="str">
        <f t="shared" si="32"/>
        <v/>
      </c>
      <c r="CI76" s="41">
        <f t="shared" si="51"/>
        <v>0</v>
      </c>
      <c r="CJ76" s="34"/>
      <c r="CK76" s="35"/>
      <c r="CL76" s="36" t="str">
        <f t="shared" si="34"/>
        <v/>
      </c>
      <c r="CM76" s="37"/>
      <c r="CN76" s="38"/>
      <c r="CO76" s="39" t="str">
        <f t="shared" si="35"/>
        <v/>
      </c>
      <c r="CP76" s="37"/>
      <c r="CQ76" s="38"/>
      <c r="CR76" s="40" t="str">
        <f t="shared" si="36"/>
        <v/>
      </c>
      <c r="CS76" s="41">
        <f t="shared" si="52"/>
        <v>0</v>
      </c>
      <c r="CT76" s="34"/>
      <c r="CU76" s="35"/>
      <c r="CV76" s="36" t="str">
        <f t="shared" si="38"/>
        <v/>
      </c>
      <c r="CW76" s="37"/>
      <c r="CX76" s="38"/>
      <c r="CY76" s="39" t="str">
        <f t="shared" si="39"/>
        <v/>
      </c>
      <c r="CZ76" s="37"/>
      <c r="DA76" s="38"/>
      <c r="DB76" s="40" t="str">
        <f t="shared" si="40"/>
        <v/>
      </c>
      <c r="DC76" s="41">
        <f t="shared" si="53"/>
        <v>0</v>
      </c>
      <c r="DD76" s="33">
        <f t="shared" si="42"/>
        <v>0</v>
      </c>
    </row>
    <row r="77" spans="2:108" x14ac:dyDescent="0.2">
      <c r="B77" s="31">
        <f t="shared" si="54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2"/>
        <v/>
      </c>
      <c r="K77" s="37"/>
      <c r="L77" s="38"/>
      <c r="M77" s="39" t="str">
        <f t="shared" si="3"/>
        <v/>
      </c>
      <c r="N77" s="37"/>
      <c r="O77" s="38"/>
      <c r="P77" s="40" t="str">
        <f t="shared" si="4"/>
        <v/>
      </c>
      <c r="Q77" s="41">
        <f t="shared" si="44"/>
        <v>0</v>
      </c>
      <c r="R77" s="34"/>
      <c r="S77" s="35"/>
      <c r="T77" s="36" t="str">
        <f t="shared" si="6"/>
        <v/>
      </c>
      <c r="U77" s="37"/>
      <c r="V77" s="38"/>
      <c r="W77" s="39" t="str">
        <f t="shared" si="7"/>
        <v/>
      </c>
      <c r="X77" s="37"/>
      <c r="Y77" s="38"/>
      <c r="Z77" s="40" t="str">
        <f t="shared" si="8"/>
        <v/>
      </c>
      <c r="AA77" s="41">
        <f t="shared" si="45"/>
        <v>0</v>
      </c>
      <c r="AB77" s="34"/>
      <c r="AC77" s="35"/>
      <c r="AD77" s="36" t="str">
        <f t="shared" si="10"/>
        <v/>
      </c>
      <c r="AE77" s="37"/>
      <c r="AF77" s="38"/>
      <c r="AG77" s="39" t="str">
        <f t="shared" si="11"/>
        <v/>
      </c>
      <c r="AH77" s="37"/>
      <c r="AI77" s="38"/>
      <c r="AJ77" s="40" t="str">
        <f t="shared" si="12"/>
        <v/>
      </c>
      <c r="AK77" s="41">
        <f t="shared" si="46"/>
        <v>0</v>
      </c>
      <c r="AL77" s="34"/>
      <c r="AM77" s="35"/>
      <c r="AN77" s="36" t="str">
        <f t="shared" si="14"/>
        <v/>
      </c>
      <c r="AO77" s="37"/>
      <c r="AP77" s="38"/>
      <c r="AQ77" s="39" t="str">
        <f t="shared" si="15"/>
        <v/>
      </c>
      <c r="AR77" s="37"/>
      <c r="AS77" s="38"/>
      <c r="AT77" s="40" t="str">
        <f t="shared" si="16"/>
        <v/>
      </c>
      <c r="AU77" s="41">
        <f t="shared" si="47"/>
        <v>0</v>
      </c>
      <c r="AV77" s="34"/>
      <c r="AW77" s="35"/>
      <c r="AX77" s="36" t="str">
        <f t="shared" si="18"/>
        <v/>
      </c>
      <c r="AY77" s="37"/>
      <c r="AZ77" s="38"/>
      <c r="BA77" s="39" t="str">
        <f t="shared" si="19"/>
        <v/>
      </c>
      <c r="BB77" s="37"/>
      <c r="BC77" s="38"/>
      <c r="BD77" s="40" t="str">
        <f t="shared" si="20"/>
        <v/>
      </c>
      <c r="BE77" s="41">
        <f t="shared" si="48"/>
        <v>0</v>
      </c>
      <c r="BF77" s="34"/>
      <c r="BG77" s="35"/>
      <c r="BH77" s="36" t="str">
        <f t="shared" si="22"/>
        <v/>
      </c>
      <c r="BI77" s="37"/>
      <c r="BJ77" s="38"/>
      <c r="BK77" s="39" t="str">
        <f t="shared" si="23"/>
        <v/>
      </c>
      <c r="BL77" s="37"/>
      <c r="BM77" s="38"/>
      <c r="BN77" s="40" t="str">
        <f t="shared" si="24"/>
        <v/>
      </c>
      <c r="BO77" s="41">
        <f t="shared" si="49"/>
        <v>0</v>
      </c>
      <c r="BP77" s="34"/>
      <c r="BQ77" s="35"/>
      <c r="BR77" s="36" t="str">
        <f t="shared" si="26"/>
        <v/>
      </c>
      <c r="BS77" s="37"/>
      <c r="BT77" s="38"/>
      <c r="BU77" s="39" t="str">
        <f t="shared" si="27"/>
        <v/>
      </c>
      <c r="BV77" s="37"/>
      <c r="BW77" s="38"/>
      <c r="BX77" s="40" t="str">
        <f t="shared" si="28"/>
        <v/>
      </c>
      <c r="BY77" s="41">
        <f t="shared" si="50"/>
        <v>0</v>
      </c>
      <c r="BZ77" s="34"/>
      <c r="CA77" s="35"/>
      <c r="CB77" s="36" t="str">
        <f t="shared" si="30"/>
        <v/>
      </c>
      <c r="CC77" s="37"/>
      <c r="CD77" s="38"/>
      <c r="CE77" s="39" t="str">
        <f t="shared" si="31"/>
        <v/>
      </c>
      <c r="CF77" s="37"/>
      <c r="CG77" s="38"/>
      <c r="CH77" s="40" t="str">
        <f t="shared" si="32"/>
        <v/>
      </c>
      <c r="CI77" s="41">
        <f t="shared" si="51"/>
        <v>0</v>
      </c>
      <c r="CJ77" s="34"/>
      <c r="CK77" s="35"/>
      <c r="CL77" s="36" t="str">
        <f t="shared" si="34"/>
        <v/>
      </c>
      <c r="CM77" s="37"/>
      <c r="CN77" s="38"/>
      <c r="CO77" s="39" t="str">
        <f t="shared" si="35"/>
        <v/>
      </c>
      <c r="CP77" s="37"/>
      <c r="CQ77" s="38"/>
      <c r="CR77" s="40" t="str">
        <f t="shared" si="36"/>
        <v/>
      </c>
      <c r="CS77" s="41">
        <f t="shared" si="52"/>
        <v>0</v>
      </c>
      <c r="CT77" s="34"/>
      <c r="CU77" s="35"/>
      <c r="CV77" s="36" t="str">
        <f t="shared" si="38"/>
        <v/>
      </c>
      <c r="CW77" s="37"/>
      <c r="CX77" s="38"/>
      <c r="CY77" s="39" t="str">
        <f t="shared" si="39"/>
        <v/>
      </c>
      <c r="CZ77" s="37"/>
      <c r="DA77" s="38"/>
      <c r="DB77" s="40" t="str">
        <f t="shared" si="40"/>
        <v/>
      </c>
      <c r="DC77" s="41">
        <f t="shared" si="53"/>
        <v>0</v>
      </c>
      <c r="DD77" s="33">
        <f t="shared" si="42"/>
        <v>0</v>
      </c>
    </row>
    <row r="78" spans="2:108" x14ac:dyDescent="0.2">
      <c r="B78" s="31">
        <f t="shared" si="54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2"/>
        <v/>
      </c>
      <c r="K78" s="37"/>
      <c r="L78" s="38"/>
      <c r="M78" s="39" t="str">
        <f t="shared" si="3"/>
        <v/>
      </c>
      <c r="N78" s="37"/>
      <c r="O78" s="38"/>
      <c r="P78" s="40" t="str">
        <f t="shared" si="4"/>
        <v/>
      </c>
      <c r="Q78" s="41">
        <f t="shared" si="44"/>
        <v>0</v>
      </c>
      <c r="R78" s="34"/>
      <c r="S78" s="35"/>
      <c r="T78" s="36" t="str">
        <f t="shared" si="6"/>
        <v/>
      </c>
      <c r="U78" s="37"/>
      <c r="V78" s="38"/>
      <c r="W78" s="39" t="str">
        <f t="shared" si="7"/>
        <v/>
      </c>
      <c r="X78" s="37"/>
      <c r="Y78" s="38"/>
      <c r="Z78" s="40" t="str">
        <f t="shared" si="8"/>
        <v/>
      </c>
      <c r="AA78" s="41">
        <f t="shared" si="45"/>
        <v>0</v>
      </c>
      <c r="AB78" s="34"/>
      <c r="AC78" s="35"/>
      <c r="AD78" s="36" t="str">
        <f t="shared" si="10"/>
        <v/>
      </c>
      <c r="AE78" s="37"/>
      <c r="AF78" s="38"/>
      <c r="AG78" s="39" t="str">
        <f t="shared" si="11"/>
        <v/>
      </c>
      <c r="AH78" s="37"/>
      <c r="AI78" s="38"/>
      <c r="AJ78" s="40" t="str">
        <f t="shared" si="12"/>
        <v/>
      </c>
      <c r="AK78" s="41">
        <f t="shared" si="46"/>
        <v>0</v>
      </c>
      <c r="AL78" s="34"/>
      <c r="AM78" s="35"/>
      <c r="AN78" s="36" t="str">
        <f t="shared" si="14"/>
        <v/>
      </c>
      <c r="AO78" s="37"/>
      <c r="AP78" s="38"/>
      <c r="AQ78" s="39" t="str">
        <f t="shared" si="15"/>
        <v/>
      </c>
      <c r="AR78" s="37"/>
      <c r="AS78" s="38"/>
      <c r="AT78" s="40" t="str">
        <f t="shared" si="16"/>
        <v/>
      </c>
      <c r="AU78" s="41">
        <f t="shared" si="47"/>
        <v>0</v>
      </c>
      <c r="AV78" s="34"/>
      <c r="AW78" s="35"/>
      <c r="AX78" s="36" t="str">
        <f t="shared" si="18"/>
        <v/>
      </c>
      <c r="AY78" s="37"/>
      <c r="AZ78" s="38"/>
      <c r="BA78" s="39" t="str">
        <f t="shared" si="19"/>
        <v/>
      </c>
      <c r="BB78" s="37"/>
      <c r="BC78" s="38"/>
      <c r="BD78" s="40" t="str">
        <f t="shared" si="20"/>
        <v/>
      </c>
      <c r="BE78" s="41">
        <f t="shared" si="48"/>
        <v>0</v>
      </c>
      <c r="BF78" s="34"/>
      <c r="BG78" s="35"/>
      <c r="BH78" s="36" t="str">
        <f t="shared" si="22"/>
        <v/>
      </c>
      <c r="BI78" s="37"/>
      <c r="BJ78" s="38"/>
      <c r="BK78" s="39" t="str">
        <f t="shared" si="23"/>
        <v/>
      </c>
      <c r="BL78" s="37"/>
      <c r="BM78" s="38"/>
      <c r="BN78" s="40" t="str">
        <f t="shared" si="24"/>
        <v/>
      </c>
      <c r="BO78" s="41">
        <f t="shared" si="49"/>
        <v>0</v>
      </c>
      <c r="BP78" s="34"/>
      <c r="BQ78" s="35"/>
      <c r="BR78" s="36" t="str">
        <f t="shared" si="26"/>
        <v/>
      </c>
      <c r="BS78" s="37"/>
      <c r="BT78" s="38"/>
      <c r="BU78" s="39" t="str">
        <f t="shared" si="27"/>
        <v/>
      </c>
      <c r="BV78" s="37"/>
      <c r="BW78" s="38"/>
      <c r="BX78" s="40" t="str">
        <f t="shared" si="28"/>
        <v/>
      </c>
      <c r="BY78" s="41">
        <f t="shared" si="50"/>
        <v>0</v>
      </c>
      <c r="BZ78" s="34"/>
      <c r="CA78" s="35"/>
      <c r="CB78" s="36" t="str">
        <f t="shared" si="30"/>
        <v/>
      </c>
      <c r="CC78" s="37"/>
      <c r="CD78" s="38"/>
      <c r="CE78" s="39" t="str">
        <f t="shared" si="31"/>
        <v/>
      </c>
      <c r="CF78" s="37"/>
      <c r="CG78" s="38"/>
      <c r="CH78" s="40" t="str">
        <f t="shared" si="32"/>
        <v/>
      </c>
      <c r="CI78" s="41">
        <f t="shared" si="51"/>
        <v>0</v>
      </c>
      <c r="CJ78" s="34"/>
      <c r="CK78" s="35"/>
      <c r="CL78" s="36" t="str">
        <f t="shared" si="34"/>
        <v/>
      </c>
      <c r="CM78" s="37"/>
      <c r="CN78" s="38"/>
      <c r="CO78" s="39" t="str">
        <f t="shared" si="35"/>
        <v/>
      </c>
      <c r="CP78" s="37"/>
      <c r="CQ78" s="38"/>
      <c r="CR78" s="40" t="str">
        <f t="shared" si="36"/>
        <v/>
      </c>
      <c r="CS78" s="41">
        <f t="shared" si="52"/>
        <v>0</v>
      </c>
      <c r="CT78" s="34"/>
      <c r="CU78" s="35"/>
      <c r="CV78" s="36" t="str">
        <f t="shared" si="38"/>
        <v/>
      </c>
      <c r="CW78" s="37"/>
      <c r="CX78" s="38"/>
      <c r="CY78" s="39" t="str">
        <f t="shared" si="39"/>
        <v/>
      </c>
      <c r="CZ78" s="37"/>
      <c r="DA78" s="38"/>
      <c r="DB78" s="40" t="str">
        <f t="shared" si="40"/>
        <v/>
      </c>
      <c r="DC78" s="41">
        <f t="shared" si="53"/>
        <v>0</v>
      </c>
      <c r="DD78" s="33">
        <f t="shared" si="42"/>
        <v>0</v>
      </c>
    </row>
    <row r="79" spans="2:108" x14ac:dyDescent="0.2">
      <c r="B79" s="31">
        <f t="shared" si="54"/>
        <v>75</v>
      </c>
      <c r="C79" s="32"/>
      <c r="D79" s="32"/>
      <c r="E79" s="32"/>
      <c r="F79" s="32"/>
      <c r="G79" s="33">
        <f t="shared" si="43"/>
        <v>0</v>
      </c>
      <c r="H79" s="34"/>
      <c r="I79" s="35"/>
      <c r="J79" s="36" t="str">
        <f t="shared" si="2"/>
        <v/>
      </c>
      <c r="K79" s="37"/>
      <c r="L79" s="38"/>
      <c r="M79" s="39" t="str">
        <f t="shared" si="3"/>
        <v/>
      </c>
      <c r="N79" s="37"/>
      <c r="O79" s="38"/>
      <c r="P79" s="40" t="str">
        <f t="shared" si="4"/>
        <v/>
      </c>
      <c r="Q79" s="41">
        <f t="shared" si="44"/>
        <v>0</v>
      </c>
      <c r="R79" s="34"/>
      <c r="S79" s="35"/>
      <c r="T79" s="36" t="str">
        <f t="shared" si="6"/>
        <v/>
      </c>
      <c r="U79" s="37"/>
      <c r="V79" s="38"/>
      <c r="W79" s="39" t="str">
        <f t="shared" si="7"/>
        <v/>
      </c>
      <c r="X79" s="37"/>
      <c r="Y79" s="38"/>
      <c r="Z79" s="40" t="str">
        <f t="shared" si="8"/>
        <v/>
      </c>
      <c r="AA79" s="41">
        <f t="shared" si="45"/>
        <v>0</v>
      </c>
      <c r="AB79" s="34"/>
      <c r="AC79" s="35"/>
      <c r="AD79" s="36" t="str">
        <f t="shared" si="10"/>
        <v/>
      </c>
      <c r="AE79" s="37"/>
      <c r="AF79" s="38"/>
      <c r="AG79" s="39" t="str">
        <f t="shared" si="11"/>
        <v/>
      </c>
      <c r="AH79" s="37"/>
      <c r="AI79" s="38"/>
      <c r="AJ79" s="40" t="str">
        <f t="shared" si="12"/>
        <v/>
      </c>
      <c r="AK79" s="41">
        <f t="shared" si="46"/>
        <v>0</v>
      </c>
      <c r="AL79" s="34"/>
      <c r="AM79" s="35"/>
      <c r="AN79" s="36" t="str">
        <f t="shared" si="14"/>
        <v/>
      </c>
      <c r="AO79" s="37"/>
      <c r="AP79" s="38"/>
      <c r="AQ79" s="39" t="str">
        <f t="shared" si="15"/>
        <v/>
      </c>
      <c r="AR79" s="37"/>
      <c r="AS79" s="38"/>
      <c r="AT79" s="40" t="str">
        <f t="shared" si="16"/>
        <v/>
      </c>
      <c r="AU79" s="41">
        <f t="shared" si="47"/>
        <v>0</v>
      </c>
      <c r="AV79" s="34"/>
      <c r="AW79" s="35"/>
      <c r="AX79" s="36" t="str">
        <f t="shared" si="18"/>
        <v/>
      </c>
      <c r="AY79" s="37"/>
      <c r="AZ79" s="38"/>
      <c r="BA79" s="39" t="str">
        <f t="shared" si="19"/>
        <v/>
      </c>
      <c r="BB79" s="37"/>
      <c r="BC79" s="38"/>
      <c r="BD79" s="40" t="str">
        <f t="shared" si="20"/>
        <v/>
      </c>
      <c r="BE79" s="41">
        <f t="shared" si="48"/>
        <v>0</v>
      </c>
      <c r="BF79" s="34"/>
      <c r="BG79" s="35"/>
      <c r="BH79" s="36" t="str">
        <f t="shared" si="22"/>
        <v/>
      </c>
      <c r="BI79" s="37"/>
      <c r="BJ79" s="38"/>
      <c r="BK79" s="39" t="str">
        <f t="shared" si="23"/>
        <v/>
      </c>
      <c r="BL79" s="37"/>
      <c r="BM79" s="38"/>
      <c r="BN79" s="40" t="str">
        <f t="shared" si="24"/>
        <v/>
      </c>
      <c r="BO79" s="41">
        <f t="shared" si="49"/>
        <v>0</v>
      </c>
      <c r="BP79" s="34"/>
      <c r="BQ79" s="35"/>
      <c r="BR79" s="36" t="str">
        <f t="shared" si="26"/>
        <v/>
      </c>
      <c r="BS79" s="37"/>
      <c r="BT79" s="38"/>
      <c r="BU79" s="39" t="str">
        <f t="shared" si="27"/>
        <v/>
      </c>
      <c r="BV79" s="37"/>
      <c r="BW79" s="38"/>
      <c r="BX79" s="40" t="str">
        <f t="shared" si="28"/>
        <v/>
      </c>
      <c r="BY79" s="41">
        <f t="shared" si="50"/>
        <v>0</v>
      </c>
      <c r="BZ79" s="34"/>
      <c r="CA79" s="35"/>
      <c r="CB79" s="36" t="str">
        <f t="shared" si="30"/>
        <v/>
      </c>
      <c r="CC79" s="37"/>
      <c r="CD79" s="38"/>
      <c r="CE79" s="39" t="str">
        <f t="shared" si="31"/>
        <v/>
      </c>
      <c r="CF79" s="37"/>
      <c r="CG79" s="38"/>
      <c r="CH79" s="40" t="str">
        <f t="shared" si="32"/>
        <v/>
      </c>
      <c r="CI79" s="41">
        <f t="shared" si="51"/>
        <v>0</v>
      </c>
      <c r="CJ79" s="34"/>
      <c r="CK79" s="35"/>
      <c r="CL79" s="36" t="str">
        <f t="shared" si="34"/>
        <v/>
      </c>
      <c r="CM79" s="37"/>
      <c r="CN79" s="38"/>
      <c r="CO79" s="39" t="str">
        <f t="shared" si="35"/>
        <v/>
      </c>
      <c r="CP79" s="37"/>
      <c r="CQ79" s="38"/>
      <c r="CR79" s="40" t="str">
        <f t="shared" si="36"/>
        <v/>
      </c>
      <c r="CS79" s="41">
        <f t="shared" si="52"/>
        <v>0</v>
      </c>
      <c r="CT79" s="34"/>
      <c r="CU79" s="35"/>
      <c r="CV79" s="36" t="str">
        <f t="shared" si="38"/>
        <v/>
      </c>
      <c r="CW79" s="37"/>
      <c r="CX79" s="38"/>
      <c r="CY79" s="39" t="str">
        <f t="shared" si="39"/>
        <v/>
      </c>
      <c r="CZ79" s="37"/>
      <c r="DA79" s="38"/>
      <c r="DB79" s="40" t="str">
        <f t="shared" si="40"/>
        <v/>
      </c>
      <c r="DC79" s="41">
        <f t="shared" si="53"/>
        <v>0</v>
      </c>
      <c r="DD79" s="33">
        <f t="shared" ref="DD79:DD104" si="55">SUM(Q79,AA79,AK79,AU79,BE79,BO79,BY79,CI79,CS79,DC79)</f>
        <v>0</v>
      </c>
    </row>
    <row r="80" spans="2:108" x14ac:dyDescent="0.2">
      <c r="B80" s="31">
        <f t="shared" si="54"/>
        <v>76</v>
      </c>
      <c r="C80" s="32"/>
      <c r="D80" s="32"/>
      <c r="E80" s="32"/>
      <c r="F80" s="32"/>
      <c r="G80" s="33">
        <f t="shared" si="43"/>
        <v>0</v>
      </c>
      <c r="H80" s="34"/>
      <c r="I80" s="35"/>
      <c r="J80" s="36" t="str">
        <f t="shared" si="2"/>
        <v/>
      </c>
      <c r="K80" s="37"/>
      <c r="L80" s="38"/>
      <c r="M80" s="39" t="str">
        <f t="shared" si="3"/>
        <v/>
      </c>
      <c r="N80" s="37"/>
      <c r="O80" s="38"/>
      <c r="P80" s="40" t="str">
        <f t="shared" si="4"/>
        <v/>
      </c>
      <c r="Q80" s="41">
        <f t="shared" si="44"/>
        <v>0</v>
      </c>
      <c r="R80" s="34"/>
      <c r="S80" s="35"/>
      <c r="T80" s="36" t="str">
        <f t="shared" si="6"/>
        <v/>
      </c>
      <c r="U80" s="37"/>
      <c r="V80" s="38"/>
      <c r="W80" s="39" t="str">
        <f t="shared" si="7"/>
        <v/>
      </c>
      <c r="X80" s="37"/>
      <c r="Y80" s="38"/>
      <c r="Z80" s="40" t="str">
        <f t="shared" si="8"/>
        <v/>
      </c>
      <c r="AA80" s="41">
        <f t="shared" si="45"/>
        <v>0</v>
      </c>
      <c r="AB80" s="34"/>
      <c r="AC80" s="35"/>
      <c r="AD80" s="36" t="str">
        <f t="shared" si="10"/>
        <v/>
      </c>
      <c r="AE80" s="37"/>
      <c r="AF80" s="38"/>
      <c r="AG80" s="39" t="str">
        <f t="shared" si="11"/>
        <v/>
      </c>
      <c r="AH80" s="37"/>
      <c r="AI80" s="38"/>
      <c r="AJ80" s="40" t="str">
        <f t="shared" si="12"/>
        <v/>
      </c>
      <c r="AK80" s="41">
        <f t="shared" si="46"/>
        <v>0</v>
      </c>
      <c r="AL80" s="34"/>
      <c r="AM80" s="35"/>
      <c r="AN80" s="36" t="str">
        <f t="shared" si="14"/>
        <v/>
      </c>
      <c r="AO80" s="37"/>
      <c r="AP80" s="38"/>
      <c r="AQ80" s="39" t="str">
        <f t="shared" si="15"/>
        <v/>
      </c>
      <c r="AR80" s="37"/>
      <c r="AS80" s="38"/>
      <c r="AT80" s="40" t="str">
        <f t="shared" si="16"/>
        <v/>
      </c>
      <c r="AU80" s="41">
        <f t="shared" si="47"/>
        <v>0</v>
      </c>
      <c r="AV80" s="34"/>
      <c r="AW80" s="35"/>
      <c r="AX80" s="36" t="str">
        <f t="shared" si="18"/>
        <v/>
      </c>
      <c r="AY80" s="37"/>
      <c r="AZ80" s="38"/>
      <c r="BA80" s="39" t="str">
        <f t="shared" si="19"/>
        <v/>
      </c>
      <c r="BB80" s="37"/>
      <c r="BC80" s="38"/>
      <c r="BD80" s="40" t="str">
        <f t="shared" si="20"/>
        <v/>
      </c>
      <c r="BE80" s="41">
        <f t="shared" si="48"/>
        <v>0</v>
      </c>
      <c r="BF80" s="34"/>
      <c r="BG80" s="35"/>
      <c r="BH80" s="36" t="str">
        <f t="shared" si="22"/>
        <v/>
      </c>
      <c r="BI80" s="37"/>
      <c r="BJ80" s="38"/>
      <c r="BK80" s="39" t="str">
        <f t="shared" si="23"/>
        <v/>
      </c>
      <c r="BL80" s="37"/>
      <c r="BM80" s="38"/>
      <c r="BN80" s="40" t="str">
        <f t="shared" si="24"/>
        <v/>
      </c>
      <c r="BO80" s="41">
        <f t="shared" si="49"/>
        <v>0</v>
      </c>
      <c r="BP80" s="34"/>
      <c r="BQ80" s="35"/>
      <c r="BR80" s="36" t="str">
        <f t="shared" si="26"/>
        <v/>
      </c>
      <c r="BS80" s="37"/>
      <c r="BT80" s="38"/>
      <c r="BU80" s="39" t="str">
        <f t="shared" si="27"/>
        <v/>
      </c>
      <c r="BV80" s="37"/>
      <c r="BW80" s="38"/>
      <c r="BX80" s="40" t="str">
        <f t="shared" si="28"/>
        <v/>
      </c>
      <c r="BY80" s="41">
        <f t="shared" si="50"/>
        <v>0</v>
      </c>
      <c r="BZ80" s="34"/>
      <c r="CA80" s="35"/>
      <c r="CB80" s="36" t="str">
        <f t="shared" si="30"/>
        <v/>
      </c>
      <c r="CC80" s="37"/>
      <c r="CD80" s="38"/>
      <c r="CE80" s="39" t="str">
        <f t="shared" si="31"/>
        <v/>
      </c>
      <c r="CF80" s="37"/>
      <c r="CG80" s="38"/>
      <c r="CH80" s="40" t="str">
        <f t="shared" si="32"/>
        <v/>
      </c>
      <c r="CI80" s="41">
        <f t="shared" si="51"/>
        <v>0</v>
      </c>
      <c r="CJ80" s="34"/>
      <c r="CK80" s="35"/>
      <c r="CL80" s="36" t="str">
        <f t="shared" si="34"/>
        <v/>
      </c>
      <c r="CM80" s="37"/>
      <c r="CN80" s="38"/>
      <c r="CO80" s="39" t="str">
        <f t="shared" si="35"/>
        <v/>
      </c>
      <c r="CP80" s="37"/>
      <c r="CQ80" s="38"/>
      <c r="CR80" s="40" t="str">
        <f t="shared" si="36"/>
        <v/>
      </c>
      <c r="CS80" s="41">
        <f t="shared" si="52"/>
        <v>0</v>
      </c>
      <c r="CT80" s="34"/>
      <c r="CU80" s="35"/>
      <c r="CV80" s="36" t="str">
        <f t="shared" si="38"/>
        <v/>
      </c>
      <c r="CW80" s="37"/>
      <c r="CX80" s="38"/>
      <c r="CY80" s="39" t="str">
        <f t="shared" si="39"/>
        <v/>
      </c>
      <c r="CZ80" s="37"/>
      <c r="DA80" s="38"/>
      <c r="DB80" s="40" t="str">
        <f t="shared" si="40"/>
        <v/>
      </c>
      <c r="DC80" s="41">
        <f t="shared" si="53"/>
        <v>0</v>
      </c>
      <c r="DD80" s="33">
        <f t="shared" si="55"/>
        <v>0</v>
      </c>
    </row>
    <row r="81" spans="2:108" x14ac:dyDescent="0.2">
      <c r="B81" s="31">
        <f t="shared" si="54"/>
        <v>77</v>
      </c>
      <c r="C81" s="32"/>
      <c r="D81" s="32"/>
      <c r="E81" s="32"/>
      <c r="F81" s="32"/>
      <c r="G81" s="33">
        <f t="shared" si="43"/>
        <v>0</v>
      </c>
      <c r="H81" s="34"/>
      <c r="I81" s="35"/>
      <c r="J81" s="36" t="str">
        <f t="shared" si="2"/>
        <v/>
      </c>
      <c r="K81" s="37"/>
      <c r="L81" s="38"/>
      <c r="M81" s="39" t="str">
        <f t="shared" si="3"/>
        <v/>
      </c>
      <c r="N81" s="37"/>
      <c r="O81" s="38"/>
      <c r="P81" s="40" t="str">
        <f t="shared" si="4"/>
        <v/>
      </c>
      <c r="Q81" s="41">
        <f t="shared" si="44"/>
        <v>0</v>
      </c>
      <c r="R81" s="34"/>
      <c r="S81" s="35"/>
      <c r="T81" s="36" t="str">
        <f t="shared" si="6"/>
        <v/>
      </c>
      <c r="U81" s="37"/>
      <c r="V81" s="38"/>
      <c r="W81" s="39" t="str">
        <f t="shared" si="7"/>
        <v/>
      </c>
      <c r="X81" s="37"/>
      <c r="Y81" s="38"/>
      <c r="Z81" s="40" t="str">
        <f t="shared" si="8"/>
        <v/>
      </c>
      <c r="AA81" s="41">
        <f t="shared" si="45"/>
        <v>0</v>
      </c>
      <c r="AB81" s="34"/>
      <c r="AC81" s="35"/>
      <c r="AD81" s="36" t="str">
        <f t="shared" si="10"/>
        <v/>
      </c>
      <c r="AE81" s="37"/>
      <c r="AF81" s="38"/>
      <c r="AG81" s="39" t="str">
        <f t="shared" si="11"/>
        <v/>
      </c>
      <c r="AH81" s="37"/>
      <c r="AI81" s="38"/>
      <c r="AJ81" s="40" t="str">
        <f t="shared" si="12"/>
        <v/>
      </c>
      <c r="AK81" s="41">
        <f t="shared" si="46"/>
        <v>0</v>
      </c>
      <c r="AL81" s="34"/>
      <c r="AM81" s="35"/>
      <c r="AN81" s="36" t="str">
        <f t="shared" si="14"/>
        <v/>
      </c>
      <c r="AO81" s="37"/>
      <c r="AP81" s="38"/>
      <c r="AQ81" s="39" t="str">
        <f t="shared" si="15"/>
        <v/>
      </c>
      <c r="AR81" s="37"/>
      <c r="AS81" s="38"/>
      <c r="AT81" s="40" t="str">
        <f t="shared" si="16"/>
        <v/>
      </c>
      <c r="AU81" s="41">
        <f t="shared" si="47"/>
        <v>0</v>
      </c>
      <c r="AV81" s="34"/>
      <c r="AW81" s="35"/>
      <c r="AX81" s="36" t="str">
        <f t="shared" si="18"/>
        <v/>
      </c>
      <c r="AY81" s="37"/>
      <c r="AZ81" s="38"/>
      <c r="BA81" s="39" t="str">
        <f t="shared" si="19"/>
        <v/>
      </c>
      <c r="BB81" s="37"/>
      <c r="BC81" s="38"/>
      <c r="BD81" s="40" t="str">
        <f t="shared" si="20"/>
        <v/>
      </c>
      <c r="BE81" s="41">
        <f t="shared" si="48"/>
        <v>0</v>
      </c>
      <c r="BF81" s="34"/>
      <c r="BG81" s="35"/>
      <c r="BH81" s="36" t="str">
        <f t="shared" si="22"/>
        <v/>
      </c>
      <c r="BI81" s="37"/>
      <c r="BJ81" s="38"/>
      <c r="BK81" s="39" t="str">
        <f t="shared" si="23"/>
        <v/>
      </c>
      <c r="BL81" s="37"/>
      <c r="BM81" s="38"/>
      <c r="BN81" s="40" t="str">
        <f t="shared" si="24"/>
        <v/>
      </c>
      <c r="BO81" s="41">
        <f t="shared" si="49"/>
        <v>0</v>
      </c>
      <c r="BP81" s="34"/>
      <c r="BQ81" s="35"/>
      <c r="BR81" s="36" t="str">
        <f t="shared" si="26"/>
        <v/>
      </c>
      <c r="BS81" s="37"/>
      <c r="BT81" s="38"/>
      <c r="BU81" s="39" t="str">
        <f t="shared" si="27"/>
        <v/>
      </c>
      <c r="BV81" s="37"/>
      <c r="BW81" s="38"/>
      <c r="BX81" s="40" t="str">
        <f t="shared" si="28"/>
        <v/>
      </c>
      <c r="BY81" s="41">
        <f t="shared" si="50"/>
        <v>0</v>
      </c>
      <c r="BZ81" s="34"/>
      <c r="CA81" s="35"/>
      <c r="CB81" s="36" t="str">
        <f t="shared" si="30"/>
        <v/>
      </c>
      <c r="CC81" s="37"/>
      <c r="CD81" s="38"/>
      <c r="CE81" s="39" t="str">
        <f t="shared" si="31"/>
        <v/>
      </c>
      <c r="CF81" s="37"/>
      <c r="CG81" s="38"/>
      <c r="CH81" s="40" t="str">
        <f t="shared" si="32"/>
        <v/>
      </c>
      <c r="CI81" s="41">
        <f t="shared" si="51"/>
        <v>0</v>
      </c>
      <c r="CJ81" s="34"/>
      <c r="CK81" s="35"/>
      <c r="CL81" s="36" t="str">
        <f t="shared" si="34"/>
        <v/>
      </c>
      <c r="CM81" s="37"/>
      <c r="CN81" s="38"/>
      <c r="CO81" s="39" t="str">
        <f t="shared" si="35"/>
        <v/>
      </c>
      <c r="CP81" s="37"/>
      <c r="CQ81" s="38"/>
      <c r="CR81" s="40" t="str">
        <f t="shared" si="36"/>
        <v/>
      </c>
      <c r="CS81" s="41">
        <f t="shared" si="52"/>
        <v>0</v>
      </c>
      <c r="CT81" s="34"/>
      <c r="CU81" s="35"/>
      <c r="CV81" s="36" t="str">
        <f t="shared" si="38"/>
        <v/>
      </c>
      <c r="CW81" s="37"/>
      <c r="CX81" s="38"/>
      <c r="CY81" s="39" t="str">
        <f t="shared" si="39"/>
        <v/>
      </c>
      <c r="CZ81" s="37"/>
      <c r="DA81" s="38"/>
      <c r="DB81" s="40" t="str">
        <f t="shared" si="40"/>
        <v/>
      </c>
      <c r="DC81" s="41">
        <f t="shared" si="53"/>
        <v>0</v>
      </c>
      <c r="DD81" s="33">
        <f t="shared" si="55"/>
        <v>0</v>
      </c>
    </row>
    <row r="82" spans="2:108" x14ac:dyDescent="0.2">
      <c r="B82" s="31">
        <f t="shared" si="54"/>
        <v>78</v>
      </c>
      <c r="C82" s="32"/>
      <c r="D82" s="32"/>
      <c r="E82" s="32"/>
      <c r="F82" s="32"/>
      <c r="G82" s="33">
        <f t="shared" si="43"/>
        <v>0</v>
      </c>
      <c r="H82" s="34"/>
      <c r="I82" s="35"/>
      <c r="J82" s="36" t="str">
        <f t="shared" si="2"/>
        <v/>
      </c>
      <c r="K82" s="37"/>
      <c r="L82" s="38"/>
      <c r="M82" s="39" t="str">
        <f t="shared" si="3"/>
        <v/>
      </c>
      <c r="N82" s="37"/>
      <c r="O82" s="38"/>
      <c r="P82" s="40" t="str">
        <f t="shared" si="4"/>
        <v/>
      </c>
      <c r="Q82" s="41">
        <f t="shared" si="44"/>
        <v>0</v>
      </c>
      <c r="R82" s="34"/>
      <c r="S82" s="35"/>
      <c r="T82" s="36" t="str">
        <f t="shared" si="6"/>
        <v/>
      </c>
      <c r="U82" s="37"/>
      <c r="V82" s="38"/>
      <c r="W82" s="39" t="str">
        <f t="shared" si="7"/>
        <v/>
      </c>
      <c r="X82" s="37"/>
      <c r="Y82" s="38"/>
      <c r="Z82" s="40" t="str">
        <f t="shared" si="8"/>
        <v/>
      </c>
      <c r="AA82" s="41">
        <f t="shared" si="45"/>
        <v>0</v>
      </c>
      <c r="AB82" s="34"/>
      <c r="AC82" s="35"/>
      <c r="AD82" s="36" t="str">
        <f t="shared" si="10"/>
        <v/>
      </c>
      <c r="AE82" s="37"/>
      <c r="AF82" s="38"/>
      <c r="AG82" s="39" t="str">
        <f t="shared" si="11"/>
        <v/>
      </c>
      <c r="AH82" s="37"/>
      <c r="AI82" s="38"/>
      <c r="AJ82" s="40" t="str">
        <f t="shared" si="12"/>
        <v/>
      </c>
      <c r="AK82" s="41">
        <f t="shared" si="46"/>
        <v>0</v>
      </c>
      <c r="AL82" s="34"/>
      <c r="AM82" s="35"/>
      <c r="AN82" s="36" t="str">
        <f t="shared" si="14"/>
        <v/>
      </c>
      <c r="AO82" s="37"/>
      <c r="AP82" s="38"/>
      <c r="AQ82" s="39" t="str">
        <f t="shared" si="15"/>
        <v/>
      </c>
      <c r="AR82" s="37"/>
      <c r="AS82" s="38"/>
      <c r="AT82" s="40" t="str">
        <f t="shared" si="16"/>
        <v/>
      </c>
      <c r="AU82" s="41">
        <f t="shared" si="47"/>
        <v>0</v>
      </c>
      <c r="AV82" s="34"/>
      <c r="AW82" s="35"/>
      <c r="AX82" s="36" t="str">
        <f t="shared" si="18"/>
        <v/>
      </c>
      <c r="AY82" s="37"/>
      <c r="AZ82" s="38"/>
      <c r="BA82" s="39" t="str">
        <f t="shared" si="19"/>
        <v/>
      </c>
      <c r="BB82" s="37"/>
      <c r="BC82" s="38"/>
      <c r="BD82" s="40" t="str">
        <f t="shared" si="20"/>
        <v/>
      </c>
      <c r="BE82" s="41">
        <f t="shared" si="48"/>
        <v>0</v>
      </c>
      <c r="BF82" s="34"/>
      <c r="BG82" s="35"/>
      <c r="BH82" s="36" t="str">
        <f t="shared" si="22"/>
        <v/>
      </c>
      <c r="BI82" s="37"/>
      <c r="BJ82" s="38"/>
      <c r="BK82" s="39" t="str">
        <f t="shared" si="23"/>
        <v/>
      </c>
      <c r="BL82" s="37"/>
      <c r="BM82" s="38"/>
      <c r="BN82" s="40" t="str">
        <f t="shared" si="24"/>
        <v/>
      </c>
      <c r="BO82" s="41">
        <f t="shared" si="49"/>
        <v>0</v>
      </c>
      <c r="BP82" s="34"/>
      <c r="BQ82" s="35"/>
      <c r="BR82" s="36" t="str">
        <f t="shared" si="26"/>
        <v/>
      </c>
      <c r="BS82" s="37"/>
      <c r="BT82" s="38"/>
      <c r="BU82" s="39" t="str">
        <f t="shared" si="27"/>
        <v/>
      </c>
      <c r="BV82" s="37"/>
      <c r="BW82" s="38"/>
      <c r="BX82" s="40" t="str">
        <f t="shared" si="28"/>
        <v/>
      </c>
      <c r="BY82" s="41">
        <f t="shared" si="50"/>
        <v>0</v>
      </c>
      <c r="BZ82" s="34"/>
      <c r="CA82" s="35"/>
      <c r="CB82" s="36" t="str">
        <f t="shared" si="30"/>
        <v/>
      </c>
      <c r="CC82" s="37"/>
      <c r="CD82" s="38"/>
      <c r="CE82" s="39" t="str">
        <f t="shared" si="31"/>
        <v/>
      </c>
      <c r="CF82" s="37"/>
      <c r="CG82" s="38"/>
      <c r="CH82" s="40" t="str">
        <f t="shared" si="32"/>
        <v/>
      </c>
      <c r="CI82" s="41">
        <f t="shared" si="51"/>
        <v>0</v>
      </c>
      <c r="CJ82" s="34"/>
      <c r="CK82" s="35"/>
      <c r="CL82" s="36" t="str">
        <f t="shared" si="34"/>
        <v/>
      </c>
      <c r="CM82" s="37"/>
      <c r="CN82" s="38"/>
      <c r="CO82" s="39" t="str">
        <f t="shared" si="35"/>
        <v/>
      </c>
      <c r="CP82" s="37"/>
      <c r="CQ82" s="38"/>
      <c r="CR82" s="40" t="str">
        <f t="shared" si="36"/>
        <v/>
      </c>
      <c r="CS82" s="41">
        <f t="shared" si="52"/>
        <v>0</v>
      </c>
      <c r="CT82" s="34"/>
      <c r="CU82" s="35"/>
      <c r="CV82" s="36" t="str">
        <f t="shared" si="38"/>
        <v/>
      </c>
      <c r="CW82" s="37"/>
      <c r="CX82" s="38"/>
      <c r="CY82" s="39" t="str">
        <f t="shared" si="39"/>
        <v/>
      </c>
      <c r="CZ82" s="37"/>
      <c r="DA82" s="38"/>
      <c r="DB82" s="40" t="str">
        <f t="shared" si="40"/>
        <v/>
      </c>
      <c r="DC82" s="41">
        <f t="shared" si="53"/>
        <v>0</v>
      </c>
      <c r="DD82" s="33">
        <f t="shared" si="55"/>
        <v>0</v>
      </c>
    </row>
    <row r="83" spans="2:108" x14ac:dyDescent="0.2">
      <c r="B83" s="31">
        <f t="shared" si="54"/>
        <v>79</v>
      </c>
      <c r="C83" s="32"/>
      <c r="D83" s="32"/>
      <c r="E83" s="32"/>
      <c r="F83" s="32"/>
      <c r="G83" s="33">
        <f t="shared" si="43"/>
        <v>0</v>
      </c>
      <c r="H83" s="34"/>
      <c r="I83" s="35"/>
      <c r="J83" s="36" t="str">
        <f t="shared" si="2"/>
        <v/>
      </c>
      <c r="K83" s="37"/>
      <c r="L83" s="38"/>
      <c r="M83" s="39" t="str">
        <f t="shared" si="3"/>
        <v/>
      </c>
      <c r="N83" s="37"/>
      <c r="O83" s="38"/>
      <c r="P83" s="40" t="str">
        <f t="shared" si="4"/>
        <v/>
      </c>
      <c r="Q83" s="41">
        <f t="shared" si="44"/>
        <v>0</v>
      </c>
      <c r="R83" s="34"/>
      <c r="S83" s="35"/>
      <c r="T83" s="36" t="str">
        <f t="shared" si="6"/>
        <v/>
      </c>
      <c r="U83" s="37"/>
      <c r="V83" s="38"/>
      <c r="W83" s="39" t="str">
        <f t="shared" si="7"/>
        <v/>
      </c>
      <c r="X83" s="37"/>
      <c r="Y83" s="38"/>
      <c r="Z83" s="40" t="str">
        <f t="shared" si="8"/>
        <v/>
      </c>
      <c r="AA83" s="41">
        <f t="shared" si="45"/>
        <v>0</v>
      </c>
      <c r="AB83" s="34"/>
      <c r="AC83" s="35"/>
      <c r="AD83" s="36" t="str">
        <f t="shared" si="10"/>
        <v/>
      </c>
      <c r="AE83" s="37"/>
      <c r="AF83" s="38"/>
      <c r="AG83" s="39" t="str">
        <f t="shared" si="11"/>
        <v/>
      </c>
      <c r="AH83" s="37"/>
      <c r="AI83" s="38"/>
      <c r="AJ83" s="40" t="str">
        <f t="shared" si="12"/>
        <v/>
      </c>
      <c r="AK83" s="41">
        <f t="shared" si="46"/>
        <v>0</v>
      </c>
      <c r="AL83" s="34"/>
      <c r="AM83" s="35"/>
      <c r="AN83" s="36" t="str">
        <f t="shared" si="14"/>
        <v/>
      </c>
      <c r="AO83" s="37"/>
      <c r="AP83" s="38"/>
      <c r="AQ83" s="39" t="str">
        <f t="shared" si="15"/>
        <v/>
      </c>
      <c r="AR83" s="37"/>
      <c r="AS83" s="38"/>
      <c r="AT83" s="40" t="str">
        <f t="shared" si="16"/>
        <v/>
      </c>
      <c r="AU83" s="41">
        <f t="shared" si="47"/>
        <v>0</v>
      </c>
      <c r="AV83" s="34"/>
      <c r="AW83" s="35"/>
      <c r="AX83" s="36" t="str">
        <f t="shared" si="18"/>
        <v/>
      </c>
      <c r="AY83" s="37"/>
      <c r="AZ83" s="38"/>
      <c r="BA83" s="39" t="str">
        <f t="shared" si="19"/>
        <v/>
      </c>
      <c r="BB83" s="37"/>
      <c r="BC83" s="38"/>
      <c r="BD83" s="40" t="str">
        <f t="shared" si="20"/>
        <v/>
      </c>
      <c r="BE83" s="41">
        <f t="shared" si="48"/>
        <v>0</v>
      </c>
      <c r="BF83" s="34"/>
      <c r="BG83" s="35"/>
      <c r="BH83" s="36" t="str">
        <f t="shared" si="22"/>
        <v/>
      </c>
      <c r="BI83" s="37"/>
      <c r="BJ83" s="38"/>
      <c r="BK83" s="39" t="str">
        <f t="shared" si="23"/>
        <v/>
      </c>
      <c r="BL83" s="37"/>
      <c r="BM83" s="38"/>
      <c r="BN83" s="40" t="str">
        <f t="shared" si="24"/>
        <v/>
      </c>
      <c r="BO83" s="41">
        <f t="shared" si="49"/>
        <v>0</v>
      </c>
      <c r="BP83" s="34"/>
      <c r="BQ83" s="35"/>
      <c r="BR83" s="36" t="str">
        <f t="shared" si="26"/>
        <v/>
      </c>
      <c r="BS83" s="37"/>
      <c r="BT83" s="38"/>
      <c r="BU83" s="39" t="str">
        <f t="shared" si="27"/>
        <v/>
      </c>
      <c r="BV83" s="37"/>
      <c r="BW83" s="38"/>
      <c r="BX83" s="40" t="str">
        <f t="shared" si="28"/>
        <v/>
      </c>
      <c r="BY83" s="41">
        <f t="shared" si="50"/>
        <v>0</v>
      </c>
      <c r="BZ83" s="34"/>
      <c r="CA83" s="35"/>
      <c r="CB83" s="36" t="str">
        <f t="shared" si="30"/>
        <v/>
      </c>
      <c r="CC83" s="37"/>
      <c r="CD83" s="38"/>
      <c r="CE83" s="39" t="str">
        <f t="shared" si="31"/>
        <v/>
      </c>
      <c r="CF83" s="37"/>
      <c r="CG83" s="38"/>
      <c r="CH83" s="40" t="str">
        <f t="shared" si="32"/>
        <v/>
      </c>
      <c r="CI83" s="41">
        <f t="shared" si="51"/>
        <v>0</v>
      </c>
      <c r="CJ83" s="34"/>
      <c r="CK83" s="35"/>
      <c r="CL83" s="36" t="str">
        <f t="shared" si="34"/>
        <v/>
      </c>
      <c r="CM83" s="37"/>
      <c r="CN83" s="38"/>
      <c r="CO83" s="39" t="str">
        <f t="shared" si="35"/>
        <v/>
      </c>
      <c r="CP83" s="37"/>
      <c r="CQ83" s="38"/>
      <c r="CR83" s="40" t="str">
        <f t="shared" si="36"/>
        <v/>
      </c>
      <c r="CS83" s="41">
        <f t="shared" si="52"/>
        <v>0</v>
      </c>
      <c r="CT83" s="34"/>
      <c r="CU83" s="35"/>
      <c r="CV83" s="36" t="str">
        <f t="shared" si="38"/>
        <v/>
      </c>
      <c r="CW83" s="37"/>
      <c r="CX83" s="38"/>
      <c r="CY83" s="39" t="str">
        <f t="shared" si="39"/>
        <v/>
      </c>
      <c r="CZ83" s="37"/>
      <c r="DA83" s="38"/>
      <c r="DB83" s="40" t="str">
        <f t="shared" si="40"/>
        <v/>
      </c>
      <c r="DC83" s="41">
        <f t="shared" si="53"/>
        <v>0</v>
      </c>
      <c r="DD83" s="33">
        <f t="shared" si="55"/>
        <v>0</v>
      </c>
    </row>
    <row r="84" spans="2:108" x14ac:dyDescent="0.2">
      <c r="B84" s="31">
        <f t="shared" si="54"/>
        <v>80</v>
      </c>
      <c r="C84" s="32"/>
      <c r="D84" s="32"/>
      <c r="E84" s="32"/>
      <c r="F84" s="32"/>
      <c r="G84" s="33">
        <f t="shared" si="43"/>
        <v>0</v>
      </c>
      <c r="H84" s="34"/>
      <c r="I84" s="35"/>
      <c r="J84" s="36" t="str">
        <f t="shared" si="2"/>
        <v/>
      </c>
      <c r="K84" s="37"/>
      <c r="L84" s="38"/>
      <c r="M84" s="39" t="str">
        <f t="shared" si="3"/>
        <v/>
      </c>
      <c r="N84" s="37"/>
      <c r="O84" s="38"/>
      <c r="P84" s="40" t="str">
        <f t="shared" si="4"/>
        <v/>
      </c>
      <c r="Q84" s="41">
        <f t="shared" si="44"/>
        <v>0</v>
      </c>
      <c r="R84" s="34"/>
      <c r="S84" s="35"/>
      <c r="T84" s="36" t="str">
        <f t="shared" si="6"/>
        <v/>
      </c>
      <c r="U84" s="37"/>
      <c r="V84" s="38"/>
      <c r="W84" s="39" t="str">
        <f t="shared" si="7"/>
        <v/>
      </c>
      <c r="X84" s="37"/>
      <c r="Y84" s="38"/>
      <c r="Z84" s="40" t="str">
        <f t="shared" si="8"/>
        <v/>
      </c>
      <c r="AA84" s="41">
        <f t="shared" si="45"/>
        <v>0</v>
      </c>
      <c r="AB84" s="34"/>
      <c r="AC84" s="35"/>
      <c r="AD84" s="36" t="str">
        <f t="shared" si="10"/>
        <v/>
      </c>
      <c r="AE84" s="37"/>
      <c r="AF84" s="38"/>
      <c r="AG84" s="39" t="str">
        <f t="shared" si="11"/>
        <v/>
      </c>
      <c r="AH84" s="37"/>
      <c r="AI84" s="38"/>
      <c r="AJ84" s="40" t="str">
        <f t="shared" si="12"/>
        <v/>
      </c>
      <c r="AK84" s="41">
        <f t="shared" si="46"/>
        <v>0</v>
      </c>
      <c r="AL84" s="34"/>
      <c r="AM84" s="35"/>
      <c r="AN84" s="36" t="str">
        <f t="shared" si="14"/>
        <v/>
      </c>
      <c r="AO84" s="37"/>
      <c r="AP84" s="38"/>
      <c r="AQ84" s="39" t="str">
        <f t="shared" si="15"/>
        <v/>
      </c>
      <c r="AR84" s="37"/>
      <c r="AS84" s="38"/>
      <c r="AT84" s="40" t="str">
        <f t="shared" si="16"/>
        <v/>
      </c>
      <c r="AU84" s="41">
        <f t="shared" si="47"/>
        <v>0</v>
      </c>
      <c r="AV84" s="34"/>
      <c r="AW84" s="35"/>
      <c r="AX84" s="36" t="str">
        <f t="shared" si="18"/>
        <v/>
      </c>
      <c r="AY84" s="37"/>
      <c r="AZ84" s="38"/>
      <c r="BA84" s="39" t="str">
        <f t="shared" si="19"/>
        <v/>
      </c>
      <c r="BB84" s="37"/>
      <c r="BC84" s="38"/>
      <c r="BD84" s="40" t="str">
        <f t="shared" si="20"/>
        <v/>
      </c>
      <c r="BE84" s="41">
        <f t="shared" si="48"/>
        <v>0</v>
      </c>
      <c r="BF84" s="34"/>
      <c r="BG84" s="35"/>
      <c r="BH84" s="36" t="str">
        <f t="shared" si="22"/>
        <v/>
      </c>
      <c r="BI84" s="37"/>
      <c r="BJ84" s="38"/>
      <c r="BK84" s="39" t="str">
        <f t="shared" si="23"/>
        <v/>
      </c>
      <c r="BL84" s="37"/>
      <c r="BM84" s="38"/>
      <c r="BN84" s="40" t="str">
        <f t="shared" si="24"/>
        <v/>
      </c>
      <c r="BO84" s="41">
        <f t="shared" si="49"/>
        <v>0</v>
      </c>
      <c r="BP84" s="34"/>
      <c r="BQ84" s="35"/>
      <c r="BR84" s="36" t="str">
        <f t="shared" si="26"/>
        <v/>
      </c>
      <c r="BS84" s="37"/>
      <c r="BT84" s="38"/>
      <c r="BU84" s="39" t="str">
        <f t="shared" si="27"/>
        <v/>
      </c>
      <c r="BV84" s="37"/>
      <c r="BW84" s="38"/>
      <c r="BX84" s="40" t="str">
        <f t="shared" si="28"/>
        <v/>
      </c>
      <c r="BY84" s="41">
        <f t="shared" si="50"/>
        <v>0</v>
      </c>
      <c r="BZ84" s="34"/>
      <c r="CA84" s="35"/>
      <c r="CB84" s="36" t="str">
        <f t="shared" si="30"/>
        <v/>
      </c>
      <c r="CC84" s="37"/>
      <c r="CD84" s="38"/>
      <c r="CE84" s="39" t="str">
        <f t="shared" si="31"/>
        <v/>
      </c>
      <c r="CF84" s="37"/>
      <c r="CG84" s="38"/>
      <c r="CH84" s="40" t="str">
        <f t="shared" si="32"/>
        <v/>
      </c>
      <c r="CI84" s="41">
        <f t="shared" si="51"/>
        <v>0</v>
      </c>
      <c r="CJ84" s="34"/>
      <c r="CK84" s="35"/>
      <c r="CL84" s="36" t="str">
        <f t="shared" si="34"/>
        <v/>
      </c>
      <c r="CM84" s="37"/>
      <c r="CN84" s="38"/>
      <c r="CO84" s="39" t="str">
        <f t="shared" si="35"/>
        <v/>
      </c>
      <c r="CP84" s="37"/>
      <c r="CQ84" s="38"/>
      <c r="CR84" s="40" t="str">
        <f t="shared" si="36"/>
        <v/>
      </c>
      <c r="CS84" s="41">
        <f t="shared" si="52"/>
        <v>0</v>
      </c>
      <c r="CT84" s="34"/>
      <c r="CU84" s="35"/>
      <c r="CV84" s="36" t="str">
        <f t="shared" si="38"/>
        <v/>
      </c>
      <c r="CW84" s="37"/>
      <c r="CX84" s="38"/>
      <c r="CY84" s="39" t="str">
        <f t="shared" si="39"/>
        <v/>
      </c>
      <c r="CZ84" s="37"/>
      <c r="DA84" s="38"/>
      <c r="DB84" s="40" t="str">
        <f t="shared" si="40"/>
        <v/>
      </c>
      <c r="DC84" s="41">
        <f t="shared" si="53"/>
        <v>0</v>
      </c>
      <c r="DD84" s="33">
        <f t="shared" si="55"/>
        <v>0</v>
      </c>
    </row>
    <row r="85" spans="2:108" x14ac:dyDescent="0.2">
      <c r="B85" s="31">
        <f t="shared" si="54"/>
        <v>81</v>
      </c>
      <c r="C85" s="32"/>
      <c r="D85" s="32"/>
      <c r="E85" s="32"/>
      <c r="F85" s="32"/>
      <c r="G85" s="33">
        <f t="shared" si="43"/>
        <v>0</v>
      </c>
      <c r="H85" s="34"/>
      <c r="I85" s="35"/>
      <c r="J85" s="36" t="str">
        <f t="shared" si="2"/>
        <v/>
      </c>
      <c r="K85" s="37"/>
      <c r="L85" s="38"/>
      <c r="M85" s="39" t="str">
        <f t="shared" si="3"/>
        <v/>
      </c>
      <c r="N85" s="37"/>
      <c r="O85" s="38"/>
      <c r="P85" s="40" t="str">
        <f t="shared" si="4"/>
        <v/>
      </c>
      <c r="Q85" s="41">
        <f t="shared" si="44"/>
        <v>0</v>
      </c>
      <c r="R85" s="34"/>
      <c r="S85" s="35"/>
      <c r="T85" s="36" t="str">
        <f t="shared" si="6"/>
        <v/>
      </c>
      <c r="U85" s="37"/>
      <c r="V85" s="38"/>
      <c r="W85" s="39" t="str">
        <f t="shared" si="7"/>
        <v/>
      </c>
      <c r="X85" s="37"/>
      <c r="Y85" s="38"/>
      <c r="Z85" s="40" t="str">
        <f t="shared" si="8"/>
        <v/>
      </c>
      <c r="AA85" s="41">
        <f t="shared" si="45"/>
        <v>0</v>
      </c>
      <c r="AB85" s="34"/>
      <c r="AC85" s="35"/>
      <c r="AD85" s="36" t="str">
        <f t="shared" si="10"/>
        <v/>
      </c>
      <c r="AE85" s="37"/>
      <c r="AF85" s="38"/>
      <c r="AG85" s="39" t="str">
        <f t="shared" si="11"/>
        <v/>
      </c>
      <c r="AH85" s="37"/>
      <c r="AI85" s="38"/>
      <c r="AJ85" s="40" t="str">
        <f t="shared" si="12"/>
        <v/>
      </c>
      <c r="AK85" s="41">
        <f t="shared" si="46"/>
        <v>0</v>
      </c>
      <c r="AL85" s="34"/>
      <c r="AM85" s="35"/>
      <c r="AN85" s="36" t="str">
        <f t="shared" si="14"/>
        <v/>
      </c>
      <c r="AO85" s="37"/>
      <c r="AP85" s="38"/>
      <c r="AQ85" s="39" t="str">
        <f t="shared" si="15"/>
        <v/>
      </c>
      <c r="AR85" s="37"/>
      <c r="AS85" s="38"/>
      <c r="AT85" s="40" t="str">
        <f t="shared" si="16"/>
        <v/>
      </c>
      <c r="AU85" s="41">
        <f t="shared" si="47"/>
        <v>0</v>
      </c>
      <c r="AV85" s="34"/>
      <c r="AW85" s="35"/>
      <c r="AX85" s="36" t="str">
        <f t="shared" si="18"/>
        <v/>
      </c>
      <c r="AY85" s="37"/>
      <c r="AZ85" s="38"/>
      <c r="BA85" s="39" t="str">
        <f t="shared" si="19"/>
        <v/>
      </c>
      <c r="BB85" s="37"/>
      <c r="BC85" s="38"/>
      <c r="BD85" s="40" t="str">
        <f t="shared" si="20"/>
        <v/>
      </c>
      <c r="BE85" s="41">
        <f t="shared" si="48"/>
        <v>0</v>
      </c>
      <c r="BF85" s="34"/>
      <c r="BG85" s="35"/>
      <c r="BH85" s="36" t="str">
        <f t="shared" si="22"/>
        <v/>
      </c>
      <c r="BI85" s="37"/>
      <c r="BJ85" s="38"/>
      <c r="BK85" s="39" t="str">
        <f t="shared" si="23"/>
        <v/>
      </c>
      <c r="BL85" s="37"/>
      <c r="BM85" s="38"/>
      <c r="BN85" s="40" t="str">
        <f t="shared" si="24"/>
        <v/>
      </c>
      <c r="BO85" s="41">
        <f t="shared" si="49"/>
        <v>0</v>
      </c>
      <c r="BP85" s="34"/>
      <c r="BQ85" s="35"/>
      <c r="BR85" s="36" t="str">
        <f t="shared" si="26"/>
        <v/>
      </c>
      <c r="BS85" s="37"/>
      <c r="BT85" s="38"/>
      <c r="BU85" s="39" t="str">
        <f t="shared" si="27"/>
        <v/>
      </c>
      <c r="BV85" s="37"/>
      <c r="BW85" s="38"/>
      <c r="BX85" s="40" t="str">
        <f t="shared" si="28"/>
        <v/>
      </c>
      <c r="BY85" s="41">
        <f t="shared" si="50"/>
        <v>0</v>
      </c>
      <c r="BZ85" s="34"/>
      <c r="CA85" s="35"/>
      <c r="CB85" s="36" t="str">
        <f t="shared" si="30"/>
        <v/>
      </c>
      <c r="CC85" s="37"/>
      <c r="CD85" s="38"/>
      <c r="CE85" s="39" t="str">
        <f t="shared" si="31"/>
        <v/>
      </c>
      <c r="CF85" s="37"/>
      <c r="CG85" s="38"/>
      <c r="CH85" s="40" t="str">
        <f t="shared" si="32"/>
        <v/>
      </c>
      <c r="CI85" s="41">
        <f t="shared" si="51"/>
        <v>0</v>
      </c>
      <c r="CJ85" s="34"/>
      <c r="CK85" s="35"/>
      <c r="CL85" s="36" t="str">
        <f t="shared" si="34"/>
        <v/>
      </c>
      <c r="CM85" s="37"/>
      <c r="CN85" s="38"/>
      <c r="CO85" s="39" t="str">
        <f t="shared" si="35"/>
        <v/>
      </c>
      <c r="CP85" s="37"/>
      <c r="CQ85" s="38"/>
      <c r="CR85" s="40" t="str">
        <f t="shared" si="36"/>
        <v/>
      </c>
      <c r="CS85" s="41">
        <f t="shared" si="52"/>
        <v>0</v>
      </c>
      <c r="CT85" s="34"/>
      <c r="CU85" s="35"/>
      <c r="CV85" s="36" t="str">
        <f t="shared" si="38"/>
        <v/>
      </c>
      <c r="CW85" s="37"/>
      <c r="CX85" s="38"/>
      <c r="CY85" s="39" t="str">
        <f t="shared" si="39"/>
        <v/>
      </c>
      <c r="CZ85" s="37"/>
      <c r="DA85" s="38"/>
      <c r="DB85" s="40" t="str">
        <f t="shared" si="40"/>
        <v/>
      </c>
      <c r="DC85" s="41">
        <f t="shared" si="53"/>
        <v>0</v>
      </c>
      <c r="DD85" s="33">
        <f t="shared" si="55"/>
        <v>0</v>
      </c>
    </row>
    <row r="86" spans="2:108" x14ac:dyDescent="0.2">
      <c r="B86" s="31">
        <f t="shared" si="54"/>
        <v>82</v>
      </c>
      <c r="C86" s="32"/>
      <c r="D86" s="32"/>
      <c r="E86" s="32"/>
      <c r="F86" s="32"/>
      <c r="G86" s="33">
        <f t="shared" si="43"/>
        <v>0</v>
      </c>
      <c r="H86" s="34"/>
      <c r="I86" s="35"/>
      <c r="J86" s="36" t="str">
        <f t="shared" si="2"/>
        <v/>
      </c>
      <c r="K86" s="37"/>
      <c r="L86" s="38"/>
      <c r="M86" s="39" t="str">
        <f t="shared" si="3"/>
        <v/>
      </c>
      <c r="N86" s="37"/>
      <c r="O86" s="38"/>
      <c r="P86" s="40" t="str">
        <f t="shared" si="4"/>
        <v/>
      </c>
      <c r="Q86" s="41">
        <f t="shared" si="44"/>
        <v>0</v>
      </c>
      <c r="R86" s="34"/>
      <c r="S86" s="35"/>
      <c r="T86" s="36" t="str">
        <f t="shared" si="6"/>
        <v/>
      </c>
      <c r="U86" s="37"/>
      <c r="V86" s="38"/>
      <c r="W86" s="39" t="str">
        <f t="shared" si="7"/>
        <v/>
      </c>
      <c r="X86" s="37"/>
      <c r="Y86" s="38"/>
      <c r="Z86" s="40" t="str">
        <f t="shared" si="8"/>
        <v/>
      </c>
      <c r="AA86" s="41">
        <f t="shared" si="45"/>
        <v>0</v>
      </c>
      <c r="AB86" s="34"/>
      <c r="AC86" s="35"/>
      <c r="AD86" s="36" t="str">
        <f t="shared" si="10"/>
        <v/>
      </c>
      <c r="AE86" s="37"/>
      <c r="AF86" s="38"/>
      <c r="AG86" s="39" t="str">
        <f t="shared" si="11"/>
        <v/>
      </c>
      <c r="AH86" s="37"/>
      <c r="AI86" s="38"/>
      <c r="AJ86" s="40" t="str">
        <f t="shared" si="12"/>
        <v/>
      </c>
      <c r="AK86" s="41">
        <f t="shared" si="46"/>
        <v>0</v>
      </c>
      <c r="AL86" s="34"/>
      <c r="AM86" s="35"/>
      <c r="AN86" s="36" t="str">
        <f t="shared" si="14"/>
        <v/>
      </c>
      <c r="AO86" s="37"/>
      <c r="AP86" s="38"/>
      <c r="AQ86" s="39" t="str">
        <f t="shared" si="15"/>
        <v/>
      </c>
      <c r="AR86" s="37"/>
      <c r="AS86" s="38"/>
      <c r="AT86" s="40" t="str">
        <f t="shared" si="16"/>
        <v/>
      </c>
      <c r="AU86" s="41">
        <f t="shared" si="47"/>
        <v>0</v>
      </c>
      <c r="AV86" s="34"/>
      <c r="AW86" s="35"/>
      <c r="AX86" s="36" t="str">
        <f t="shared" si="18"/>
        <v/>
      </c>
      <c r="AY86" s="37"/>
      <c r="AZ86" s="38"/>
      <c r="BA86" s="39" t="str">
        <f t="shared" si="19"/>
        <v/>
      </c>
      <c r="BB86" s="37"/>
      <c r="BC86" s="38"/>
      <c r="BD86" s="40" t="str">
        <f t="shared" si="20"/>
        <v/>
      </c>
      <c r="BE86" s="41">
        <f t="shared" si="48"/>
        <v>0</v>
      </c>
      <c r="BF86" s="34"/>
      <c r="BG86" s="35"/>
      <c r="BH86" s="36" t="str">
        <f t="shared" si="22"/>
        <v/>
      </c>
      <c r="BI86" s="37"/>
      <c r="BJ86" s="38"/>
      <c r="BK86" s="39" t="str">
        <f t="shared" si="23"/>
        <v/>
      </c>
      <c r="BL86" s="37"/>
      <c r="BM86" s="38"/>
      <c r="BN86" s="40" t="str">
        <f t="shared" si="24"/>
        <v/>
      </c>
      <c r="BO86" s="41">
        <f t="shared" si="49"/>
        <v>0</v>
      </c>
      <c r="BP86" s="34"/>
      <c r="BQ86" s="35"/>
      <c r="BR86" s="36" t="str">
        <f t="shared" si="26"/>
        <v/>
      </c>
      <c r="BS86" s="37"/>
      <c r="BT86" s="38"/>
      <c r="BU86" s="39" t="str">
        <f t="shared" si="27"/>
        <v/>
      </c>
      <c r="BV86" s="37"/>
      <c r="BW86" s="38"/>
      <c r="BX86" s="40" t="str">
        <f t="shared" si="28"/>
        <v/>
      </c>
      <c r="BY86" s="41">
        <f t="shared" si="50"/>
        <v>0</v>
      </c>
      <c r="BZ86" s="34"/>
      <c r="CA86" s="35"/>
      <c r="CB86" s="36" t="str">
        <f t="shared" si="30"/>
        <v/>
      </c>
      <c r="CC86" s="37"/>
      <c r="CD86" s="38"/>
      <c r="CE86" s="39" t="str">
        <f t="shared" si="31"/>
        <v/>
      </c>
      <c r="CF86" s="37"/>
      <c r="CG86" s="38"/>
      <c r="CH86" s="40" t="str">
        <f t="shared" si="32"/>
        <v/>
      </c>
      <c r="CI86" s="41">
        <f t="shared" si="51"/>
        <v>0</v>
      </c>
      <c r="CJ86" s="34"/>
      <c r="CK86" s="35"/>
      <c r="CL86" s="36" t="str">
        <f t="shared" si="34"/>
        <v/>
      </c>
      <c r="CM86" s="37"/>
      <c r="CN86" s="38"/>
      <c r="CO86" s="39" t="str">
        <f t="shared" si="35"/>
        <v/>
      </c>
      <c r="CP86" s="37"/>
      <c r="CQ86" s="38"/>
      <c r="CR86" s="40" t="str">
        <f t="shared" si="36"/>
        <v/>
      </c>
      <c r="CS86" s="41">
        <f t="shared" si="52"/>
        <v>0</v>
      </c>
      <c r="CT86" s="34"/>
      <c r="CU86" s="35"/>
      <c r="CV86" s="36" t="str">
        <f t="shared" si="38"/>
        <v/>
      </c>
      <c r="CW86" s="37"/>
      <c r="CX86" s="38"/>
      <c r="CY86" s="39" t="str">
        <f t="shared" si="39"/>
        <v/>
      </c>
      <c r="CZ86" s="37"/>
      <c r="DA86" s="38"/>
      <c r="DB86" s="40" t="str">
        <f t="shared" si="40"/>
        <v/>
      </c>
      <c r="DC86" s="41">
        <f t="shared" si="53"/>
        <v>0</v>
      </c>
      <c r="DD86" s="33">
        <f t="shared" si="55"/>
        <v>0</v>
      </c>
    </row>
    <row r="87" spans="2:108" x14ac:dyDescent="0.2">
      <c r="B87" s="31">
        <f t="shared" si="54"/>
        <v>83</v>
      </c>
      <c r="C87" s="32"/>
      <c r="D87" s="32"/>
      <c r="E87" s="32"/>
      <c r="F87" s="32"/>
      <c r="G87" s="33">
        <f t="shared" si="43"/>
        <v>0</v>
      </c>
      <c r="H87" s="34"/>
      <c r="I87" s="35"/>
      <c r="J87" s="36" t="str">
        <f t="shared" si="2"/>
        <v/>
      </c>
      <c r="K87" s="37"/>
      <c r="L87" s="38"/>
      <c r="M87" s="39" t="str">
        <f t="shared" si="3"/>
        <v/>
      </c>
      <c r="N87" s="37"/>
      <c r="O87" s="38"/>
      <c r="P87" s="40" t="str">
        <f t="shared" si="4"/>
        <v/>
      </c>
      <c r="Q87" s="41">
        <f t="shared" si="44"/>
        <v>0</v>
      </c>
      <c r="R87" s="34"/>
      <c r="S87" s="35"/>
      <c r="T87" s="36" t="str">
        <f t="shared" si="6"/>
        <v/>
      </c>
      <c r="U87" s="37"/>
      <c r="V87" s="38"/>
      <c r="W87" s="39" t="str">
        <f t="shared" si="7"/>
        <v/>
      </c>
      <c r="X87" s="37"/>
      <c r="Y87" s="38"/>
      <c r="Z87" s="40" t="str">
        <f t="shared" si="8"/>
        <v/>
      </c>
      <c r="AA87" s="41">
        <f t="shared" si="45"/>
        <v>0</v>
      </c>
      <c r="AB87" s="34"/>
      <c r="AC87" s="35"/>
      <c r="AD87" s="36" t="str">
        <f t="shared" si="10"/>
        <v/>
      </c>
      <c r="AE87" s="37"/>
      <c r="AF87" s="38"/>
      <c r="AG87" s="39" t="str">
        <f t="shared" si="11"/>
        <v/>
      </c>
      <c r="AH87" s="37"/>
      <c r="AI87" s="38"/>
      <c r="AJ87" s="40" t="str">
        <f t="shared" si="12"/>
        <v/>
      </c>
      <c r="AK87" s="41">
        <f t="shared" si="46"/>
        <v>0</v>
      </c>
      <c r="AL87" s="34"/>
      <c r="AM87" s="35"/>
      <c r="AN87" s="36" t="str">
        <f t="shared" si="14"/>
        <v/>
      </c>
      <c r="AO87" s="37"/>
      <c r="AP87" s="38"/>
      <c r="AQ87" s="39" t="str">
        <f t="shared" si="15"/>
        <v/>
      </c>
      <c r="AR87" s="37"/>
      <c r="AS87" s="38"/>
      <c r="AT87" s="40" t="str">
        <f t="shared" si="16"/>
        <v/>
      </c>
      <c r="AU87" s="41">
        <f t="shared" si="47"/>
        <v>0</v>
      </c>
      <c r="AV87" s="34"/>
      <c r="AW87" s="35"/>
      <c r="AX87" s="36" t="str">
        <f t="shared" si="18"/>
        <v/>
      </c>
      <c r="AY87" s="37"/>
      <c r="AZ87" s="38"/>
      <c r="BA87" s="39" t="str">
        <f t="shared" si="19"/>
        <v/>
      </c>
      <c r="BB87" s="37"/>
      <c r="BC87" s="38"/>
      <c r="BD87" s="40" t="str">
        <f t="shared" si="20"/>
        <v/>
      </c>
      <c r="BE87" s="41">
        <f t="shared" si="48"/>
        <v>0</v>
      </c>
      <c r="BF87" s="34"/>
      <c r="BG87" s="35"/>
      <c r="BH87" s="36" t="str">
        <f t="shared" si="22"/>
        <v/>
      </c>
      <c r="BI87" s="37"/>
      <c r="BJ87" s="38"/>
      <c r="BK87" s="39" t="str">
        <f t="shared" si="23"/>
        <v/>
      </c>
      <c r="BL87" s="37"/>
      <c r="BM87" s="38"/>
      <c r="BN87" s="40" t="str">
        <f t="shared" si="24"/>
        <v/>
      </c>
      <c r="BO87" s="41">
        <f t="shared" si="49"/>
        <v>0</v>
      </c>
      <c r="BP87" s="34"/>
      <c r="BQ87" s="35"/>
      <c r="BR87" s="36" t="str">
        <f t="shared" si="26"/>
        <v/>
      </c>
      <c r="BS87" s="37"/>
      <c r="BT87" s="38"/>
      <c r="BU87" s="39" t="str">
        <f t="shared" si="27"/>
        <v/>
      </c>
      <c r="BV87" s="37"/>
      <c r="BW87" s="38"/>
      <c r="BX87" s="40" t="str">
        <f t="shared" si="28"/>
        <v/>
      </c>
      <c r="BY87" s="41">
        <f t="shared" si="50"/>
        <v>0</v>
      </c>
      <c r="BZ87" s="34"/>
      <c r="CA87" s="35"/>
      <c r="CB87" s="36" t="str">
        <f t="shared" si="30"/>
        <v/>
      </c>
      <c r="CC87" s="37"/>
      <c r="CD87" s="38"/>
      <c r="CE87" s="39" t="str">
        <f t="shared" si="31"/>
        <v/>
      </c>
      <c r="CF87" s="37"/>
      <c r="CG87" s="38"/>
      <c r="CH87" s="40" t="str">
        <f t="shared" si="32"/>
        <v/>
      </c>
      <c r="CI87" s="41">
        <f t="shared" si="51"/>
        <v>0</v>
      </c>
      <c r="CJ87" s="34"/>
      <c r="CK87" s="35"/>
      <c r="CL87" s="36" t="str">
        <f t="shared" si="34"/>
        <v/>
      </c>
      <c r="CM87" s="37"/>
      <c r="CN87" s="38"/>
      <c r="CO87" s="39" t="str">
        <f t="shared" si="35"/>
        <v/>
      </c>
      <c r="CP87" s="37"/>
      <c r="CQ87" s="38"/>
      <c r="CR87" s="40" t="str">
        <f t="shared" si="36"/>
        <v/>
      </c>
      <c r="CS87" s="41">
        <f t="shared" si="52"/>
        <v>0</v>
      </c>
      <c r="CT87" s="34"/>
      <c r="CU87" s="35"/>
      <c r="CV87" s="36" t="str">
        <f t="shared" si="38"/>
        <v/>
      </c>
      <c r="CW87" s="37"/>
      <c r="CX87" s="38"/>
      <c r="CY87" s="39" t="str">
        <f t="shared" si="39"/>
        <v/>
      </c>
      <c r="CZ87" s="37"/>
      <c r="DA87" s="38"/>
      <c r="DB87" s="40" t="str">
        <f t="shared" si="40"/>
        <v/>
      </c>
      <c r="DC87" s="41">
        <f t="shared" si="53"/>
        <v>0</v>
      </c>
      <c r="DD87" s="33">
        <f t="shared" si="55"/>
        <v>0</v>
      </c>
    </row>
    <row r="88" spans="2:108" x14ac:dyDescent="0.2">
      <c r="B88" s="31">
        <f t="shared" si="54"/>
        <v>84</v>
      </c>
      <c r="C88" s="32"/>
      <c r="D88" s="32"/>
      <c r="E88" s="32"/>
      <c r="F88" s="32"/>
      <c r="G88" s="33">
        <f t="shared" si="43"/>
        <v>0</v>
      </c>
      <c r="H88" s="34"/>
      <c r="I88" s="35"/>
      <c r="J88" s="36" t="str">
        <f t="shared" si="2"/>
        <v/>
      </c>
      <c r="K88" s="37"/>
      <c r="L88" s="38"/>
      <c r="M88" s="39" t="str">
        <f t="shared" si="3"/>
        <v/>
      </c>
      <c r="N88" s="37"/>
      <c r="O88" s="38"/>
      <c r="P88" s="40" t="str">
        <f t="shared" si="4"/>
        <v/>
      </c>
      <c r="Q88" s="41">
        <f t="shared" si="44"/>
        <v>0</v>
      </c>
      <c r="R88" s="34"/>
      <c r="S88" s="35"/>
      <c r="T88" s="36" t="str">
        <f t="shared" si="6"/>
        <v/>
      </c>
      <c r="U88" s="37"/>
      <c r="V88" s="38"/>
      <c r="W88" s="39" t="str">
        <f t="shared" si="7"/>
        <v/>
      </c>
      <c r="X88" s="37"/>
      <c r="Y88" s="38"/>
      <c r="Z88" s="40" t="str">
        <f t="shared" si="8"/>
        <v/>
      </c>
      <c r="AA88" s="41">
        <f t="shared" si="45"/>
        <v>0</v>
      </c>
      <c r="AB88" s="34"/>
      <c r="AC88" s="35"/>
      <c r="AD88" s="36" t="str">
        <f t="shared" si="10"/>
        <v/>
      </c>
      <c r="AE88" s="37"/>
      <c r="AF88" s="38"/>
      <c r="AG88" s="39" t="str">
        <f t="shared" si="11"/>
        <v/>
      </c>
      <c r="AH88" s="37"/>
      <c r="AI88" s="38"/>
      <c r="AJ88" s="40" t="str">
        <f t="shared" si="12"/>
        <v/>
      </c>
      <c r="AK88" s="41">
        <f t="shared" si="46"/>
        <v>0</v>
      </c>
      <c r="AL88" s="34"/>
      <c r="AM88" s="35"/>
      <c r="AN88" s="36" t="str">
        <f t="shared" si="14"/>
        <v/>
      </c>
      <c r="AO88" s="37"/>
      <c r="AP88" s="38"/>
      <c r="AQ88" s="39" t="str">
        <f t="shared" si="15"/>
        <v/>
      </c>
      <c r="AR88" s="37"/>
      <c r="AS88" s="38"/>
      <c r="AT88" s="40" t="str">
        <f t="shared" si="16"/>
        <v/>
      </c>
      <c r="AU88" s="41">
        <f t="shared" si="47"/>
        <v>0</v>
      </c>
      <c r="AV88" s="34"/>
      <c r="AW88" s="35"/>
      <c r="AX88" s="36" t="str">
        <f t="shared" si="18"/>
        <v/>
      </c>
      <c r="AY88" s="37"/>
      <c r="AZ88" s="38"/>
      <c r="BA88" s="39" t="str">
        <f t="shared" si="19"/>
        <v/>
      </c>
      <c r="BB88" s="37"/>
      <c r="BC88" s="38"/>
      <c r="BD88" s="40" t="str">
        <f t="shared" si="20"/>
        <v/>
      </c>
      <c r="BE88" s="41">
        <f t="shared" si="48"/>
        <v>0</v>
      </c>
      <c r="BF88" s="34"/>
      <c r="BG88" s="35"/>
      <c r="BH88" s="36" t="str">
        <f t="shared" si="22"/>
        <v/>
      </c>
      <c r="BI88" s="37"/>
      <c r="BJ88" s="38"/>
      <c r="BK88" s="39" t="str">
        <f t="shared" si="23"/>
        <v/>
      </c>
      <c r="BL88" s="37"/>
      <c r="BM88" s="38"/>
      <c r="BN88" s="40" t="str">
        <f t="shared" si="24"/>
        <v/>
      </c>
      <c r="BO88" s="41">
        <f t="shared" si="49"/>
        <v>0</v>
      </c>
      <c r="BP88" s="34"/>
      <c r="BQ88" s="35"/>
      <c r="BR88" s="36" t="str">
        <f t="shared" si="26"/>
        <v/>
      </c>
      <c r="BS88" s="37"/>
      <c r="BT88" s="38"/>
      <c r="BU88" s="39" t="str">
        <f t="shared" si="27"/>
        <v/>
      </c>
      <c r="BV88" s="37"/>
      <c r="BW88" s="38"/>
      <c r="BX88" s="40" t="str">
        <f t="shared" si="28"/>
        <v/>
      </c>
      <c r="BY88" s="41">
        <f t="shared" si="50"/>
        <v>0</v>
      </c>
      <c r="BZ88" s="34"/>
      <c r="CA88" s="35"/>
      <c r="CB88" s="36" t="str">
        <f t="shared" si="30"/>
        <v/>
      </c>
      <c r="CC88" s="37"/>
      <c r="CD88" s="38"/>
      <c r="CE88" s="39" t="str">
        <f t="shared" si="31"/>
        <v/>
      </c>
      <c r="CF88" s="37"/>
      <c r="CG88" s="38"/>
      <c r="CH88" s="40" t="str">
        <f t="shared" si="32"/>
        <v/>
      </c>
      <c r="CI88" s="41">
        <f t="shared" si="51"/>
        <v>0</v>
      </c>
      <c r="CJ88" s="34"/>
      <c r="CK88" s="35"/>
      <c r="CL88" s="36" t="str">
        <f t="shared" si="34"/>
        <v/>
      </c>
      <c r="CM88" s="37"/>
      <c r="CN88" s="38"/>
      <c r="CO88" s="39" t="str">
        <f t="shared" si="35"/>
        <v/>
      </c>
      <c r="CP88" s="37"/>
      <c r="CQ88" s="38"/>
      <c r="CR88" s="40" t="str">
        <f t="shared" si="36"/>
        <v/>
      </c>
      <c r="CS88" s="41">
        <f t="shared" si="52"/>
        <v>0</v>
      </c>
      <c r="CT88" s="34"/>
      <c r="CU88" s="35"/>
      <c r="CV88" s="36" t="str">
        <f t="shared" si="38"/>
        <v/>
      </c>
      <c r="CW88" s="37"/>
      <c r="CX88" s="38"/>
      <c r="CY88" s="39" t="str">
        <f t="shared" si="39"/>
        <v/>
      </c>
      <c r="CZ88" s="37"/>
      <c r="DA88" s="38"/>
      <c r="DB88" s="40" t="str">
        <f t="shared" si="40"/>
        <v/>
      </c>
      <c r="DC88" s="41">
        <f t="shared" si="53"/>
        <v>0</v>
      </c>
      <c r="DD88" s="33">
        <f t="shared" si="55"/>
        <v>0</v>
      </c>
    </row>
    <row r="89" spans="2:108" x14ac:dyDescent="0.2">
      <c r="B89" s="31">
        <f t="shared" si="54"/>
        <v>85</v>
      </c>
      <c r="C89" s="32"/>
      <c r="D89" s="32"/>
      <c r="E89" s="32"/>
      <c r="F89" s="32"/>
      <c r="G89" s="33">
        <f t="shared" si="43"/>
        <v>0</v>
      </c>
      <c r="H89" s="34"/>
      <c r="I89" s="35"/>
      <c r="J89" s="36" t="str">
        <f t="shared" si="2"/>
        <v/>
      </c>
      <c r="K89" s="37"/>
      <c r="L89" s="38"/>
      <c r="M89" s="39" t="str">
        <f t="shared" si="3"/>
        <v/>
      </c>
      <c r="N89" s="37"/>
      <c r="O89" s="38"/>
      <c r="P89" s="40" t="str">
        <f t="shared" si="4"/>
        <v/>
      </c>
      <c r="Q89" s="41">
        <f t="shared" si="44"/>
        <v>0</v>
      </c>
      <c r="R89" s="34"/>
      <c r="S89" s="35"/>
      <c r="T89" s="36" t="str">
        <f t="shared" si="6"/>
        <v/>
      </c>
      <c r="U89" s="37"/>
      <c r="V89" s="38"/>
      <c r="W89" s="39" t="str">
        <f t="shared" si="7"/>
        <v/>
      </c>
      <c r="X89" s="37"/>
      <c r="Y89" s="38"/>
      <c r="Z89" s="40" t="str">
        <f t="shared" si="8"/>
        <v/>
      </c>
      <c r="AA89" s="41">
        <f t="shared" si="45"/>
        <v>0</v>
      </c>
      <c r="AB89" s="34"/>
      <c r="AC89" s="35"/>
      <c r="AD89" s="36" t="str">
        <f t="shared" si="10"/>
        <v/>
      </c>
      <c r="AE89" s="37"/>
      <c r="AF89" s="38"/>
      <c r="AG89" s="39" t="str">
        <f t="shared" si="11"/>
        <v/>
      </c>
      <c r="AH89" s="37"/>
      <c r="AI89" s="38"/>
      <c r="AJ89" s="40" t="str">
        <f t="shared" si="12"/>
        <v/>
      </c>
      <c r="AK89" s="41">
        <f t="shared" si="46"/>
        <v>0</v>
      </c>
      <c r="AL89" s="34"/>
      <c r="AM89" s="35"/>
      <c r="AN89" s="36" t="str">
        <f t="shared" si="14"/>
        <v/>
      </c>
      <c r="AO89" s="37"/>
      <c r="AP89" s="38"/>
      <c r="AQ89" s="39" t="str">
        <f t="shared" si="15"/>
        <v/>
      </c>
      <c r="AR89" s="37"/>
      <c r="AS89" s="38"/>
      <c r="AT89" s="40" t="str">
        <f t="shared" si="16"/>
        <v/>
      </c>
      <c r="AU89" s="41">
        <f t="shared" si="47"/>
        <v>0</v>
      </c>
      <c r="AV89" s="34"/>
      <c r="AW89" s="35"/>
      <c r="AX89" s="36" t="str">
        <f t="shared" si="18"/>
        <v/>
      </c>
      <c r="AY89" s="37"/>
      <c r="AZ89" s="38"/>
      <c r="BA89" s="39" t="str">
        <f t="shared" si="19"/>
        <v/>
      </c>
      <c r="BB89" s="37"/>
      <c r="BC89" s="38"/>
      <c r="BD89" s="40" t="str">
        <f t="shared" si="20"/>
        <v/>
      </c>
      <c r="BE89" s="41">
        <f t="shared" si="48"/>
        <v>0</v>
      </c>
      <c r="BF89" s="34"/>
      <c r="BG89" s="35"/>
      <c r="BH89" s="36" t="str">
        <f t="shared" si="22"/>
        <v/>
      </c>
      <c r="BI89" s="37"/>
      <c r="BJ89" s="38"/>
      <c r="BK89" s="39" t="str">
        <f t="shared" si="23"/>
        <v/>
      </c>
      <c r="BL89" s="37"/>
      <c r="BM89" s="38"/>
      <c r="BN89" s="40" t="str">
        <f t="shared" si="24"/>
        <v/>
      </c>
      <c r="BO89" s="41">
        <f t="shared" si="49"/>
        <v>0</v>
      </c>
      <c r="BP89" s="34"/>
      <c r="BQ89" s="35"/>
      <c r="BR89" s="36" t="str">
        <f t="shared" si="26"/>
        <v/>
      </c>
      <c r="BS89" s="37"/>
      <c r="BT89" s="38"/>
      <c r="BU89" s="39" t="str">
        <f t="shared" si="27"/>
        <v/>
      </c>
      <c r="BV89" s="37"/>
      <c r="BW89" s="38"/>
      <c r="BX89" s="40" t="str">
        <f t="shared" si="28"/>
        <v/>
      </c>
      <c r="BY89" s="41">
        <f t="shared" si="50"/>
        <v>0</v>
      </c>
      <c r="BZ89" s="34"/>
      <c r="CA89" s="35"/>
      <c r="CB89" s="36" t="str">
        <f t="shared" si="30"/>
        <v/>
      </c>
      <c r="CC89" s="37"/>
      <c r="CD89" s="38"/>
      <c r="CE89" s="39" t="str">
        <f t="shared" si="31"/>
        <v/>
      </c>
      <c r="CF89" s="37"/>
      <c r="CG89" s="38"/>
      <c r="CH89" s="40" t="str">
        <f t="shared" si="32"/>
        <v/>
      </c>
      <c r="CI89" s="41">
        <f t="shared" si="51"/>
        <v>0</v>
      </c>
      <c r="CJ89" s="34"/>
      <c r="CK89" s="35"/>
      <c r="CL89" s="36" t="str">
        <f t="shared" si="34"/>
        <v/>
      </c>
      <c r="CM89" s="37"/>
      <c r="CN89" s="38"/>
      <c r="CO89" s="39" t="str">
        <f t="shared" si="35"/>
        <v/>
      </c>
      <c r="CP89" s="37"/>
      <c r="CQ89" s="38"/>
      <c r="CR89" s="40" t="str">
        <f t="shared" si="36"/>
        <v/>
      </c>
      <c r="CS89" s="41">
        <f t="shared" si="52"/>
        <v>0</v>
      </c>
      <c r="CT89" s="34"/>
      <c r="CU89" s="35"/>
      <c r="CV89" s="36" t="str">
        <f t="shared" si="38"/>
        <v/>
      </c>
      <c r="CW89" s="37"/>
      <c r="CX89" s="38"/>
      <c r="CY89" s="39" t="str">
        <f t="shared" si="39"/>
        <v/>
      </c>
      <c r="CZ89" s="37"/>
      <c r="DA89" s="38"/>
      <c r="DB89" s="40" t="str">
        <f t="shared" si="40"/>
        <v/>
      </c>
      <c r="DC89" s="41">
        <f t="shared" si="53"/>
        <v>0</v>
      </c>
      <c r="DD89" s="33">
        <f t="shared" si="55"/>
        <v>0</v>
      </c>
    </row>
    <row r="90" spans="2:108" x14ac:dyDescent="0.2">
      <c r="B90" s="31">
        <f t="shared" si="54"/>
        <v>86</v>
      </c>
      <c r="C90" s="32"/>
      <c r="D90" s="32"/>
      <c r="E90" s="32"/>
      <c r="F90" s="32"/>
      <c r="G90" s="33">
        <f t="shared" si="43"/>
        <v>0</v>
      </c>
      <c r="H90" s="34"/>
      <c r="I90" s="35"/>
      <c r="J90" s="36" t="str">
        <f t="shared" si="2"/>
        <v/>
      </c>
      <c r="K90" s="37"/>
      <c r="L90" s="38"/>
      <c r="M90" s="39" t="str">
        <f t="shared" si="3"/>
        <v/>
      </c>
      <c r="N90" s="37"/>
      <c r="O90" s="38"/>
      <c r="P90" s="40" t="str">
        <f t="shared" si="4"/>
        <v/>
      </c>
      <c r="Q90" s="41">
        <f t="shared" si="44"/>
        <v>0</v>
      </c>
      <c r="R90" s="34"/>
      <c r="S90" s="35"/>
      <c r="T90" s="36" t="str">
        <f t="shared" si="6"/>
        <v/>
      </c>
      <c r="U90" s="37"/>
      <c r="V90" s="38"/>
      <c r="W90" s="39" t="str">
        <f t="shared" si="7"/>
        <v/>
      </c>
      <c r="X90" s="37"/>
      <c r="Y90" s="38"/>
      <c r="Z90" s="40" t="str">
        <f t="shared" si="8"/>
        <v/>
      </c>
      <c r="AA90" s="41">
        <f t="shared" si="45"/>
        <v>0</v>
      </c>
      <c r="AB90" s="34"/>
      <c r="AC90" s="35"/>
      <c r="AD90" s="36" t="str">
        <f t="shared" si="10"/>
        <v/>
      </c>
      <c r="AE90" s="37"/>
      <c r="AF90" s="38"/>
      <c r="AG90" s="39" t="str">
        <f t="shared" si="11"/>
        <v/>
      </c>
      <c r="AH90" s="37"/>
      <c r="AI90" s="38"/>
      <c r="AJ90" s="40" t="str">
        <f t="shared" si="12"/>
        <v/>
      </c>
      <c r="AK90" s="41">
        <f t="shared" si="46"/>
        <v>0</v>
      </c>
      <c r="AL90" s="34"/>
      <c r="AM90" s="35"/>
      <c r="AN90" s="36" t="str">
        <f t="shared" si="14"/>
        <v/>
      </c>
      <c r="AO90" s="37"/>
      <c r="AP90" s="38"/>
      <c r="AQ90" s="39" t="str">
        <f t="shared" si="15"/>
        <v/>
      </c>
      <c r="AR90" s="37"/>
      <c r="AS90" s="38"/>
      <c r="AT90" s="40" t="str">
        <f t="shared" si="16"/>
        <v/>
      </c>
      <c r="AU90" s="41">
        <f t="shared" si="47"/>
        <v>0</v>
      </c>
      <c r="AV90" s="34"/>
      <c r="AW90" s="35"/>
      <c r="AX90" s="36" t="str">
        <f t="shared" si="18"/>
        <v/>
      </c>
      <c r="AY90" s="37"/>
      <c r="AZ90" s="38"/>
      <c r="BA90" s="39" t="str">
        <f t="shared" si="19"/>
        <v/>
      </c>
      <c r="BB90" s="37"/>
      <c r="BC90" s="38"/>
      <c r="BD90" s="40" t="str">
        <f t="shared" si="20"/>
        <v/>
      </c>
      <c r="BE90" s="41">
        <f t="shared" si="48"/>
        <v>0</v>
      </c>
      <c r="BF90" s="34"/>
      <c r="BG90" s="35"/>
      <c r="BH90" s="36" t="str">
        <f t="shared" si="22"/>
        <v/>
      </c>
      <c r="BI90" s="37"/>
      <c r="BJ90" s="38"/>
      <c r="BK90" s="39" t="str">
        <f t="shared" si="23"/>
        <v/>
      </c>
      <c r="BL90" s="37"/>
      <c r="BM90" s="38"/>
      <c r="BN90" s="40" t="str">
        <f t="shared" si="24"/>
        <v/>
      </c>
      <c r="BO90" s="41">
        <f t="shared" si="49"/>
        <v>0</v>
      </c>
      <c r="BP90" s="34"/>
      <c r="BQ90" s="35"/>
      <c r="BR90" s="36" t="str">
        <f t="shared" si="26"/>
        <v/>
      </c>
      <c r="BS90" s="37"/>
      <c r="BT90" s="38"/>
      <c r="BU90" s="39" t="str">
        <f t="shared" si="27"/>
        <v/>
      </c>
      <c r="BV90" s="37"/>
      <c r="BW90" s="38"/>
      <c r="BX90" s="40" t="str">
        <f t="shared" si="28"/>
        <v/>
      </c>
      <c r="BY90" s="41">
        <f t="shared" si="50"/>
        <v>0</v>
      </c>
      <c r="BZ90" s="34"/>
      <c r="CA90" s="35"/>
      <c r="CB90" s="36" t="str">
        <f t="shared" si="30"/>
        <v/>
      </c>
      <c r="CC90" s="37"/>
      <c r="CD90" s="38"/>
      <c r="CE90" s="39" t="str">
        <f t="shared" si="31"/>
        <v/>
      </c>
      <c r="CF90" s="37"/>
      <c r="CG90" s="38"/>
      <c r="CH90" s="40" t="str">
        <f t="shared" si="32"/>
        <v/>
      </c>
      <c r="CI90" s="41">
        <f t="shared" si="51"/>
        <v>0</v>
      </c>
      <c r="CJ90" s="34"/>
      <c r="CK90" s="35"/>
      <c r="CL90" s="36" t="str">
        <f t="shared" si="34"/>
        <v/>
      </c>
      <c r="CM90" s="37"/>
      <c r="CN90" s="38"/>
      <c r="CO90" s="39" t="str">
        <f t="shared" si="35"/>
        <v/>
      </c>
      <c r="CP90" s="37"/>
      <c r="CQ90" s="38"/>
      <c r="CR90" s="40" t="str">
        <f t="shared" si="36"/>
        <v/>
      </c>
      <c r="CS90" s="41">
        <f t="shared" si="52"/>
        <v>0</v>
      </c>
      <c r="CT90" s="34"/>
      <c r="CU90" s="35"/>
      <c r="CV90" s="36" t="str">
        <f t="shared" si="38"/>
        <v/>
      </c>
      <c r="CW90" s="37"/>
      <c r="CX90" s="38"/>
      <c r="CY90" s="39" t="str">
        <f t="shared" si="39"/>
        <v/>
      </c>
      <c r="CZ90" s="37"/>
      <c r="DA90" s="38"/>
      <c r="DB90" s="40" t="str">
        <f t="shared" si="40"/>
        <v/>
      </c>
      <c r="DC90" s="41">
        <f t="shared" si="53"/>
        <v>0</v>
      </c>
      <c r="DD90" s="33">
        <f t="shared" si="55"/>
        <v>0</v>
      </c>
    </row>
    <row r="91" spans="2:108" x14ac:dyDescent="0.2">
      <c r="B91" s="31">
        <f t="shared" si="54"/>
        <v>87</v>
      </c>
      <c r="C91" s="32"/>
      <c r="D91" s="32"/>
      <c r="E91" s="32"/>
      <c r="F91" s="32"/>
      <c r="G91" s="33">
        <f t="shared" si="43"/>
        <v>0</v>
      </c>
      <c r="H91" s="34"/>
      <c r="I91" s="35"/>
      <c r="J91" s="36" t="str">
        <f t="shared" ref="J91:J104" si="56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57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58">IF(O91="","",IF(O91="H",5,IF(O91="G",IF(N91=1,15,IF(N91=2,10,IF(N91=3,5,"ŹLE !!!"))),IF(N91=1,20,IF(N91=2,15,IF(N91=3,10,IF(N91&lt;10,7,IF(MID(N91,1,1)="P",5,"ŹLE !!!"))))))))</f>
        <v/>
      </c>
      <c r="Q91" s="41">
        <f t="shared" si="44"/>
        <v>0</v>
      </c>
      <c r="R91" s="34"/>
      <c r="S91" s="35"/>
      <c r="T91" s="36" t="str">
        <f t="shared" ref="T91:T104" si="59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60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61">IF(Y91="","",IF(Y91="H",5,IF(Y91="G",IF(X91=1,15,IF(X91=2,10,IF(X91=3,5,"ŹLE !!!"))),IF(X91=1,20,IF(X91=2,15,IF(X91=3,10,IF(X91&lt;10,7,IF(MID(X91,1,1)="P",5,"ŹLE !!!"))))))))</f>
        <v/>
      </c>
      <c r="AA91" s="41">
        <f t="shared" si="45"/>
        <v>0</v>
      </c>
      <c r="AB91" s="34"/>
      <c r="AC91" s="35"/>
      <c r="AD91" s="36" t="str">
        <f t="shared" ref="AD91:AD104" si="62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63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64">IF(AI91="","",IF(AI91="H",5,IF(AI91="G",IF(AH91=1,15,IF(AH91=2,10,IF(AH91=3,5,"ŹLE !!!"))),IF(AH91=1,20,IF(AH91=2,15,IF(AH91=3,10,IF(AH91&lt;10,7,IF(MID(AH91,1,1)="P",5,"ŹLE !!!"))))))))</f>
        <v/>
      </c>
      <c r="AK91" s="41">
        <f t="shared" si="46"/>
        <v>0</v>
      </c>
      <c r="AL91" s="34"/>
      <c r="AM91" s="35"/>
      <c r="AN91" s="36" t="str">
        <f t="shared" ref="AN91:AN104" si="65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66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67">IF(AS91="","",IF(AS91="H",5,IF(AS91="G",IF(AR91=1,15,IF(AR91=2,10,IF(AR91=3,5,"ŹLE !!!"))),IF(AR91=1,20,IF(AR91=2,15,IF(AR91=3,10,IF(AR91&lt;10,7,IF(MID(AR91,1,1)="P",5,"ŹLE !!!"))))))))</f>
        <v/>
      </c>
      <c r="AU91" s="41">
        <f t="shared" si="47"/>
        <v>0</v>
      </c>
      <c r="AV91" s="34"/>
      <c r="AW91" s="35"/>
      <c r="AX91" s="36" t="str">
        <f t="shared" ref="AX91:AX104" si="68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69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70">IF(BC91="","",IF(BC91="H",5,IF(BC91="G",IF(BB91=1,15,IF(BB91=2,10,IF(BB91=3,5,"ŹLE !!!"))),IF(BB91=1,20,IF(BB91=2,15,IF(BB91=3,10,IF(BB91&lt;10,7,IF(MID(BB91,1,1)="P",5,"ŹLE !!!"))))))))</f>
        <v/>
      </c>
      <c r="BE91" s="41">
        <f t="shared" si="48"/>
        <v>0</v>
      </c>
      <c r="BF91" s="34"/>
      <c r="BG91" s="35"/>
      <c r="BH91" s="36" t="str">
        <f t="shared" ref="BH91:BH104" si="71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72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73">IF(BM91="","",IF(BM91="H",5,IF(BM91="G",IF(BL91=1,15,IF(BL91=2,10,IF(BL91=3,5,"ŹLE !!!"))),IF(BL91=1,20,IF(BL91=2,15,IF(BL91=3,10,IF(BL91&lt;10,7,IF(MID(BL91,1,1)="P",5,"ŹLE !!!"))))))))</f>
        <v/>
      </c>
      <c r="BO91" s="41">
        <f t="shared" si="49"/>
        <v>0</v>
      </c>
      <c r="BP91" s="34"/>
      <c r="BQ91" s="35"/>
      <c r="BR91" s="36" t="str">
        <f t="shared" ref="BR91:BR104" si="74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75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76">IF(BW91="","",IF(BW91="H",5,IF(BW91="G",IF(BV91=1,15,IF(BV91=2,10,IF(BV91=3,5,"ŹLE !!!"))),IF(BV91=1,20,IF(BV91=2,15,IF(BV91=3,10,IF(BV91&lt;10,7,IF(MID(BV91,1,1)="P",5,"ŹLE !!!"))))))))</f>
        <v/>
      </c>
      <c r="BY91" s="41">
        <f t="shared" si="50"/>
        <v>0</v>
      </c>
      <c r="BZ91" s="34"/>
      <c r="CA91" s="35"/>
      <c r="CB91" s="36" t="str">
        <f t="shared" ref="CB91:CB104" si="77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78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79">IF(CG91="","",IF(CG91="H",5,IF(CG91="G",IF(CF91=1,15,IF(CF91=2,10,IF(CF91=3,5,"ŹLE !!!"))),IF(CF91=1,20,IF(CF91=2,15,IF(CF91=3,10,IF(CF91&lt;10,7,IF(MID(CF91,1,1)="P",5,"ŹLE !!!"))))))))</f>
        <v/>
      </c>
      <c r="CI91" s="41">
        <f t="shared" si="51"/>
        <v>0</v>
      </c>
      <c r="CJ91" s="34"/>
      <c r="CK91" s="35"/>
      <c r="CL91" s="36" t="str">
        <f t="shared" ref="CL91:CL104" si="80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81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82">IF(CQ91="","",IF(CQ91="H",5,IF(CQ91="G",IF(CP91=1,15,IF(CP91=2,10,IF(CP91=3,5,"ŹLE !!!"))),IF(CP91=1,20,IF(CP91=2,15,IF(CP91=3,10,IF(CP91&lt;10,7,IF(MID(CP91,1,1)="P",5,"ŹLE !!!"))))))))</f>
        <v/>
      </c>
      <c r="CS91" s="41">
        <f t="shared" si="52"/>
        <v>0</v>
      </c>
      <c r="CT91" s="34"/>
      <c r="CU91" s="35"/>
      <c r="CV91" s="36" t="str">
        <f t="shared" ref="CV91:CV104" si="83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84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85">IF(DA91="","",IF(DA91="H",5,IF(DA91="G",IF(CZ91=1,15,IF(CZ91=2,10,IF(CZ91=3,5,"ŹLE !!!"))),IF(CZ91=1,20,IF(CZ91=2,15,IF(CZ91=3,10,IF(CZ91&lt;10,7,IF(MID(CZ91,1,1)="P",5,"ŹLE !!!"))))))))</f>
        <v/>
      </c>
      <c r="DC91" s="41">
        <f t="shared" si="53"/>
        <v>0</v>
      </c>
      <c r="DD91" s="33">
        <f t="shared" si="55"/>
        <v>0</v>
      </c>
    </row>
    <row r="92" spans="2:108" x14ac:dyDescent="0.2">
      <c r="B92" s="31">
        <f t="shared" si="54"/>
        <v>88</v>
      </c>
      <c r="C92" s="32"/>
      <c r="D92" s="32"/>
      <c r="E92" s="32"/>
      <c r="F92" s="32"/>
      <c r="G92" s="33">
        <f t="shared" si="43"/>
        <v>0</v>
      </c>
      <c r="H92" s="34"/>
      <c r="I92" s="35"/>
      <c r="J92" s="36" t="str">
        <f t="shared" si="56"/>
        <v/>
      </c>
      <c r="K92" s="37"/>
      <c r="L92" s="38"/>
      <c r="M92" s="39" t="str">
        <f t="shared" si="57"/>
        <v/>
      </c>
      <c r="N92" s="37"/>
      <c r="O92" s="38"/>
      <c r="P92" s="40" t="str">
        <f t="shared" si="58"/>
        <v/>
      </c>
      <c r="Q92" s="41">
        <f t="shared" si="44"/>
        <v>0</v>
      </c>
      <c r="R92" s="34"/>
      <c r="S92" s="35"/>
      <c r="T92" s="36" t="str">
        <f t="shared" si="59"/>
        <v/>
      </c>
      <c r="U92" s="37"/>
      <c r="V92" s="38"/>
      <c r="W92" s="39" t="str">
        <f t="shared" si="60"/>
        <v/>
      </c>
      <c r="X92" s="37"/>
      <c r="Y92" s="38"/>
      <c r="Z92" s="40" t="str">
        <f t="shared" si="61"/>
        <v/>
      </c>
      <c r="AA92" s="41">
        <f t="shared" si="45"/>
        <v>0</v>
      </c>
      <c r="AB92" s="34"/>
      <c r="AC92" s="35"/>
      <c r="AD92" s="36" t="str">
        <f t="shared" si="62"/>
        <v/>
      </c>
      <c r="AE92" s="37"/>
      <c r="AF92" s="38"/>
      <c r="AG92" s="39" t="str">
        <f t="shared" si="63"/>
        <v/>
      </c>
      <c r="AH92" s="37"/>
      <c r="AI92" s="38"/>
      <c r="AJ92" s="40" t="str">
        <f t="shared" si="64"/>
        <v/>
      </c>
      <c r="AK92" s="41">
        <f t="shared" si="46"/>
        <v>0</v>
      </c>
      <c r="AL92" s="34"/>
      <c r="AM92" s="35"/>
      <c r="AN92" s="36" t="str">
        <f t="shared" si="65"/>
        <v/>
      </c>
      <c r="AO92" s="37"/>
      <c r="AP92" s="38"/>
      <c r="AQ92" s="39" t="str">
        <f t="shared" si="66"/>
        <v/>
      </c>
      <c r="AR92" s="37"/>
      <c r="AS92" s="38"/>
      <c r="AT92" s="40" t="str">
        <f t="shared" si="67"/>
        <v/>
      </c>
      <c r="AU92" s="41">
        <f t="shared" si="47"/>
        <v>0</v>
      </c>
      <c r="AV92" s="34"/>
      <c r="AW92" s="35"/>
      <c r="AX92" s="36" t="str">
        <f t="shared" si="68"/>
        <v/>
      </c>
      <c r="AY92" s="37"/>
      <c r="AZ92" s="38"/>
      <c r="BA92" s="39" t="str">
        <f t="shared" si="69"/>
        <v/>
      </c>
      <c r="BB92" s="37"/>
      <c r="BC92" s="38"/>
      <c r="BD92" s="40" t="str">
        <f t="shared" si="70"/>
        <v/>
      </c>
      <c r="BE92" s="41">
        <f t="shared" si="48"/>
        <v>0</v>
      </c>
      <c r="BF92" s="34"/>
      <c r="BG92" s="35"/>
      <c r="BH92" s="36" t="str">
        <f t="shared" si="71"/>
        <v/>
      </c>
      <c r="BI92" s="37"/>
      <c r="BJ92" s="38"/>
      <c r="BK92" s="39" t="str">
        <f t="shared" si="72"/>
        <v/>
      </c>
      <c r="BL92" s="37"/>
      <c r="BM92" s="38"/>
      <c r="BN92" s="40" t="str">
        <f t="shared" si="73"/>
        <v/>
      </c>
      <c r="BO92" s="41">
        <f t="shared" si="49"/>
        <v>0</v>
      </c>
      <c r="BP92" s="34"/>
      <c r="BQ92" s="35"/>
      <c r="BR92" s="36" t="str">
        <f t="shared" si="74"/>
        <v/>
      </c>
      <c r="BS92" s="37"/>
      <c r="BT92" s="38"/>
      <c r="BU92" s="39" t="str">
        <f t="shared" si="75"/>
        <v/>
      </c>
      <c r="BV92" s="37"/>
      <c r="BW92" s="38"/>
      <c r="BX92" s="40" t="str">
        <f t="shared" si="76"/>
        <v/>
      </c>
      <c r="BY92" s="41">
        <f t="shared" si="50"/>
        <v>0</v>
      </c>
      <c r="BZ92" s="34"/>
      <c r="CA92" s="35"/>
      <c r="CB92" s="36" t="str">
        <f t="shared" si="77"/>
        <v/>
      </c>
      <c r="CC92" s="37"/>
      <c r="CD92" s="38"/>
      <c r="CE92" s="39" t="str">
        <f t="shared" si="78"/>
        <v/>
      </c>
      <c r="CF92" s="37"/>
      <c r="CG92" s="38"/>
      <c r="CH92" s="40" t="str">
        <f t="shared" si="79"/>
        <v/>
      </c>
      <c r="CI92" s="41">
        <f t="shared" si="51"/>
        <v>0</v>
      </c>
      <c r="CJ92" s="34"/>
      <c r="CK92" s="35"/>
      <c r="CL92" s="36" t="str">
        <f t="shared" si="80"/>
        <v/>
      </c>
      <c r="CM92" s="37"/>
      <c r="CN92" s="38"/>
      <c r="CO92" s="39" t="str">
        <f t="shared" si="81"/>
        <v/>
      </c>
      <c r="CP92" s="37"/>
      <c r="CQ92" s="38"/>
      <c r="CR92" s="40" t="str">
        <f t="shared" si="82"/>
        <v/>
      </c>
      <c r="CS92" s="41">
        <f t="shared" si="52"/>
        <v>0</v>
      </c>
      <c r="CT92" s="34"/>
      <c r="CU92" s="35"/>
      <c r="CV92" s="36" t="str">
        <f t="shared" si="83"/>
        <v/>
      </c>
      <c r="CW92" s="37"/>
      <c r="CX92" s="38"/>
      <c r="CY92" s="39" t="str">
        <f t="shared" si="84"/>
        <v/>
      </c>
      <c r="CZ92" s="37"/>
      <c r="DA92" s="38"/>
      <c r="DB92" s="40" t="str">
        <f t="shared" si="85"/>
        <v/>
      </c>
      <c r="DC92" s="41">
        <f t="shared" si="53"/>
        <v>0</v>
      </c>
      <c r="DD92" s="33">
        <f t="shared" si="55"/>
        <v>0</v>
      </c>
    </row>
    <row r="93" spans="2:108" x14ac:dyDescent="0.2">
      <c r="B93" s="31">
        <f t="shared" si="54"/>
        <v>89</v>
      </c>
      <c r="C93" s="32"/>
      <c r="D93" s="32"/>
      <c r="E93" s="32"/>
      <c r="F93" s="32"/>
      <c r="G93" s="33">
        <f t="shared" si="43"/>
        <v>0</v>
      </c>
      <c r="H93" s="34"/>
      <c r="I93" s="35"/>
      <c r="J93" s="36" t="str">
        <f t="shared" si="56"/>
        <v/>
      </c>
      <c r="K93" s="37"/>
      <c r="L93" s="38"/>
      <c r="M93" s="39" t="str">
        <f t="shared" si="57"/>
        <v/>
      </c>
      <c r="N93" s="37"/>
      <c r="O93" s="38"/>
      <c r="P93" s="40" t="str">
        <f t="shared" si="58"/>
        <v/>
      </c>
      <c r="Q93" s="41">
        <f t="shared" si="44"/>
        <v>0</v>
      </c>
      <c r="R93" s="34"/>
      <c r="S93" s="35"/>
      <c r="T93" s="36" t="str">
        <f t="shared" si="59"/>
        <v/>
      </c>
      <c r="U93" s="37"/>
      <c r="V93" s="38"/>
      <c r="W93" s="39" t="str">
        <f t="shared" si="60"/>
        <v/>
      </c>
      <c r="X93" s="37"/>
      <c r="Y93" s="38"/>
      <c r="Z93" s="40" t="str">
        <f t="shared" si="61"/>
        <v/>
      </c>
      <c r="AA93" s="41">
        <f t="shared" si="45"/>
        <v>0</v>
      </c>
      <c r="AB93" s="34"/>
      <c r="AC93" s="35"/>
      <c r="AD93" s="36" t="str">
        <f t="shared" si="62"/>
        <v/>
      </c>
      <c r="AE93" s="37"/>
      <c r="AF93" s="38"/>
      <c r="AG93" s="39" t="str">
        <f t="shared" si="63"/>
        <v/>
      </c>
      <c r="AH93" s="37"/>
      <c r="AI93" s="38"/>
      <c r="AJ93" s="40" t="str">
        <f t="shared" si="64"/>
        <v/>
      </c>
      <c r="AK93" s="41">
        <f t="shared" si="46"/>
        <v>0</v>
      </c>
      <c r="AL93" s="34"/>
      <c r="AM93" s="35"/>
      <c r="AN93" s="36" t="str">
        <f t="shared" si="65"/>
        <v/>
      </c>
      <c r="AO93" s="37"/>
      <c r="AP93" s="38"/>
      <c r="AQ93" s="39" t="str">
        <f t="shared" si="66"/>
        <v/>
      </c>
      <c r="AR93" s="37"/>
      <c r="AS93" s="38"/>
      <c r="AT93" s="40" t="str">
        <f t="shared" si="67"/>
        <v/>
      </c>
      <c r="AU93" s="41">
        <f t="shared" si="47"/>
        <v>0</v>
      </c>
      <c r="AV93" s="34"/>
      <c r="AW93" s="35"/>
      <c r="AX93" s="36" t="str">
        <f t="shared" si="68"/>
        <v/>
      </c>
      <c r="AY93" s="37"/>
      <c r="AZ93" s="38"/>
      <c r="BA93" s="39" t="str">
        <f t="shared" si="69"/>
        <v/>
      </c>
      <c r="BB93" s="37"/>
      <c r="BC93" s="38"/>
      <c r="BD93" s="40" t="str">
        <f t="shared" si="70"/>
        <v/>
      </c>
      <c r="BE93" s="41">
        <f t="shared" si="48"/>
        <v>0</v>
      </c>
      <c r="BF93" s="34"/>
      <c r="BG93" s="35"/>
      <c r="BH93" s="36" t="str">
        <f t="shared" si="71"/>
        <v/>
      </c>
      <c r="BI93" s="37"/>
      <c r="BJ93" s="38"/>
      <c r="BK93" s="39" t="str">
        <f t="shared" si="72"/>
        <v/>
      </c>
      <c r="BL93" s="37"/>
      <c r="BM93" s="38"/>
      <c r="BN93" s="40" t="str">
        <f t="shared" si="73"/>
        <v/>
      </c>
      <c r="BO93" s="41">
        <f t="shared" si="49"/>
        <v>0</v>
      </c>
      <c r="BP93" s="34"/>
      <c r="BQ93" s="35"/>
      <c r="BR93" s="36" t="str">
        <f t="shared" si="74"/>
        <v/>
      </c>
      <c r="BS93" s="37"/>
      <c r="BT93" s="38"/>
      <c r="BU93" s="39" t="str">
        <f t="shared" si="75"/>
        <v/>
      </c>
      <c r="BV93" s="37"/>
      <c r="BW93" s="38"/>
      <c r="BX93" s="40" t="str">
        <f t="shared" si="76"/>
        <v/>
      </c>
      <c r="BY93" s="41">
        <f t="shared" si="50"/>
        <v>0</v>
      </c>
      <c r="BZ93" s="34"/>
      <c r="CA93" s="35"/>
      <c r="CB93" s="36" t="str">
        <f t="shared" si="77"/>
        <v/>
      </c>
      <c r="CC93" s="37"/>
      <c r="CD93" s="38"/>
      <c r="CE93" s="39" t="str">
        <f t="shared" si="78"/>
        <v/>
      </c>
      <c r="CF93" s="37"/>
      <c r="CG93" s="38"/>
      <c r="CH93" s="40" t="str">
        <f t="shared" si="79"/>
        <v/>
      </c>
      <c r="CI93" s="41">
        <f t="shared" si="51"/>
        <v>0</v>
      </c>
      <c r="CJ93" s="34"/>
      <c r="CK93" s="35"/>
      <c r="CL93" s="36" t="str">
        <f t="shared" si="80"/>
        <v/>
      </c>
      <c r="CM93" s="37"/>
      <c r="CN93" s="38"/>
      <c r="CO93" s="39" t="str">
        <f t="shared" si="81"/>
        <v/>
      </c>
      <c r="CP93" s="37"/>
      <c r="CQ93" s="38"/>
      <c r="CR93" s="40" t="str">
        <f t="shared" si="82"/>
        <v/>
      </c>
      <c r="CS93" s="41">
        <f t="shared" si="52"/>
        <v>0</v>
      </c>
      <c r="CT93" s="34"/>
      <c r="CU93" s="35"/>
      <c r="CV93" s="36" t="str">
        <f t="shared" si="83"/>
        <v/>
      </c>
      <c r="CW93" s="37"/>
      <c r="CX93" s="38"/>
      <c r="CY93" s="39" t="str">
        <f t="shared" si="84"/>
        <v/>
      </c>
      <c r="CZ93" s="37"/>
      <c r="DA93" s="38"/>
      <c r="DB93" s="40" t="str">
        <f t="shared" si="85"/>
        <v/>
      </c>
      <c r="DC93" s="41">
        <f t="shared" si="53"/>
        <v>0</v>
      </c>
      <c r="DD93" s="33">
        <f t="shared" si="55"/>
        <v>0</v>
      </c>
    </row>
    <row r="94" spans="2:108" x14ac:dyDescent="0.2">
      <c r="B94" s="31">
        <f t="shared" si="54"/>
        <v>90</v>
      </c>
      <c r="C94" s="32"/>
      <c r="D94" s="32"/>
      <c r="E94" s="32"/>
      <c r="F94" s="32"/>
      <c r="G94" s="33">
        <f t="shared" si="43"/>
        <v>0</v>
      </c>
      <c r="H94" s="34"/>
      <c r="I94" s="35"/>
      <c r="J94" s="36" t="str">
        <f t="shared" si="56"/>
        <v/>
      </c>
      <c r="K94" s="37"/>
      <c r="L94" s="38"/>
      <c r="M94" s="39" t="str">
        <f t="shared" si="57"/>
        <v/>
      </c>
      <c r="N94" s="37"/>
      <c r="O94" s="38"/>
      <c r="P94" s="40" t="str">
        <f t="shared" si="58"/>
        <v/>
      </c>
      <c r="Q94" s="41">
        <f t="shared" si="44"/>
        <v>0</v>
      </c>
      <c r="R94" s="34"/>
      <c r="S94" s="35"/>
      <c r="T94" s="36" t="str">
        <f t="shared" si="59"/>
        <v/>
      </c>
      <c r="U94" s="37"/>
      <c r="V94" s="38"/>
      <c r="W94" s="39" t="str">
        <f t="shared" si="60"/>
        <v/>
      </c>
      <c r="X94" s="37"/>
      <c r="Y94" s="38"/>
      <c r="Z94" s="40" t="str">
        <f t="shared" si="61"/>
        <v/>
      </c>
      <c r="AA94" s="41">
        <f t="shared" si="45"/>
        <v>0</v>
      </c>
      <c r="AB94" s="34"/>
      <c r="AC94" s="35"/>
      <c r="AD94" s="36" t="str">
        <f t="shared" si="62"/>
        <v/>
      </c>
      <c r="AE94" s="37"/>
      <c r="AF94" s="38"/>
      <c r="AG94" s="39" t="str">
        <f t="shared" si="63"/>
        <v/>
      </c>
      <c r="AH94" s="37"/>
      <c r="AI94" s="38"/>
      <c r="AJ94" s="40" t="str">
        <f t="shared" si="64"/>
        <v/>
      </c>
      <c r="AK94" s="41">
        <f t="shared" si="46"/>
        <v>0</v>
      </c>
      <c r="AL94" s="34"/>
      <c r="AM94" s="35"/>
      <c r="AN94" s="36" t="str">
        <f t="shared" si="65"/>
        <v/>
      </c>
      <c r="AO94" s="37"/>
      <c r="AP94" s="38"/>
      <c r="AQ94" s="39" t="str">
        <f t="shared" si="66"/>
        <v/>
      </c>
      <c r="AR94" s="37"/>
      <c r="AS94" s="38"/>
      <c r="AT94" s="40" t="str">
        <f t="shared" si="67"/>
        <v/>
      </c>
      <c r="AU94" s="41">
        <f t="shared" si="47"/>
        <v>0</v>
      </c>
      <c r="AV94" s="34"/>
      <c r="AW94" s="35"/>
      <c r="AX94" s="36" t="str">
        <f t="shared" si="68"/>
        <v/>
      </c>
      <c r="AY94" s="37"/>
      <c r="AZ94" s="38"/>
      <c r="BA94" s="39" t="str">
        <f t="shared" si="69"/>
        <v/>
      </c>
      <c r="BB94" s="37"/>
      <c r="BC94" s="38"/>
      <c r="BD94" s="40" t="str">
        <f t="shared" si="70"/>
        <v/>
      </c>
      <c r="BE94" s="41">
        <f t="shared" si="48"/>
        <v>0</v>
      </c>
      <c r="BF94" s="34"/>
      <c r="BG94" s="35"/>
      <c r="BH94" s="36" t="str">
        <f t="shared" si="71"/>
        <v/>
      </c>
      <c r="BI94" s="37"/>
      <c r="BJ94" s="38"/>
      <c r="BK94" s="39" t="str">
        <f t="shared" si="72"/>
        <v/>
      </c>
      <c r="BL94" s="37"/>
      <c r="BM94" s="38"/>
      <c r="BN94" s="40" t="str">
        <f t="shared" si="73"/>
        <v/>
      </c>
      <c r="BO94" s="41">
        <f t="shared" si="49"/>
        <v>0</v>
      </c>
      <c r="BP94" s="34"/>
      <c r="BQ94" s="35"/>
      <c r="BR94" s="36" t="str">
        <f t="shared" si="74"/>
        <v/>
      </c>
      <c r="BS94" s="37"/>
      <c r="BT94" s="38"/>
      <c r="BU94" s="39" t="str">
        <f t="shared" si="75"/>
        <v/>
      </c>
      <c r="BV94" s="37"/>
      <c r="BW94" s="38"/>
      <c r="BX94" s="40" t="str">
        <f t="shared" si="76"/>
        <v/>
      </c>
      <c r="BY94" s="41">
        <f t="shared" si="50"/>
        <v>0</v>
      </c>
      <c r="BZ94" s="34"/>
      <c r="CA94" s="35"/>
      <c r="CB94" s="36" t="str">
        <f t="shared" si="77"/>
        <v/>
      </c>
      <c r="CC94" s="37"/>
      <c r="CD94" s="38"/>
      <c r="CE94" s="39" t="str">
        <f t="shared" si="78"/>
        <v/>
      </c>
      <c r="CF94" s="37"/>
      <c r="CG94" s="38"/>
      <c r="CH94" s="40" t="str">
        <f t="shared" si="79"/>
        <v/>
      </c>
      <c r="CI94" s="41">
        <f t="shared" si="51"/>
        <v>0</v>
      </c>
      <c r="CJ94" s="34"/>
      <c r="CK94" s="35"/>
      <c r="CL94" s="36" t="str">
        <f t="shared" si="80"/>
        <v/>
      </c>
      <c r="CM94" s="37"/>
      <c r="CN94" s="38"/>
      <c r="CO94" s="39" t="str">
        <f t="shared" si="81"/>
        <v/>
      </c>
      <c r="CP94" s="37"/>
      <c r="CQ94" s="38"/>
      <c r="CR94" s="40" t="str">
        <f t="shared" si="82"/>
        <v/>
      </c>
      <c r="CS94" s="41">
        <f t="shared" si="52"/>
        <v>0</v>
      </c>
      <c r="CT94" s="34"/>
      <c r="CU94" s="35"/>
      <c r="CV94" s="36" t="str">
        <f t="shared" si="83"/>
        <v/>
      </c>
      <c r="CW94" s="37"/>
      <c r="CX94" s="38"/>
      <c r="CY94" s="39" t="str">
        <f t="shared" si="84"/>
        <v/>
      </c>
      <c r="CZ94" s="37"/>
      <c r="DA94" s="38"/>
      <c r="DB94" s="40" t="str">
        <f t="shared" si="85"/>
        <v/>
      </c>
      <c r="DC94" s="41">
        <f t="shared" si="53"/>
        <v>0</v>
      </c>
      <c r="DD94" s="33">
        <f t="shared" si="55"/>
        <v>0</v>
      </c>
    </row>
    <row r="95" spans="2:108" x14ac:dyDescent="0.2">
      <c r="B95" s="31">
        <f t="shared" si="54"/>
        <v>91</v>
      </c>
      <c r="C95" s="32"/>
      <c r="D95" s="32"/>
      <c r="E95" s="32"/>
      <c r="F95" s="32"/>
      <c r="G95" s="33">
        <f t="shared" si="43"/>
        <v>0</v>
      </c>
      <c r="H95" s="34"/>
      <c r="I95" s="35"/>
      <c r="J95" s="36" t="str">
        <f t="shared" si="56"/>
        <v/>
      </c>
      <c r="K95" s="37"/>
      <c r="L95" s="38"/>
      <c r="M95" s="39" t="str">
        <f t="shared" si="57"/>
        <v/>
      </c>
      <c r="N95" s="37"/>
      <c r="O95" s="38"/>
      <c r="P95" s="40" t="str">
        <f t="shared" si="58"/>
        <v/>
      </c>
      <c r="Q95" s="41">
        <f t="shared" si="44"/>
        <v>0</v>
      </c>
      <c r="R95" s="34"/>
      <c r="S95" s="35"/>
      <c r="T95" s="36" t="str">
        <f t="shared" si="59"/>
        <v/>
      </c>
      <c r="U95" s="37"/>
      <c r="V95" s="38"/>
      <c r="W95" s="39" t="str">
        <f t="shared" si="60"/>
        <v/>
      </c>
      <c r="X95" s="37"/>
      <c r="Y95" s="38"/>
      <c r="Z95" s="40" t="str">
        <f t="shared" si="61"/>
        <v/>
      </c>
      <c r="AA95" s="41">
        <f t="shared" si="45"/>
        <v>0</v>
      </c>
      <c r="AB95" s="34"/>
      <c r="AC95" s="35"/>
      <c r="AD95" s="36" t="str">
        <f t="shared" si="62"/>
        <v/>
      </c>
      <c r="AE95" s="37"/>
      <c r="AF95" s="38"/>
      <c r="AG95" s="39" t="str">
        <f t="shared" si="63"/>
        <v/>
      </c>
      <c r="AH95" s="37"/>
      <c r="AI95" s="38"/>
      <c r="AJ95" s="40" t="str">
        <f t="shared" si="64"/>
        <v/>
      </c>
      <c r="AK95" s="41">
        <f t="shared" si="46"/>
        <v>0</v>
      </c>
      <c r="AL95" s="34"/>
      <c r="AM95" s="35"/>
      <c r="AN95" s="36" t="str">
        <f t="shared" si="65"/>
        <v/>
      </c>
      <c r="AO95" s="37"/>
      <c r="AP95" s="38"/>
      <c r="AQ95" s="39" t="str">
        <f t="shared" si="66"/>
        <v/>
      </c>
      <c r="AR95" s="37"/>
      <c r="AS95" s="38"/>
      <c r="AT95" s="40" t="str">
        <f t="shared" si="67"/>
        <v/>
      </c>
      <c r="AU95" s="41">
        <f t="shared" si="47"/>
        <v>0</v>
      </c>
      <c r="AV95" s="34"/>
      <c r="AW95" s="35"/>
      <c r="AX95" s="36" t="str">
        <f t="shared" si="68"/>
        <v/>
      </c>
      <c r="AY95" s="37"/>
      <c r="AZ95" s="38"/>
      <c r="BA95" s="39" t="str">
        <f t="shared" si="69"/>
        <v/>
      </c>
      <c r="BB95" s="37"/>
      <c r="BC95" s="38"/>
      <c r="BD95" s="40" t="str">
        <f t="shared" si="70"/>
        <v/>
      </c>
      <c r="BE95" s="41">
        <f t="shared" si="48"/>
        <v>0</v>
      </c>
      <c r="BF95" s="34"/>
      <c r="BG95" s="35"/>
      <c r="BH95" s="36" t="str">
        <f t="shared" si="71"/>
        <v/>
      </c>
      <c r="BI95" s="37"/>
      <c r="BJ95" s="38"/>
      <c r="BK95" s="39" t="str">
        <f t="shared" si="72"/>
        <v/>
      </c>
      <c r="BL95" s="37"/>
      <c r="BM95" s="38"/>
      <c r="BN95" s="40" t="str">
        <f t="shared" si="73"/>
        <v/>
      </c>
      <c r="BO95" s="41">
        <f t="shared" si="49"/>
        <v>0</v>
      </c>
      <c r="BP95" s="34"/>
      <c r="BQ95" s="35"/>
      <c r="BR95" s="36" t="str">
        <f t="shared" si="74"/>
        <v/>
      </c>
      <c r="BS95" s="37"/>
      <c r="BT95" s="38"/>
      <c r="BU95" s="39" t="str">
        <f t="shared" si="75"/>
        <v/>
      </c>
      <c r="BV95" s="37"/>
      <c r="BW95" s="38"/>
      <c r="BX95" s="40" t="str">
        <f t="shared" si="76"/>
        <v/>
      </c>
      <c r="BY95" s="41">
        <f t="shared" si="50"/>
        <v>0</v>
      </c>
      <c r="BZ95" s="34"/>
      <c r="CA95" s="35"/>
      <c r="CB95" s="36" t="str">
        <f t="shared" si="77"/>
        <v/>
      </c>
      <c r="CC95" s="37"/>
      <c r="CD95" s="38"/>
      <c r="CE95" s="39" t="str">
        <f t="shared" si="78"/>
        <v/>
      </c>
      <c r="CF95" s="37"/>
      <c r="CG95" s="38"/>
      <c r="CH95" s="40" t="str">
        <f t="shared" si="79"/>
        <v/>
      </c>
      <c r="CI95" s="41">
        <f t="shared" si="51"/>
        <v>0</v>
      </c>
      <c r="CJ95" s="34"/>
      <c r="CK95" s="35"/>
      <c r="CL95" s="36" t="str">
        <f t="shared" si="80"/>
        <v/>
      </c>
      <c r="CM95" s="37"/>
      <c r="CN95" s="38"/>
      <c r="CO95" s="39" t="str">
        <f t="shared" si="81"/>
        <v/>
      </c>
      <c r="CP95" s="37"/>
      <c r="CQ95" s="38"/>
      <c r="CR95" s="40" t="str">
        <f t="shared" si="82"/>
        <v/>
      </c>
      <c r="CS95" s="41">
        <f t="shared" si="52"/>
        <v>0</v>
      </c>
      <c r="CT95" s="34"/>
      <c r="CU95" s="35"/>
      <c r="CV95" s="36" t="str">
        <f t="shared" si="83"/>
        <v/>
      </c>
      <c r="CW95" s="37"/>
      <c r="CX95" s="38"/>
      <c r="CY95" s="39" t="str">
        <f t="shared" si="84"/>
        <v/>
      </c>
      <c r="CZ95" s="37"/>
      <c r="DA95" s="38"/>
      <c r="DB95" s="40" t="str">
        <f t="shared" si="85"/>
        <v/>
      </c>
      <c r="DC95" s="41">
        <f t="shared" si="53"/>
        <v>0</v>
      </c>
      <c r="DD95" s="33">
        <f t="shared" si="55"/>
        <v>0</v>
      </c>
    </row>
    <row r="96" spans="2:108" x14ac:dyDescent="0.2">
      <c r="B96" s="31">
        <f t="shared" si="54"/>
        <v>92</v>
      </c>
      <c r="C96" s="32"/>
      <c r="D96" s="32"/>
      <c r="E96" s="32"/>
      <c r="F96" s="32"/>
      <c r="G96" s="33">
        <f t="shared" si="43"/>
        <v>0</v>
      </c>
      <c r="H96" s="34"/>
      <c r="I96" s="35"/>
      <c r="J96" s="36" t="str">
        <f t="shared" si="56"/>
        <v/>
      </c>
      <c r="K96" s="37"/>
      <c r="L96" s="38"/>
      <c r="M96" s="39" t="str">
        <f t="shared" si="57"/>
        <v/>
      </c>
      <c r="N96" s="37"/>
      <c r="O96" s="38"/>
      <c r="P96" s="40" t="str">
        <f t="shared" si="58"/>
        <v/>
      </c>
      <c r="Q96" s="41">
        <f t="shared" si="44"/>
        <v>0</v>
      </c>
      <c r="R96" s="34"/>
      <c r="S96" s="35"/>
      <c r="T96" s="36" t="str">
        <f t="shared" si="59"/>
        <v/>
      </c>
      <c r="U96" s="37"/>
      <c r="V96" s="38"/>
      <c r="W96" s="39" t="str">
        <f t="shared" si="60"/>
        <v/>
      </c>
      <c r="X96" s="37"/>
      <c r="Y96" s="38"/>
      <c r="Z96" s="40" t="str">
        <f t="shared" si="61"/>
        <v/>
      </c>
      <c r="AA96" s="41">
        <f t="shared" si="45"/>
        <v>0</v>
      </c>
      <c r="AB96" s="34"/>
      <c r="AC96" s="35"/>
      <c r="AD96" s="36" t="str">
        <f t="shared" si="62"/>
        <v/>
      </c>
      <c r="AE96" s="37"/>
      <c r="AF96" s="38"/>
      <c r="AG96" s="39" t="str">
        <f t="shared" si="63"/>
        <v/>
      </c>
      <c r="AH96" s="37"/>
      <c r="AI96" s="38"/>
      <c r="AJ96" s="40" t="str">
        <f t="shared" si="64"/>
        <v/>
      </c>
      <c r="AK96" s="41">
        <f t="shared" si="46"/>
        <v>0</v>
      </c>
      <c r="AL96" s="34"/>
      <c r="AM96" s="35"/>
      <c r="AN96" s="36" t="str">
        <f t="shared" si="65"/>
        <v/>
      </c>
      <c r="AO96" s="37"/>
      <c r="AP96" s="38"/>
      <c r="AQ96" s="39" t="str">
        <f t="shared" si="66"/>
        <v/>
      </c>
      <c r="AR96" s="37"/>
      <c r="AS96" s="38"/>
      <c r="AT96" s="40" t="str">
        <f t="shared" si="67"/>
        <v/>
      </c>
      <c r="AU96" s="41">
        <f t="shared" si="47"/>
        <v>0</v>
      </c>
      <c r="AV96" s="34"/>
      <c r="AW96" s="35"/>
      <c r="AX96" s="36" t="str">
        <f t="shared" si="68"/>
        <v/>
      </c>
      <c r="AY96" s="37"/>
      <c r="AZ96" s="38"/>
      <c r="BA96" s="39" t="str">
        <f t="shared" si="69"/>
        <v/>
      </c>
      <c r="BB96" s="37"/>
      <c r="BC96" s="38"/>
      <c r="BD96" s="40" t="str">
        <f t="shared" si="70"/>
        <v/>
      </c>
      <c r="BE96" s="41">
        <f t="shared" si="48"/>
        <v>0</v>
      </c>
      <c r="BF96" s="34"/>
      <c r="BG96" s="35"/>
      <c r="BH96" s="36" t="str">
        <f t="shared" si="71"/>
        <v/>
      </c>
      <c r="BI96" s="37"/>
      <c r="BJ96" s="38"/>
      <c r="BK96" s="39" t="str">
        <f t="shared" si="72"/>
        <v/>
      </c>
      <c r="BL96" s="37"/>
      <c r="BM96" s="38"/>
      <c r="BN96" s="40" t="str">
        <f t="shared" si="73"/>
        <v/>
      </c>
      <c r="BO96" s="41">
        <f t="shared" si="49"/>
        <v>0</v>
      </c>
      <c r="BP96" s="34"/>
      <c r="BQ96" s="35"/>
      <c r="BR96" s="36" t="str">
        <f t="shared" si="74"/>
        <v/>
      </c>
      <c r="BS96" s="37"/>
      <c r="BT96" s="38"/>
      <c r="BU96" s="39" t="str">
        <f t="shared" si="75"/>
        <v/>
      </c>
      <c r="BV96" s="37"/>
      <c r="BW96" s="38"/>
      <c r="BX96" s="40" t="str">
        <f t="shared" si="76"/>
        <v/>
      </c>
      <c r="BY96" s="41">
        <f t="shared" si="50"/>
        <v>0</v>
      </c>
      <c r="BZ96" s="34"/>
      <c r="CA96" s="35"/>
      <c r="CB96" s="36" t="str">
        <f t="shared" si="77"/>
        <v/>
      </c>
      <c r="CC96" s="37"/>
      <c r="CD96" s="38"/>
      <c r="CE96" s="39" t="str">
        <f t="shared" si="78"/>
        <v/>
      </c>
      <c r="CF96" s="37"/>
      <c r="CG96" s="38"/>
      <c r="CH96" s="40" t="str">
        <f t="shared" si="79"/>
        <v/>
      </c>
      <c r="CI96" s="41">
        <f t="shared" si="51"/>
        <v>0</v>
      </c>
      <c r="CJ96" s="34"/>
      <c r="CK96" s="35"/>
      <c r="CL96" s="36" t="str">
        <f t="shared" si="80"/>
        <v/>
      </c>
      <c r="CM96" s="37"/>
      <c r="CN96" s="38"/>
      <c r="CO96" s="39" t="str">
        <f t="shared" si="81"/>
        <v/>
      </c>
      <c r="CP96" s="37"/>
      <c r="CQ96" s="38"/>
      <c r="CR96" s="40" t="str">
        <f t="shared" si="82"/>
        <v/>
      </c>
      <c r="CS96" s="41">
        <f t="shared" si="52"/>
        <v>0</v>
      </c>
      <c r="CT96" s="34"/>
      <c r="CU96" s="35"/>
      <c r="CV96" s="36" t="str">
        <f t="shared" si="83"/>
        <v/>
      </c>
      <c r="CW96" s="37"/>
      <c r="CX96" s="38"/>
      <c r="CY96" s="39" t="str">
        <f t="shared" si="84"/>
        <v/>
      </c>
      <c r="CZ96" s="37"/>
      <c r="DA96" s="38"/>
      <c r="DB96" s="40" t="str">
        <f t="shared" si="85"/>
        <v/>
      </c>
      <c r="DC96" s="41">
        <f t="shared" si="53"/>
        <v>0</v>
      </c>
      <c r="DD96" s="33">
        <f t="shared" si="55"/>
        <v>0</v>
      </c>
    </row>
    <row r="97" spans="2:108" x14ac:dyDescent="0.2">
      <c r="B97" s="31">
        <f t="shared" si="54"/>
        <v>93</v>
      </c>
      <c r="C97" s="32"/>
      <c r="D97" s="32"/>
      <c r="E97" s="32"/>
      <c r="F97" s="32"/>
      <c r="G97" s="33">
        <f t="shared" si="43"/>
        <v>0</v>
      </c>
      <c r="H97" s="34"/>
      <c r="I97" s="35"/>
      <c r="J97" s="36" t="str">
        <f t="shared" si="56"/>
        <v/>
      </c>
      <c r="K97" s="37"/>
      <c r="L97" s="38"/>
      <c r="M97" s="39" t="str">
        <f t="shared" si="57"/>
        <v/>
      </c>
      <c r="N97" s="37"/>
      <c r="O97" s="38"/>
      <c r="P97" s="40" t="str">
        <f t="shared" si="58"/>
        <v/>
      </c>
      <c r="Q97" s="41">
        <f t="shared" si="44"/>
        <v>0</v>
      </c>
      <c r="R97" s="34"/>
      <c r="S97" s="35"/>
      <c r="T97" s="36" t="str">
        <f t="shared" si="59"/>
        <v/>
      </c>
      <c r="U97" s="37"/>
      <c r="V97" s="38"/>
      <c r="W97" s="39" t="str">
        <f t="shared" si="60"/>
        <v/>
      </c>
      <c r="X97" s="37"/>
      <c r="Y97" s="38"/>
      <c r="Z97" s="40" t="str">
        <f t="shared" si="61"/>
        <v/>
      </c>
      <c r="AA97" s="41">
        <f t="shared" si="45"/>
        <v>0</v>
      </c>
      <c r="AB97" s="34"/>
      <c r="AC97" s="35"/>
      <c r="AD97" s="36" t="str">
        <f t="shared" si="62"/>
        <v/>
      </c>
      <c r="AE97" s="37"/>
      <c r="AF97" s="38"/>
      <c r="AG97" s="39" t="str">
        <f t="shared" si="63"/>
        <v/>
      </c>
      <c r="AH97" s="37"/>
      <c r="AI97" s="38"/>
      <c r="AJ97" s="40" t="str">
        <f t="shared" si="64"/>
        <v/>
      </c>
      <c r="AK97" s="41">
        <f t="shared" si="46"/>
        <v>0</v>
      </c>
      <c r="AL97" s="34"/>
      <c r="AM97" s="35"/>
      <c r="AN97" s="36" t="str">
        <f t="shared" si="65"/>
        <v/>
      </c>
      <c r="AO97" s="37"/>
      <c r="AP97" s="38"/>
      <c r="AQ97" s="39" t="str">
        <f t="shared" si="66"/>
        <v/>
      </c>
      <c r="AR97" s="37"/>
      <c r="AS97" s="38"/>
      <c r="AT97" s="40" t="str">
        <f t="shared" si="67"/>
        <v/>
      </c>
      <c r="AU97" s="41">
        <f t="shared" si="47"/>
        <v>0</v>
      </c>
      <c r="AV97" s="34"/>
      <c r="AW97" s="35"/>
      <c r="AX97" s="36" t="str">
        <f t="shared" si="68"/>
        <v/>
      </c>
      <c r="AY97" s="37"/>
      <c r="AZ97" s="38"/>
      <c r="BA97" s="39" t="str">
        <f t="shared" si="69"/>
        <v/>
      </c>
      <c r="BB97" s="37"/>
      <c r="BC97" s="38"/>
      <c r="BD97" s="40" t="str">
        <f t="shared" si="70"/>
        <v/>
      </c>
      <c r="BE97" s="41">
        <f t="shared" si="48"/>
        <v>0</v>
      </c>
      <c r="BF97" s="34"/>
      <c r="BG97" s="35"/>
      <c r="BH97" s="36" t="str">
        <f t="shared" si="71"/>
        <v/>
      </c>
      <c r="BI97" s="37"/>
      <c r="BJ97" s="38"/>
      <c r="BK97" s="39" t="str">
        <f t="shared" si="72"/>
        <v/>
      </c>
      <c r="BL97" s="37"/>
      <c r="BM97" s="38"/>
      <c r="BN97" s="40" t="str">
        <f t="shared" si="73"/>
        <v/>
      </c>
      <c r="BO97" s="41">
        <f t="shared" si="49"/>
        <v>0</v>
      </c>
      <c r="BP97" s="34"/>
      <c r="BQ97" s="35"/>
      <c r="BR97" s="36" t="str">
        <f t="shared" si="74"/>
        <v/>
      </c>
      <c r="BS97" s="37"/>
      <c r="BT97" s="38"/>
      <c r="BU97" s="39" t="str">
        <f t="shared" si="75"/>
        <v/>
      </c>
      <c r="BV97" s="37"/>
      <c r="BW97" s="38"/>
      <c r="BX97" s="40" t="str">
        <f t="shared" si="76"/>
        <v/>
      </c>
      <c r="BY97" s="41">
        <f t="shared" si="50"/>
        <v>0</v>
      </c>
      <c r="BZ97" s="34"/>
      <c r="CA97" s="35"/>
      <c r="CB97" s="36" t="str">
        <f t="shared" si="77"/>
        <v/>
      </c>
      <c r="CC97" s="37"/>
      <c r="CD97" s="38"/>
      <c r="CE97" s="39" t="str">
        <f t="shared" si="78"/>
        <v/>
      </c>
      <c r="CF97" s="37"/>
      <c r="CG97" s="38"/>
      <c r="CH97" s="40" t="str">
        <f t="shared" si="79"/>
        <v/>
      </c>
      <c r="CI97" s="41">
        <f t="shared" si="51"/>
        <v>0</v>
      </c>
      <c r="CJ97" s="34"/>
      <c r="CK97" s="35"/>
      <c r="CL97" s="36" t="str">
        <f t="shared" si="80"/>
        <v/>
      </c>
      <c r="CM97" s="37"/>
      <c r="CN97" s="38"/>
      <c r="CO97" s="39" t="str">
        <f t="shared" si="81"/>
        <v/>
      </c>
      <c r="CP97" s="37"/>
      <c r="CQ97" s="38"/>
      <c r="CR97" s="40" t="str">
        <f t="shared" si="82"/>
        <v/>
      </c>
      <c r="CS97" s="41">
        <f t="shared" si="52"/>
        <v>0</v>
      </c>
      <c r="CT97" s="34"/>
      <c r="CU97" s="35"/>
      <c r="CV97" s="36" t="str">
        <f t="shared" si="83"/>
        <v/>
      </c>
      <c r="CW97" s="37"/>
      <c r="CX97" s="38"/>
      <c r="CY97" s="39" t="str">
        <f t="shared" si="84"/>
        <v/>
      </c>
      <c r="CZ97" s="37"/>
      <c r="DA97" s="38"/>
      <c r="DB97" s="40" t="str">
        <f t="shared" si="85"/>
        <v/>
      </c>
      <c r="DC97" s="41">
        <f t="shared" si="53"/>
        <v>0</v>
      </c>
      <c r="DD97" s="33">
        <f t="shared" si="55"/>
        <v>0</v>
      </c>
    </row>
    <row r="98" spans="2:108" x14ac:dyDescent="0.2">
      <c r="B98" s="31">
        <f t="shared" si="54"/>
        <v>94</v>
      </c>
      <c r="C98" s="32"/>
      <c r="D98" s="32"/>
      <c r="E98" s="32"/>
      <c r="F98" s="32"/>
      <c r="G98" s="33">
        <f t="shared" si="43"/>
        <v>0</v>
      </c>
      <c r="H98" s="34"/>
      <c r="I98" s="35"/>
      <c r="J98" s="36" t="str">
        <f t="shared" si="56"/>
        <v/>
      </c>
      <c r="K98" s="37"/>
      <c r="L98" s="38"/>
      <c r="M98" s="39" t="str">
        <f t="shared" si="57"/>
        <v/>
      </c>
      <c r="N98" s="37"/>
      <c r="O98" s="38"/>
      <c r="P98" s="40" t="str">
        <f t="shared" si="58"/>
        <v/>
      </c>
      <c r="Q98" s="41">
        <f t="shared" si="44"/>
        <v>0</v>
      </c>
      <c r="R98" s="34"/>
      <c r="S98" s="35"/>
      <c r="T98" s="36" t="str">
        <f t="shared" si="59"/>
        <v/>
      </c>
      <c r="U98" s="37"/>
      <c r="V98" s="38"/>
      <c r="W98" s="39" t="str">
        <f t="shared" si="60"/>
        <v/>
      </c>
      <c r="X98" s="37"/>
      <c r="Y98" s="38"/>
      <c r="Z98" s="40" t="str">
        <f t="shared" si="61"/>
        <v/>
      </c>
      <c r="AA98" s="41">
        <f t="shared" si="45"/>
        <v>0</v>
      </c>
      <c r="AB98" s="34"/>
      <c r="AC98" s="35"/>
      <c r="AD98" s="36" t="str">
        <f t="shared" si="62"/>
        <v/>
      </c>
      <c r="AE98" s="37"/>
      <c r="AF98" s="38"/>
      <c r="AG98" s="39" t="str">
        <f t="shared" si="63"/>
        <v/>
      </c>
      <c r="AH98" s="37"/>
      <c r="AI98" s="38"/>
      <c r="AJ98" s="40" t="str">
        <f t="shared" si="64"/>
        <v/>
      </c>
      <c r="AK98" s="41">
        <f t="shared" si="46"/>
        <v>0</v>
      </c>
      <c r="AL98" s="34"/>
      <c r="AM98" s="35"/>
      <c r="AN98" s="36" t="str">
        <f t="shared" si="65"/>
        <v/>
      </c>
      <c r="AO98" s="37"/>
      <c r="AP98" s="38"/>
      <c r="AQ98" s="39" t="str">
        <f t="shared" si="66"/>
        <v/>
      </c>
      <c r="AR98" s="37"/>
      <c r="AS98" s="38"/>
      <c r="AT98" s="40" t="str">
        <f t="shared" si="67"/>
        <v/>
      </c>
      <c r="AU98" s="41">
        <f t="shared" si="47"/>
        <v>0</v>
      </c>
      <c r="AV98" s="34"/>
      <c r="AW98" s="35"/>
      <c r="AX98" s="36" t="str">
        <f t="shared" si="68"/>
        <v/>
      </c>
      <c r="AY98" s="37"/>
      <c r="AZ98" s="38"/>
      <c r="BA98" s="39" t="str">
        <f t="shared" si="69"/>
        <v/>
      </c>
      <c r="BB98" s="37"/>
      <c r="BC98" s="38"/>
      <c r="BD98" s="40" t="str">
        <f t="shared" si="70"/>
        <v/>
      </c>
      <c r="BE98" s="41">
        <f t="shared" si="48"/>
        <v>0</v>
      </c>
      <c r="BF98" s="34"/>
      <c r="BG98" s="35"/>
      <c r="BH98" s="36" t="str">
        <f t="shared" si="71"/>
        <v/>
      </c>
      <c r="BI98" s="37"/>
      <c r="BJ98" s="38"/>
      <c r="BK98" s="39" t="str">
        <f t="shared" si="72"/>
        <v/>
      </c>
      <c r="BL98" s="37"/>
      <c r="BM98" s="38"/>
      <c r="BN98" s="40" t="str">
        <f t="shared" si="73"/>
        <v/>
      </c>
      <c r="BO98" s="41">
        <f t="shared" si="49"/>
        <v>0</v>
      </c>
      <c r="BP98" s="34"/>
      <c r="BQ98" s="35"/>
      <c r="BR98" s="36" t="str">
        <f t="shared" si="74"/>
        <v/>
      </c>
      <c r="BS98" s="37"/>
      <c r="BT98" s="38"/>
      <c r="BU98" s="39" t="str">
        <f t="shared" si="75"/>
        <v/>
      </c>
      <c r="BV98" s="37"/>
      <c r="BW98" s="38"/>
      <c r="BX98" s="40" t="str">
        <f t="shared" si="76"/>
        <v/>
      </c>
      <c r="BY98" s="41">
        <f t="shared" si="50"/>
        <v>0</v>
      </c>
      <c r="BZ98" s="34"/>
      <c r="CA98" s="35"/>
      <c r="CB98" s="36" t="str">
        <f t="shared" si="77"/>
        <v/>
      </c>
      <c r="CC98" s="37"/>
      <c r="CD98" s="38"/>
      <c r="CE98" s="39" t="str">
        <f t="shared" si="78"/>
        <v/>
      </c>
      <c r="CF98" s="37"/>
      <c r="CG98" s="38"/>
      <c r="CH98" s="40" t="str">
        <f t="shared" si="79"/>
        <v/>
      </c>
      <c r="CI98" s="41">
        <f t="shared" si="51"/>
        <v>0</v>
      </c>
      <c r="CJ98" s="34"/>
      <c r="CK98" s="35"/>
      <c r="CL98" s="36" t="str">
        <f t="shared" si="80"/>
        <v/>
      </c>
      <c r="CM98" s="37"/>
      <c r="CN98" s="38"/>
      <c r="CO98" s="39" t="str">
        <f t="shared" si="81"/>
        <v/>
      </c>
      <c r="CP98" s="37"/>
      <c r="CQ98" s="38"/>
      <c r="CR98" s="40" t="str">
        <f t="shared" si="82"/>
        <v/>
      </c>
      <c r="CS98" s="41">
        <f t="shared" si="52"/>
        <v>0</v>
      </c>
      <c r="CT98" s="34"/>
      <c r="CU98" s="35"/>
      <c r="CV98" s="36" t="str">
        <f t="shared" si="83"/>
        <v/>
      </c>
      <c r="CW98" s="37"/>
      <c r="CX98" s="38"/>
      <c r="CY98" s="39" t="str">
        <f t="shared" si="84"/>
        <v/>
      </c>
      <c r="CZ98" s="37"/>
      <c r="DA98" s="38"/>
      <c r="DB98" s="40" t="str">
        <f t="shared" si="85"/>
        <v/>
      </c>
      <c r="DC98" s="41">
        <f t="shared" si="53"/>
        <v>0</v>
      </c>
      <c r="DD98" s="33">
        <f t="shared" si="55"/>
        <v>0</v>
      </c>
    </row>
    <row r="99" spans="2:108" x14ac:dyDescent="0.2">
      <c r="B99" s="31">
        <f t="shared" si="54"/>
        <v>95</v>
      </c>
      <c r="C99" s="32"/>
      <c r="D99" s="32"/>
      <c r="E99" s="32"/>
      <c r="F99" s="32"/>
      <c r="G99" s="33">
        <f t="shared" si="43"/>
        <v>0</v>
      </c>
      <c r="H99" s="34"/>
      <c r="I99" s="35"/>
      <c r="J99" s="36" t="str">
        <f t="shared" si="56"/>
        <v/>
      </c>
      <c r="K99" s="37"/>
      <c r="L99" s="38"/>
      <c r="M99" s="39" t="str">
        <f t="shared" si="57"/>
        <v/>
      </c>
      <c r="N99" s="37"/>
      <c r="O99" s="38"/>
      <c r="P99" s="40" t="str">
        <f t="shared" si="58"/>
        <v/>
      </c>
      <c r="Q99" s="41">
        <f t="shared" si="44"/>
        <v>0</v>
      </c>
      <c r="R99" s="34"/>
      <c r="S99" s="35"/>
      <c r="T99" s="36" t="str">
        <f t="shared" si="59"/>
        <v/>
      </c>
      <c r="U99" s="37"/>
      <c r="V99" s="38"/>
      <c r="W99" s="39" t="str">
        <f t="shared" si="60"/>
        <v/>
      </c>
      <c r="X99" s="37"/>
      <c r="Y99" s="38"/>
      <c r="Z99" s="40" t="str">
        <f t="shared" si="61"/>
        <v/>
      </c>
      <c r="AA99" s="41">
        <f t="shared" si="45"/>
        <v>0</v>
      </c>
      <c r="AB99" s="34"/>
      <c r="AC99" s="35"/>
      <c r="AD99" s="36" t="str">
        <f t="shared" si="62"/>
        <v/>
      </c>
      <c r="AE99" s="37"/>
      <c r="AF99" s="38"/>
      <c r="AG99" s="39" t="str">
        <f t="shared" si="63"/>
        <v/>
      </c>
      <c r="AH99" s="37"/>
      <c r="AI99" s="38"/>
      <c r="AJ99" s="40" t="str">
        <f t="shared" si="64"/>
        <v/>
      </c>
      <c r="AK99" s="41">
        <f t="shared" si="46"/>
        <v>0</v>
      </c>
      <c r="AL99" s="34"/>
      <c r="AM99" s="35"/>
      <c r="AN99" s="36" t="str">
        <f t="shared" si="65"/>
        <v/>
      </c>
      <c r="AO99" s="37"/>
      <c r="AP99" s="38"/>
      <c r="AQ99" s="39" t="str">
        <f t="shared" si="66"/>
        <v/>
      </c>
      <c r="AR99" s="37"/>
      <c r="AS99" s="38"/>
      <c r="AT99" s="40" t="str">
        <f t="shared" si="67"/>
        <v/>
      </c>
      <c r="AU99" s="41">
        <f t="shared" si="47"/>
        <v>0</v>
      </c>
      <c r="AV99" s="34"/>
      <c r="AW99" s="35"/>
      <c r="AX99" s="36" t="str">
        <f t="shared" si="68"/>
        <v/>
      </c>
      <c r="AY99" s="37"/>
      <c r="AZ99" s="38"/>
      <c r="BA99" s="39" t="str">
        <f t="shared" si="69"/>
        <v/>
      </c>
      <c r="BB99" s="37"/>
      <c r="BC99" s="38"/>
      <c r="BD99" s="40" t="str">
        <f t="shared" si="70"/>
        <v/>
      </c>
      <c r="BE99" s="41">
        <f t="shared" si="48"/>
        <v>0</v>
      </c>
      <c r="BF99" s="34"/>
      <c r="BG99" s="35"/>
      <c r="BH99" s="36" t="str">
        <f t="shared" si="71"/>
        <v/>
      </c>
      <c r="BI99" s="37"/>
      <c r="BJ99" s="38"/>
      <c r="BK99" s="39" t="str">
        <f t="shared" si="72"/>
        <v/>
      </c>
      <c r="BL99" s="37"/>
      <c r="BM99" s="38"/>
      <c r="BN99" s="40" t="str">
        <f t="shared" si="73"/>
        <v/>
      </c>
      <c r="BO99" s="41">
        <f t="shared" si="49"/>
        <v>0</v>
      </c>
      <c r="BP99" s="34"/>
      <c r="BQ99" s="35"/>
      <c r="BR99" s="36" t="str">
        <f t="shared" si="74"/>
        <v/>
      </c>
      <c r="BS99" s="37"/>
      <c r="BT99" s="38"/>
      <c r="BU99" s="39" t="str">
        <f t="shared" si="75"/>
        <v/>
      </c>
      <c r="BV99" s="37"/>
      <c r="BW99" s="38"/>
      <c r="BX99" s="40" t="str">
        <f t="shared" si="76"/>
        <v/>
      </c>
      <c r="BY99" s="41">
        <f t="shared" si="50"/>
        <v>0</v>
      </c>
      <c r="BZ99" s="34"/>
      <c r="CA99" s="35"/>
      <c r="CB99" s="36" t="str">
        <f t="shared" si="77"/>
        <v/>
      </c>
      <c r="CC99" s="37"/>
      <c r="CD99" s="38"/>
      <c r="CE99" s="39" t="str">
        <f t="shared" si="78"/>
        <v/>
      </c>
      <c r="CF99" s="37"/>
      <c r="CG99" s="38"/>
      <c r="CH99" s="40" t="str">
        <f t="shared" si="79"/>
        <v/>
      </c>
      <c r="CI99" s="41">
        <f t="shared" si="51"/>
        <v>0</v>
      </c>
      <c r="CJ99" s="34"/>
      <c r="CK99" s="35"/>
      <c r="CL99" s="36" t="str">
        <f t="shared" si="80"/>
        <v/>
      </c>
      <c r="CM99" s="37"/>
      <c r="CN99" s="38"/>
      <c r="CO99" s="39" t="str">
        <f t="shared" si="81"/>
        <v/>
      </c>
      <c r="CP99" s="37"/>
      <c r="CQ99" s="38"/>
      <c r="CR99" s="40" t="str">
        <f t="shared" si="82"/>
        <v/>
      </c>
      <c r="CS99" s="41">
        <f t="shared" si="52"/>
        <v>0</v>
      </c>
      <c r="CT99" s="34"/>
      <c r="CU99" s="35"/>
      <c r="CV99" s="36" t="str">
        <f t="shared" si="83"/>
        <v/>
      </c>
      <c r="CW99" s="37"/>
      <c r="CX99" s="38"/>
      <c r="CY99" s="39" t="str">
        <f t="shared" si="84"/>
        <v/>
      </c>
      <c r="CZ99" s="37"/>
      <c r="DA99" s="38"/>
      <c r="DB99" s="40" t="str">
        <f t="shared" si="85"/>
        <v/>
      </c>
      <c r="DC99" s="41">
        <f t="shared" si="53"/>
        <v>0</v>
      </c>
      <c r="DD99" s="33">
        <f t="shared" si="55"/>
        <v>0</v>
      </c>
    </row>
    <row r="100" spans="2:108" x14ac:dyDescent="0.2">
      <c r="B100" s="31">
        <f t="shared" si="54"/>
        <v>96</v>
      </c>
      <c r="C100" s="32"/>
      <c r="D100" s="32"/>
      <c r="E100" s="32"/>
      <c r="F100" s="32"/>
      <c r="G100" s="33">
        <f t="shared" si="43"/>
        <v>0</v>
      </c>
      <c r="H100" s="34"/>
      <c r="I100" s="35"/>
      <c r="J100" s="36" t="str">
        <f t="shared" si="56"/>
        <v/>
      </c>
      <c r="K100" s="37"/>
      <c r="L100" s="38"/>
      <c r="M100" s="39" t="str">
        <f t="shared" si="57"/>
        <v/>
      </c>
      <c r="N100" s="37"/>
      <c r="O100" s="38"/>
      <c r="P100" s="40" t="str">
        <f t="shared" si="58"/>
        <v/>
      </c>
      <c r="Q100" s="41">
        <f t="shared" si="44"/>
        <v>0</v>
      </c>
      <c r="R100" s="34"/>
      <c r="S100" s="35"/>
      <c r="T100" s="36" t="str">
        <f t="shared" si="59"/>
        <v/>
      </c>
      <c r="U100" s="37"/>
      <c r="V100" s="38"/>
      <c r="W100" s="39" t="str">
        <f t="shared" si="60"/>
        <v/>
      </c>
      <c r="X100" s="37"/>
      <c r="Y100" s="38"/>
      <c r="Z100" s="40" t="str">
        <f t="shared" si="61"/>
        <v/>
      </c>
      <c r="AA100" s="41">
        <f t="shared" si="45"/>
        <v>0</v>
      </c>
      <c r="AB100" s="34"/>
      <c r="AC100" s="35"/>
      <c r="AD100" s="36" t="str">
        <f t="shared" si="62"/>
        <v/>
      </c>
      <c r="AE100" s="37"/>
      <c r="AF100" s="38"/>
      <c r="AG100" s="39" t="str">
        <f t="shared" si="63"/>
        <v/>
      </c>
      <c r="AH100" s="37"/>
      <c r="AI100" s="38"/>
      <c r="AJ100" s="40" t="str">
        <f t="shared" si="64"/>
        <v/>
      </c>
      <c r="AK100" s="41">
        <f t="shared" si="46"/>
        <v>0</v>
      </c>
      <c r="AL100" s="34"/>
      <c r="AM100" s="35"/>
      <c r="AN100" s="36" t="str">
        <f t="shared" si="65"/>
        <v/>
      </c>
      <c r="AO100" s="37"/>
      <c r="AP100" s="38"/>
      <c r="AQ100" s="39" t="str">
        <f t="shared" si="66"/>
        <v/>
      </c>
      <c r="AR100" s="37"/>
      <c r="AS100" s="38"/>
      <c r="AT100" s="40" t="str">
        <f t="shared" si="67"/>
        <v/>
      </c>
      <c r="AU100" s="41">
        <f t="shared" si="47"/>
        <v>0</v>
      </c>
      <c r="AV100" s="34"/>
      <c r="AW100" s="35"/>
      <c r="AX100" s="36" t="str">
        <f t="shared" si="68"/>
        <v/>
      </c>
      <c r="AY100" s="37"/>
      <c r="AZ100" s="38"/>
      <c r="BA100" s="39" t="str">
        <f t="shared" si="69"/>
        <v/>
      </c>
      <c r="BB100" s="37"/>
      <c r="BC100" s="38"/>
      <c r="BD100" s="40" t="str">
        <f t="shared" si="70"/>
        <v/>
      </c>
      <c r="BE100" s="41">
        <f t="shared" si="48"/>
        <v>0</v>
      </c>
      <c r="BF100" s="34"/>
      <c r="BG100" s="35"/>
      <c r="BH100" s="36" t="str">
        <f t="shared" si="71"/>
        <v/>
      </c>
      <c r="BI100" s="37"/>
      <c r="BJ100" s="38"/>
      <c r="BK100" s="39" t="str">
        <f t="shared" si="72"/>
        <v/>
      </c>
      <c r="BL100" s="37"/>
      <c r="BM100" s="38"/>
      <c r="BN100" s="40" t="str">
        <f t="shared" si="73"/>
        <v/>
      </c>
      <c r="BO100" s="41">
        <f t="shared" si="49"/>
        <v>0</v>
      </c>
      <c r="BP100" s="34"/>
      <c r="BQ100" s="35"/>
      <c r="BR100" s="36" t="str">
        <f t="shared" si="74"/>
        <v/>
      </c>
      <c r="BS100" s="37"/>
      <c r="BT100" s="38"/>
      <c r="BU100" s="39" t="str">
        <f t="shared" si="75"/>
        <v/>
      </c>
      <c r="BV100" s="37"/>
      <c r="BW100" s="38"/>
      <c r="BX100" s="40" t="str">
        <f t="shared" si="76"/>
        <v/>
      </c>
      <c r="BY100" s="41">
        <f t="shared" si="50"/>
        <v>0</v>
      </c>
      <c r="BZ100" s="34"/>
      <c r="CA100" s="35"/>
      <c r="CB100" s="36" t="str">
        <f t="shared" si="77"/>
        <v/>
      </c>
      <c r="CC100" s="37"/>
      <c r="CD100" s="38"/>
      <c r="CE100" s="39" t="str">
        <f t="shared" si="78"/>
        <v/>
      </c>
      <c r="CF100" s="37"/>
      <c r="CG100" s="38"/>
      <c r="CH100" s="40" t="str">
        <f t="shared" si="79"/>
        <v/>
      </c>
      <c r="CI100" s="41">
        <f t="shared" si="51"/>
        <v>0</v>
      </c>
      <c r="CJ100" s="34"/>
      <c r="CK100" s="35"/>
      <c r="CL100" s="36" t="str">
        <f t="shared" si="80"/>
        <v/>
      </c>
      <c r="CM100" s="37"/>
      <c r="CN100" s="38"/>
      <c r="CO100" s="39" t="str">
        <f t="shared" si="81"/>
        <v/>
      </c>
      <c r="CP100" s="37"/>
      <c r="CQ100" s="38"/>
      <c r="CR100" s="40" t="str">
        <f t="shared" si="82"/>
        <v/>
      </c>
      <c r="CS100" s="41">
        <f t="shared" si="52"/>
        <v>0</v>
      </c>
      <c r="CT100" s="34"/>
      <c r="CU100" s="35"/>
      <c r="CV100" s="36" t="str">
        <f t="shared" si="83"/>
        <v/>
      </c>
      <c r="CW100" s="37"/>
      <c r="CX100" s="38"/>
      <c r="CY100" s="39" t="str">
        <f t="shared" si="84"/>
        <v/>
      </c>
      <c r="CZ100" s="37"/>
      <c r="DA100" s="38"/>
      <c r="DB100" s="40" t="str">
        <f t="shared" si="85"/>
        <v/>
      </c>
      <c r="DC100" s="41">
        <f t="shared" si="53"/>
        <v>0</v>
      </c>
      <c r="DD100" s="33">
        <f t="shared" si="55"/>
        <v>0</v>
      </c>
    </row>
    <row r="101" spans="2:108" x14ac:dyDescent="0.2">
      <c r="B101" s="31">
        <f t="shared" si="54"/>
        <v>97</v>
      </c>
      <c r="C101" s="32"/>
      <c r="D101" s="32"/>
      <c r="E101" s="32"/>
      <c r="F101" s="32"/>
      <c r="G101" s="33">
        <f t="shared" si="43"/>
        <v>0</v>
      </c>
      <c r="H101" s="34"/>
      <c r="I101" s="35"/>
      <c r="J101" s="36" t="str">
        <f t="shared" si="56"/>
        <v/>
      </c>
      <c r="K101" s="37"/>
      <c r="L101" s="38"/>
      <c r="M101" s="39" t="str">
        <f t="shared" si="57"/>
        <v/>
      </c>
      <c r="N101" s="37"/>
      <c r="O101" s="38"/>
      <c r="P101" s="40" t="str">
        <f t="shared" si="58"/>
        <v/>
      </c>
      <c r="Q101" s="41">
        <f t="shared" si="44"/>
        <v>0</v>
      </c>
      <c r="R101" s="34"/>
      <c r="S101" s="35"/>
      <c r="T101" s="36" t="str">
        <f t="shared" si="59"/>
        <v/>
      </c>
      <c r="U101" s="37"/>
      <c r="V101" s="38"/>
      <c r="W101" s="39" t="str">
        <f t="shared" si="60"/>
        <v/>
      </c>
      <c r="X101" s="37"/>
      <c r="Y101" s="38"/>
      <c r="Z101" s="40" t="str">
        <f t="shared" si="61"/>
        <v/>
      </c>
      <c r="AA101" s="41">
        <f t="shared" si="45"/>
        <v>0</v>
      </c>
      <c r="AB101" s="34"/>
      <c r="AC101" s="35"/>
      <c r="AD101" s="36" t="str">
        <f t="shared" si="62"/>
        <v/>
      </c>
      <c r="AE101" s="37"/>
      <c r="AF101" s="38"/>
      <c r="AG101" s="39" t="str">
        <f t="shared" si="63"/>
        <v/>
      </c>
      <c r="AH101" s="37"/>
      <c r="AI101" s="38"/>
      <c r="AJ101" s="40" t="str">
        <f t="shared" si="64"/>
        <v/>
      </c>
      <c r="AK101" s="41">
        <f t="shared" si="46"/>
        <v>0</v>
      </c>
      <c r="AL101" s="34"/>
      <c r="AM101" s="35"/>
      <c r="AN101" s="36" t="str">
        <f t="shared" si="65"/>
        <v/>
      </c>
      <c r="AO101" s="37"/>
      <c r="AP101" s="38"/>
      <c r="AQ101" s="39" t="str">
        <f t="shared" si="66"/>
        <v/>
      </c>
      <c r="AR101" s="37"/>
      <c r="AS101" s="38"/>
      <c r="AT101" s="40" t="str">
        <f t="shared" si="67"/>
        <v/>
      </c>
      <c r="AU101" s="41">
        <f t="shared" si="47"/>
        <v>0</v>
      </c>
      <c r="AV101" s="34"/>
      <c r="AW101" s="35"/>
      <c r="AX101" s="36" t="str">
        <f t="shared" si="68"/>
        <v/>
      </c>
      <c r="AY101" s="37"/>
      <c r="AZ101" s="38"/>
      <c r="BA101" s="39" t="str">
        <f t="shared" si="69"/>
        <v/>
      </c>
      <c r="BB101" s="37"/>
      <c r="BC101" s="38"/>
      <c r="BD101" s="40" t="str">
        <f t="shared" si="70"/>
        <v/>
      </c>
      <c r="BE101" s="41">
        <f t="shared" si="48"/>
        <v>0</v>
      </c>
      <c r="BF101" s="34"/>
      <c r="BG101" s="35"/>
      <c r="BH101" s="36" t="str">
        <f t="shared" si="71"/>
        <v/>
      </c>
      <c r="BI101" s="37"/>
      <c r="BJ101" s="38"/>
      <c r="BK101" s="39" t="str">
        <f t="shared" si="72"/>
        <v/>
      </c>
      <c r="BL101" s="37"/>
      <c r="BM101" s="38"/>
      <c r="BN101" s="40" t="str">
        <f t="shared" si="73"/>
        <v/>
      </c>
      <c r="BO101" s="41">
        <f t="shared" si="49"/>
        <v>0</v>
      </c>
      <c r="BP101" s="34"/>
      <c r="BQ101" s="35"/>
      <c r="BR101" s="36" t="str">
        <f t="shared" si="74"/>
        <v/>
      </c>
      <c r="BS101" s="37"/>
      <c r="BT101" s="38"/>
      <c r="BU101" s="39" t="str">
        <f t="shared" si="75"/>
        <v/>
      </c>
      <c r="BV101" s="37"/>
      <c r="BW101" s="38"/>
      <c r="BX101" s="40" t="str">
        <f t="shared" si="76"/>
        <v/>
      </c>
      <c r="BY101" s="41">
        <f t="shared" si="50"/>
        <v>0</v>
      </c>
      <c r="BZ101" s="34"/>
      <c r="CA101" s="35"/>
      <c r="CB101" s="36" t="str">
        <f t="shared" si="77"/>
        <v/>
      </c>
      <c r="CC101" s="37"/>
      <c r="CD101" s="38"/>
      <c r="CE101" s="39" t="str">
        <f t="shared" si="78"/>
        <v/>
      </c>
      <c r="CF101" s="37"/>
      <c r="CG101" s="38"/>
      <c r="CH101" s="40" t="str">
        <f t="shared" si="79"/>
        <v/>
      </c>
      <c r="CI101" s="41">
        <f t="shared" si="51"/>
        <v>0</v>
      </c>
      <c r="CJ101" s="34"/>
      <c r="CK101" s="35"/>
      <c r="CL101" s="36" t="str">
        <f t="shared" si="80"/>
        <v/>
      </c>
      <c r="CM101" s="37"/>
      <c r="CN101" s="38"/>
      <c r="CO101" s="39" t="str">
        <f t="shared" si="81"/>
        <v/>
      </c>
      <c r="CP101" s="37"/>
      <c r="CQ101" s="38"/>
      <c r="CR101" s="40" t="str">
        <f t="shared" si="82"/>
        <v/>
      </c>
      <c r="CS101" s="41">
        <f t="shared" si="52"/>
        <v>0</v>
      </c>
      <c r="CT101" s="34"/>
      <c r="CU101" s="35"/>
      <c r="CV101" s="36" t="str">
        <f t="shared" si="83"/>
        <v/>
      </c>
      <c r="CW101" s="37"/>
      <c r="CX101" s="38"/>
      <c r="CY101" s="39" t="str">
        <f t="shared" si="84"/>
        <v/>
      </c>
      <c r="CZ101" s="37"/>
      <c r="DA101" s="38"/>
      <c r="DB101" s="40" t="str">
        <f t="shared" si="85"/>
        <v/>
      </c>
      <c r="DC101" s="41">
        <f t="shared" si="53"/>
        <v>0</v>
      </c>
      <c r="DD101" s="33">
        <f t="shared" si="55"/>
        <v>0</v>
      </c>
    </row>
    <row r="102" spans="2:108" x14ac:dyDescent="0.2">
      <c r="B102" s="31">
        <f t="shared" si="54"/>
        <v>98</v>
      </c>
      <c r="C102" s="32"/>
      <c r="D102" s="32"/>
      <c r="E102" s="32"/>
      <c r="F102" s="32"/>
      <c r="G102" s="33">
        <f t="shared" si="43"/>
        <v>0</v>
      </c>
      <c r="H102" s="34"/>
      <c r="I102" s="35"/>
      <c r="J102" s="36" t="str">
        <f t="shared" si="56"/>
        <v/>
      </c>
      <c r="K102" s="37"/>
      <c r="L102" s="38"/>
      <c r="M102" s="39" t="str">
        <f t="shared" si="57"/>
        <v/>
      </c>
      <c r="N102" s="37"/>
      <c r="O102" s="38"/>
      <c r="P102" s="40" t="str">
        <f t="shared" si="58"/>
        <v/>
      </c>
      <c r="Q102" s="41">
        <f t="shared" si="44"/>
        <v>0</v>
      </c>
      <c r="R102" s="34"/>
      <c r="S102" s="35"/>
      <c r="T102" s="36" t="str">
        <f t="shared" si="59"/>
        <v/>
      </c>
      <c r="U102" s="37"/>
      <c r="V102" s="38"/>
      <c r="W102" s="39" t="str">
        <f t="shared" si="60"/>
        <v/>
      </c>
      <c r="X102" s="37"/>
      <c r="Y102" s="38"/>
      <c r="Z102" s="40" t="str">
        <f t="shared" si="61"/>
        <v/>
      </c>
      <c r="AA102" s="41">
        <f t="shared" si="45"/>
        <v>0</v>
      </c>
      <c r="AB102" s="34"/>
      <c r="AC102" s="35"/>
      <c r="AD102" s="36" t="str">
        <f t="shared" si="62"/>
        <v/>
      </c>
      <c r="AE102" s="37"/>
      <c r="AF102" s="38"/>
      <c r="AG102" s="39" t="str">
        <f t="shared" si="63"/>
        <v/>
      </c>
      <c r="AH102" s="37"/>
      <c r="AI102" s="38"/>
      <c r="AJ102" s="40" t="str">
        <f t="shared" si="64"/>
        <v/>
      </c>
      <c r="AK102" s="41">
        <f t="shared" si="46"/>
        <v>0</v>
      </c>
      <c r="AL102" s="34"/>
      <c r="AM102" s="35"/>
      <c r="AN102" s="36" t="str">
        <f t="shared" si="65"/>
        <v/>
      </c>
      <c r="AO102" s="37"/>
      <c r="AP102" s="38"/>
      <c r="AQ102" s="39" t="str">
        <f t="shared" si="66"/>
        <v/>
      </c>
      <c r="AR102" s="37"/>
      <c r="AS102" s="38"/>
      <c r="AT102" s="40" t="str">
        <f t="shared" si="67"/>
        <v/>
      </c>
      <c r="AU102" s="41">
        <f t="shared" si="47"/>
        <v>0</v>
      </c>
      <c r="AV102" s="34"/>
      <c r="AW102" s="35"/>
      <c r="AX102" s="36" t="str">
        <f t="shared" si="68"/>
        <v/>
      </c>
      <c r="AY102" s="37"/>
      <c r="AZ102" s="38"/>
      <c r="BA102" s="39" t="str">
        <f t="shared" si="69"/>
        <v/>
      </c>
      <c r="BB102" s="37"/>
      <c r="BC102" s="38"/>
      <c r="BD102" s="40" t="str">
        <f t="shared" si="70"/>
        <v/>
      </c>
      <c r="BE102" s="41">
        <f t="shared" si="48"/>
        <v>0</v>
      </c>
      <c r="BF102" s="34"/>
      <c r="BG102" s="35"/>
      <c r="BH102" s="36" t="str">
        <f t="shared" si="71"/>
        <v/>
      </c>
      <c r="BI102" s="37"/>
      <c r="BJ102" s="38"/>
      <c r="BK102" s="39" t="str">
        <f t="shared" si="72"/>
        <v/>
      </c>
      <c r="BL102" s="37"/>
      <c r="BM102" s="38"/>
      <c r="BN102" s="40" t="str">
        <f t="shared" si="73"/>
        <v/>
      </c>
      <c r="BO102" s="41">
        <f t="shared" si="49"/>
        <v>0</v>
      </c>
      <c r="BP102" s="34"/>
      <c r="BQ102" s="35"/>
      <c r="BR102" s="36" t="str">
        <f t="shared" si="74"/>
        <v/>
      </c>
      <c r="BS102" s="37"/>
      <c r="BT102" s="38"/>
      <c r="BU102" s="39" t="str">
        <f t="shared" si="75"/>
        <v/>
      </c>
      <c r="BV102" s="37"/>
      <c r="BW102" s="38"/>
      <c r="BX102" s="40" t="str">
        <f t="shared" si="76"/>
        <v/>
      </c>
      <c r="BY102" s="41">
        <f t="shared" si="50"/>
        <v>0</v>
      </c>
      <c r="BZ102" s="34"/>
      <c r="CA102" s="35"/>
      <c r="CB102" s="36" t="str">
        <f t="shared" si="77"/>
        <v/>
      </c>
      <c r="CC102" s="37"/>
      <c r="CD102" s="38"/>
      <c r="CE102" s="39" t="str">
        <f t="shared" si="78"/>
        <v/>
      </c>
      <c r="CF102" s="37"/>
      <c r="CG102" s="38"/>
      <c r="CH102" s="40" t="str">
        <f t="shared" si="79"/>
        <v/>
      </c>
      <c r="CI102" s="41">
        <f t="shared" si="51"/>
        <v>0</v>
      </c>
      <c r="CJ102" s="34"/>
      <c r="CK102" s="35"/>
      <c r="CL102" s="36" t="str">
        <f t="shared" si="80"/>
        <v/>
      </c>
      <c r="CM102" s="37"/>
      <c r="CN102" s="38"/>
      <c r="CO102" s="39" t="str">
        <f t="shared" si="81"/>
        <v/>
      </c>
      <c r="CP102" s="37"/>
      <c r="CQ102" s="38"/>
      <c r="CR102" s="40" t="str">
        <f t="shared" si="82"/>
        <v/>
      </c>
      <c r="CS102" s="41">
        <f t="shared" si="52"/>
        <v>0</v>
      </c>
      <c r="CT102" s="34"/>
      <c r="CU102" s="35"/>
      <c r="CV102" s="36" t="str">
        <f t="shared" si="83"/>
        <v/>
      </c>
      <c r="CW102" s="37"/>
      <c r="CX102" s="38"/>
      <c r="CY102" s="39" t="str">
        <f t="shared" si="84"/>
        <v/>
      </c>
      <c r="CZ102" s="37"/>
      <c r="DA102" s="38"/>
      <c r="DB102" s="40" t="str">
        <f t="shared" si="85"/>
        <v/>
      </c>
      <c r="DC102" s="41">
        <f t="shared" si="53"/>
        <v>0</v>
      </c>
      <c r="DD102" s="33">
        <f t="shared" si="55"/>
        <v>0</v>
      </c>
    </row>
    <row r="103" spans="2:108" x14ac:dyDescent="0.2">
      <c r="B103" s="31">
        <f t="shared" si="54"/>
        <v>99</v>
      </c>
      <c r="C103" s="32"/>
      <c r="D103" s="32"/>
      <c r="E103" s="32"/>
      <c r="F103" s="32"/>
      <c r="G103" s="33">
        <f t="shared" si="43"/>
        <v>0</v>
      </c>
      <c r="H103" s="34"/>
      <c r="I103" s="35"/>
      <c r="J103" s="36" t="str">
        <f t="shared" si="56"/>
        <v/>
      </c>
      <c r="K103" s="37"/>
      <c r="L103" s="38"/>
      <c r="M103" s="39" t="str">
        <f t="shared" si="57"/>
        <v/>
      </c>
      <c r="N103" s="37"/>
      <c r="O103" s="38"/>
      <c r="P103" s="40" t="str">
        <f t="shared" si="58"/>
        <v/>
      </c>
      <c r="Q103" s="41">
        <f t="shared" si="44"/>
        <v>0</v>
      </c>
      <c r="R103" s="34"/>
      <c r="S103" s="35"/>
      <c r="T103" s="36" t="str">
        <f t="shared" si="59"/>
        <v/>
      </c>
      <c r="U103" s="37"/>
      <c r="V103" s="38"/>
      <c r="W103" s="39" t="str">
        <f t="shared" si="60"/>
        <v/>
      </c>
      <c r="X103" s="37"/>
      <c r="Y103" s="38"/>
      <c r="Z103" s="40" t="str">
        <f t="shared" si="61"/>
        <v/>
      </c>
      <c r="AA103" s="41">
        <f t="shared" si="45"/>
        <v>0</v>
      </c>
      <c r="AB103" s="34"/>
      <c r="AC103" s="35"/>
      <c r="AD103" s="36" t="str">
        <f t="shared" si="62"/>
        <v/>
      </c>
      <c r="AE103" s="37"/>
      <c r="AF103" s="38"/>
      <c r="AG103" s="39" t="str">
        <f t="shared" si="63"/>
        <v/>
      </c>
      <c r="AH103" s="37"/>
      <c r="AI103" s="38"/>
      <c r="AJ103" s="40" t="str">
        <f t="shared" si="64"/>
        <v/>
      </c>
      <c r="AK103" s="41">
        <f t="shared" si="46"/>
        <v>0</v>
      </c>
      <c r="AL103" s="34"/>
      <c r="AM103" s="35"/>
      <c r="AN103" s="36" t="str">
        <f t="shared" si="65"/>
        <v/>
      </c>
      <c r="AO103" s="37"/>
      <c r="AP103" s="38"/>
      <c r="AQ103" s="39" t="str">
        <f t="shared" si="66"/>
        <v/>
      </c>
      <c r="AR103" s="37"/>
      <c r="AS103" s="38"/>
      <c r="AT103" s="40" t="str">
        <f t="shared" si="67"/>
        <v/>
      </c>
      <c r="AU103" s="41">
        <f t="shared" si="47"/>
        <v>0</v>
      </c>
      <c r="AV103" s="34"/>
      <c r="AW103" s="35"/>
      <c r="AX103" s="36" t="str">
        <f t="shared" si="68"/>
        <v/>
      </c>
      <c r="AY103" s="37"/>
      <c r="AZ103" s="38"/>
      <c r="BA103" s="39" t="str">
        <f t="shared" si="69"/>
        <v/>
      </c>
      <c r="BB103" s="37"/>
      <c r="BC103" s="38"/>
      <c r="BD103" s="40" t="str">
        <f t="shared" si="70"/>
        <v/>
      </c>
      <c r="BE103" s="41">
        <f t="shared" si="48"/>
        <v>0</v>
      </c>
      <c r="BF103" s="34"/>
      <c r="BG103" s="35"/>
      <c r="BH103" s="36" t="str">
        <f t="shared" si="71"/>
        <v/>
      </c>
      <c r="BI103" s="37"/>
      <c r="BJ103" s="38"/>
      <c r="BK103" s="39" t="str">
        <f t="shared" si="72"/>
        <v/>
      </c>
      <c r="BL103" s="37"/>
      <c r="BM103" s="38"/>
      <c r="BN103" s="40" t="str">
        <f t="shared" si="73"/>
        <v/>
      </c>
      <c r="BO103" s="41">
        <f t="shared" si="49"/>
        <v>0</v>
      </c>
      <c r="BP103" s="34"/>
      <c r="BQ103" s="35"/>
      <c r="BR103" s="36" t="str">
        <f t="shared" si="74"/>
        <v/>
      </c>
      <c r="BS103" s="37"/>
      <c r="BT103" s="38"/>
      <c r="BU103" s="39" t="str">
        <f t="shared" si="75"/>
        <v/>
      </c>
      <c r="BV103" s="37"/>
      <c r="BW103" s="38"/>
      <c r="BX103" s="40" t="str">
        <f t="shared" si="76"/>
        <v/>
      </c>
      <c r="BY103" s="41">
        <f t="shared" si="50"/>
        <v>0</v>
      </c>
      <c r="BZ103" s="34"/>
      <c r="CA103" s="35"/>
      <c r="CB103" s="36" t="str">
        <f t="shared" si="77"/>
        <v/>
      </c>
      <c r="CC103" s="37"/>
      <c r="CD103" s="38"/>
      <c r="CE103" s="39" t="str">
        <f t="shared" si="78"/>
        <v/>
      </c>
      <c r="CF103" s="37"/>
      <c r="CG103" s="38"/>
      <c r="CH103" s="40" t="str">
        <f t="shared" si="79"/>
        <v/>
      </c>
      <c r="CI103" s="41">
        <f t="shared" si="51"/>
        <v>0</v>
      </c>
      <c r="CJ103" s="34"/>
      <c r="CK103" s="35"/>
      <c r="CL103" s="36" t="str">
        <f t="shared" si="80"/>
        <v/>
      </c>
      <c r="CM103" s="37"/>
      <c r="CN103" s="38"/>
      <c r="CO103" s="39" t="str">
        <f t="shared" si="81"/>
        <v/>
      </c>
      <c r="CP103" s="37"/>
      <c r="CQ103" s="38"/>
      <c r="CR103" s="40" t="str">
        <f t="shared" si="82"/>
        <v/>
      </c>
      <c r="CS103" s="41">
        <f t="shared" si="52"/>
        <v>0</v>
      </c>
      <c r="CT103" s="34"/>
      <c r="CU103" s="35"/>
      <c r="CV103" s="36" t="str">
        <f t="shared" si="83"/>
        <v/>
      </c>
      <c r="CW103" s="37"/>
      <c r="CX103" s="38"/>
      <c r="CY103" s="39" t="str">
        <f t="shared" si="84"/>
        <v/>
      </c>
      <c r="CZ103" s="37"/>
      <c r="DA103" s="38"/>
      <c r="DB103" s="40" t="str">
        <f t="shared" si="85"/>
        <v/>
      </c>
      <c r="DC103" s="41">
        <f t="shared" si="53"/>
        <v>0</v>
      </c>
      <c r="DD103" s="33">
        <f t="shared" si="55"/>
        <v>0</v>
      </c>
    </row>
    <row r="104" spans="2:108" x14ac:dyDescent="0.2">
      <c r="B104" s="42">
        <f t="shared" si="54"/>
        <v>100</v>
      </c>
      <c r="C104" s="43"/>
      <c r="D104" s="43"/>
      <c r="E104" s="43"/>
      <c r="F104" s="43"/>
      <c r="G104" s="44">
        <f t="shared" si="43"/>
        <v>0</v>
      </c>
      <c r="H104" s="45"/>
      <c r="I104" s="46"/>
      <c r="J104" s="47" t="str">
        <f t="shared" si="56"/>
        <v/>
      </c>
      <c r="K104" s="48"/>
      <c r="L104" s="49"/>
      <c r="M104" s="50" t="str">
        <f t="shared" si="57"/>
        <v/>
      </c>
      <c r="N104" s="48"/>
      <c r="O104" s="49"/>
      <c r="P104" s="51" t="str">
        <f t="shared" si="58"/>
        <v/>
      </c>
      <c r="Q104" s="52">
        <f t="shared" si="44"/>
        <v>0</v>
      </c>
      <c r="R104" s="45"/>
      <c r="S104" s="46"/>
      <c r="T104" s="47" t="str">
        <f t="shared" si="59"/>
        <v/>
      </c>
      <c r="U104" s="48"/>
      <c r="V104" s="49"/>
      <c r="W104" s="50" t="str">
        <f t="shared" si="60"/>
        <v/>
      </c>
      <c r="X104" s="48"/>
      <c r="Y104" s="49"/>
      <c r="Z104" s="51" t="str">
        <f t="shared" si="61"/>
        <v/>
      </c>
      <c r="AA104" s="52">
        <f t="shared" si="45"/>
        <v>0</v>
      </c>
      <c r="AB104" s="45"/>
      <c r="AC104" s="46"/>
      <c r="AD104" s="47" t="str">
        <f t="shared" si="62"/>
        <v/>
      </c>
      <c r="AE104" s="48"/>
      <c r="AF104" s="49"/>
      <c r="AG104" s="50" t="str">
        <f t="shared" si="63"/>
        <v/>
      </c>
      <c r="AH104" s="48"/>
      <c r="AI104" s="49"/>
      <c r="AJ104" s="51" t="str">
        <f t="shared" si="64"/>
        <v/>
      </c>
      <c r="AK104" s="52">
        <f t="shared" si="46"/>
        <v>0</v>
      </c>
      <c r="AL104" s="45"/>
      <c r="AM104" s="46"/>
      <c r="AN104" s="47" t="str">
        <f t="shared" si="65"/>
        <v/>
      </c>
      <c r="AO104" s="48"/>
      <c r="AP104" s="49"/>
      <c r="AQ104" s="50" t="str">
        <f t="shared" si="66"/>
        <v/>
      </c>
      <c r="AR104" s="48"/>
      <c r="AS104" s="49"/>
      <c r="AT104" s="51" t="str">
        <f t="shared" si="67"/>
        <v/>
      </c>
      <c r="AU104" s="52">
        <f t="shared" si="47"/>
        <v>0</v>
      </c>
      <c r="AV104" s="45"/>
      <c r="AW104" s="46"/>
      <c r="AX104" s="47" t="str">
        <f t="shared" si="68"/>
        <v/>
      </c>
      <c r="AY104" s="48"/>
      <c r="AZ104" s="49"/>
      <c r="BA104" s="50" t="str">
        <f t="shared" si="69"/>
        <v/>
      </c>
      <c r="BB104" s="48"/>
      <c r="BC104" s="49"/>
      <c r="BD104" s="51" t="str">
        <f t="shared" si="70"/>
        <v/>
      </c>
      <c r="BE104" s="52">
        <f t="shared" si="48"/>
        <v>0</v>
      </c>
      <c r="BF104" s="45"/>
      <c r="BG104" s="46"/>
      <c r="BH104" s="47" t="str">
        <f t="shared" si="71"/>
        <v/>
      </c>
      <c r="BI104" s="48"/>
      <c r="BJ104" s="49"/>
      <c r="BK104" s="50" t="str">
        <f t="shared" si="72"/>
        <v/>
      </c>
      <c r="BL104" s="48"/>
      <c r="BM104" s="49"/>
      <c r="BN104" s="51" t="str">
        <f t="shared" si="73"/>
        <v/>
      </c>
      <c r="BO104" s="52">
        <f t="shared" si="49"/>
        <v>0</v>
      </c>
      <c r="BP104" s="45"/>
      <c r="BQ104" s="46"/>
      <c r="BR104" s="47" t="str">
        <f t="shared" si="74"/>
        <v/>
      </c>
      <c r="BS104" s="48"/>
      <c r="BT104" s="49"/>
      <c r="BU104" s="50" t="str">
        <f t="shared" si="75"/>
        <v/>
      </c>
      <c r="BV104" s="48"/>
      <c r="BW104" s="49"/>
      <c r="BX104" s="51" t="str">
        <f t="shared" si="76"/>
        <v/>
      </c>
      <c r="BY104" s="52">
        <f t="shared" si="50"/>
        <v>0</v>
      </c>
      <c r="BZ104" s="45"/>
      <c r="CA104" s="46"/>
      <c r="CB104" s="47" t="str">
        <f t="shared" si="77"/>
        <v/>
      </c>
      <c r="CC104" s="48"/>
      <c r="CD104" s="49"/>
      <c r="CE104" s="50" t="str">
        <f t="shared" si="78"/>
        <v/>
      </c>
      <c r="CF104" s="48"/>
      <c r="CG104" s="49"/>
      <c r="CH104" s="51" t="str">
        <f t="shared" si="79"/>
        <v/>
      </c>
      <c r="CI104" s="52">
        <f t="shared" si="51"/>
        <v>0</v>
      </c>
      <c r="CJ104" s="45"/>
      <c r="CK104" s="46"/>
      <c r="CL104" s="47" t="str">
        <f t="shared" si="80"/>
        <v/>
      </c>
      <c r="CM104" s="48"/>
      <c r="CN104" s="49"/>
      <c r="CO104" s="50" t="str">
        <f t="shared" si="81"/>
        <v/>
      </c>
      <c r="CP104" s="48"/>
      <c r="CQ104" s="49"/>
      <c r="CR104" s="51" t="str">
        <f t="shared" si="82"/>
        <v/>
      </c>
      <c r="CS104" s="52">
        <f t="shared" si="52"/>
        <v>0</v>
      </c>
      <c r="CT104" s="45"/>
      <c r="CU104" s="46"/>
      <c r="CV104" s="47" t="str">
        <f t="shared" si="83"/>
        <v/>
      </c>
      <c r="CW104" s="48"/>
      <c r="CX104" s="49"/>
      <c r="CY104" s="50" t="str">
        <f t="shared" si="84"/>
        <v/>
      </c>
      <c r="CZ104" s="48"/>
      <c r="DA104" s="49"/>
      <c r="DB104" s="51" t="str">
        <f t="shared" si="85"/>
        <v/>
      </c>
      <c r="DC104" s="52">
        <f t="shared" si="53"/>
        <v>0</v>
      </c>
      <c r="DD104" s="44">
        <f t="shared" si="55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28">
    <sortCondition descending="1" ref="G5:G28"/>
    <sortCondition ref="C5:C28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19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0" sqref="F10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2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 t="s">
        <v>261</v>
      </c>
      <c r="D5" s="22" t="s">
        <v>264</v>
      </c>
      <c r="E5" s="22" t="s">
        <v>178</v>
      </c>
      <c r="F5" s="22" t="s">
        <v>33</v>
      </c>
      <c r="G5" s="23">
        <f t="shared" ref="G5:G16" si="0">DD5</f>
        <v>20</v>
      </c>
      <c r="H5" s="24"/>
      <c r="I5" s="59"/>
      <c r="J5" s="26" t="str">
        <f t="shared" ref="J5:J16" si="1"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 t="shared" ref="M5:M16" si="2"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 t="shared" ref="P5:P16" si="3">IF(O5="","",IF(O5="H",5,IF(O5="G",IF(N5=1,15,IF(N5=2,10,IF(N5=3,5,"ŹLE !!!"))),IF(N5=1,20,IF(N5=2,15,IF(N5=3,10,IF(N5&lt;10,7,IF(N5&gt;9,5,"ŹLE !!!"))))))))</f>
        <v/>
      </c>
      <c r="Q5" s="30">
        <f t="shared" ref="Q5:Q16" si="4">SUM(J5,M5,P5)</f>
        <v>0</v>
      </c>
      <c r="R5" s="24">
        <v>1</v>
      </c>
      <c r="S5" s="59" t="s">
        <v>149</v>
      </c>
      <c r="T5" s="26">
        <f t="shared" ref="T5:T16" si="5">IF(S5="","",IF(S5="H",5,IF(S5="G",IF(R5=1,15,IF(R5=2,10,IF(R5=3,5,"ŹLE !!!"))),IF(R5=1,20,IF(R5=2,15,IF(R5=3,10,IF(R5&lt;10,7,IF(R5&gt;9,5,"ŹLE !!!"))))))))</f>
        <v>20</v>
      </c>
      <c r="U5" s="27"/>
      <c r="V5" s="25"/>
      <c r="W5" s="28" t="str">
        <f t="shared" ref="W5:W16" si="6"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 t="shared" ref="Z5:Z16" si="7">IF(Y5="","",IF(Y5="H",5,IF(Y5="G",IF(X5=1,15,IF(X5=2,10,IF(X5=3,5,"ŹLE !!!"))),IF(X5=1,20,IF(X5=2,15,IF(X5=3,10,IF(X5&lt;10,7,IF(X5&gt;9,5,"ŹLE !!!"))))))))</f>
        <v/>
      </c>
      <c r="AA5" s="30">
        <f t="shared" ref="AA5:AA16" si="8">SUM(T5,W5,Z5)</f>
        <v>20</v>
      </c>
      <c r="AB5" s="24"/>
      <c r="AC5" s="59"/>
      <c r="AD5" s="26" t="str">
        <f t="shared" ref="AD5:AD16" si="9"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 t="shared" ref="AG5:AG16" si="10"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 t="shared" ref="AJ5:AJ16" si="11">IF(AI5="","",IF(AI5="H",5,IF(AI5="G",IF(AH5=1,15,IF(AH5=2,10,IF(AH5=3,5,"ŹLE !!!"))),IF(AH5=1,20,IF(AH5=2,15,IF(AH5=3,10,IF(AH5&lt;10,7,IF(AH5&gt;9,5,"ŹLE !!!"))))))))</f>
        <v/>
      </c>
      <c r="AK5" s="30">
        <f t="shared" ref="AK5:AK16" si="12">SUM(AD5,AG5,AJ5)</f>
        <v>0</v>
      </c>
      <c r="AL5" s="24"/>
      <c r="AM5" s="59"/>
      <c r="AN5" s="26" t="str">
        <f t="shared" ref="AN5:AN16" si="13"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 t="shared" ref="AQ5:AQ16" si="14"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 t="shared" ref="AT5:AT16" si="15">IF(AS5="","",IF(AS5="H",5,IF(AS5="G",IF(AR5=1,15,IF(AR5=2,10,IF(AR5=3,5,"ŹLE !!!"))),IF(AR5=1,20,IF(AR5=2,15,IF(AR5=3,10,IF(AR5&lt;10,7,IF(AR5&gt;9,5,"ŹLE !!!"))))))))</f>
        <v/>
      </c>
      <c r="AU5" s="30">
        <f t="shared" ref="AU5:AU16" si="16">SUM(AN5,AQ5,AT5)</f>
        <v>0</v>
      </c>
      <c r="AV5" s="24"/>
      <c r="AW5" s="59"/>
      <c r="AX5" s="26" t="str">
        <f t="shared" ref="AX5:AX16" si="17"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 t="shared" ref="BA5:BA16" si="18"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 t="shared" ref="BD5:BD16" si="19">IF(BC5="","",IF(BC5="H",5,IF(BC5="G",IF(BB5=1,15,IF(BB5=2,10,IF(BB5=3,5,"ŹLE !!!"))),IF(BB5=1,20,IF(BB5=2,15,IF(BB5=3,10,IF(BB5&lt;10,7,IF(BB5&gt;9,5,"ŹLE !!!"))))))))</f>
        <v/>
      </c>
      <c r="BE5" s="30">
        <f t="shared" ref="BE5:BE16" si="20">SUM(AX5,BA5,BD5)</f>
        <v>0</v>
      </c>
      <c r="BF5" s="24"/>
      <c r="BG5" s="59"/>
      <c r="BH5" s="26" t="str">
        <f t="shared" ref="BH5:BH16" si="21"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 t="shared" ref="BK5:BK16" si="22"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 t="shared" ref="BN5:BN16" si="23">IF(BM5="","",IF(BM5="H",5,IF(BM5="G",IF(BL5=1,15,IF(BL5=2,10,IF(BL5=3,5,"ŹLE !!!"))),IF(BL5=1,20,IF(BL5=2,15,IF(BL5=3,10,IF(BL5&lt;10,7,IF(BL5&gt;9,5,"ŹLE !!!"))))))))</f>
        <v/>
      </c>
      <c r="BO5" s="30">
        <f t="shared" ref="BO5:BO16" si="24">SUM(BH5,BK5,BN5)</f>
        <v>0</v>
      </c>
      <c r="BP5" s="24"/>
      <c r="BQ5" s="59"/>
      <c r="BR5" s="26" t="str">
        <f t="shared" ref="BR5:BR16" si="25"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 t="shared" ref="BU5:BU16" si="26"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 t="shared" ref="BX5:BX16" si="27">IF(BW5="","",IF(BW5="H",5,IF(BW5="G",IF(BV5=1,15,IF(BV5=2,10,IF(BV5=3,5,"ŹLE !!!"))),IF(BV5=1,20,IF(BV5=2,15,IF(BV5=3,10,IF(BV5&lt;10,7,IF(BV5&gt;9,5,"ŹLE !!!"))))))))</f>
        <v/>
      </c>
      <c r="BY5" s="30">
        <f t="shared" ref="BY5:BY16" si="28">SUM(BR5,BU5,BX5)</f>
        <v>0</v>
      </c>
      <c r="BZ5" s="24"/>
      <c r="CA5" s="59"/>
      <c r="CB5" s="26" t="str">
        <f t="shared" ref="CB5:CB16" si="29"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 t="shared" ref="CE5:CE16" si="30"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 t="shared" ref="CH5:CH16" si="31">IF(CG5="","",IF(CG5="H",5,IF(CG5="G",IF(CF5=1,15,IF(CF5=2,10,IF(CF5=3,5,"ŹLE !!!"))),IF(CF5=1,20,IF(CF5=2,15,IF(CF5=3,10,IF(CF5&lt;10,7,IF(CF5&gt;9,5,"ŹLE !!!"))))))))</f>
        <v/>
      </c>
      <c r="CI5" s="30">
        <f t="shared" ref="CI5:CI16" si="32">SUM(CB5,CE5,CH5)</f>
        <v>0</v>
      </c>
      <c r="CJ5" s="24"/>
      <c r="CK5" s="59"/>
      <c r="CL5" s="26" t="str">
        <f t="shared" ref="CL5:CL16" si="33"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 t="shared" ref="CO5:CO16" si="34"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 t="shared" ref="CR5:CR16" si="35">IF(CQ5="","",IF(CQ5="H",5,IF(CQ5="G",IF(CP5=1,15,IF(CP5=2,10,IF(CP5=3,5,"ŹLE !!!"))),IF(CP5=1,20,IF(CP5=2,15,IF(CP5=3,10,IF(CP5&lt;10,7,IF(CP5&gt;9,5,"ŹLE !!!"))))))))</f>
        <v/>
      </c>
      <c r="CS5" s="30">
        <f t="shared" ref="CS5:CS16" si="36">SUM(CL5,CO5,CR5)</f>
        <v>0</v>
      </c>
      <c r="CT5" s="24"/>
      <c r="CU5" s="59"/>
      <c r="CV5" s="26" t="str">
        <f t="shared" ref="CV5:CV16" si="37"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 t="shared" ref="CY5:CY16" si="38"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 t="shared" ref="DB5:DB16" si="39">IF(DA5="","",IF(DA5="H",5,IF(DA5="G",IF(CZ5=1,15,IF(CZ5=2,10,IF(CZ5=3,5,"ŹLE !!!"))),IF(CZ5=1,20,IF(CZ5=2,15,IF(CZ5=3,10,IF(CZ5&lt;10,7,IF(CZ5&gt;9,5,"ŹLE !!!"))))))))</f>
        <v/>
      </c>
      <c r="DC5" s="30">
        <f t="shared" ref="DC5:DC16" si="40">SUM(CV5,CY5,DB5)</f>
        <v>0</v>
      </c>
      <c r="DD5" s="23">
        <f t="shared" ref="DD5:DD16" si="41">SUM(Q5,AA5,AK5,AU5,BE5,BO5,BY5,CI5,CS5,DC5)</f>
        <v>20</v>
      </c>
    </row>
    <row r="6" spans="2:108" x14ac:dyDescent="0.2">
      <c r="B6" s="31">
        <f>SUM(B5,1)</f>
        <v>2</v>
      </c>
      <c r="C6" s="32" t="s">
        <v>262</v>
      </c>
      <c r="D6" s="32" t="s">
        <v>263</v>
      </c>
      <c r="E6" s="32" t="s">
        <v>178</v>
      </c>
      <c r="F6" s="32" t="s">
        <v>33</v>
      </c>
      <c r="G6" s="33">
        <f t="shared" si="0"/>
        <v>20</v>
      </c>
      <c r="H6" s="34"/>
      <c r="I6" s="35"/>
      <c r="J6" s="36" t="str">
        <f t="shared" si="1"/>
        <v/>
      </c>
      <c r="K6" s="37"/>
      <c r="L6" s="38"/>
      <c r="M6" s="39" t="str">
        <f t="shared" si="2"/>
        <v/>
      </c>
      <c r="N6" s="37"/>
      <c r="O6" s="38"/>
      <c r="P6" s="40" t="str">
        <f t="shared" si="3"/>
        <v/>
      </c>
      <c r="Q6" s="41">
        <f t="shared" si="4"/>
        <v>0</v>
      </c>
      <c r="R6" s="34">
        <v>1</v>
      </c>
      <c r="S6" s="35" t="s">
        <v>149</v>
      </c>
      <c r="T6" s="36">
        <f t="shared" si="5"/>
        <v>20</v>
      </c>
      <c r="U6" s="37"/>
      <c r="V6" s="38"/>
      <c r="W6" s="39" t="str">
        <f t="shared" si="6"/>
        <v/>
      </c>
      <c r="X6" s="37"/>
      <c r="Y6" s="38"/>
      <c r="Z6" s="40" t="str">
        <f t="shared" si="7"/>
        <v/>
      </c>
      <c r="AA6" s="41">
        <f t="shared" si="8"/>
        <v>20</v>
      </c>
      <c r="AB6" s="34"/>
      <c r="AC6" s="35"/>
      <c r="AD6" s="36" t="str">
        <f t="shared" si="9"/>
        <v/>
      </c>
      <c r="AE6" s="37"/>
      <c r="AF6" s="38"/>
      <c r="AG6" s="39" t="str">
        <f t="shared" si="10"/>
        <v/>
      </c>
      <c r="AH6" s="37"/>
      <c r="AI6" s="38"/>
      <c r="AJ6" s="40" t="str">
        <f t="shared" si="11"/>
        <v/>
      </c>
      <c r="AK6" s="41">
        <f t="shared" si="12"/>
        <v>0</v>
      </c>
      <c r="AL6" s="34"/>
      <c r="AM6" s="35"/>
      <c r="AN6" s="36" t="str">
        <f t="shared" si="13"/>
        <v/>
      </c>
      <c r="AO6" s="37"/>
      <c r="AP6" s="38"/>
      <c r="AQ6" s="39" t="str">
        <f t="shared" si="14"/>
        <v/>
      </c>
      <c r="AR6" s="37"/>
      <c r="AS6" s="38"/>
      <c r="AT6" s="40" t="str">
        <f t="shared" si="15"/>
        <v/>
      </c>
      <c r="AU6" s="41">
        <f t="shared" si="16"/>
        <v>0</v>
      </c>
      <c r="AV6" s="34"/>
      <c r="AW6" s="35"/>
      <c r="AX6" s="36" t="str">
        <f t="shared" si="17"/>
        <v/>
      </c>
      <c r="AY6" s="37"/>
      <c r="AZ6" s="38"/>
      <c r="BA6" s="39" t="str">
        <f t="shared" si="18"/>
        <v/>
      </c>
      <c r="BB6" s="37"/>
      <c r="BC6" s="38"/>
      <c r="BD6" s="40" t="str">
        <f t="shared" si="19"/>
        <v/>
      </c>
      <c r="BE6" s="41">
        <f t="shared" si="20"/>
        <v>0</v>
      </c>
      <c r="BF6" s="34"/>
      <c r="BG6" s="35"/>
      <c r="BH6" s="36" t="str">
        <f t="shared" si="21"/>
        <v/>
      </c>
      <c r="BI6" s="37"/>
      <c r="BJ6" s="38"/>
      <c r="BK6" s="39" t="str">
        <f t="shared" si="22"/>
        <v/>
      </c>
      <c r="BL6" s="37"/>
      <c r="BM6" s="38"/>
      <c r="BN6" s="40" t="str">
        <f t="shared" si="23"/>
        <v/>
      </c>
      <c r="BO6" s="41">
        <f t="shared" si="24"/>
        <v>0</v>
      </c>
      <c r="BP6" s="34"/>
      <c r="BQ6" s="35"/>
      <c r="BR6" s="36" t="str">
        <f t="shared" si="25"/>
        <v/>
      </c>
      <c r="BS6" s="37"/>
      <c r="BT6" s="38"/>
      <c r="BU6" s="39" t="str">
        <f t="shared" si="26"/>
        <v/>
      </c>
      <c r="BV6" s="37"/>
      <c r="BW6" s="38"/>
      <c r="BX6" s="40" t="str">
        <f t="shared" si="27"/>
        <v/>
      </c>
      <c r="BY6" s="41">
        <f t="shared" si="28"/>
        <v>0</v>
      </c>
      <c r="BZ6" s="34"/>
      <c r="CA6" s="35"/>
      <c r="CB6" s="36" t="str">
        <f t="shared" si="29"/>
        <v/>
      </c>
      <c r="CC6" s="37"/>
      <c r="CD6" s="38"/>
      <c r="CE6" s="39" t="str">
        <f t="shared" si="30"/>
        <v/>
      </c>
      <c r="CF6" s="37"/>
      <c r="CG6" s="38"/>
      <c r="CH6" s="40" t="str">
        <f t="shared" si="31"/>
        <v/>
      </c>
      <c r="CI6" s="41">
        <f t="shared" si="32"/>
        <v>0</v>
      </c>
      <c r="CJ6" s="34"/>
      <c r="CK6" s="35"/>
      <c r="CL6" s="36" t="str">
        <f t="shared" si="33"/>
        <v/>
      </c>
      <c r="CM6" s="37"/>
      <c r="CN6" s="38"/>
      <c r="CO6" s="39" t="str">
        <f t="shared" si="34"/>
        <v/>
      </c>
      <c r="CP6" s="37"/>
      <c r="CQ6" s="38"/>
      <c r="CR6" s="40" t="str">
        <f t="shared" si="35"/>
        <v/>
      </c>
      <c r="CS6" s="41">
        <f t="shared" si="36"/>
        <v>0</v>
      </c>
      <c r="CT6" s="34"/>
      <c r="CU6" s="35"/>
      <c r="CV6" s="36" t="str">
        <f t="shared" si="37"/>
        <v/>
      </c>
      <c r="CW6" s="37"/>
      <c r="CX6" s="38"/>
      <c r="CY6" s="39" t="str">
        <f t="shared" si="38"/>
        <v/>
      </c>
      <c r="CZ6" s="37"/>
      <c r="DA6" s="38"/>
      <c r="DB6" s="40" t="str">
        <f t="shared" si="39"/>
        <v/>
      </c>
      <c r="DC6" s="41">
        <f t="shared" si="40"/>
        <v>0</v>
      </c>
      <c r="DD6" s="33">
        <f t="shared" si="41"/>
        <v>20</v>
      </c>
    </row>
    <row r="7" spans="2:108" x14ac:dyDescent="0.2">
      <c r="B7" s="31">
        <f t="shared" ref="B7:B70" si="42">SUM(B6,1)</f>
        <v>3</v>
      </c>
      <c r="C7" s="54" t="s">
        <v>156</v>
      </c>
      <c r="D7" s="32" t="s">
        <v>157</v>
      </c>
      <c r="E7" s="32" t="s">
        <v>122</v>
      </c>
      <c r="F7" s="32" t="s">
        <v>10</v>
      </c>
      <c r="G7" s="33">
        <f t="shared" si="0"/>
        <v>10</v>
      </c>
      <c r="H7" s="34"/>
      <c r="I7" s="35"/>
      <c r="J7" s="36" t="str">
        <f t="shared" si="1"/>
        <v/>
      </c>
      <c r="K7" s="37"/>
      <c r="L7" s="38"/>
      <c r="M7" s="39" t="str">
        <f t="shared" si="2"/>
        <v/>
      </c>
      <c r="N7" s="37"/>
      <c r="O7" s="38"/>
      <c r="P7" s="40" t="str">
        <f t="shared" si="3"/>
        <v/>
      </c>
      <c r="Q7" s="41">
        <f t="shared" si="4"/>
        <v>0</v>
      </c>
      <c r="R7" s="34">
        <v>3</v>
      </c>
      <c r="S7" s="35" t="s">
        <v>149</v>
      </c>
      <c r="T7" s="36">
        <f t="shared" si="5"/>
        <v>10</v>
      </c>
      <c r="U7" s="37"/>
      <c r="V7" s="38"/>
      <c r="W7" s="39" t="str">
        <f t="shared" si="6"/>
        <v/>
      </c>
      <c r="X7" s="37"/>
      <c r="Y7" s="38"/>
      <c r="Z7" s="40" t="str">
        <f t="shared" si="7"/>
        <v/>
      </c>
      <c r="AA7" s="41">
        <f t="shared" si="8"/>
        <v>10</v>
      </c>
      <c r="AB7" s="34"/>
      <c r="AC7" s="35"/>
      <c r="AD7" s="36" t="str">
        <f t="shared" si="9"/>
        <v/>
      </c>
      <c r="AE7" s="37"/>
      <c r="AF7" s="38"/>
      <c r="AG7" s="39" t="str">
        <f t="shared" si="10"/>
        <v/>
      </c>
      <c r="AH7" s="37"/>
      <c r="AI7" s="38"/>
      <c r="AJ7" s="40" t="str">
        <f t="shared" si="11"/>
        <v/>
      </c>
      <c r="AK7" s="41">
        <f t="shared" si="12"/>
        <v>0</v>
      </c>
      <c r="AL7" s="34"/>
      <c r="AM7" s="35"/>
      <c r="AN7" s="36" t="str">
        <f t="shared" si="13"/>
        <v/>
      </c>
      <c r="AO7" s="37"/>
      <c r="AP7" s="38"/>
      <c r="AQ7" s="39" t="str">
        <f t="shared" si="14"/>
        <v/>
      </c>
      <c r="AR7" s="37"/>
      <c r="AS7" s="38"/>
      <c r="AT7" s="40" t="str">
        <f t="shared" si="15"/>
        <v/>
      </c>
      <c r="AU7" s="41">
        <f t="shared" si="16"/>
        <v>0</v>
      </c>
      <c r="AV7" s="34"/>
      <c r="AW7" s="35"/>
      <c r="AX7" s="36" t="str">
        <f t="shared" si="17"/>
        <v/>
      </c>
      <c r="AY7" s="37"/>
      <c r="AZ7" s="38"/>
      <c r="BA7" s="39" t="str">
        <f t="shared" si="18"/>
        <v/>
      </c>
      <c r="BB7" s="37"/>
      <c r="BC7" s="38"/>
      <c r="BD7" s="40" t="str">
        <f t="shared" si="19"/>
        <v/>
      </c>
      <c r="BE7" s="41">
        <f t="shared" si="20"/>
        <v>0</v>
      </c>
      <c r="BF7" s="34"/>
      <c r="BG7" s="35"/>
      <c r="BH7" s="36" t="str">
        <f t="shared" si="21"/>
        <v/>
      </c>
      <c r="BI7" s="37"/>
      <c r="BJ7" s="38"/>
      <c r="BK7" s="39" t="str">
        <f t="shared" si="22"/>
        <v/>
      </c>
      <c r="BL7" s="37"/>
      <c r="BM7" s="38"/>
      <c r="BN7" s="40" t="str">
        <f t="shared" si="23"/>
        <v/>
      </c>
      <c r="BO7" s="41">
        <f t="shared" si="24"/>
        <v>0</v>
      </c>
      <c r="BP7" s="34"/>
      <c r="BQ7" s="35"/>
      <c r="BR7" s="36" t="str">
        <f t="shared" si="25"/>
        <v/>
      </c>
      <c r="BS7" s="37"/>
      <c r="BT7" s="38"/>
      <c r="BU7" s="39" t="str">
        <f t="shared" si="26"/>
        <v/>
      </c>
      <c r="BV7" s="37"/>
      <c r="BW7" s="38"/>
      <c r="BX7" s="40" t="str">
        <f t="shared" si="27"/>
        <v/>
      </c>
      <c r="BY7" s="41">
        <f t="shared" si="28"/>
        <v>0</v>
      </c>
      <c r="BZ7" s="34"/>
      <c r="CA7" s="35"/>
      <c r="CB7" s="36" t="str">
        <f t="shared" si="29"/>
        <v/>
      </c>
      <c r="CC7" s="37"/>
      <c r="CD7" s="38"/>
      <c r="CE7" s="39" t="str">
        <f t="shared" si="30"/>
        <v/>
      </c>
      <c r="CF7" s="37"/>
      <c r="CG7" s="38"/>
      <c r="CH7" s="40" t="str">
        <f t="shared" si="31"/>
        <v/>
      </c>
      <c r="CI7" s="41">
        <f t="shared" si="32"/>
        <v>0</v>
      </c>
      <c r="CJ7" s="34"/>
      <c r="CK7" s="35"/>
      <c r="CL7" s="36" t="str">
        <f t="shared" si="33"/>
        <v/>
      </c>
      <c r="CM7" s="37"/>
      <c r="CN7" s="38"/>
      <c r="CO7" s="39" t="str">
        <f t="shared" si="34"/>
        <v/>
      </c>
      <c r="CP7" s="37"/>
      <c r="CQ7" s="38"/>
      <c r="CR7" s="40" t="str">
        <f t="shared" si="35"/>
        <v/>
      </c>
      <c r="CS7" s="41">
        <f t="shared" si="36"/>
        <v>0</v>
      </c>
      <c r="CT7" s="34"/>
      <c r="CU7" s="35"/>
      <c r="CV7" s="36" t="str">
        <f t="shared" si="37"/>
        <v/>
      </c>
      <c r="CW7" s="37"/>
      <c r="CX7" s="38"/>
      <c r="CY7" s="39" t="str">
        <f t="shared" si="38"/>
        <v/>
      </c>
      <c r="CZ7" s="37"/>
      <c r="DA7" s="38"/>
      <c r="DB7" s="40" t="str">
        <f t="shared" si="39"/>
        <v/>
      </c>
      <c r="DC7" s="41">
        <f t="shared" si="40"/>
        <v>0</v>
      </c>
      <c r="DD7" s="33">
        <f t="shared" si="41"/>
        <v>10</v>
      </c>
    </row>
    <row r="8" spans="2:108" x14ac:dyDescent="0.2">
      <c r="B8" s="31">
        <f t="shared" si="42"/>
        <v>4</v>
      </c>
      <c r="C8" s="54" t="s">
        <v>164</v>
      </c>
      <c r="D8" s="32" t="s">
        <v>165</v>
      </c>
      <c r="E8" s="32" t="s">
        <v>122</v>
      </c>
      <c r="F8" s="32" t="s">
        <v>10</v>
      </c>
      <c r="G8" s="33">
        <f t="shared" si="0"/>
        <v>10</v>
      </c>
      <c r="H8" s="34"/>
      <c r="I8" s="35"/>
      <c r="J8" s="36" t="str">
        <f t="shared" si="1"/>
        <v/>
      </c>
      <c r="K8" s="37"/>
      <c r="L8" s="38"/>
      <c r="M8" s="39" t="str">
        <f t="shared" si="2"/>
        <v/>
      </c>
      <c r="N8" s="37"/>
      <c r="O8" s="38"/>
      <c r="P8" s="40" t="str">
        <f t="shared" si="3"/>
        <v/>
      </c>
      <c r="Q8" s="41">
        <f t="shared" si="4"/>
        <v>0</v>
      </c>
      <c r="R8" s="34">
        <v>3</v>
      </c>
      <c r="S8" s="35" t="s">
        <v>149</v>
      </c>
      <c r="T8" s="36">
        <f t="shared" si="5"/>
        <v>10</v>
      </c>
      <c r="U8" s="37"/>
      <c r="V8" s="38"/>
      <c r="W8" s="39" t="str">
        <f t="shared" si="6"/>
        <v/>
      </c>
      <c r="X8" s="37"/>
      <c r="Y8" s="38"/>
      <c r="Z8" s="40" t="str">
        <f t="shared" si="7"/>
        <v/>
      </c>
      <c r="AA8" s="41">
        <f t="shared" si="8"/>
        <v>10</v>
      </c>
      <c r="AB8" s="34"/>
      <c r="AC8" s="35"/>
      <c r="AD8" s="36" t="str">
        <f t="shared" si="9"/>
        <v/>
      </c>
      <c r="AE8" s="37"/>
      <c r="AF8" s="38"/>
      <c r="AG8" s="39" t="str">
        <f t="shared" si="10"/>
        <v/>
      </c>
      <c r="AH8" s="37"/>
      <c r="AI8" s="38"/>
      <c r="AJ8" s="40" t="str">
        <f t="shared" si="11"/>
        <v/>
      </c>
      <c r="AK8" s="41">
        <f t="shared" si="12"/>
        <v>0</v>
      </c>
      <c r="AL8" s="34"/>
      <c r="AM8" s="35"/>
      <c r="AN8" s="36" t="str">
        <f t="shared" si="13"/>
        <v/>
      </c>
      <c r="AO8" s="37"/>
      <c r="AP8" s="38"/>
      <c r="AQ8" s="39" t="str">
        <f t="shared" si="14"/>
        <v/>
      </c>
      <c r="AR8" s="37"/>
      <c r="AS8" s="38"/>
      <c r="AT8" s="40" t="str">
        <f t="shared" si="15"/>
        <v/>
      </c>
      <c r="AU8" s="41">
        <f t="shared" si="16"/>
        <v>0</v>
      </c>
      <c r="AV8" s="34"/>
      <c r="AW8" s="35"/>
      <c r="AX8" s="36" t="str">
        <f t="shared" si="17"/>
        <v/>
      </c>
      <c r="AY8" s="37"/>
      <c r="AZ8" s="38"/>
      <c r="BA8" s="39" t="str">
        <f t="shared" si="18"/>
        <v/>
      </c>
      <c r="BB8" s="37"/>
      <c r="BC8" s="38"/>
      <c r="BD8" s="40" t="str">
        <f t="shared" si="19"/>
        <v/>
      </c>
      <c r="BE8" s="41">
        <f t="shared" si="20"/>
        <v>0</v>
      </c>
      <c r="BF8" s="34"/>
      <c r="BG8" s="35"/>
      <c r="BH8" s="36" t="str">
        <f t="shared" si="21"/>
        <v/>
      </c>
      <c r="BI8" s="37"/>
      <c r="BJ8" s="38"/>
      <c r="BK8" s="39" t="str">
        <f t="shared" si="22"/>
        <v/>
      </c>
      <c r="BL8" s="37"/>
      <c r="BM8" s="38"/>
      <c r="BN8" s="40" t="str">
        <f t="shared" si="23"/>
        <v/>
      </c>
      <c r="BO8" s="41">
        <f t="shared" si="24"/>
        <v>0</v>
      </c>
      <c r="BP8" s="34"/>
      <c r="BQ8" s="35"/>
      <c r="BR8" s="36" t="str">
        <f t="shared" si="25"/>
        <v/>
      </c>
      <c r="BS8" s="37"/>
      <c r="BT8" s="38"/>
      <c r="BU8" s="39" t="str">
        <f t="shared" si="26"/>
        <v/>
      </c>
      <c r="BV8" s="37"/>
      <c r="BW8" s="38"/>
      <c r="BX8" s="40" t="str">
        <f t="shared" si="27"/>
        <v/>
      </c>
      <c r="BY8" s="41">
        <f t="shared" si="28"/>
        <v>0</v>
      </c>
      <c r="BZ8" s="34"/>
      <c r="CA8" s="35"/>
      <c r="CB8" s="36" t="str">
        <f t="shared" si="29"/>
        <v/>
      </c>
      <c r="CC8" s="37"/>
      <c r="CD8" s="38"/>
      <c r="CE8" s="39" t="str">
        <f t="shared" si="30"/>
        <v/>
      </c>
      <c r="CF8" s="37"/>
      <c r="CG8" s="38"/>
      <c r="CH8" s="40" t="str">
        <f t="shared" si="31"/>
        <v/>
      </c>
      <c r="CI8" s="41">
        <f t="shared" si="32"/>
        <v>0</v>
      </c>
      <c r="CJ8" s="34"/>
      <c r="CK8" s="35"/>
      <c r="CL8" s="36" t="str">
        <f t="shared" si="33"/>
        <v/>
      </c>
      <c r="CM8" s="37"/>
      <c r="CN8" s="38"/>
      <c r="CO8" s="39" t="str">
        <f t="shared" si="34"/>
        <v/>
      </c>
      <c r="CP8" s="37"/>
      <c r="CQ8" s="38"/>
      <c r="CR8" s="40" t="str">
        <f t="shared" si="35"/>
        <v/>
      </c>
      <c r="CS8" s="41">
        <f t="shared" si="36"/>
        <v>0</v>
      </c>
      <c r="CT8" s="34"/>
      <c r="CU8" s="35"/>
      <c r="CV8" s="36" t="str">
        <f t="shared" si="37"/>
        <v/>
      </c>
      <c r="CW8" s="37"/>
      <c r="CX8" s="38"/>
      <c r="CY8" s="39" t="str">
        <f t="shared" si="38"/>
        <v/>
      </c>
      <c r="CZ8" s="37"/>
      <c r="DA8" s="38"/>
      <c r="DB8" s="40" t="str">
        <f t="shared" si="39"/>
        <v/>
      </c>
      <c r="DC8" s="41">
        <f t="shared" si="40"/>
        <v>0</v>
      </c>
      <c r="DD8" s="33">
        <f t="shared" si="41"/>
        <v>10</v>
      </c>
    </row>
    <row r="9" spans="2:108" x14ac:dyDescent="0.2">
      <c r="B9" s="31">
        <f t="shared" si="42"/>
        <v>5</v>
      </c>
      <c r="C9" s="54" t="s">
        <v>167</v>
      </c>
      <c r="D9" s="32" t="s">
        <v>17</v>
      </c>
      <c r="E9" s="32" t="s">
        <v>228</v>
      </c>
      <c r="F9" s="32" t="s">
        <v>100</v>
      </c>
      <c r="G9" s="33">
        <f t="shared" si="0"/>
        <v>7</v>
      </c>
      <c r="H9" s="34"/>
      <c r="I9" s="38"/>
      <c r="J9" s="36" t="str">
        <f t="shared" si="1"/>
        <v/>
      </c>
      <c r="K9" s="37"/>
      <c r="L9" s="38"/>
      <c r="M9" s="39" t="str">
        <f t="shared" si="2"/>
        <v/>
      </c>
      <c r="N9" s="37"/>
      <c r="O9" s="38"/>
      <c r="P9" s="40" t="str">
        <f t="shared" si="3"/>
        <v/>
      </c>
      <c r="Q9" s="41">
        <f t="shared" si="4"/>
        <v>0</v>
      </c>
      <c r="R9" s="34">
        <v>5</v>
      </c>
      <c r="S9" s="38" t="s">
        <v>149</v>
      </c>
      <c r="T9" s="36">
        <f t="shared" si="5"/>
        <v>7</v>
      </c>
      <c r="U9" s="37"/>
      <c r="V9" s="38"/>
      <c r="W9" s="39" t="str">
        <f t="shared" si="6"/>
        <v/>
      </c>
      <c r="X9" s="37"/>
      <c r="Y9" s="38"/>
      <c r="Z9" s="40" t="str">
        <f t="shared" si="7"/>
        <v/>
      </c>
      <c r="AA9" s="41">
        <f t="shared" si="8"/>
        <v>7</v>
      </c>
      <c r="AB9" s="34"/>
      <c r="AC9" s="38"/>
      <c r="AD9" s="36" t="str">
        <f t="shared" si="9"/>
        <v/>
      </c>
      <c r="AE9" s="37"/>
      <c r="AF9" s="38"/>
      <c r="AG9" s="39" t="str">
        <f t="shared" si="10"/>
        <v/>
      </c>
      <c r="AH9" s="37"/>
      <c r="AI9" s="38"/>
      <c r="AJ9" s="40" t="str">
        <f t="shared" si="11"/>
        <v/>
      </c>
      <c r="AK9" s="41">
        <f t="shared" si="12"/>
        <v>0</v>
      </c>
      <c r="AL9" s="34"/>
      <c r="AM9" s="38"/>
      <c r="AN9" s="36" t="str">
        <f t="shared" si="13"/>
        <v/>
      </c>
      <c r="AO9" s="37"/>
      <c r="AP9" s="38"/>
      <c r="AQ9" s="39" t="str">
        <f t="shared" si="14"/>
        <v/>
      </c>
      <c r="AR9" s="37"/>
      <c r="AS9" s="38"/>
      <c r="AT9" s="40" t="str">
        <f t="shared" si="15"/>
        <v/>
      </c>
      <c r="AU9" s="41">
        <f t="shared" si="16"/>
        <v>0</v>
      </c>
      <c r="AV9" s="34"/>
      <c r="AW9" s="38"/>
      <c r="AX9" s="36" t="str">
        <f t="shared" si="17"/>
        <v/>
      </c>
      <c r="AY9" s="37"/>
      <c r="AZ9" s="38"/>
      <c r="BA9" s="39" t="str">
        <f t="shared" si="18"/>
        <v/>
      </c>
      <c r="BB9" s="37"/>
      <c r="BC9" s="38"/>
      <c r="BD9" s="40" t="str">
        <f t="shared" si="19"/>
        <v/>
      </c>
      <c r="BE9" s="41">
        <f t="shared" si="20"/>
        <v>0</v>
      </c>
      <c r="BF9" s="34"/>
      <c r="BG9" s="38"/>
      <c r="BH9" s="36" t="str">
        <f t="shared" si="21"/>
        <v/>
      </c>
      <c r="BI9" s="37"/>
      <c r="BJ9" s="38"/>
      <c r="BK9" s="39" t="str">
        <f t="shared" si="22"/>
        <v/>
      </c>
      <c r="BL9" s="37"/>
      <c r="BM9" s="38"/>
      <c r="BN9" s="40" t="str">
        <f t="shared" si="23"/>
        <v/>
      </c>
      <c r="BO9" s="41">
        <f t="shared" si="24"/>
        <v>0</v>
      </c>
      <c r="BP9" s="34"/>
      <c r="BQ9" s="38"/>
      <c r="BR9" s="36" t="str">
        <f t="shared" si="25"/>
        <v/>
      </c>
      <c r="BS9" s="37"/>
      <c r="BT9" s="38"/>
      <c r="BU9" s="39" t="str">
        <f t="shared" si="26"/>
        <v/>
      </c>
      <c r="BV9" s="37"/>
      <c r="BW9" s="38"/>
      <c r="BX9" s="40" t="str">
        <f t="shared" si="27"/>
        <v/>
      </c>
      <c r="BY9" s="41">
        <f t="shared" si="28"/>
        <v>0</v>
      </c>
      <c r="BZ9" s="34"/>
      <c r="CA9" s="38"/>
      <c r="CB9" s="36" t="str">
        <f t="shared" si="29"/>
        <v/>
      </c>
      <c r="CC9" s="37"/>
      <c r="CD9" s="38"/>
      <c r="CE9" s="39" t="str">
        <f t="shared" si="30"/>
        <v/>
      </c>
      <c r="CF9" s="37"/>
      <c r="CG9" s="38"/>
      <c r="CH9" s="40" t="str">
        <f t="shared" si="31"/>
        <v/>
      </c>
      <c r="CI9" s="41">
        <f t="shared" si="32"/>
        <v>0</v>
      </c>
      <c r="CJ9" s="34"/>
      <c r="CK9" s="38"/>
      <c r="CL9" s="36" t="str">
        <f t="shared" si="33"/>
        <v/>
      </c>
      <c r="CM9" s="37"/>
      <c r="CN9" s="38"/>
      <c r="CO9" s="39" t="str">
        <f t="shared" si="34"/>
        <v/>
      </c>
      <c r="CP9" s="37"/>
      <c r="CQ9" s="38"/>
      <c r="CR9" s="40" t="str">
        <f t="shared" si="35"/>
        <v/>
      </c>
      <c r="CS9" s="41">
        <f t="shared" si="36"/>
        <v>0</v>
      </c>
      <c r="CT9" s="34"/>
      <c r="CU9" s="38"/>
      <c r="CV9" s="36" t="str">
        <f t="shared" si="37"/>
        <v/>
      </c>
      <c r="CW9" s="37"/>
      <c r="CX9" s="38"/>
      <c r="CY9" s="39" t="str">
        <f t="shared" si="38"/>
        <v/>
      </c>
      <c r="CZ9" s="37"/>
      <c r="DA9" s="38"/>
      <c r="DB9" s="40" t="str">
        <f t="shared" si="39"/>
        <v/>
      </c>
      <c r="DC9" s="41">
        <f t="shared" si="40"/>
        <v>0</v>
      </c>
      <c r="DD9" s="33">
        <f t="shared" si="41"/>
        <v>7</v>
      </c>
    </row>
    <row r="10" spans="2:108" x14ac:dyDescent="0.2">
      <c r="B10" s="31">
        <f t="shared" si="42"/>
        <v>6</v>
      </c>
      <c r="C10" s="54" t="s">
        <v>153</v>
      </c>
      <c r="D10" s="32" t="s">
        <v>111</v>
      </c>
      <c r="E10" s="32" t="s">
        <v>228</v>
      </c>
      <c r="F10" s="32" t="s">
        <v>100</v>
      </c>
      <c r="G10" s="33">
        <f t="shared" si="0"/>
        <v>7</v>
      </c>
      <c r="H10" s="34"/>
      <c r="I10" s="35"/>
      <c r="J10" s="36" t="str">
        <f t="shared" si="1"/>
        <v/>
      </c>
      <c r="K10" s="37"/>
      <c r="L10" s="38"/>
      <c r="M10" s="39" t="str">
        <f t="shared" si="2"/>
        <v/>
      </c>
      <c r="N10" s="37"/>
      <c r="O10" s="38"/>
      <c r="P10" s="40" t="str">
        <f t="shared" si="3"/>
        <v/>
      </c>
      <c r="Q10" s="41">
        <f t="shared" si="4"/>
        <v>0</v>
      </c>
      <c r="R10" s="34">
        <v>6</v>
      </c>
      <c r="S10" s="35" t="s">
        <v>149</v>
      </c>
      <c r="T10" s="36">
        <f t="shared" si="5"/>
        <v>7</v>
      </c>
      <c r="U10" s="37"/>
      <c r="V10" s="38"/>
      <c r="W10" s="39" t="str">
        <f t="shared" si="6"/>
        <v/>
      </c>
      <c r="X10" s="37"/>
      <c r="Y10" s="38"/>
      <c r="Z10" s="40" t="str">
        <f t="shared" si="7"/>
        <v/>
      </c>
      <c r="AA10" s="41">
        <f t="shared" si="8"/>
        <v>7</v>
      </c>
      <c r="AB10" s="34"/>
      <c r="AC10" s="35"/>
      <c r="AD10" s="36" t="str">
        <f t="shared" si="9"/>
        <v/>
      </c>
      <c r="AE10" s="37"/>
      <c r="AF10" s="38"/>
      <c r="AG10" s="39" t="str">
        <f t="shared" si="10"/>
        <v/>
      </c>
      <c r="AH10" s="37"/>
      <c r="AI10" s="38"/>
      <c r="AJ10" s="40" t="str">
        <f t="shared" si="11"/>
        <v/>
      </c>
      <c r="AK10" s="41">
        <f t="shared" si="12"/>
        <v>0</v>
      </c>
      <c r="AL10" s="34"/>
      <c r="AM10" s="35"/>
      <c r="AN10" s="36" t="str">
        <f t="shared" si="13"/>
        <v/>
      </c>
      <c r="AO10" s="37"/>
      <c r="AP10" s="38"/>
      <c r="AQ10" s="39" t="str">
        <f t="shared" si="14"/>
        <v/>
      </c>
      <c r="AR10" s="37"/>
      <c r="AS10" s="38"/>
      <c r="AT10" s="40" t="str">
        <f t="shared" si="15"/>
        <v/>
      </c>
      <c r="AU10" s="41">
        <f t="shared" si="16"/>
        <v>0</v>
      </c>
      <c r="AV10" s="34"/>
      <c r="AW10" s="35"/>
      <c r="AX10" s="36" t="str">
        <f t="shared" si="17"/>
        <v/>
      </c>
      <c r="AY10" s="37"/>
      <c r="AZ10" s="38"/>
      <c r="BA10" s="39" t="str">
        <f t="shared" si="18"/>
        <v/>
      </c>
      <c r="BB10" s="37"/>
      <c r="BC10" s="38"/>
      <c r="BD10" s="40" t="str">
        <f t="shared" si="19"/>
        <v/>
      </c>
      <c r="BE10" s="41">
        <f t="shared" si="20"/>
        <v>0</v>
      </c>
      <c r="BF10" s="34"/>
      <c r="BG10" s="35"/>
      <c r="BH10" s="36" t="str">
        <f t="shared" si="21"/>
        <v/>
      </c>
      <c r="BI10" s="37"/>
      <c r="BJ10" s="38"/>
      <c r="BK10" s="39" t="str">
        <f t="shared" si="22"/>
        <v/>
      </c>
      <c r="BL10" s="37"/>
      <c r="BM10" s="38"/>
      <c r="BN10" s="40" t="str">
        <f t="shared" si="23"/>
        <v/>
      </c>
      <c r="BO10" s="41">
        <f t="shared" si="24"/>
        <v>0</v>
      </c>
      <c r="BP10" s="34"/>
      <c r="BQ10" s="35"/>
      <c r="BR10" s="36" t="str">
        <f t="shared" si="25"/>
        <v/>
      </c>
      <c r="BS10" s="37"/>
      <c r="BT10" s="38"/>
      <c r="BU10" s="39" t="str">
        <f t="shared" si="26"/>
        <v/>
      </c>
      <c r="BV10" s="37"/>
      <c r="BW10" s="38"/>
      <c r="BX10" s="40" t="str">
        <f t="shared" si="27"/>
        <v/>
      </c>
      <c r="BY10" s="41">
        <f t="shared" si="28"/>
        <v>0</v>
      </c>
      <c r="BZ10" s="34"/>
      <c r="CA10" s="35"/>
      <c r="CB10" s="36" t="str">
        <f t="shared" si="29"/>
        <v/>
      </c>
      <c r="CC10" s="37"/>
      <c r="CD10" s="38"/>
      <c r="CE10" s="39" t="str">
        <f t="shared" si="30"/>
        <v/>
      </c>
      <c r="CF10" s="37"/>
      <c r="CG10" s="38"/>
      <c r="CH10" s="40" t="str">
        <f t="shared" si="31"/>
        <v/>
      </c>
      <c r="CI10" s="41">
        <f t="shared" si="32"/>
        <v>0</v>
      </c>
      <c r="CJ10" s="34"/>
      <c r="CK10" s="35"/>
      <c r="CL10" s="36" t="str">
        <f t="shared" si="33"/>
        <v/>
      </c>
      <c r="CM10" s="37"/>
      <c r="CN10" s="38"/>
      <c r="CO10" s="39" t="str">
        <f t="shared" si="34"/>
        <v/>
      </c>
      <c r="CP10" s="37"/>
      <c r="CQ10" s="38"/>
      <c r="CR10" s="40" t="str">
        <f t="shared" si="35"/>
        <v/>
      </c>
      <c r="CS10" s="41">
        <f t="shared" si="36"/>
        <v>0</v>
      </c>
      <c r="CT10" s="34"/>
      <c r="CU10" s="35"/>
      <c r="CV10" s="36" t="str">
        <f t="shared" si="37"/>
        <v/>
      </c>
      <c r="CW10" s="37"/>
      <c r="CX10" s="38"/>
      <c r="CY10" s="39" t="str">
        <f t="shared" si="38"/>
        <v/>
      </c>
      <c r="CZ10" s="37"/>
      <c r="DA10" s="38"/>
      <c r="DB10" s="40" t="str">
        <f t="shared" si="39"/>
        <v/>
      </c>
      <c r="DC10" s="41">
        <f t="shared" si="40"/>
        <v>0</v>
      </c>
      <c r="DD10" s="33">
        <f t="shared" si="41"/>
        <v>7</v>
      </c>
    </row>
    <row r="11" spans="2:108" x14ac:dyDescent="0.2">
      <c r="B11" s="31">
        <f t="shared" si="42"/>
        <v>7</v>
      </c>
      <c r="C11" s="54" t="s">
        <v>168</v>
      </c>
      <c r="D11" s="32" t="s">
        <v>76</v>
      </c>
      <c r="E11" s="32" t="s">
        <v>228</v>
      </c>
      <c r="F11" s="32" t="s">
        <v>100</v>
      </c>
      <c r="G11" s="33">
        <f t="shared" si="0"/>
        <v>7</v>
      </c>
      <c r="H11" s="34"/>
      <c r="I11" s="35"/>
      <c r="J11" s="36" t="str">
        <f t="shared" si="1"/>
        <v/>
      </c>
      <c r="K11" s="37"/>
      <c r="L11" s="38"/>
      <c r="M11" s="39" t="str">
        <f t="shared" si="2"/>
        <v/>
      </c>
      <c r="N11" s="37"/>
      <c r="O11" s="38"/>
      <c r="P11" s="40" t="str">
        <f t="shared" si="3"/>
        <v/>
      </c>
      <c r="Q11" s="41">
        <f t="shared" si="4"/>
        <v>0</v>
      </c>
      <c r="R11" s="34">
        <v>5</v>
      </c>
      <c r="S11" s="35" t="s">
        <v>149</v>
      </c>
      <c r="T11" s="36">
        <f t="shared" si="5"/>
        <v>7</v>
      </c>
      <c r="U11" s="37"/>
      <c r="V11" s="38"/>
      <c r="W11" s="39" t="str">
        <f t="shared" si="6"/>
        <v/>
      </c>
      <c r="X11" s="37"/>
      <c r="Y11" s="38"/>
      <c r="Z11" s="40" t="str">
        <f t="shared" si="7"/>
        <v/>
      </c>
      <c r="AA11" s="41">
        <f t="shared" si="8"/>
        <v>7</v>
      </c>
      <c r="AB11" s="34"/>
      <c r="AC11" s="35"/>
      <c r="AD11" s="36" t="str">
        <f t="shared" si="9"/>
        <v/>
      </c>
      <c r="AE11" s="37"/>
      <c r="AF11" s="38"/>
      <c r="AG11" s="39" t="str">
        <f t="shared" si="10"/>
        <v/>
      </c>
      <c r="AH11" s="37"/>
      <c r="AI11" s="38"/>
      <c r="AJ11" s="40" t="str">
        <f t="shared" si="11"/>
        <v/>
      </c>
      <c r="AK11" s="41">
        <f t="shared" si="12"/>
        <v>0</v>
      </c>
      <c r="AL11" s="34"/>
      <c r="AM11" s="35"/>
      <c r="AN11" s="36" t="str">
        <f t="shared" si="13"/>
        <v/>
      </c>
      <c r="AO11" s="37"/>
      <c r="AP11" s="38"/>
      <c r="AQ11" s="39" t="str">
        <f t="shared" si="14"/>
        <v/>
      </c>
      <c r="AR11" s="37"/>
      <c r="AS11" s="38"/>
      <c r="AT11" s="40" t="str">
        <f t="shared" si="15"/>
        <v/>
      </c>
      <c r="AU11" s="41">
        <f t="shared" si="16"/>
        <v>0</v>
      </c>
      <c r="AV11" s="34"/>
      <c r="AW11" s="35"/>
      <c r="AX11" s="36" t="str">
        <f t="shared" si="17"/>
        <v/>
      </c>
      <c r="AY11" s="37"/>
      <c r="AZ11" s="38"/>
      <c r="BA11" s="39" t="str">
        <f t="shared" si="18"/>
        <v/>
      </c>
      <c r="BB11" s="37"/>
      <c r="BC11" s="38"/>
      <c r="BD11" s="40" t="str">
        <f t="shared" si="19"/>
        <v/>
      </c>
      <c r="BE11" s="41">
        <f t="shared" si="20"/>
        <v>0</v>
      </c>
      <c r="BF11" s="34"/>
      <c r="BG11" s="35"/>
      <c r="BH11" s="36" t="str">
        <f t="shared" si="21"/>
        <v/>
      </c>
      <c r="BI11" s="37"/>
      <c r="BJ11" s="38"/>
      <c r="BK11" s="39" t="str">
        <f t="shared" si="22"/>
        <v/>
      </c>
      <c r="BL11" s="37"/>
      <c r="BM11" s="38"/>
      <c r="BN11" s="40" t="str">
        <f t="shared" si="23"/>
        <v/>
      </c>
      <c r="BO11" s="41">
        <f t="shared" si="24"/>
        <v>0</v>
      </c>
      <c r="BP11" s="34"/>
      <c r="BQ11" s="35"/>
      <c r="BR11" s="36" t="str">
        <f t="shared" si="25"/>
        <v/>
      </c>
      <c r="BS11" s="37"/>
      <c r="BT11" s="38"/>
      <c r="BU11" s="39" t="str">
        <f t="shared" si="26"/>
        <v/>
      </c>
      <c r="BV11" s="37"/>
      <c r="BW11" s="38"/>
      <c r="BX11" s="40" t="str">
        <f t="shared" si="27"/>
        <v/>
      </c>
      <c r="BY11" s="41">
        <f t="shared" si="28"/>
        <v>0</v>
      </c>
      <c r="BZ11" s="34"/>
      <c r="CA11" s="35"/>
      <c r="CB11" s="36" t="str">
        <f t="shared" si="29"/>
        <v/>
      </c>
      <c r="CC11" s="37"/>
      <c r="CD11" s="38"/>
      <c r="CE11" s="39" t="str">
        <f t="shared" si="30"/>
        <v/>
      </c>
      <c r="CF11" s="37"/>
      <c r="CG11" s="38"/>
      <c r="CH11" s="40" t="str">
        <f t="shared" si="31"/>
        <v/>
      </c>
      <c r="CI11" s="41">
        <f t="shared" si="32"/>
        <v>0</v>
      </c>
      <c r="CJ11" s="34"/>
      <c r="CK11" s="35"/>
      <c r="CL11" s="36" t="str">
        <f t="shared" si="33"/>
        <v/>
      </c>
      <c r="CM11" s="37"/>
      <c r="CN11" s="38"/>
      <c r="CO11" s="39" t="str">
        <f t="shared" si="34"/>
        <v/>
      </c>
      <c r="CP11" s="37"/>
      <c r="CQ11" s="38"/>
      <c r="CR11" s="40" t="str">
        <f t="shared" si="35"/>
        <v/>
      </c>
      <c r="CS11" s="41">
        <f t="shared" si="36"/>
        <v>0</v>
      </c>
      <c r="CT11" s="34"/>
      <c r="CU11" s="35"/>
      <c r="CV11" s="36" t="str">
        <f t="shared" si="37"/>
        <v/>
      </c>
      <c r="CW11" s="37"/>
      <c r="CX11" s="38"/>
      <c r="CY11" s="39" t="str">
        <f t="shared" si="38"/>
        <v/>
      </c>
      <c r="CZ11" s="37"/>
      <c r="DA11" s="38"/>
      <c r="DB11" s="40" t="str">
        <f t="shared" si="39"/>
        <v/>
      </c>
      <c r="DC11" s="41">
        <f t="shared" si="40"/>
        <v>0</v>
      </c>
      <c r="DD11" s="33">
        <f t="shared" si="41"/>
        <v>7</v>
      </c>
    </row>
    <row r="12" spans="2:108" x14ac:dyDescent="0.2">
      <c r="B12" s="31">
        <f t="shared" si="42"/>
        <v>8</v>
      </c>
      <c r="C12" s="54" t="s">
        <v>155</v>
      </c>
      <c r="D12" s="32" t="s">
        <v>8</v>
      </c>
      <c r="E12" s="32" t="s">
        <v>178</v>
      </c>
      <c r="F12" s="32" t="s">
        <v>33</v>
      </c>
      <c r="G12" s="33">
        <f t="shared" si="0"/>
        <v>7</v>
      </c>
      <c r="H12" s="34"/>
      <c r="I12" s="35"/>
      <c r="J12" s="36" t="str">
        <f t="shared" si="1"/>
        <v/>
      </c>
      <c r="K12" s="37"/>
      <c r="L12" s="38"/>
      <c r="M12" s="39" t="str">
        <f t="shared" si="2"/>
        <v/>
      </c>
      <c r="N12" s="37"/>
      <c r="O12" s="38"/>
      <c r="P12" s="40" t="str">
        <f t="shared" si="3"/>
        <v/>
      </c>
      <c r="Q12" s="41">
        <f t="shared" si="4"/>
        <v>0</v>
      </c>
      <c r="R12" s="34">
        <v>4</v>
      </c>
      <c r="S12" s="35" t="s">
        <v>149</v>
      </c>
      <c r="T12" s="36">
        <f t="shared" si="5"/>
        <v>7</v>
      </c>
      <c r="U12" s="37"/>
      <c r="V12" s="38"/>
      <c r="W12" s="39" t="str">
        <f t="shared" si="6"/>
        <v/>
      </c>
      <c r="X12" s="37"/>
      <c r="Y12" s="38"/>
      <c r="Z12" s="40" t="str">
        <f t="shared" si="7"/>
        <v/>
      </c>
      <c r="AA12" s="41">
        <f t="shared" si="8"/>
        <v>7</v>
      </c>
      <c r="AB12" s="34"/>
      <c r="AC12" s="35"/>
      <c r="AD12" s="36" t="str">
        <f t="shared" si="9"/>
        <v/>
      </c>
      <c r="AE12" s="37"/>
      <c r="AF12" s="38"/>
      <c r="AG12" s="39" t="str">
        <f t="shared" si="10"/>
        <v/>
      </c>
      <c r="AH12" s="37"/>
      <c r="AI12" s="38"/>
      <c r="AJ12" s="40" t="str">
        <f t="shared" si="11"/>
        <v/>
      </c>
      <c r="AK12" s="41">
        <f t="shared" si="12"/>
        <v>0</v>
      </c>
      <c r="AL12" s="34"/>
      <c r="AM12" s="35"/>
      <c r="AN12" s="36" t="str">
        <f t="shared" si="13"/>
        <v/>
      </c>
      <c r="AO12" s="37"/>
      <c r="AP12" s="38"/>
      <c r="AQ12" s="39" t="str">
        <f t="shared" si="14"/>
        <v/>
      </c>
      <c r="AR12" s="37"/>
      <c r="AS12" s="38"/>
      <c r="AT12" s="40" t="str">
        <f t="shared" si="15"/>
        <v/>
      </c>
      <c r="AU12" s="41">
        <f t="shared" si="16"/>
        <v>0</v>
      </c>
      <c r="AV12" s="34"/>
      <c r="AW12" s="35"/>
      <c r="AX12" s="36" t="str">
        <f t="shared" si="17"/>
        <v/>
      </c>
      <c r="AY12" s="37"/>
      <c r="AZ12" s="38"/>
      <c r="BA12" s="39" t="str">
        <f t="shared" si="18"/>
        <v/>
      </c>
      <c r="BB12" s="37"/>
      <c r="BC12" s="38"/>
      <c r="BD12" s="40" t="str">
        <f t="shared" si="19"/>
        <v/>
      </c>
      <c r="BE12" s="41">
        <f t="shared" si="20"/>
        <v>0</v>
      </c>
      <c r="BF12" s="34"/>
      <c r="BG12" s="35"/>
      <c r="BH12" s="36" t="str">
        <f t="shared" si="21"/>
        <v/>
      </c>
      <c r="BI12" s="37"/>
      <c r="BJ12" s="38"/>
      <c r="BK12" s="39" t="str">
        <f t="shared" si="22"/>
        <v/>
      </c>
      <c r="BL12" s="37"/>
      <c r="BM12" s="38"/>
      <c r="BN12" s="40" t="str">
        <f t="shared" si="23"/>
        <v/>
      </c>
      <c r="BO12" s="41">
        <f t="shared" si="24"/>
        <v>0</v>
      </c>
      <c r="BP12" s="34"/>
      <c r="BQ12" s="35"/>
      <c r="BR12" s="36" t="str">
        <f t="shared" si="25"/>
        <v/>
      </c>
      <c r="BS12" s="37"/>
      <c r="BT12" s="38"/>
      <c r="BU12" s="39" t="str">
        <f t="shared" si="26"/>
        <v/>
      </c>
      <c r="BV12" s="37"/>
      <c r="BW12" s="38"/>
      <c r="BX12" s="40" t="str">
        <f t="shared" si="27"/>
        <v/>
      </c>
      <c r="BY12" s="41">
        <f t="shared" si="28"/>
        <v>0</v>
      </c>
      <c r="BZ12" s="34"/>
      <c r="CA12" s="35"/>
      <c r="CB12" s="36" t="str">
        <f t="shared" si="29"/>
        <v/>
      </c>
      <c r="CC12" s="37"/>
      <c r="CD12" s="38"/>
      <c r="CE12" s="39" t="str">
        <f t="shared" si="30"/>
        <v/>
      </c>
      <c r="CF12" s="37"/>
      <c r="CG12" s="38"/>
      <c r="CH12" s="40" t="str">
        <f t="shared" si="31"/>
        <v/>
      </c>
      <c r="CI12" s="41">
        <f t="shared" si="32"/>
        <v>0</v>
      </c>
      <c r="CJ12" s="34"/>
      <c r="CK12" s="35"/>
      <c r="CL12" s="36" t="str">
        <f t="shared" si="33"/>
        <v/>
      </c>
      <c r="CM12" s="37"/>
      <c r="CN12" s="38"/>
      <c r="CO12" s="39" t="str">
        <f t="shared" si="34"/>
        <v/>
      </c>
      <c r="CP12" s="37"/>
      <c r="CQ12" s="38"/>
      <c r="CR12" s="40" t="str">
        <f t="shared" si="35"/>
        <v/>
      </c>
      <c r="CS12" s="41">
        <f t="shared" si="36"/>
        <v>0</v>
      </c>
      <c r="CT12" s="34"/>
      <c r="CU12" s="35"/>
      <c r="CV12" s="36" t="str">
        <f t="shared" si="37"/>
        <v/>
      </c>
      <c r="CW12" s="37"/>
      <c r="CX12" s="38"/>
      <c r="CY12" s="39" t="str">
        <f t="shared" si="38"/>
        <v/>
      </c>
      <c r="CZ12" s="37"/>
      <c r="DA12" s="38"/>
      <c r="DB12" s="40" t="str">
        <f t="shared" si="39"/>
        <v/>
      </c>
      <c r="DC12" s="41">
        <f t="shared" si="40"/>
        <v>0</v>
      </c>
      <c r="DD12" s="33">
        <f t="shared" si="41"/>
        <v>7</v>
      </c>
    </row>
    <row r="13" spans="2:108" x14ac:dyDescent="0.2">
      <c r="B13" s="31">
        <f t="shared" si="42"/>
        <v>9</v>
      </c>
      <c r="C13" s="54" t="s">
        <v>162</v>
      </c>
      <c r="D13" s="32" t="s">
        <v>163</v>
      </c>
      <c r="E13" s="32" t="s">
        <v>228</v>
      </c>
      <c r="F13" s="32" t="s">
        <v>100</v>
      </c>
      <c r="G13" s="33">
        <f t="shared" si="0"/>
        <v>7</v>
      </c>
      <c r="H13" s="34"/>
      <c r="I13" s="35"/>
      <c r="J13" s="36" t="str">
        <f t="shared" si="1"/>
        <v/>
      </c>
      <c r="K13" s="37"/>
      <c r="L13" s="38"/>
      <c r="M13" s="39" t="str">
        <f t="shared" si="2"/>
        <v/>
      </c>
      <c r="N13" s="37"/>
      <c r="O13" s="38"/>
      <c r="P13" s="40" t="str">
        <f t="shared" si="3"/>
        <v/>
      </c>
      <c r="Q13" s="41">
        <f t="shared" si="4"/>
        <v>0</v>
      </c>
      <c r="R13" s="34">
        <v>6</v>
      </c>
      <c r="S13" s="35" t="s">
        <v>149</v>
      </c>
      <c r="T13" s="36">
        <f t="shared" si="5"/>
        <v>7</v>
      </c>
      <c r="U13" s="37"/>
      <c r="V13" s="38"/>
      <c r="W13" s="39" t="str">
        <f t="shared" si="6"/>
        <v/>
      </c>
      <c r="X13" s="37"/>
      <c r="Y13" s="38"/>
      <c r="Z13" s="40" t="str">
        <f t="shared" si="7"/>
        <v/>
      </c>
      <c r="AA13" s="41">
        <f t="shared" si="8"/>
        <v>7</v>
      </c>
      <c r="AB13" s="34"/>
      <c r="AC13" s="35"/>
      <c r="AD13" s="36" t="str">
        <f t="shared" si="9"/>
        <v/>
      </c>
      <c r="AE13" s="37"/>
      <c r="AF13" s="38"/>
      <c r="AG13" s="39" t="str">
        <f t="shared" si="10"/>
        <v/>
      </c>
      <c r="AH13" s="37"/>
      <c r="AI13" s="38"/>
      <c r="AJ13" s="40" t="str">
        <f t="shared" si="11"/>
        <v/>
      </c>
      <c r="AK13" s="41">
        <f t="shared" si="12"/>
        <v>0</v>
      </c>
      <c r="AL13" s="34"/>
      <c r="AM13" s="35"/>
      <c r="AN13" s="36" t="str">
        <f t="shared" si="13"/>
        <v/>
      </c>
      <c r="AO13" s="37"/>
      <c r="AP13" s="38"/>
      <c r="AQ13" s="39" t="str">
        <f t="shared" si="14"/>
        <v/>
      </c>
      <c r="AR13" s="37"/>
      <c r="AS13" s="38"/>
      <c r="AT13" s="40" t="str">
        <f t="shared" si="15"/>
        <v/>
      </c>
      <c r="AU13" s="41">
        <f t="shared" si="16"/>
        <v>0</v>
      </c>
      <c r="AV13" s="34"/>
      <c r="AW13" s="35"/>
      <c r="AX13" s="36" t="str">
        <f t="shared" si="17"/>
        <v/>
      </c>
      <c r="AY13" s="37"/>
      <c r="AZ13" s="38"/>
      <c r="BA13" s="39" t="str">
        <f t="shared" si="18"/>
        <v/>
      </c>
      <c r="BB13" s="37"/>
      <c r="BC13" s="38"/>
      <c r="BD13" s="40" t="str">
        <f t="shared" si="19"/>
        <v/>
      </c>
      <c r="BE13" s="41">
        <f t="shared" si="20"/>
        <v>0</v>
      </c>
      <c r="BF13" s="34"/>
      <c r="BG13" s="35"/>
      <c r="BH13" s="36" t="str">
        <f t="shared" si="21"/>
        <v/>
      </c>
      <c r="BI13" s="37"/>
      <c r="BJ13" s="38"/>
      <c r="BK13" s="39" t="str">
        <f t="shared" si="22"/>
        <v/>
      </c>
      <c r="BL13" s="37"/>
      <c r="BM13" s="38"/>
      <c r="BN13" s="40" t="str">
        <f t="shared" si="23"/>
        <v/>
      </c>
      <c r="BO13" s="41">
        <f t="shared" si="24"/>
        <v>0</v>
      </c>
      <c r="BP13" s="34"/>
      <c r="BQ13" s="35"/>
      <c r="BR13" s="36" t="str">
        <f t="shared" si="25"/>
        <v/>
      </c>
      <c r="BS13" s="37"/>
      <c r="BT13" s="38"/>
      <c r="BU13" s="39" t="str">
        <f t="shared" si="26"/>
        <v/>
      </c>
      <c r="BV13" s="37"/>
      <c r="BW13" s="38"/>
      <c r="BX13" s="40" t="str">
        <f t="shared" si="27"/>
        <v/>
      </c>
      <c r="BY13" s="41">
        <f t="shared" si="28"/>
        <v>0</v>
      </c>
      <c r="BZ13" s="34"/>
      <c r="CA13" s="35"/>
      <c r="CB13" s="36" t="str">
        <f t="shared" si="29"/>
        <v/>
      </c>
      <c r="CC13" s="37"/>
      <c r="CD13" s="38"/>
      <c r="CE13" s="39" t="str">
        <f t="shared" si="30"/>
        <v/>
      </c>
      <c r="CF13" s="37"/>
      <c r="CG13" s="38"/>
      <c r="CH13" s="40" t="str">
        <f t="shared" si="31"/>
        <v/>
      </c>
      <c r="CI13" s="41">
        <f t="shared" si="32"/>
        <v>0</v>
      </c>
      <c r="CJ13" s="34"/>
      <c r="CK13" s="35"/>
      <c r="CL13" s="36" t="str">
        <f t="shared" si="33"/>
        <v/>
      </c>
      <c r="CM13" s="37"/>
      <c r="CN13" s="38"/>
      <c r="CO13" s="39" t="str">
        <f t="shared" si="34"/>
        <v/>
      </c>
      <c r="CP13" s="37"/>
      <c r="CQ13" s="38"/>
      <c r="CR13" s="40" t="str">
        <f t="shared" si="35"/>
        <v/>
      </c>
      <c r="CS13" s="41">
        <f t="shared" si="36"/>
        <v>0</v>
      </c>
      <c r="CT13" s="34"/>
      <c r="CU13" s="35"/>
      <c r="CV13" s="36" t="str">
        <f t="shared" si="37"/>
        <v/>
      </c>
      <c r="CW13" s="37"/>
      <c r="CX13" s="38"/>
      <c r="CY13" s="39" t="str">
        <f t="shared" si="38"/>
        <v/>
      </c>
      <c r="CZ13" s="37"/>
      <c r="DA13" s="38"/>
      <c r="DB13" s="40" t="str">
        <f t="shared" si="39"/>
        <v/>
      </c>
      <c r="DC13" s="41">
        <f t="shared" si="40"/>
        <v>0</v>
      </c>
      <c r="DD13" s="33">
        <f t="shared" si="41"/>
        <v>7</v>
      </c>
    </row>
    <row r="14" spans="2:108" x14ac:dyDescent="0.2">
      <c r="B14" s="31">
        <f t="shared" si="42"/>
        <v>10</v>
      </c>
      <c r="C14" s="54" t="s">
        <v>150</v>
      </c>
      <c r="D14" s="32" t="s">
        <v>113</v>
      </c>
      <c r="E14" s="32" t="s">
        <v>226</v>
      </c>
      <c r="F14" s="32" t="s">
        <v>10</v>
      </c>
      <c r="G14" s="33">
        <f t="shared" si="0"/>
        <v>5</v>
      </c>
      <c r="H14" s="34"/>
      <c r="I14" s="35"/>
      <c r="J14" s="36" t="str">
        <f t="shared" si="1"/>
        <v/>
      </c>
      <c r="K14" s="37"/>
      <c r="L14" s="38"/>
      <c r="M14" s="39" t="str">
        <f t="shared" si="2"/>
        <v/>
      </c>
      <c r="N14" s="37"/>
      <c r="O14" s="38"/>
      <c r="P14" s="40" t="str">
        <f t="shared" si="3"/>
        <v/>
      </c>
      <c r="Q14" s="41">
        <f t="shared" si="4"/>
        <v>0</v>
      </c>
      <c r="R14" s="34" t="s">
        <v>233</v>
      </c>
      <c r="S14" s="35" t="s">
        <v>149</v>
      </c>
      <c r="T14" s="36">
        <f t="shared" si="5"/>
        <v>5</v>
      </c>
      <c r="U14" s="37"/>
      <c r="V14" s="38"/>
      <c r="W14" s="39" t="str">
        <f t="shared" si="6"/>
        <v/>
      </c>
      <c r="X14" s="37"/>
      <c r="Y14" s="38"/>
      <c r="Z14" s="40" t="str">
        <f t="shared" si="7"/>
        <v/>
      </c>
      <c r="AA14" s="41">
        <f t="shared" si="8"/>
        <v>5</v>
      </c>
      <c r="AB14" s="34"/>
      <c r="AC14" s="35"/>
      <c r="AD14" s="36" t="str">
        <f t="shared" si="9"/>
        <v/>
      </c>
      <c r="AE14" s="37"/>
      <c r="AF14" s="38"/>
      <c r="AG14" s="39" t="str">
        <f t="shared" si="10"/>
        <v/>
      </c>
      <c r="AH14" s="37"/>
      <c r="AI14" s="38"/>
      <c r="AJ14" s="40" t="str">
        <f t="shared" si="11"/>
        <v/>
      </c>
      <c r="AK14" s="41">
        <f t="shared" si="12"/>
        <v>0</v>
      </c>
      <c r="AL14" s="34"/>
      <c r="AM14" s="35"/>
      <c r="AN14" s="36" t="str">
        <f t="shared" si="13"/>
        <v/>
      </c>
      <c r="AO14" s="37"/>
      <c r="AP14" s="38"/>
      <c r="AQ14" s="39" t="str">
        <f t="shared" si="14"/>
        <v/>
      </c>
      <c r="AR14" s="37"/>
      <c r="AS14" s="38"/>
      <c r="AT14" s="40" t="str">
        <f t="shared" si="15"/>
        <v/>
      </c>
      <c r="AU14" s="41">
        <f t="shared" si="16"/>
        <v>0</v>
      </c>
      <c r="AV14" s="34"/>
      <c r="AW14" s="35"/>
      <c r="AX14" s="36" t="str">
        <f t="shared" si="17"/>
        <v/>
      </c>
      <c r="AY14" s="37"/>
      <c r="AZ14" s="38"/>
      <c r="BA14" s="39" t="str">
        <f t="shared" si="18"/>
        <v/>
      </c>
      <c r="BB14" s="37"/>
      <c r="BC14" s="38"/>
      <c r="BD14" s="40" t="str">
        <f t="shared" si="19"/>
        <v/>
      </c>
      <c r="BE14" s="41">
        <f t="shared" si="20"/>
        <v>0</v>
      </c>
      <c r="BF14" s="34"/>
      <c r="BG14" s="35"/>
      <c r="BH14" s="36" t="str">
        <f t="shared" si="21"/>
        <v/>
      </c>
      <c r="BI14" s="37"/>
      <c r="BJ14" s="38"/>
      <c r="BK14" s="39" t="str">
        <f t="shared" si="22"/>
        <v/>
      </c>
      <c r="BL14" s="37"/>
      <c r="BM14" s="38"/>
      <c r="BN14" s="40" t="str">
        <f t="shared" si="23"/>
        <v/>
      </c>
      <c r="BO14" s="41">
        <f t="shared" si="24"/>
        <v>0</v>
      </c>
      <c r="BP14" s="34"/>
      <c r="BQ14" s="35"/>
      <c r="BR14" s="36" t="str">
        <f t="shared" si="25"/>
        <v/>
      </c>
      <c r="BS14" s="37"/>
      <c r="BT14" s="38"/>
      <c r="BU14" s="39" t="str">
        <f t="shared" si="26"/>
        <v/>
      </c>
      <c r="BV14" s="37"/>
      <c r="BW14" s="38"/>
      <c r="BX14" s="40" t="str">
        <f t="shared" si="27"/>
        <v/>
      </c>
      <c r="BY14" s="41">
        <f t="shared" si="28"/>
        <v>0</v>
      </c>
      <c r="BZ14" s="34"/>
      <c r="CA14" s="35"/>
      <c r="CB14" s="36" t="str">
        <f t="shared" si="29"/>
        <v/>
      </c>
      <c r="CC14" s="37"/>
      <c r="CD14" s="38"/>
      <c r="CE14" s="39" t="str">
        <f t="shared" si="30"/>
        <v/>
      </c>
      <c r="CF14" s="37"/>
      <c r="CG14" s="38"/>
      <c r="CH14" s="40" t="str">
        <f t="shared" si="31"/>
        <v/>
      </c>
      <c r="CI14" s="41">
        <f t="shared" si="32"/>
        <v>0</v>
      </c>
      <c r="CJ14" s="34"/>
      <c r="CK14" s="35"/>
      <c r="CL14" s="36" t="str">
        <f t="shared" si="33"/>
        <v/>
      </c>
      <c r="CM14" s="37"/>
      <c r="CN14" s="38"/>
      <c r="CO14" s="39" t="str">
        <f t="shared" si="34"/>
        <v/>
      </c>
      <c r="CP14" s="37"/>
      <c r="CQ14" s="38"/>
      <c r="CR14" s="40" t="str">
        <f t="shared" si="35"/>
        <v/>
      </c>
      <c r="CS14" s="41">
        <f t="shared" si="36"/>
        <v>0</v>
      </c>
      <c r="CT14" s="34"/>
      <c r="CU14" s="35"/>
      <c r="CV14" s="36" t="str">
        <f t="shared" si="37"/>
        <v/>
      </c>
      <c r="CW14" s="37"/>
      <c r="CX14" s="38"/>
      <c r="CY14" s="39" t="str">
        <f t="shared" si="38"/>
        <v/>
      </c>
      <c r="CZ14" s="37"/>
      <c r="DA14" s="38"/>
      <c r="DB14" s="40" t="str">
        <f t="shared" si="39"/>
        <v/>
      </c>
      <c r="DC14" s="41">
        <f t="shared" si="40"/>
        <v>0</v>
      </c>
      <c r="DD14" s="33">
        <f t="shared" si="41"/>
        <v>5</v>
      </c>
    </row>
    <row r="15" spans="2:108" x14ac:dyDescent="0.2">
      <c r="B15" s="31">
        <f t="shared" si="42"/>
        <v>11</v>
      </c>
      <c r="C15" s="54" t="s">
        <v>151</v>
      </c>
      <c r="D15" s="32" t="s">
        <v>152</v>
      </c>
      <c r="E15" s="32" t="s">
        <v>226</v>
      </c>
      <c r="F15" s="32" t="s">
        <v>10</v>
      </c>
      <c r="G15" s="33">
        <f t="shared" si="0"/>
        <v>5</v>
      </c>
      <c r="H15" s="34"/>
      <c r="I15" s="35"/>
      <c r="J15" s="36" t="str">
        <f t="shared" si="1"/>
        <v/>
      </c>
      <c r="K15" s="37"/>
      <c r="L15" s="38"/>
      <c r="M15" s="39" t="str">
        <f t="shared" si="2"/>
        <v/>
      </c>
      <c r="N15" s="37"/>
      <c r="O15" s="38"/>
      <c r="P15" s="40" t="str">
        <f t="shared" si="3"/>
        <v/>
      </c>
      <c r="Q15" s="41">
        <f t="shared" si="4"/>
        <v>0</v>
      </c>
      <c r="R15" s="34" t="s">
        <v>233</v>
      </c>
      <c r="S15" s="35" t="s">
        <v>149</v>
      </c>
      <c r="T15" s="36">
        <f t="shared" si="5"/>
        <v>5</v>
      </c>
      <c r="U15" s="37"/>
      <c r="V15" s="38"/>
      <c r="W15" s="39" t="str">
        <f t="shared" si="6"/>
        <v/>
      </c>
      <c r="X15" s="37"/>
      <c r="Y15" s="38"/>
      <c r="Z15" s="40" t="str">
        <f t="shared" si="7"/>
        <v/>
      </c>
      <c r="AA15" s="41">
        <f t="shared" si="8"/>
        <v>5</v>
      </c>
      <c r="AB15" s="34"/>
      <c r="AC15" s="35"/>
      <c r="AD15" s="36" t="str">
        <f t="shared" si="9"/>
        <v/>
      </c>
      <c r="AE15" s="37"/>
      <c r="AF15" s="38"/>
      <c r="AG15" s="39" t="str">
        <f t="shared" si="10"/>
        <v/>
      </c>
      <c r="AH15" s="37"/>
      <c r="AI15" s="38"/>
      <c r="AJ15" s="40" t="str">
        <f t="shared" si="11"/>
        <v/>
      </c>
      <c r="AK15" s="41">
        <f t="shared" si="12"/>
        <v>0</v>
      </c>
      <c r="AL15" s="34"/>
      <c r="AM15" s="35"/>
      <c r="AN15" s="36" t="str">
        <f t="shared" si="13"/>
        <v/>
      </c>
      <c r="AO15" s="37"/>
      <c r="AP15" s="38"/>
      <c r="AQ15" s="39" t="str">
        <f t="shared" si="14"/>
        <v/>
      </c>
      <c r="AR15" s="37"/>
      <c r="AS15" s="38"/>
      <c r="AT15" s="40" t="str">
        <f t="shared" si="15"/>
        <v/>
      </c>
      <c r="AU15" s="41">
        <f t="shared" si="16"/>
        <v>0</v>
      </c>
      <c r="AV15" s="34"/>
      <c r="AW15" s="35"/>
      <c r="AX15" s="36" t="str">
        <f t="shared" si="17"/>
        <v/>
      </c>
      <c r="AY15" s="37"/>
      <c r="AZ15" s="38"/>
      <c r="BA15" s="39" t="str">
        <f t="shared" si="18"/>
        <v/>
      </c>
      <c r="BB15" s="37"/>
      <c r="BC15" s="38"/>
      <c r="BD15" s="40" t="str">
        <f t="shared" si="19"/>
        <v/>
      </c>
      <c r="BE15" s="41">
        <f t="shared" si="20"/>
        <v>0</v>
      </c>
      <c r="BF15" s="34"/>
      <c r="BG15" s="35"/>
      <c r="BH15" s="36" t="str">
        <f t="shared" si="21"/>
        <v/>
      </c>
      <c r="BI15" s="37"/>
      <c r="BJ15" s="38"/>
      <c r="BK15" s="39" t="str">
        <f t="shared" si="22"/>
        <v/>
      </c>
      <c r="BL15" s="37"/>
      <c r="BM15" s="38"/>
      <c r="BN15" s="40" t="str">
        <f t="shared" si="23"/>
        <v/>
      </c>
      <c r="BO15" s="41">
        <f t="shared" si="24"/>
        <v>0</v>
      </c>
      <c r="BP15" s="34"/>
      <c r="BQ15" s="35"/>
      <c r="BR15" s="36" t="str">
        <f t="shared" si="25"/>
        <v/>
      </c>
      <c r="BS15" s="37"/>
      <c r="BT15" s="38"/>
      <c r="BU15" s="39" t="str">
        <f t="shared" si="26"/>
        <v/>
      </c>
      <c r="BV15" s="37"/>
      <c r="BW15" s="38"/>
      <c r="BX15" s="40" t="str">
        <f t="shared" si="27"/>
        <v/>
      </c>
      <c r="BY15" s="41">
        <f t="shared" si="28"/>
        <v>0</v>
      </c>
      <c r="BZ15" s="34"/>
      <c r="CA15" s="35"/>
      <c r="CB15" s="36" t="str">
        <f t="shared" si="29"/>
        <v/>
      </c>
      <c r="CC15" s="37"/>
      <c r="CD15" s="38"/>
      <c r="CE15" s="39" t="str">
        <f t="shared" si="30"/>
        <v/>
      </c>
      <c r="CF15" s="37"/>
      <c r="CG15" s="38"/>
      <c r="CH15" s="40" t="str">
        <f t="shared" si="31"/>
        <v/>
      </c>
      <c r="CI15" s="41">
        <f t="shared" si="32"/>
        <v>0</v>
      </c>
      <c r="CJ15" s="34"/>
      <c r="CK15" s="35"/>
      <c r="CL15" s="36" t="str">
        <f t="shared" si="33"/>
        <v/>
      </c>
      <c r="CM15" s="37"/>
      <c r="CN15" s="38"/>
      <c r="CO15" s="39" t="str">
        <f t="shared" si="34"/>
        <v/>
      </c>
      <c r="CP15" s="37"/>
      <c r="CQ15" s="38"/>
      <c r="CR15" s="40" t="str">
        <f t="shared" si="35"/>
        <v/>
      </c>
      <c r="CS15" s="41">
        <f t="shared" si="36"/>
        <v>0</v>
      </c>
      <c r="CT15" s="34"/>
      <c r="CU15" s="35"/>
      <c r="CV15" s="36" t="str">
        <f t="shared" si="37"/>
        <v/>
      </c>
      <c r="CW15" s="37"/>
      <c r="CX15" s="38"/>
      <c r="CY15" s="39" t="str">
        <f t="shared" si="38"/>
        <v/>
      </c>
      <c r="CZ15" s="37"/>
      <c r="DA15" s="38"/>
      <c r="DB15" s="40" t="str">
        <f t="shared" si="39"/>
        <v/>
      </c>
      <c r="DC15" s="41">
        <f t="shared" si="40"/>
        <v>0</v>
      </c>
      <c r="DD15" s="33">
        <f t="shared" si="41"/>
        <v>5</v>
      </c>
    </row>
    <row r="16" spans="2:108" x14ac:dyDescent="0.2">
      <c r="B16" s="31">
        <f t="shared" si="42"/>
        <v>12</v>
      </c>
      <c r="C16" s="32" t="s">
        <v>136</v>
      </c>
      <c r="D16" s="32" t="s">
        <v>75</v>
      </c>
      <c r="E16" s="32" t="s">
        <v>178</v>
      </c>
      <c r="F16" s="32" t="s">
        <v>33</v>
      </c>
      <c r="G16" s="33">
        <f t="shared" si="0"/>
        <v>5</v>
      </c>
      <c r="H16" s="34"/>
      <c r="I16" s="35"/>
      <c r="J16" s="36" t="str">
        <f t="shared" si="1"/>
        <v/>
      </c>
      <c r="K16" s="37"/>
      <c r="L16" s="38"/>
      <c r="M16" s="39" t="str">
        <f t="shared" si="2"/>
        <v/>
      </c>
      <c r="N16" s="37"/>
      <c r="O16" s="38"/>
      <c r="P16" s="40" t="str">
        <f t="shared" si="3"/>
        <v/>
      </c>
      <c r="Q16" s="41">
        <f t="shared" si="4"/>
        <v>0</v>
      </c>
      <c r="R16" s="34" t="s">
        <v>265</v>
      </c>
      <c r="S16" s="35" t="s">
        <v>149</v>
      </c>
      <c r="T16" s="36">
        <f t="shared" si="5"/>
        <v>5</v>
      </c>
      <c r="U16" s="37"/>
      <c r="V16" s="38"/>
      <c r="W16" s="39" t="str">
        <f t="shared" si="6"/>
        <v/>
      </c>
      <c r="X16" s="37"/>
      <c r="Y16" s="38"/>
      <c r="Z16" s="40" t="str">
        <f t="shared" si="7"/>
        <v/>
      </c>
      <c r="AA16" s="41">
        <f t="shared" si="8"/>
        <v>5</v>
      </c>
      <c r="AB16" s="34"/>
      <c r="AC16" s="35"/>
      <c r="AD16" s="36" t="str">
        <f t="shared" si="9"/>
        <v/>
      </c>
      <c r="AE16" s="37"/>
      <c r="AF16" s="38"/>
      <c r="AG16" s="39" t="str">
        <f t="shared" si="10"/>
        <v/>
      </c>
      <c r="AH16" s="37"/>
      <c r="AI16" s="38"/>
      <c r="AJ16" s="40" t="str">
        <f t="shared" si="11"/>
        <v/>
      </c>
      <c r="AK16" s="41">
        <f t="shared" si="12"/>
        <v>0</v>
      </c>
      <c r="AL16" s="34"/>
      <c r="AM16" s="35"/>
      <c r="AN16" s="36" t="str">
        <f t="shared" si="13"/>
        <v/>
      </c>
      <c r="AO16" s="37"/>
      <c r="AP16" s="38"/>
      <c r="AQ16" s="39" t="str">
        <f t="shared" si="14"/>
        <v/>
      </c>
      <c r="AR16" s="37"/>
      <c r="AS16" s="38"/>
      <c r="AT16" s="40" t="str">
        <f t="shared" si="15"/>
        <v/>
      </c>
      <c r="AU16" s="41">
        <f t="shared" si="16"/>
        <v>0</v>
      </c>
      <c r="AV16" s="34"/>
      <c r="AW16" s="35"/>
      <c r="AX16" s="36" t="str">
        <f t="shared" si="17"/>
        <v/>
      </c>
      <c r="AY16" s="37"/>
      <c r="AZ16" s="38"/>
      <c r="BA16" s="39" t="str">
        <f t="shared" si="18"/>
        <v/>
      </c>
      <c r="BB16" s="37"/>
      <c r="BC16" s="38"/>
      <c r="BD16" s="40" t="str">
        <f t="shared" si="19"/>
        <v/>
      </c>
      <c r="BE16" s="41">
        <f t="shared" si="20"/>
        <v>0</v>
      </c>
      <c r="BF16" s="34"/>
      <c r="BG16" s="35"/>
      <c r="BH16" s="36" t="str">
        <f t="shared" si="21"/>
        <v/>
      </c>
      <c r="BI16" s="37"/>
      <c r="BJ16" s="38"/>
      <c r="BK16" s="39" t="str">
        <f t="shared" si="22"/>
        <v/>
      </c>
      <c r="BL16" s="37"/>
      <c r="BM16" s="38"/>
      <c r="BN16" s="40" t="str">
        <f t="shared" si="23"/>
        <v/>
      </c>
      <c r="BO16" s="41">
        <f t="shared" si="24"/>
        <v>0</v>
      </c>
      <c r="BP16" s="34"/>
      <c r="BQ16" s="35"/>
      <c r="BR16" s="36" t="str">
        <f t="shared" si="25"/>
        <v/>
      </c>
      <c r="BS16" s="37"/>
      <c r="BT16" s="38"/>
      <c r="BU16" s="39" t="str">
        <f t="shared" si="26"/>
        <v/>
      </c>
      <c r="BV16" s="37"/>
      <c r="BW16" s="38"/>
      <c r="BX16" s="40" t="str">
        <f t="shared" si="27"/>
        <v/>
      </c>
      <c r="BY16" s="41">
        <f t="shared" si="28"/>
        <v>0</v>
      </c>
      <c r="BZ16" s="34"/>
      <c r="CA16" s="35"/>
      <c r="CB16" s="36" t="str">
        <f t="shared" si="29"/>
        <v/>
      </c>
      <c r="CC16" s="37"/>
      <c r="CD16" s="38"/>
      <c r="CE16" s="39" t="str">
        <f t="shared" si="30"/>
        <v/>
      </c>
      <c r="CF16" s="37"/>
      <c r="CG16" s="38"/>
      <c r="CH16" s="40" t="str">
        <f t="shared" si="31"/>
        <v/>
      </c>
      <c r="CI16" s="41">
        <f t="shared" si="32"/>
        <v>0</v>
      </c>
      <c r="CJ16" s="34"/>
      <c r="CK16" s="35"/>
      <c r="CL16" s="36" t="str">
        <f t="shared" si="33"/>
        <v/>
      </c>
      <c r="CM16" s="37"/>
      <c r="CN16" s="38"/>
      <c r="CO16" s="39" t="str">
        <f t="shared" si="34"/>
        <v/>
      </c>
      <c r="CP16" s="37"/>
      <c r="CQ16" s="38"/>
      <c r="CR16" s="40" t="str">
        <f t="shared" si="35"/>
        <v/>
      </c>
      <c r="CS16" s="41">
        <f t="shared" si="36"/>
        <v>0</v>
      </c>
      <c r="CT16" s="34"/>
      <c r="CU16" s="35"/>
      <c r="CV16" s="36" t="str">
        <f t="shared" si="37"/>
        <v/>
      </c>
      <c r="CW16" s="37"/>
      <c r="CX16" s="38"/>
      <c r="CY16" s="39" t="str">
        <f t="shared" si="38"/>
        <v/>
      </c>
      <c r="CZ16" s="37"/>
      <c r="DA16" s="38"/>
      <c r="DB16" s="40" t="str">
        <f t="shared" si="39"/>
        <v/>
      </c>
      <c r="DC16" s="41">
        <f t="shared" si="40"/>
        <v>0</v>
      </c>
      <c r="DD16" s="33">
        <f t="shared" si="41"/>
        <v>5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ref="G17:G69" si="43">DD17</f>
        <v>0</v>
      </c>
      <c r="H17" s="34"/>
      <c r="I17" s="35"/>
      <c r="J17" s="36" t="str">
        <f t="shared" ref="J17:J69" si="44">IF(I17="","",IF(I17="H",5,IF(I17="G",IF(H17=1,15,IF(H17=2,10,IF(H17=3,5,"ŹLE !!!"))),IF(H17=1,20,IF(H17=2,15,IF(H17=3,10,IF(H17&lt;10,7,IF(H17&gt;9,5,"ŹLE !!!"))))))))</f>
        <v/>
      </c>
      <c r="K17" s="37"/>
      <c r="L17" s="38"/>
      <c r="M17" s="39" t="str">
        <f t="shared" ref="M17:M69" si="45">IF(L17="","",IF(L17="H",5,IF(L17="G",IF(K17=1,15,IF(K17=2,10,IF(K17=3,5,"ŹLE !!!"))),IF(K17=1,20,IF(K17=2,15,IF(K17=3,10,IF(K17&lt;10,7,IF(K17&gt;9,5,"ŹLE !!!"))))))))</f>
        <v/>
      </c>
      <c r="N17" s="37"/>
      <c r="O17" s="38"/>
      <c r="P17" s="40" t="str">
        <f t="shared" ref="P17:P69" si="46">IF(O17="","",IF(O17="H",5,IF(O17="G",IF(N17=1,15,IF(N17=2,10,IF(N17=3,5,"ŹLE !!!"))),IF(N17=1,20,IF(N17=2,15,IF(N17=3,10,IF(N17&lt;10,7,IF(N17&gt;9,5,"ŹLE !!!"))))))))</f>
        <v/>
      </c>
      <c r="Q17" s="41">
        <f t="shared" ref="Q17:Q69" si="47">SUM(J17,M17,P17)</f>
        <v>0</v>
      </c>
      <c r="R17" s="34"/>
      <c r="S17" s="35"/>
      <c r="T17" s="36" t="str">
        <f t="shared" ref="T17:T69" si="48">IF(S17="","",IF(S17="H",5,IF(S17="G",IF(R17=1,15,IF(R17=2,10,IF(R17=3,5,"ŹLE !!!"))),IF(R17=1,20,IF(R17=2,15,IF(R17=3,10,IF(R17&lt;10,7,IF(R17&gt;9,5,"ŹLE !!!"))))))))</f>
        <v/>
      </c>
      <c r="U17" s="37"/>
      <c r="V17" s="38"/>
      <c r="W17" s="39" t="str">
        <f t="shared" ref="W17:W69" si="49">IF(V17="","",IF(V17="H",5,IF(V17="G",IF(U17=1,15,IF(U17=2,10,IF(U17=3,5,"ŹLE !!!"))),IF(U17=1,20,IF(U17=2,15,IF(U17=3,10,IF(U17&lt;10,7,IF(U17&gt;9,5,"ŹLE !!!"))))))))</f>
        <v/>
      </c>
      <c r="X17" s="37"/>
      <c r="Y17" s="38"/>
      <c r="Z17" s="40" t="str">
        <f t="shared" ref="Z17:Z69" si="50">IF(Y17="","",IF(Y17="H",5,IF(Y17="G",IF(X17=1,15,IF(X17=2,10,IF(X17=3,5,"ŹLE !!!"))),IF(X17=1,20,IF(X17=2,15,IF(X17=3,10,IF(X17&lt;10,7,IF(X17&gt;9,5,"ŹLE !!!"))))))))</f>
        <v/>
      </c>
      <c r="AA17" s="41">
        <f t="shared" ref="AA17:AA69" si="51">SUM(T17,W17,Z17)</f>
        <v>0</v>
      </c>
      <c r="AB17" s="34"/>
      <c r="AC17" s="35"/>
      <c r="AD17" s="36" t="str">
        <f t="shared" ref="AD17:AD69" si="52">IF(AC17="","",IF(AC17="H",5,IF(AC17="G",IF(AB17=1,15,IF(AB17=2,10,IF(AB17=3,5,"ŹLE !!!"))),IF(AB17=1,20,IF(AB17=2,15,IF(AB17=3,10,IF(AB17&lt;10,7,IF(AB17&gt;9,5,"ŹLE !!!"))))))))</f>
        <v/>
      </c>
      <c r="AE17" s="37"/>
      <c r="AF17" s="38"/>
      <c r="AG17" s="39" t="str">
        <f t="shared" ref="AG17:AG69" si="53">IF(AF17="","",IF(AF17="H",5,IF(AF17="G",IF(AE17=1,15,IF(AE17=2,10,IF(AE17=3,5,"ŹLE !!!"))),IF(AE17=1,20,IF(AE17=2,15,IF(AE17=3,10,IF(AE17&lt;10,7,IF(AE17&gt;9,5,"ŹLE !!!"))))))))</f>
        <v/>
      </c>
      <c r="AH17" s="37"/>
      <c r="AI17" s="38"/>
      <c r="AJ17" s="40" t="str">
        <f t="shared" ref="AJ17:AJ69" si="54">IF(AI17="","",IF(AI17="H",5,IF(AI17="G",IF(AH17=1,15,IF(AH17=2,10,IF(AH17=3,5,"ŹLE !!!"))),IF(AH17=1,20,IF(AH17=2,15,IF(AH17=3,10,IF(AH17&lt;10,7,IF(AH17&gt;9,5,"ŹLE !!!"))))))))</f>
        <v/>
      </c>
      <c r="AK17" s="41">
        <f t="shared" ref="AK17:AK69" si="55">SUM(AD17,AG17,AJ17)</f>
        <v>0</v>
      </c>
      <c r="AL17" s="34"/>
      <c r="AM17" s="35"/>
      <c r="AN17" s="36" t="str">
        <f t="shared" ref="AN17:AN69" si="56">IF(AM17="","",IF(AM17="H",5,IF(AM17="G",IF(AL17=1,15,IF(AL17=2,10,IF(AL17=3,5,"ŹLE !!!"))),IF(AL17=1,20,IF(AL17=2,15,IF(AL17=3,10,IF(AL17&lt;10,7,IF(AL17&gt;9,5,"ŹLE !!!"))))))))</f>
        <v/>
      </c>
      <c r="AO17" s="37"/>
      <c r="AP17" s="38"/>
      <c r="AQ17" s="39" t="str">
        <f t="shared" ref="AQ17:AQ69" si="57">IF(AP17="","",IF(AP17="H",5,IF(AP17="G",IF(AO17=1,15,IF(AO17=2,10,IF(AO17=3,5,"ŹLE !!!"))),IF(AO17=1,20,IF(AO17=2,15,IF(AO17=3,10,IF(AO17&lt;10,7,IF(AO17&gt;9,5,"ŹLE !!!"))))))))</f>
        <v/>
      </c>
      <c r="AR17" s="37"/>
      <c r="AS17" s="38"/>
      <c r="AT17" s="40" t="str">
        <f t="shared" ref="AT17:AT69" si="58">IF(AS17="","",IF(AS17="H",5,IF(AS17="G",IF(AR17=1,15,IF(AR17=2,10,IF(AR17=3,5,"ŹLE !!!"))),IF(AR17=1,20,IF(AR17=2,15,IF(AR17=3,10,IF(AR17&lt;10,7,IF(AR17&gt;9,5,"ŹLE !!!"))))))))</f>
        <v/>
      </c>
      <c r="AU17" s="41">
        <f t="shared" ref="AU17:AU69" si="59">SUM(AN17,AQ17,AT17)</f>
        <v>0</v>
      </c>
      <c r="AV17" s="34"/>
      <c r="AW17" s="35"/>
      <c r="AX17" s="36" t="str">
        <f t="shared" ref="AX17:AX69" si="60">IF(AW17="","",IF(AW17="H",5,IF(AW17="G",IF(AV17=1,15,IF(AV17=2,10,IF(AV17=3,5,"ŹLE !!!"))),IF(AV17=1,20,IF(AV17=2,15,IF(AV17=3,10,IF(AV17&lt;10,7,IF(AV17&gt;9,5,"ŹLE !!!"))))))))</f>
        <v/>
      </c>
      <c r="AY17" s="37"/>
      <c r="AZ17" s="38"/>
      <c r="BA17" s="39" t="str">
        <f t="shared" ref="BA17:BA69" si="61">IF(AZ17="","",IF(AZ17="H",5,IF(AZ17="G",IF(AY17=1,15,IF(AY17=2,10,IF(AY17=3,5,"ŹLE !!!"))),IF(AY17=1,20,IF(AY17=2,15,IF(AY17=3,10,IF(AY17&lt;10,7,IF(AY17&gt;9,5,"ŹLE !!!"))))))))</f>
        <v/>
      </c>
      <c r="BB17" s="37"/>
      <c r="BC17" s="38"/>
      <c r="BD17" s="40" t="str">
        <f t="shared" ref="BD17:BD69" si="62">IF(BC17="","",IF(BC17="H",5,IF(BC17="G",IF(BB17=1,15,IF(BB17=2,10,IF(BB17=3,5,"ŹLE !!!"))),IF(BB17=1,20,IF(BB17=2,15,IF(BB17=3,10,IF(BB17&lt;10,7,IF(BB17&gt;9,5,"ŹLE !!!"))))))))</f>
        <v/>
      </c>
      <c r="BE17" s="41">
        <f t="shared" ref="BE17:BE69" si="63">SUM(AX17,BA17,BD17)</f>
        <v>0</v>
      </c>
      <c r="BF17" s="34"/>
      <c r="BG17" s="35"/>
      <c r="BH17" s="36" t="str">
        <f t="shared" ref="BH17:BH69" si="64">IF(BG17="","",IF(BG17="H",5,IF(BG17="G",IF(BF17=1,15,IF(BF17=2,10,IF(BF17=3,5,"ŹLE !!!"))),IF(BF17=1,20,IF(BF17=2,15,IF(BF17=3,10,IF(BF17&lt;10,7,IF(BF17&gt;9,5,"ŹLE !!!"))))))))</f>
        <v/>
      </c>
      <c r="BI17" s="37"/>
      <c r="BJ17" s="38"/>
      <c r="BK17" s="39" t="str">
        <f t="shared" ref="BK17:BK69" si="65">IF(BJ17="","",IF(BJ17="H",5,IF(BJ17="G",IF(BI17=1,15,IF(BI17=2,10,IF(BI17=3,5,"ŹLE !!!"))),IF(BI17=1,20,IF(BI17=2,15,IF(BI17=3,10,IF(BI17&lt;10,7,IF(BI17&gt;9,5,"ŹLE !!!"))))))))</f>
        <v/>
      </c>
      <c r="BL17" s="37"/>
      <c r="BM17" s="38"/>
      <c r="BN17" s="40" t="str">
        <f t="shared" ref="BN17:BN69" si="66">IF(BM17="","",IF(BM17="H",5,IF(BM17="G",IF(BL17=1,15,IF(BL17=2,10,IF(BL17=3,5,"ŹLE !!!"))),IF(BL17=1,20,IF(BL17=2,15,IF(BL17=3,10,IF(BL17&lt;10,7,IF(BL17&gt;9,5,"ŹLE !!!"))))))))</f>
        <v/>
      </c>
      <c r="BO17" s="41">
        <f t="shared" ref="BO17:BO69" si="67">SUM(BH17,BK17,BN17)</f>
        <v>0</v>
      </c>
      <c r="BP17" s="34"/>
      <c r="BQ17" s="35"/>
      <c r="BR17" s="36" t="str">
        <f t="shared" ref="BR17:BR69" si="68">IF(BQ17="","",IF(BQ17="H",5,IF(BQ17="G",IF(BP17=1,15,IF(BP17=2,10,IF(BP17=3,5,"ŹLE !!!"))),IF(BP17=1,20,IF(BP17=2,15,IF(BP17=3,10,IF(BP17&lt;10,7,IF(BP17&gt;9,5,"ŹLE !!!"))))))))</f>
        <v/>
      </c>
      <c r="BS17" s="37"/>
      <c r="BT17" s="38"/>
      <c r="BU17" s="39" t="str">
        <f t="shared" ref="BU17:BU69" si="69">IF(BT17="","",IF(BT17="H",5,IF(BT17="G",IF(BS17=1,15,IF(BS17=2,10,IF(BS17=3,5,"ŹLE !!!"))),IF(BS17=1,20,IF(BS17=2,15,IF(BS17=3,10,IF(BS17&lt;10,7,IF(BS17&gt;9,5,"ŹLE !!!"))))))))</f>
        <v/>
      </c>
      <c r="BV17" s="37"/>
      <c r="BW17" s="38"/>
      <c r="BX17" s="40" t="str">
        <f t="shared" ref="BX17:BX69" si="70">IF(BW17="","",IF(BW17="H",5,IF(BW17="G",IF(BV17=1,15,IF(BV17=2,10,IF(BV17=3,5,"ŹLE !!!"))),IF(BV17=1,20,IF(BV17=2,15,IF(BV17=3,10,IF(BV17&lt;10,7,IF(BV17&gt;9,5,"ŹLE !!!"))))))))</f>
        <v/>
      </c>
      <c r="BY17" s="41">
        <f t="shared" ref="BY17:BY69" si="71">SUM(BR17,BU17,BX17)</f>
        <v>0</v>
      </c>
      <c r="BZ17" s="34"/>
      <c r="CA17" s="35"/>
      <c r="CB17" s="36" t="str">
        <f t="shared" ref="CB17:CB69" si="72">IF(CA17="","",IF(CA17="H",5,IF(CA17="G",IF(BZ17=1,15,IF(BZ17=2,10,IF(BZ17=3,5,"ŹLE !!!"))),IF(BZ17=1,20,IF(BZ17=2,15,IF(BZ17=3,10,IF(BZ17&lt;10,7,IF(BZ17&gt;9,5,"ŹLE !!!"))))))))</f>
        <v/>
      </c>
      <c r="CC17" s="37"/>
      <c r="CD17" s="38"/>
      <c r="CE17" s="39" t="str">
        <f t="shared" ref="CE17:CE69" si="73">IF(CD17="","",IF(CD17="H",5,IF(CD17="G",IF(CC17=1,15,IF(CC17=2,10,IF(CC17=3,5,"ŹLE !!!"))),IF(CC17=1,20,IF(CC17=2,15,IF(CC17=3,10,IF(CC17&lt;10,7,IF(CC17&gt;9,5,"ŹLE !!!"))))))))</f>
        <v/>
      </c>
      <c r="CF17" s="37"/>
      <c r="CG17" s="38"/>
      <c r="CH17" s="40" t="str">
        <f t="shared" ref="CH17:CH69" si="74">IF(CG17="","",IF(CG17="H",5,IF(CG17="G",IF(CF17=1,15,IF(CF17=2,10,IF(CF17=3,5,"ŹLE !!!"))),IF(CF17=1,20,IF(CF17=2,15,IF(CF17=3,10,IF(CF17&lt;10,7,IF(CF17&gt;9,5,"ŹLE !!!"))))))))</f>
        <v/>
      </c>
      <c r="CI17" s="41">
        <f t="shared" ref="CI17:CI69" si="75">SUM(CB17,CE17,CH17)</f>
        <v>0</v>
      </c>
      <c r="CJ17" s="34"/>
      <c r="CK17" s="35"/>
      <c r="CL17" s="36" t="str">
        <f t="shared" ref="CL17:CL69" si="76">IF(CK17="","",IF(CK17="H",5,IF(CK17="G",IF(CJ17=1,15,IF(CJ17=2,10,IF(CJ17=3,5,"ŹLE !!!"))),IF(CJ17=1,20,IF(CJ17=2,15,IF(CJ17=3,10,IF(CJ17&lt;10,7,IF(CJ17&gt;9,5,"ŹLE !!!"))))))))</f>
        <v/>
      </c>
      <c r="CM17" s="37"/>
      <c r="CN17" s="38"/>
      <c r="CO17" s="39" t="str">
        <f t="shared" ref="CO17:CO69" si="77">IF(CN17="","",IF(CN17="H",5,IF(CN17="G",IF(CM17=1,15,IF(CM17=2,10,IF(CM17=3,5,"ŹLE !!!"))),IF(CM17=1,20,IF(CM17=2,15,IF(CM17=3,10,IF(CM17&lt;10,7,IF(CM17&gt;9,5,"ŹLE !!!"))))))))</f>
        <v/>
      </c>
      <c r="CP17" s="37"/>
      <c r="CQ17" s="38"/>
      <c r="CR17" s="40" t="str">
        <f t="shared" ref="CR17:CR69" si="78">IF(CQ17="","",IF(CQ17="H",5,IF(CQ17="G",IF(CP17=1,15,IF(CP17=2,10,IF(CP17=3,5,"ŹLE !!!"))),IF(CP17=1,20,IF(CP17=2,15,IF(CP17=3,10,IF(CP17&lt;10,7,IF(CP17&gt;9,5,"ŹLE !!!"))))))))</f>
        <v/>
      </c>
      <c r="CS17" s="41">
        <f t="shared" ref="CS17:CS69" si="79">SUM(CL17,CO17,CR17)</f>
        <v>0</v>
      </c>
      <c r="CT17" s="34"/>
      <c r="CU17" s="35"/>
      <c r="CV17" s="36" t="str">
        <f t="shared" ref="CV17:CV69" si="80">IF(CU17="","",IF(CU17="H",5,IF(CU17="G",IF(CT17=1,15,IF(CT17=2,10,IF(CT17=3,5,"ŹLE !!!"))),IF(CT17=1,20,IF(CT17=2,15,IF(CT17=3,10,IF(CT17&lt;10,7,IF(CT17&gt;9,5,"ŹLE !!!"))))))))</f>
        <v/>
      </c>
      <c r="CW17" s="37"/>
      <c r="CX17" s="38"/>
      <c r="CY17" s="39" t="str">
        <f t="shared" ref="CY17:CY69" si="81">IF(CX17="","",IF(CX17="H",5,IF(CX17="G",IF(CW17=1,15,IF(CW17=2,10,IF(CW17=3,5,"ŹLE !!!"))),IF(CW17=1,20,IF(CW17=2,15,IF(CW17=3,10,IF(CW17&lt;10,7,IF(CW17&gt;9,5,"ŹLE !!!"))))))))</f>
        <v/>
      </c>
      <c r="CZ17" s="37"/>
      <c r="DA17" s="38"/>
      <c r="DB17" s="40" t="str">
        <f t="shared" ref="DB17:DB69" si="82">IF(DA17="","",IF(DA17="H",5,IF(DA17="G",IF(CZ17=1,15,IF(CZ17=2,10,IF(CZ17=3,5,"ŹLE !!!"))),IF(CZ17=1,20,IF(CZ17=2,15,IF(CZ17=3,10,IF(CZ17&lt;10,7,IF(CZ17&gt;9,5,"ŹLE !!!"))))))))</f>
        <v/>
      </c>
      <c r="DC17" s="41">
        <f t="shared" ref="DC17:DC69" si="83">SUM(CV17,CY17,DB17)</f>
        <v>0</v>
      </c>
      <c r="DD17" s="33">
        <f t="shared" ref="DD17:DD78" si="84">SUM(Q17,AA17,AK17,AU17,BE17,BO17,BY17,CI17,CS17,DC17)</f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43"/>
        <v>0</v>
      </c>
      <c r="H18" s="34"/>
      <c r="I18" s="35"/>
      <c r="J18" s="36" t="str">
        <f t="shared" si="44"/>
        <v/>
      </c>
      <c r="K18" s="37"/>
      <c r="L18" s="38"/>
      <c r="M18" s="39" t="str">
        <f t="shared" si="45"/>
        <v/>
      </c>
      <c r="N18" s="37"/>
      <c r="O18" s="38"/>
      <c r="P18" s="40" t="str">
        <f t="shared" si="46"/>
        <v/>
      </c>
      <c r="Q18" s="41">
        <f t="shared" si="47"/>
        <v>0</v>
      </c>
      <c r="R18" s="34"/>
      <c r="S18" s="35"/>
      <c r="T18" s="36" t="str">
        <f t="shared" si="48"/>
        <v/>
      </c>
      <c r="U18" s="37"/>
      <c r="V18" s="38"/>
      <c r="W18" s="39" t="str">
        <f t="shared" si="49"/>
        <v/>
      </c>
      <c r="X18" s="37"/>
      <c r="Y18" s="38"/>
      <c r="Z18" s="40" t="str">
        <f t="shared" si="50"/>
        <v/>
      </c>
      <c r="AA18" s="41">
        <f t="shared" si="51"/>
        <v>0</v>
      </c>
      <c r="AB18" s="34"/>
      <c r="AC18" s="35"/>
      <c r="AD18" s="36" t="str">
        <f t="shared" si="52"/>
        <v/>
      </c>
      <c r="AE18" s="37"/>
      <c r="AF18" s="38"/>
      <c r="AG18" s="39" t="str">
        <f t="shared" si="53"/>
        <v/>
      </c>
      <c r="AH18" s="37"/>
      <c r="AI18" s="38"/>
      <c r="AJ18" s="40" t="str">
        <f t="shared" si="54"/>
        <v/>
      </c>
      <c r="AK18" s="41">
        <f t="shared" si="55"/>
        <v>0</v>
      </c>
      <c r="AL18" s="34"/>
      <c r="AM18" s="35"/>
      <c r="AN18" s="36" t="str">
        <f t="shared" si="56"/>
        <v/>
      </c>
      <c r="AO18" s="37"/>
      <c r="AP18" s="38"/>
      <c r="AQ18" s="39" t="str">
        <f t="shared" si="57"/>
        <v/>
      </c>
      <c r="AR18" s="37"/>
      <c r="AS18" s="38"/>
      <c r="AT18" s="40" t="str">
        <f t="shared" si="58"/>
        <v/>
      </c>
      <c r="AU18" s="41">
        <f t="shared" si="59"/>
        <v>0</v>
      </c>
      <c r="AV18" s="34"/>
      <c r="AW18" s="35"/>
      <c r="AX18" s="36" t="str">
        <f t="shared" si="60"/>
        <v/>
      </c>
      <c r="AY18" s="37"/>
      <c r="AZ18" s="38"/>
      <c r="BA18" s="39" t="str">
        <f t="shared" si="61"/>
        <v/>
      </c>
      <c r="BB18" s="37"/>
      <c r="BC18" s="38"/>
      <c r="BD18" s="40" t="str">
        <f t="shared" si="62"/>
        <v/>
      </c>
      <c r="BE18" s="41">
        <f t="shared" si="63"/>
        <v>0</v>
      </c>
      <c r="BF18" s="34"/>
      <c r="BG18" s="35"/>
      <c r="BH18" s="36" t="str">
        <f t="shared" si="64"/>
        <v/>
      </c>
      <c r="BI18" s="37"/>
      <c r="BJ18" s="38"/>
      <c r="BK18" s="39" t="str">
        <f t="shared" si="65"/>
        <v/>
      </c>
      <c r="BL18" s="37"/>
      <c r="BM18" s="38"/>
      <c r="BN18" s="40" t="str">
        <f t="shared" si="66"/>
        <v/>
      </c>
      <c r="BO18" s="41">
        <f t="shared" si="67"/>
        <v>0</v>
      </c>
      <c r="BP18" s="34"/>
      <c r="BQ18" s="35"/>
      <c r="BR18" s="36" t="str">
        <f t="shared" si="68"/>
        <v/>
      </c>
      <c r="BS18" s="37"/>
      <c r="BT18" s="38"/>
      <c r="BU18" s="39" t="str">
        <f t="shared" si="69"/>
        <v/>
      </c>
      <c r="BV18" s="37"/>
      <c r="BW18" s="38"/>
      <c r="BX18" s="40" t="str">
        <f t="shared" si="70"/>
        <v/>
      </c>
      <c r="BY18" s="41">
        <f t="shared" si="71"/>
        <v>0</v>
      </c>
      <c r="BZ18" s="34"/>
      <c r="CA18" s="35"/>
      <c r="CB18" s="36" t="str">
        <f t="shared" si="72"/>
        <v/>
      </c>
      <c r="CC18" s="37"/>
      <c r="CD18" s="38"/>
      <c r="CE18" s="39" t="str">
        <f t="shared" si="73"/>
        <v/>
      </c>
      <c r="CF18" s="37"/>
      <c r="CG18" s="38"/>
      <c r="CH18" s="40" t="str">
        <f t="shared" si="74"/>
        <v/>
      </c>
      <c r="CI18" s="41">
        <f t="shared" si="75"/>
        <v>0</v>
      </c>
      <c r="CJ18" s="34"/>
      <c r="CK18" s="35"/>
      <c r="CL18" s="36" t="str">
        <f t="shared" si="76"/>
        <v/>
      </c>
      <c r="CM18" s="37"/>
      <c r="CN18" s="38"/>
      <c r="CO18" s="39" t="str">
        <f t="shared" si="77"/>
        <v/>
      </c>
      <c r="CP18" s="37"/>
      <c r="CQ18" s="38"/>
      <c r="CR18" s="40" t="str">
        <f t="shared" si="78"/>
        <v/>
      </c>
      <c r="CS18" s="41">
        <f t="shared" si="79"/>
        <v>0</v>
      </c>
      <c r="CT18" s="34"/>
      <c r="CU18" s="35"/>
      <c r="CV18" s="36" t="str">
        <f t="shared" si="80"/>
        <v/>
      </c>
      <c r="CW18" s="37"/>
      <c r="CX18" s="38"/>
      <c r="CY18" s="39" t="str">
        <f t="shared" si="81"/>
        <v/>
      </c>
      <c r="CZ18" s="37"/>
      <c r="DA18" s="38"/>
      <c r="DB18" s="40" t="str">
        <f t="shared" si="82"/>
        <v/>
      </c>
      <c r="DC18" s="41">
        <f t="shared" si="83"/>
        <v>0</v>
      </c>
      <c r="DD18" s="33">
        <f t="shared" si="84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43"/>
        <v>0</v>
      </c>
      <c r="H19" s="34"/>
      <c r="I19" s="35"/>
      <c r="J19" s="36" t="str">
        <f t="shared" si="44"/>
        <v/>
      </c>
      <c r="K19" s="37"/>
      <c r="L19" s="38"/>
      <c r="M19" s="39" t="str">
        <f t="shared" si="45"/>
        <v/>
      </c>
      <c r="N19" s="37"/>
      <c r="O19" s="38"/>
      <c r="P19" s="40" t="str">
        <f t="shared" si="46"/>
        <v/>
      </c>
      <c r="Q19" s="41">
        <f t="shared" si="47"/>
        <v>0</v>
      </c>
      <c r="R19" s="34"/>
      <c r="S19" s="35"/>
      <c r="T19" s="36" t="str">
        <f t="shared" si="48"/>
        <v/>
      </c>
      <c r="U19" s="37"/>
      <c r="V19" s="38"/>
      <c r="W19" s="39" t="str">
        <f t="shared" si="49"/>
        <v/>
      </c>
      <c r="X19" s="37"/>
      <c r="Y19" s="38"/>
      <c r="Z19" s="40" t="str">
        <f t="shared" si="50"/>
        <v/>
      </c>
      <c r="AA19" s="41">
        <f t="shared" si="51"/>
        <v>0</v>
      </c>
      <c r="AB19" s="34"/>
      <c r="AC19" s="35"/>
      <c r="AD19" s="36" t="str">
        <f t="shared" si="52"/>
        <v/>
      </c>
      <c r="AE19" s="37"/>
      <c r="AF19" s="38"/>
      <c r="AG19" s="39" t="str">
        <f t="shared" si="53"/>
        <v/>
      </c>
      <c r="AH19" s="37"/>
      <c r="AI19" s="38"/>
      <c r="AJ19" s="40" t="str">
        <f t="shared" si="54"/>
        <v/>
      </c>
      <c r="AK19" s="41">
        <f t="shared" si="55"/>
        <v>0</v>
      </c>
      <c r="AL19" s="34"/>
      <c r="AM19" s="35"/>
      <c r="AN19" s="36" t="str">
        <f t="shared" si="56"/>
        <v/>
      </c>
      <c r="AO19" s="37"/>
      <c r="AP19" s="38"/>
      <c r="AQ19" s="39" t="str">
        <f t="shared" si="57"/>
        <v/>
      </c>
      <c r="AR19" s="37"/>
      <c r="AS19" s="38"/>
      <c r="AT19" s="40" t="str">
        <f t="shared" si="58"/>
        <v/>
      </c>
      <c r="AU19" s="41">
        <f t="shared" si="59"/>
        <v>0</v>
      </c>
      <c r="AV19" s="34"/>
      <c r="AW19" s="35"/>
      <c r="AX19" s="36" t="str">
        <f t="shared" si="60"/>
        <v/>
      </c>
      <c r="AY19" s="37"/>
      <c r="AZ19" s="38"/>
      <c r="BA19" s="39" t="str">
        <f t="shared" si="61"/>
        <v/>
      </c>
      <c r="BB19" s="37"/>
      <c r="BC19" s="38"/>
      <c r="BD19" s="40" t="str">
        <f t="shared" si="62"/>
        <v/>
      </c>
      <c r="BE19" s="41">
        <f t="shared" si="63"/>
        <v>0</v>
      </c>
      <c r="BF19" s="34"/>
      <c r="BG19" s="35"/>
      <c r="BH19" s="36" t="str">
        <f t="shared" si="64"/>
        <v/>
      </c>
      <c r="BI19" s="37"/>
      <c r="BJ19" s="38"/>
      <c r="BK19" s="39" t="str">
        <f t="shared" si="65"/>
        <v/>
      </c>
      <c r="BL19" s="37"/>
      <c r="BM19" s="38"/>
      <c r="BN19" s="40" t="str">
        <f t="shared" si="66"/>
        <v/>
      </c>
      <c r="BO19" s="41">
        <f t="shared" si="67"/>
        <v>0</v>
      </c>
      <c r="BP19" s="34"/>
      <c r="BQ19" s="35"/>
      <c r="BR19" s="36" t="str">
        <f t="shared" si="68"/>
        <v/>
      </c>
      <c r="BS19" s="37"/>
      <c r="BT19" s="38"/>
      <c r="BU19" s="39" t="str">
        <f t="shared" si="69"/>
        <v/>
      </c>
      <c r="BV19" s="37"/>
      <c r="BW19" s="38"/>
      <c r="BX19" s="40" t="str">
        <f t="shared" si="70"/>
        <v/>
      </c>
      <c r="BY19" s="41">
        <f t="shared" si="71"/>
        <v>0</v>
      </c>
      <c r="BZ19" s="34"/>
      <c r="CA19" s="35"/>
      <c r="CB19" s="36" t="str">
        <f t="shared" si="72"/>
        <v/>
      </c>
      <c r="CC19" s="37"/>
      <c r="CD19" s="38"/>
      <c r="CE19" s="39" t="str">
        <f t="shared" si="73"/>
        <v/>
      </c>
      <c r="CF19" s="37"/>
      <c r="CG19" s="38"/>
      <c r="CH19" s="40" t="str">
        <f t="shared" si="74"/>
        <v/>
      </c>
      <c r="CI19" s="41">
        <f t="shared" si="75"/>
        <v>0</v>
      </c>
      <c r="CJ19" s="34"/>
      <c r="CK19" s="35"/>
      <c r="CL19" s="36" t="str">
        <f t="shared" si="76"/>
        <v/>
      </c>
      <c r="CM19" s="37"/>
      <c r="CN19" s="38"/>
      <c r="CO19" s="39" t="str">
        <f t="shared" si="77"/>
        <v/>
      </c>
      <c r="CP19" s="37"/>
      <c r="CQ19" s="38"/>
      <c r="CR19" s="40" t="str">
        <f t="shared" si="78"/>
        <v/>
      </c>
      <c r="CS19" s="41">
        <f t="shared" si="79"/>
        <v>0</v>
      </c>
      <c r="CT19" s="34"/>
      <c r="CU19" s="35"/>
      <c r="CV19" s="36" t="str">
        <f t="shared" si="80"/>
        <v/>
      </c>
      <c r="CW19" s="37"/>
      <c r="CX19" s="38"/>
      <c r="CY19" s="39" t="str">
        <f t="shared" si="81"/>
        <v/>
      </c>
      <c r="CZ19" s="37"/>
      <c r="DA19" s="38"/>
      <c r="DB19" s="40" t="str">
        <f t="shared" si="82"/>
        <v/>
      </c>
      <c r="DC19" s="41">
        <f t="shared" si="83"/>
        <v>0</v>
      </c>
      <c r="DD19" s="33">
        <f t="shared" si="84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43"/>
        <v>0</v>
      </c>
      <c r="H20" s="34"/>
      <c r="I20" s="35"/>
      <c r="J20" s="36" t="str">
        <f t="shared" si="44"/>
        <v/>
      </c>
      <c r="K20" s="37"/>
      <c r="L20" s="38"/>
      <c r="M20" s="39" t="str">
        <f t="shared" si="45"/>
        <v/>
      </c>
      <c r="N20" s="37"/>
      <c r="O20" s="38"/>
      <c r="P20" s="40" t="str">
        <f t="shared" si="46"/>
        <v/>
      </c>
      <c r="Q20" s="41">
        <f t="shared" si="47"/>
        <v>0</v>
      </c>
      <c r="R20" s="34"/>
      <c r="S20" s="35"/>
      <c r="T20" s="36" t="str">
        <f t="shared" si="48"/>
        <v/>
      </c>
      <c r="U20" s="37"/>
      <c r="V20" s="38"/>
      <c r="W20" s="39" t="str">
        <f t="shared" si="49"/>
        <v/>
      </c>
      <c r="X20" s="37"/>
      <c r="Y20" s="38"/>
      <c r="Z20" s="40" t="str">
        <f t="shared" si="50"/>
        <v/>
      </c>
      <c r="AA20" s="41">
        <f t="shared" si="51"/>
        <v>0</v>
      </c>
      <c r="AB20" s="34"/>
      <c r="AC20" s="35"/>
      <c r="AD20" s="36" t="str">
        <f t="shared" si="52"/>
        <v/>
      </c>
      <c r="AE20" s="37"/>
      <c r="AF20" s="38"/>
      <c r="AG20" s="39" t="str">
        <f t="shared" si="53"/>
        <v/>
      </c>
      <c r="AH20" s="37"/>
      <c r="AI20" s="38"/>
      <c r="AJ20" s="40" t="str">
        <f t="shared" si="54"/>
        <v/>
      </c>
      <c r="AK20" s="41">
        <f t="shared" si="55"/>
        <v>0</v>
      </c>
      <c r="AL20" s="34"/>
      <c r="AM20" s="35"/>
      <c r="AN20" s="36" t="str">
        <f t="shared" si="56"/>
        <v/>
      </c>
      <c r="AO20" s="37"/>
      <c r="AP20" s="38"/>
      <c r="AQ20" s="39" t="str">
        <f t="shared" si="57"/>
        <v/>
      </c>
      <c r="AR20" s="37"/>
      <c r="AS20" s="38"/>
      <c r="AT20" s="40" t="str">
        <f t="shared" si="58"/>
        <v/>
      </c>
      <c r="AU20" s="41">
        <f t="shared" si="59"/>
        <v>0</v>
      </c>
      <c r="AV20" s="34"/>
      <c r="AW20" s="35"/>
      <c r="AX20" s="36" t="str">
        <f t="shared" si="60"/>
        <v/>
      </c>
      <c r="AY20" s="37"/>
      <c r="AZ20" s="38"/>
      <c r="BA20" s="39" t="str">
        <f t="shared" si="61"/>
        <v/>
      </c>
      <c r="BB20" s="37"/>
      <c r="BC20" s="38"/>
      <c r="BD20" s="40" t="str">
        <f t="shared" si="62"/>
        <v/>
      </c>
      <c r="BE20" s="41">
        <f t="shared" si="63"/>
        <v>0</v>
      </c>
      <c r="BF20" s="34"/>
      <c r="BG20" s="35"/>
      <c r="BH20" s="36" t="str">
        <f t="shared" si="64"/>
        <v/>
      </c>
      <c r="BI20" s="37"/>
      <c r="BJ20" s="38"/>
      <c r="BK20" s="39" t="str">
        <f t="shared" si="65"/>
        <v/>
      </c>
      <c r="BL20" s="37"/>
      <c r="BM20" s="38"/>
      <c r="BN20" s="40" t="str">
        <f t="shared" si="66"/>
        <v/>
      </c>
      <c r="BO20" s="41">
        <f t="shared" si="67"/>
        <v>0</v>
      </c>
      <c r="BP20" s="34"/>
      <c r="BQ20" s="35"/>
      <c r="BR20" s="36" t="str">
        <f t="shared" si="68"/>
        <v/>
      </c>
      <c r="BS20" s="37"/>
      <c r="BT20" s="38"/>
      <c r="BU20" s="39" t="str">
        <f t="shared" si="69"/>
        <v/>
      </c>
      <c r="BV20" s="37"/>
      <c r="BW20" s="38"/>
      <c r="BX20" s="40" t="str">
        <f t="shared" si="70"/>
        <v/>
      </c>
      <c r="BY20" s="41">
        <f t="shared" si="71"/>
        <v>0</v>
      </c>
      <c r="BZ20" s="34"/>
      <c r="CA20" s="35"/>
      <c r="CB20" s="36" t="str">
        <f t="shared" si="72"/>
        <v/>
      </c>
      <c r="CC20" s="37"/>
      <c r="CD20" s="38"/>
      <c r="CE20" s="39" t="str">
        <f t="shared" si="73"/>
        <v/>
      </c>
      <c r="CF20" s="37"/>
      <c r="CG20" s="38"/>
      <c r="CH20" s="40" t="str">
        <f t="shared" si="74"/>
        <v/>
      </c>
      <c r="CI20" s="41">
        <f t="shared" si="75"/>
        <v>0</v>
      </c>
      <c r="CJ20" s="34"/>
      <c r="CK20" s="35"/>
      <c r="CL20" s="36" t="str">
        <f t="shared" si="76"/>
        <v/>
      </c>
      <c r="CM20" s="37"/>
      <c r="CN20" s="38"/>
      <c r="CO20" s="39" t="str">
        <f t="shared" si="77"/>
        <v/>
      </c>
      <c r="CP20" s="37"/>
      <c r="CQ20" s="38"/>
      <c r="CR20" s="40" t="str">
        <f t="shared" si="78"/>
        <v/>
      </c>
      <c r="CS20" s="41">
        <f t="shared" si="79"/>
        <v>0</v>
      </c>
      <c r="CT20" s="34"/>
      <c r="CU20" s="35"/>
      <c r="CV20" s="36" t="str">
        <f t="shared" si="80"/>
        <v/>
      </c>
      <c r="CW20" s="37"/>
      <c r="CX20" s="38"/>
      <c r="CY20" s="39" t="str">
        <f t="shared" si="81"/>
        <v/>
      </c>
      <c r="CZ20" s="37"/>
      <c r="DA20" s="38"/>
      <c r="DB20" s="40" t="str">
        <f t="shared" si="82"/>
        <v/>
      </c>
      <c r="DC20" s="41">
        <f t="shared" si="83"/>
        <v>0</v>
      </c>
      <c r="DD20" s="33">
        <f t="shared" si="84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43"/>
        <v>0</v>
      </c>
      <c r="H21" s="34"/>
      <c r="I21" s="35"/>
      <c r="J21" s="36" t="str">
        <f t="shared" si="44"/>
        <v/>
      </c>
      <c r="K21" s="37"/>
      <c r="L21" s="38"/>
      <c r="M21" s="39" t="str">
        <f t="shared" si="45"/>
        <v/>
      </c>
      <c r="N21" s="37"/>
      <c r="O21" s="38"/>
      <c r="P21" s="40" t="str">
        <f t="shared" si="46"/>
        <v/>
      </c>
      <c r="Q21" s="41">
        <f t="shared" si="47"/>
        <v>0</v>
      </c>
      <c r="R21" s="34"/>
      <c r="S21" s="35"/>
      <c r="T21" s="36" t="str">
        <f t="shared" si="48"/>
        <v/>
      </c>
      <c r="U21" s="37"/>
      <c r="V21" s="38"/>
      <c r="W21" s="39" t="str">
        <f t="shared" si="49"/>
        <v/>
      </c>
      <c r="X21" s="37"/>
      <c r="Y21" s="38"/>
      <c r="Z21" s="40" t="str">
        <f t="shared" si="50"/>
        <v/>
      </c>
      <c r="AA21" s="41">
        <f t="shared" si="51"/>
        <v>0</v>
      </c>
      <c r="AB21" s="34"/>
      <c r="AC21" s="35"/>
      <c r="AD21" s="36" t="str">
        <f t="shared" si="52"/>
        <v/>
      </c>
      <c r="AE21" s="37"/>
      <c r="AF21" s="38"/>
      <c r="AG21" s="39" t="str">
        <f t="shared" si="53"/>
        <v/>
      </c>
      <c r="AH21" s="37"/>
      <c r="AI21" s="38"/>
      <c r="AJ21" s="40" t="str">
        <f t="shared" si="54"/>
        <v/>
      </c>
      <c r="AK21" s="41">
        <f t="shared" si="55"/>
        <v>0</v>
      </c>
      <c r="AL21" s="34"/>
      <c r="AM21" s="35"/>
      <c r="AN21" s="36" t="str">
        <f t="shared" si="56"/>
        <v/>
      </c>
      <c r="AO21" s="37"/>
      <c r="AP21" s="38"/>
      <c r="AQ21" s="39" t="str">
        <f t="shared" si="57"/>
        <v/>
      </c>
      <c r="AR21" s="37"/>
      <c r="AS21" s="38"/>
      <c r="AT21" s="40" t="str">
        <f t="shared" si="58"/>
        <v/>
      </c>
      <c r="AU21" s="41">
        <f t="shared" si="59"/>
        <v>0</v>
      </c>
      <c r="AV21" s="34"/>
      <c r="AW21" s="35"/>
      <c r="AX21" s="36" t="str">
        <f t="shared" si="60"/>
        <v/>
      </c>
      <c r="AY21" s="37"/>
      <c r="AZ21" s="38"/>
      <c r="BA21" s="39" t="str">
        <f t="shared" si="61"/>
        <v/>
      </c>
      <c r="BB21" s="37"/>
      <c r="BC21" s="38"/>
      <c r="BD21" s="40" t="str">
        <f t="shared" si="62"/>
        <v/>
      </c>
      <c r="BE21" s="41">
        <f t="shared" si="63"/>
        <v>0</v>
      </c>
      <c r="BF21" s="34"/>
      <c r="BG21" s="35"/>
      <c r="BH21" s="36" t="str">
        <f t="shared" si="64"/>
        <v/>
      </c>
      <c r="BI21" s="37"/>
      <c r="BJ21" s="38"/>
      <c r="BK21" s="39" t="str">
        <f t="shared" si="65"/>
        <v/>
      </c>
      <c r="BL21" s="37"/>
      <c r="BM21" s="38"/>
      <c r="BN21" s="40" t="str">
        <f t="shared" si="66"/>
        <v/>
      </c>
      <c r="BO21" s="41">
        <f t="shared" si="67"/>
        <v>0</v>
      </c>
      <c r="BP21" s="34"/>
      <c r="BQ21" s="35"/>
      <c r="BR21" s="36" t="str">
        <f t="shared" si="68"/>
        <v/>
      </c>
      <c r="BS21" s="37"/>
      <c r="BT21" s="38"/>
      <c r="BU21" s="39" t="str">
        <f t="shared" si="69"/>
        <v/>
      </c>
      <c r="BV21" s="37"/>
      <c r="BW21" s="38"/>
      <c r="BX21" s="40" t="str">
        <f t="shared" si="70"/>
        <v/>
      </c>
      <c r="BY21" s="41">
        <f t="shared" si="71"/>
        <v>0</v>
      </c>
      <c r="BZ21" s="34"/>
      <c r="CA21" s="35"/>
      <c r="CB21" s="36" t="str">
        <f t="shared" si="72"/>
        <v/>
      </c>
      <c r="CC21" s="37"/>
      <c r="CD21" s="38"/>
      <c r="CE21" s="39" t="str">
        <f t="shared" si="73"/>
        <v/>
      </c>
      <c r="CF21" s="37"/>
      <c r="CG21" s="38"/>
      <c r="CH21" s="40" t="str">
        <f t="shared" si="74"/>
        <v/>
      </c>
      <c r="CI21" s="41">
        <f t="shared" si="75"/>
        <v>0</v>
      </c>
      <c r="CJ21" s="34"/>
      <c r="CK21" s="35"/>
      <c r="CL21" s="36" t="str">
        <f t="shared" si="76"/>
        <v/>
      </c>
      <c r="CM21" s="37"/>
      <c r="CN21" s="38"/>
      <c r="CO21" s="39" t="str">
        <f t="shared" si="77"/>
        <v/>
      </c>
      <c r="CP21" s="37"/>
      <c r="CQ21" s="38"/>
      <c r="CR21" s="40" t="str">
        <f t="shared" si="78"/>
        <v/>
      </c>
      <c r="CS21" s="41">
        <f t="shared" si="79"/>
        <v>0</v>
      </c>
      <c r="CT21" s="34"/>
      <c r="CU21" s="35"/>
      <c r="CV21" s="36" t="str">
        <f t="shared" si="80"/>
        <v/>
      </c>
      <c r="CW21" s="37"/>
      <c r="CX21" s="38"/>
      <c r="CY21" s="39" t="str">
        <f t="shared" si="81"/>
        <v/>
      </c>
      <c r="CZ21" s="37"/>
      <c r="DA21" s="38"/>
      <c r="DB21" s="40" t="str">
        <f t="shared" si="82"/>
        <v/>
      </c>
      <c r="DC21" s="41">
        <f t="shared" si="83"/>
        <v>0</v>
      </c>
      <c r="DD21" s="33">
        <f t="shared" si="84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43"/>
        <v>0</v>
      </c>
      <c r="H22" s="34"/>
      <c r="I22" s="35"/>
      <c r="J22" s="36" t="str">
        <f t="shared" si="44"/>
        <v/>
      </c>
      <c r="K22" s="37"/>
      <c r="L22" s="38"/>
      <c r="M22" s="39" t="str">
        <f t="shared" si="45"/>
        <v/>
      </c>
      <c r="N22" s="37"/>
      <c r="O22" s="38"/>
      <c r="P22" s="40" t="str">
        <f t="shared" si="46"/>
        <v/>
      </c>
      <c r="Q22" s="41">
        <f t="shared" si="47"/>
        <v>0</v>
      </c>
      <c r="R22" s="34"/>
      <c r="S22" s="35"/>
      <c r="T22" s="36" t="str">
        <f t="shared" si="48"/>
        <v/>
      </c>
      <c r="U22" s="37"/>
      <c r="V22" s="38"/>
      <c r="W22" s="39" t="str">
        <f t="shared" si="49"/>
        <v/>
      </c>
      <c r="X22" s="37"/>
      <c r="Y22" s="38"/>
      <c r="Z22" s="40" t="str">
        <f t="shared" si="50"/>
        <v/>
      </c>
      <c r="AA22" s="41">
        <f t="shared" si="51"/>
        <v>0</v>
      </c>
      <c r="AB22" s="34"/>
      <c r="AC22" s="35"/>
      <c r="AD22" s="36" t="str">
        <f t="shared" si="52"/>
        <v/>
      </c>
      <c r="AE22" s="37"/>
      <c r="AF22" s="38"/>
      <c r="AG22" s="39" t="str">
        <f t="shared" si="53"/>
        <v/>
      </c>
      <c r="AH22" s="37"/>
      <c r="AI22" s="38"/>
      <c r="AJ22" s="40" t="str">
        <f t="shared" si="54"/>
        <v/>
      </c>
      <c r="AK22" s="41">
        <f t="shared" si="55"/>
        <v>0</v>
      </c>
      <c r="AL22" s="34"/>
      <c r="AM22" s="35"/>
      <c r="AN22" s="36" t="str">
        <f t="shared" si="56"/>
        <v/>
      </c>
      <c r="AO22" s="37"/>
      <c r="AP22" s="38"/>
      <c r="AQ22" s="39" t="str">
        <f t="shared" si="57"/>
        <v/>
      </c>
      <c r="AR22" s="37"/>
      <c r="AS22" s="38"/>
      <c r="AT22" s="40" t="str">
        <f t="shared" si="58"/>
        <v/>
      </c>
      <c r="AU22" s="41">
        <f t="shared" si="59"/>
        <v>0</v>
      </c>
      <c r="AV22" s="34"/>
      <c r="AW22" s="35"/>
      <c r="AX22" s="36" t="str">
        <f t="shared" si="60"/>
        <v/>
      </c>
      <c r="AY22" s="37"/>
      <c r="AZ22" s="38"/>
      <c r="BA22" s="39" t="str">
        <f t="shared" si="61"/>
        <v/>
      </c>
      <c r="BB22" s="37"/>
      <c r="BC22" s="38"/>
      <c r="BD22" s="40" t="str">
        <f t="shared" si="62"/>
        <v/>
      </c>
      <c r="BE22" s="41">
        <f t="shared" si="63"/>
        <v>0</v>
      </c>
      <c r="BF22" s="34"/>
      <c r="BG22" s="35"/>
      <c r="BH22" s="36" t="str">
        <f t="shared" si="64"/>
        <v/>
      </c>
      <c r="BI22" s="37"/>
      <c r="BJ22" s="38"/>
      <c r="BK22" s="39" t="str">
        <f t="shared" si="65"/>
        <v/>
      </c>
      <c r="BL22" s="37"/>
      <c r="BM22" s="38"/>
      <c r="BN22" s="40" t="str">
        <f t="shared" si="66"/>
        <v/>
      </c>
      <c r="BO22" s="41">
        <f t="shared" si="67"/>
        <v>0</v>
      </c>
      <c r="BP22" s="34"/>
      <c r="BQ22" s="35"/>
      <c r="BR22" s="36" t="str">
        <f t="shared" si="68"/>
        <v/>
      </c>
      <c r="BS22" s="37"/>
      <c r="BT22" s="38"/>
      <c r="BU22" s="39" t="str">
        <f t="shared" si="69"/>
        <v/>
      </c>
      <c r="BV22" s="37"/>
      <c r="BW22" s="38"/>
      <c r="BX22" s="40" t="str">
        <f t="shared" si="70"/>
        <v/>
      </c>
      <c r="BY22" s="41">
        <f t="shared" si="71"/>
        <v>0</v>
      </c>
      <c r="BZ22" s="34"/>
      <c r="CA22" s="35"/>
      <c r="CB22" s="36" t="str">
        <f t="shared" si="72"/>
        <v/>
      </c>
      <c r="CC22" s="37"/>
      <c r="CD22" s="38"/>
      <c r="CE22" s="39" t="str">
        <f t="shared" si="73"/>
        <v/>
      </c>
      <c r="CF22" s="37"/>
      <c r="CG22" s="38"/>
      <c r="CH22" s="40" t="str">
        <f t="shared" si="74"/>
        <v/>
      </c>
      <c r="CI22" s="41">
        <f t="shared" si="75"/>
        <v>0</v>
      </c>
      <c r="CJ22" s="34"/>
      <c r="CK22" s="35"/>
      <c r="CL22" s="36" t="str">
        <f t="shared" si="76"/>
        <v/>
      </c>
      <c r="CM22" s="37"/>
      <c r="CN22" s="38"/>
      <c r="CO22" s="39" t="str">
        <f t="shared" si="77"/>
        <v/>
      </c>
      <c r="CP22" s="37"/>
      <c r="CQ22" s="38"/>
      <c r="CR22" s="40" t="str">
        <f t="shared" si="78"/>
        <v/>
      </c>
      <c r="CS22" s="41">
        <f t="shared" si="79"/>
        <v>0</v>
      </c>
      <c r="CT22" s="34"/>
      <c r="CU22" s="35"/>
      <c r="CV22" s="36" t="str">
        <f t="shared" si="80"/>
        <v/>
      </c>
      <c r="CW22" s="37"/>
      <c r="CX22" s="38"/>
      <c r="CY22" s="39" t="str">
        <f t="shared" si="81"/>
        <v/>
      </c>
      <c r="CZ22" s="37"/>
      <c r="DA22" s="38"/>
      <c r="DB22" s="40" t="str">
        <f t="shared" si="82"/>
        <v/>
      </c>
      <c r="DC22" s="41">
        <f t="shared" si="83"/>
        <v>0</v>
      </c>
      <c r="DD22" s="33">
        <f t="shared" si="84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43"/>
        <v>0</v>
      </c>
      <c r="H23" s="34"/>
      <c r="I23" s="35"/>
      <c r="J23" s="36" t="str">
        <f t="shared" si="44"/>
        <v/>
      </c>
      <c r="K23" s="37"/>
      <c r="L23" s="38"/>
      <c r="M23" s="39" t="str">
        <f t="shared" si="45"/>
        <v/>
      </c>
      <c r="N23" s="37"/>
      <c r="O23" s="38"/>
      <c r="P23" s="40" t="str">
        <f t="shared" si="46"/>
        <v/>
      </c>
      <c r="Q23" s="41">
        <f t="shared" si="47"/>
        <v>0</v>
      </c>
      <c r="R23" s="34"/>
      <c r="S23" s="35"/>
      <c r="T23" s="36" t="str">
        <f t="shared" si="48"/>
        <v/>
      </c>
      <c r="U23" s="37"/>
      <c r="V23" s="38"/>
      <c r="W23" s="39" t="str">
        <f t="shared" si="49"/>
        <v/>
      </c>
      <c r="X23" s="37"/>
      <c r="Y23" s="38"/>
      <c r="Z23" s="40" t="str">
        <f t="shared" si="50"/>
        <v/>
      </c>
      <c r="AA23" s="41">
        <f t="shared" si="51"/>
        <v>0</v>
      </c>
      <c r="AB23" s="34"/>
      <c r="AC23" s="35"/>
      <c r="AD23" s="36" t="str">
        <f t="shared" si="52"/>
        <v/>
      </c>
      <c r="AE23" s="37"/>
      <c r="AF23" s="38"/>
      <c r="AG23" s="39" t="str">
        <f t="shared" si="53"/>
        <v/>
      </c>
      <c r="AH23" s="37"/>
      <c r="AI23" s="38"/>
      <c r="AJ23" s="40" t="str">
        <f t="shared" si="54"/>
        <v/>
      </c>
      <c r="AK23" s="41">
        <f t="shared" si="55"/>
        <v>0</v>
      </c>
      <c r="AL23" s="34"/>
      <c r="AM23" s="35"/>
      <c r="AN23" s="36" t="str">
        <f t="shared" si="56"/>
        <v/>
      </c>
      <c r="AO23" s="37"/>
      <c r="AP23" s="38"/>
      <c r="AQ23" s="39" t="str">
        <f t="shared" si="57"/>
        <v/>
      </c>
      <c r="AR23" s="37"/>
      <c r="AS23" s="38"/>
      <c r="AT23" s="40" t="str">
        <f t="shared" si="58"/>
        <v/>
      </c>
      <c r="AU23" s="41">
        <f t="shared" si="59"/>
        <v>0</v>
      </c>
      <c r="AV23" s="34"/>
      <c r="AW23" s="35"/>
      <c r="AX23" s="36" t="str">
        <f t="shared" si="60"/>
        <v/>
      </c>
      <c r="AY23" s="37"/>
      <c r="AZ23" s="38"/>
      <c r="BA23" s="39" t="str">
        <f t="shared" si="61"/>
        <v/>
      </c>
      <c r="BB23" s="37"/>
      <c r="BC23" s="38"/>
      <c r="BD23" s="40" t="str">
        <f t="shared" si="62"/>
        <v/>
      </c>
      <c r="BE23" s="41">
        <f t="shared" si="63"/>
        <v>0</v>
      </c>
      <c r="BF23" s="34"/>
      <c r="BG23" s="35"/>
      <c r="BH23" s="36" t="str">
        <f t="shared" si="64"/>
        <v/>
      </c>
      <c r="BI23" s="37"/>
      <c r="BJ23" s="38"/>
      <c r="BK23" s="39" t="str">
        <f t="shared" si="65"/>
        <v/>
      </c>
      <c r="BL23" s="37"/>
      <c r="BM23" s="38"/>
      <c r="BN23" s="40" t="str">
        <f t="shared" si="66"/>
        <v/>
      </c>
      <c r="BO23" s="41">
        <f t="shared" si="67"/>
        <v>0</v>
      </c>
      <c r="BP23" s="34"/>
      <c r="BQ23" s="35"/>
      <c r="BR23" s="36" t="str">
        <f t="shared" si="68"/>
        <v/>
      </c>
      <c r="BS23" s="37"/>
      <c r="BT23" s="38"/>
      <c r="BU23" s="39" t="str">
        <f t="shared" si="69"/>
        <v/>
      </c>
      <c r="BV23" s="37"/>
      <c r="BW23" s="38"/>
      <c r="BX23" s="40" t="str">
        <f t="shared" si="70"/>
        <v/>
      </c>
      <c r="BY23" s="41">
        <f t="shared" si="71"/>
        <v>0</v>
      </c>
      <c r="BZ23" s="34"/>
      <c r="CA23" s="35"/>
      <c r="CB23" s="36" t="str">
        <f t="shared" si="72"/>
        <v/>
      </c>
      <c r="CC23" s="37"/>
      <c r="CD23" s="38"/>
      <c r="CE23" s="39" t="str">
        <f t="shared" si="73"/>
        <v/>
      </c>
      <c r="CF23" s="37"/>
      <c r="CG23" s="38"/>
      <c r="CH23" s="40" t="str">
        <f t="shared" si="74"/>
        <v/>
      </c>
      <c r="CI23" s="41">
        <f t="shared" si="75"/>
        <v>0</v>
      </c>
      <c r="CJ23" s="34"/>
      <c r="CK23" s="35"/>
      <c r="CL23" s="36" t="str">
        <f t="shared" si="76"/>
        <v/>
      </c>
      <c r="CM23" s="37"/>
      <c r="CN23" s="38"/>
      <c r="CO23" s="39" t="str">
        <f t="shared" si="77"/>
        <v/>
      </c>
      <c r="CP23" s="37"/>
      <c r="CQ23" s="38"/>
      <c r="CR23" s="40" t="str">
        <f t="shared" si="78"/>
        <v/>
      </c>
      <c r="CS23" s="41">
        <f t="shared" si="79"/>
        <v>0</v>
      </c>
      <c r="CT23" s="34"/>
      <c r="CU23" s="35"/>
      <c r="CV23" s="36" t="str">
        <f t="shared" si="80"/>
        <v/>
      </c>
      <c r="CW23" s="37"/>
      <c r="CX23" s="38"/>
      <c r="CY23" s="39" t="str">
        <f t="shared" si="81"/>
        <v/>
      </c>
      <c r="CZ23" s="37"/>
      <c r="DA23" s="38"/>
      <c r="DB23" s="40" t="str">
        <f t="shared" si="82"/>
        <v/>
      </c>
      <c r="DC23" s="41">
        <f t="shared" si="83"/>
        <v>0</v>
      </c>
      <c r="DD23" s="33">
        <f t="shared" si="84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43"/>
        <v>0</v>
      </c>
      <c r="H24" s="34"/>
      <c r="I24" s="35"/>
      <c r="J24" s="36" t="str">
        <f t="shared" si="44"/>
        <v/>
      </c>
      <c r="K24" s="37"/>
      <c r="L24" s="38"/>
      <c r="M24" s="39" t="str">
        <f t="shared" si="45"/>
        <v/>
      </c>
      <c r="N24" s="37"/>
      <c r="O24" s="38"/>
      <c r="P24" s="40" t="str">
        <f t="shared" si="46"/>
        <v/>
      </c>
      <c r="Q24" s="41">
        <f t="shared" si="47"/>
        <v>0</v>
      </c>
      <c r="R24" s="34"/>
      <c r="S24" s="35"/>
      <c r="T24" s="36" t="str">
        <f t="shared" si="48"/>
        <v/>
      </c>
      <c r="U24" s="37"/>
      <c r="V24" s="38"/>
      <c r="W24" s="39" t="str">
        <f t="shared" si="49"/>
        <v/>
      </c>
      <c r="X24" s="37"/>
      <c r="Y24" s="38"/>
      <c r="Z24" s="40" t="str">
        <f t="shared" si="50"/>
        <v/>
      </c>
      <c r="AA24" s="41">
        <f t="shared" si="51"/>
        <v>0</v>
      </c>
      <c r="AB24" s="34"/>
      <c r="AC24" s="35"/>
      <c r="AD24" s="36" t="str">
        <f t="shared" si="52"/>
        <v/>
      </c>
      <c r="AE24" s="37"/>
      <c r="AF24" s="38"/>
      <c r="AG24" s="39" t="str">
        <f t="shared" si="53"/>
        <v/>
      </c>
      <c r="AH24" s="37"/>
      <c r="AI24" s="38"/>
      <c r="AJ24" s="40" t="str">
        <f t="shared" si="54"/>
        <v/>
      </c>
      <c r="AK24" s="41">
        <f t="shared" si="55"/>
        <v>0</v>
      </c>
      <c r="AL24" s="34"/>
      <c r="AM24" s="35"/>
      <c r="AN24" s="36" t="str">
        <f t="shared" si="56"/>
        <v/>
      </c>
      <c r="AO24" s="37"/>
      <c r="AP24" s="38"/>
      <c r="AQ24" s="39" t="str">
        <f t="shared" si="57"/>
        <v/>
      </c>
      <c r="AR24" s="37"/>
      <c r="AS24" s="38"/>
      <c r="AT24" s="40" t="str">
        <f t="shared" si="58"/>
        <v/>
      </c>
      <c r="AU24" s="41">
        <f t="shared" si="59"/>
        <v>0</v>
      </c>
      <c r="AV24" s="34"/>
      <c r="AW24" s="35"/>
      <c r="AX24" s="36" t="str">
        <f t="shared" si="60"/>
        <v/>
      </c>
      <c r="AY24" s="37"/>
      <c r="AZ24" s="38"/>
      <c r="BA24" s="39" t="str">
        <f t="shared" si="61"/>
        <v/>
      </c>
      <c r="BB24" s="37"/>
      <c r="BC24" s="38"/>
      <c r="BD24" s="40" t="str">
        <f t="shared" si="62"/>
        <v/>
      </c>
      <c r="BE24" s="41">
        <f t="shared" si="63"/>
        <v>0</v>
      </c>
      <c r="BF24" s="34"/>
      <c r="BG24" s="35"/>
      <c r="BH24" s="36" t="str">
        <f t="shared" si="64"/>
        <v/>
      </c>
      <c r="BI24" s="37"/>
      <c r="BJ24" s="38"/>
      <c r="BK24" s="39" t="str">
        <f t="shared" si="65"/>
        <v/>
      </c>
      <c r="BL24" s="37"/>
      <c r="BM24" s="38"/>
      <c r="BN24" s="40" t="str">
        <f t="shared" si="66"/>
        <v/>
      </c>
      <c r="BO24" s="41">
        <f t="shared" si="67"/>
        <v>0</v>
      </c>
      <c r="BP24" s="34"/>
      <c r="BQ24" s="35"/>
      <c r="BR24" s="36" t="str">
        <f t="shared" si="68"/>
        <v/>
      </c>
      <c r="BS24" s="37"/>
      <c r="BT24" s="38"/>
      <c r="BU24" s="39" t="str">
        <f t="shared" si="69"/>
        <v/>
      </c>
      <c r="BV24" s="37"/>
      <c r="BW24" s="38"/>
      <c r="BX24" s="40" t="str">
        <f t="shared" si="70"/>
        <v/>
      </c>
      <c r="BY24" s="41">
        <f t="shared" si="71"/>
        <v>0</v>
      </c>
      <c r="BZ24" s="34"/>
      <c r="CA24" s="35"/>
      <c r="CB24" s="36" t="str">
        <f t="shared" si="72"/>
        <v/>
      </c>
      <c r="CC24" s="37"/>
      <c r="CD24" s="38"/>
      <c r="CE24" s="39" t="str">
        <f t="shared" si="73"/>
        <v/>
      </c>
      <c r="CF24" s="37"/>
      <c r="CG24" s="38"/>
      <c r="CH24" s="40" t="str">
        <f t="shared" si="74"/>
        <v/>
      </c>
      <c r="CI24" s="41">
        <f t="shared" si="75"/>
        <v>0</v>
      </c>
      <c r="CJ24" s="34"/>
      <c r="CK24" s="35"/>
      <c r="CL24" s="36" t="str">
        <f t="shared" si="76"/>
        <v/>
      </c>
      <c r="CM24" s="37"/>
      <c r="CN24" s="38"/>
      <c r="CO24" s="39" t="str">
        <f t="shared" si="77"/>
        <v/>
      </c>
      <c r="CP24" s="37"/>
      <c r="CQ24" s="38"/>
      <c r="CR24" s="40" t="str">
        <f t="shared" si="78"/>
        <v/>
      </c>
      <c r="CS24" s="41">
        <f t="shared" si="79"/>
        <v>0</v>
      </c>
      <c r="CT24" s="34"/>
      <c r="CU24" s="35"/>
      <c r="CV24" s="36" t="str">
        <f t="shared" si="80"/>
        <v/>
      </c>
      <c r="CW24" s="37"/>
      <c r="CX24" s="38"/>
      <c r="CY24" s="39" t="str">
        <f t="shared" si="81"/>
        <v/>
      </c>
      <c r="CZ24" s="37"/>
      <c r="DA24" s="38"/>
      <c r="DB24" s="40" t="str">
        <f t="shared" si="82"/>
        <v/>
      </c>
      <c r="DC24" s="41">
        <f t="shared" si="83"/>
        <v>0</v>
      </c>
      <c r="DD24" s="33">
        <f t="shared" si="84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43"/>
        <v>0</v>
      </c>
      <c r="H25" s="34"/>
      <c r="I25" s="35"/>
      <c r="J25" s="36" t="str">
        <f t="shared" si="44"/>
        <v/>
      </c>
      <c r="K25" s="37"/>
      <c r="L25" s="38"/>
      <c r="M25" s="39" t="str">
        <f t="shared" si="45"/>
        <v/>
      </c>
      <c r="N25" s="37"/>
      <c r="O25" s="38"/>
      <c r="P25" s="40" t="str">
        <f t="shared" si="46"/>
        <v/>
      </c>
      <c r="Q25" s="41">
        <f t="shared" si="47"/>
        <v>0</v>
      </c>
      <c r="R25" s="34"/>
      <c r="S25" s="35"/>
      <c r="T25" s="36" t="str">
        <f t="shared" si="48"/>
        <v/>
      </c>
      <c r="U25" s="37"/>
      <c r="V25" s="38"/>
      <c r="W25" s="39" t="str">
        <f t="shared" si="49"/>
        <v/>
      </c>
      <c r="X25" s="37"/>
      <c r="Y25" s="38"/>
      <c r="Z25" s="40" t="str">
        <f t="shared" si="50"/>
        <v/>
      </c>
      <c r="AA25" s="41">
        <f t="shared" si="51"/>
        <v>0</v>
      </c>
      <c r="AB25" s="34"/>
      <c r="AC25" s="35"/>
      <c r="AD25" s="36" t="str">
        <f t="shared" si="52"/>
        <v/>
      </c>
      <c r="AE25" s="37"/>
      <c r="AF25" s="38"/>
      <c r="AG25" s="39" t="str">
        <f t="shared" si="53"/>
        <v/>
      </c>
      <c r="AH25" s="37"/>
      <c r="AI25" s="38"/>
      <c r="AJ25" s="40" t="str">
        <f t="shared" si="54"/>
        <v/>
      </c>
      <c r="AK25" s="41">
        <f t="shared" si="55"/>
        <v>0</v>
      </c>
      <c r="AL25" s="34"/>
      <c r="AM25" s="35"/>
      <c r="AN25" s="36" t="str">
        <f t="shared" si="56"/>
        <v/>
      </c>
      <c r="AO25" s="37"/>
      <c r="AP25" s="38"/>
      <c r="AQ25" s="39" t="str">
        <f t="shared" si="57"/>
        <v/>
      </c>
      <c r="AR25" s="37"/>
      <c r="AS25" s="38"/>
      <c r="AT25" s="40" t="str">
        <f t="shared" si="58"/>
        <v/>
      </c>
      <c r="AU25" s="41">
        <f t="shared" si="59"/>
        <v>0</v>
      </c>
      <c r="AV25" s="34"/>
      <c r="AW25" s="35"/>
      <c r="AX25" s="36" t="str">
        <f t="shared" si="60"/>
        <v/>
      </c>
      <c r="AY25" s="37"/>
      <c r="AZ25" s="38"/>
      <c r="BA25" s="39" t="str">
        <f t="shared" si="61"/>
        <v/>
      </c>
      <c r="BB25" s="37"/>
      <c r="BC25" s="38"/>
      <c r="BD25" s="40" t="str">
        <f t="shared" si="62"/>
        <v/>
      </c>
      <c r="BE25" s="41">
        <f t="shared" si="63"/>
        <v>0</v>
      </c>
      <c r="BF25" s="34"/>
      <c r="BG25" s="35"/>
      <c r="BH25" s="36" t="str">
        <f t="shared" si="64"/>
        <v/>
      </c>
      <c r="BI25" s="37"/>
      <c r="BJ25" s="38"/>
      <c r="BK25" s="39" t="str">
        <f t="shared" si="65"/>
        <v/>
      </c>
      <c r="BL25" s="37"/>
      <c r="BM25" s="38"/>
      <c r="BN25" s="40" t="str">
        <f t="shared" si="66"/>
        <v/>
      </c>
      <c r="BO25" s="41">
        <f t="shared" si="67"/>
        <v>0</v>
      </c>
      <c r="BP25" s="34"/>
      <c r="BQ25" s="35"/>
      <c r="BR25" s="36" t="str">
        <f t="shared" si="68"/>
        <v/>
      </c>
      <c r="BS25" s="37"/>
      <c r="BT25" s="38"/>
      <c r="BU25" s="39" t="str">
        <f t="shared" si="69"/>
        <v/>
      </c>
      <c r="BV25" s="37"/>
      <c r="BW25" s="38"/>
      <c r="BX25" s="40" t="str">
        <f t="shared" si="70"/>
        <v/>
      </c>
      <c r="BY25" s="41">
        <f t="shared" si="71"/>
        <v>0</v>
      </c>
      <c r="BZ25" s="34"/>
      <c r="CA25" s="35"/>
      <c r="CB25" s="36" t="str">
        <f t="shared" si="72"/>
        <v/>
      </c>
      <c r="CC25" s="37"/>
      <c r="CD25" s="38"/>
      <c r="CE25" s="39" t="str">
        <f t="shared" si="73"/>
        <v/>
      </c>
      <c r="CF25" s="37"/>
      <c r="CG25" s="38"/>
      <c r="CH25" s="40" t="str">
        <f t="shared" si="74"/>
        <v/>
      </c>
      <c r="CI25" s="41">
        <f t="shared" si="75"/>
        <v>0</v>
      </c>
      <c r="CJ25" s="34"/>
      <c r="CK25" s="35"/>
      <c r="CL25" s="36" t="str">
        <f t="shared" si="76"/>
        <v/>
      </c>
      <c r="CM25" s="37"/>
      <c r="CN25" s="38"/>
      <c r="CO25" s="39" t="str">
        <f t="shared" si="77"/>
        <v/>
      </c>
      <c r="CP25" s="37"/>
      <c r="CQ25" s="38"/>
      <c r="CR25" s="40" t="str">
        <f t="shared" si="78"/>
        <v/>
      </c>
      <c r="CS25" s="41">
        <f t="shared" si="79"/>
        <v>0</v>
      </c>
      <c r="CT25" s="34"/>
      <c r="CU25" s="35"/>
      <c r="CV25" s="36" t="str">
        <f t="shared" si="80"/>
        <v/>
      </c>
      <c r="CW25" s="37"/>
      <c r="CX25" s="38"/>
      <c r="CY25" s="39" t="str">
        <f t="shared" si="81"/>
        <v/>
      </c>
      <c r="CZ25" s="37"/>
      <c r="DA25" s="38"/>
      <c r="DB25" s="40" t="str">
        <f t="shared" si="82"/>
        <v/>
      </c>
      <c r="DC25" s="41">
        <f t="shared" si="83"/>
        <v>0</v>
      </c>
      <c r="DD25" s="33">
        <f t="shared" si="84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43"/>
        <v>0</v>
      </c>
      <c r="H26" s="34"/>
      <c r="I26" s="35"/>
      <c r="J26" s="36" t="str">
        <f t="shared" si="44"/>
        <v/>
      </c>
      <c r="K26" s="37"/>
      <c r="L26" s="38"/>
      <c r="M26" s="39" t="str">
        <f t="shared" si="45"/>
        <v/>
      </c>
      <c r="N26" s="37"/>
      <c r="O26" s="38"/>
      <c r="P26" s="40" t="str">
        <f t="shared" si="46"/>
        <v/>
      </c>
      <c r="Q26" s="41">
        <f t="shared" si="47"/>
        <v>0</v>
      </c>
      <c r="R26" s="34"/>
      <c r="S26" s="35"/>
      <c r="T26" s="36" t="str">
        <f t="shared" si="48"/>
        <v/>
      </c>
      <c r="U26" s="37"/>
      <c r="V26" s="38"/>
      <c r="W26" s="39" t="str">
        <f t="shared" si="49"/>
        <v/>
      </c>
      <c r="X26" s="37"/>
      <c r="Y26" s="38"/>
      <c r="Z26" s="40" t="str">
        <f t="shared" si="50"/>
        <v/>
      </c>
      <c r="AA26" s="41">
        <f t="shared" si="51"/>
        <v>0</v>
      </c>
      <c r="AB26" s="34"/>
      <c r="AC26" s="35"/>
      <c r="AD26" s="36" t="str">
        <f t="shared" si="52"/>
        <v/>
      </c>
      <c r="AE26" s="37"/>
      <c r="AF26" s="38"/>
      <c r="AG26" s="39" t="str">
        <f t="shared" si="53"/>
        <v/>
      </c>
      <c r="AH26" s="37"/>
      <c r="AI26" s="38"/>
      <c r="AJ26" s="40" t="str">
        <f t="shared" si="54"/>
        <v/>
      </c>
      <c r="AK26" s="41">
        <f t="shared" si="55"/>
        <v>0</v>
      </c>
      <c r="AL26" s="34"/>
      <c r="AM26" s="35"/>
      <c r="AN26" s="36" t="str">
        <f t="shared" si="56"/>
        <v/>
      </c>
      <c r="AO26" s="37"/>
      <c r="AP26" s="38"/>
      <c r="AQ26" s="39" t="str">
        <f t="shared" si="57"/>
        <v/>
      </c>
      <c r="AR26" s="37"/>
      <c r="AS26" s="38"/>
      <c r="AT26" s="40" t="str">
        <f t="shared" si="58"/>
        <v/>
      </c>
      <c r="AU26" s="41">
        <f t="shared" si="59"/>
        <v>0</v>
      </c>
      <c r="AV26" s="34"/>
      <c r="AW26" s="35"/>
      <c r="AX26" s="36" t="str">
        <f t="shared" si="60"/>
        <v/>
      </c>
      <c r="AY26" s="37"/>
      <c r="AZ26" s="38"/>
      <c r="BA26" s="39" t="str">
        <f t="shared" si="61"/>
        <v/>
      </c>
      <c r="BB26" s="37"/>
      <c r="BC26" s="38"/>
      <c r="BD26" s="40" t="str">
        <f t="shared" si="62"/>
        <v/>
      </c>
      <c r="BE26" s="41">
        <f t="shared" si="63"/>
        <v>0</v>
      </c>
      <c r="BF26" s="34"/>
      <c r="BG26" s="35"/>
      <c r="BH26" s="36" t="str">
        <f t="shared" si="64"/>
        <v/>
      </c>
      <c r="BI26" s="37"/>
      <c r="BJ26" s="38"/>
      <c r="BK26" s="39" t="str">
        <f t="shared" si="65"/>
        <v/>
      </c>
      <c r="BL26" s="37"/>
      <c r="BM26" s="38"/>
      <c r="BN26" s="40" t="str">
        <f t="shared" si="66"/>
        <v/>
      </c>
      <c r="BO26" s="41">
        <f t="shared" si="67"/>
        <v>0</v>
      </c>
      <c r="BP26" s="34"/>
      <c r="BQ26" s="35"/>
      <c r="BR26" s="36" t="str">
        <f t="shared" si="68"/>
        <v/>
      </c>
      <c r="BS26" s="37"/>
      <c r="BT26" s="38"/>
      <c r="BU26" s="39" t="str">
        <f t="shared" si="69"/>
        <v/>
      </c>
      <c r="BV26" s="37"/>
      <c r="BW26" s="38"/>
      <c r="BX26" s="40" t="str">
        <f t="shared" si="70"/>
        <v/>
      </c>
      <c r="BY26" s="41">
        <f t="shared" si="71"/>
        <v>0</v>
      </c>
      <c r="BZ26" s="34"/>
      <c r="CA26" s="35"/>
      <c r="CB26" s="36" t="str">
        <f t="shared" si="72"/>
        <v/>
      </c>
      <c r="CC26" s="37"/>
      <c r="CD26" s="38"/>
      <c r="CE26" s="39" t="str">
        <f t="shared" si="73"/>
        <v/>
      </c>
      <c r="CF26" s="37"/>
      <c r="CG26" s="38"/>
      <c r="CH26" s="40" t="str">
        <f t="shared" si="74"/>
        <v/>
      </c>
      <c r="CI26" s="41">
        <f t="shared" si="75"/>
        <v>0</v>
      </c>
      <c r="CJ26" s="34"/>
      <c r="CK26" s="35"/>
      <c r="CL26" s="36" t="str">
        <f t="shared" si="76"/>
        <v/>
      </c>
      <c r="CM26" s="37"/>
      <c r="CN26" s="38"/>
      <c r="CO26" s="39" t="str">
        <f t="shared" si="77"/>
        <v/>
      </c>
      <c r="CP26" s="37"/>
      <c r="CQ26" s="38"/>
      <c r="CR26" s="40" t="str">
        <f t="shared" si="78"/>
        <v/>
      </c>
      <c r="CS26" s="41">
        <f t="shared" si="79"/>
        <v>0</v>
      </c>
      <c r="CT26" s="34"/>
      <c r="CU26" s="35"/>
      <c r="CV26" s="36" t="str">
        <f t="shared" si="80"/>
        <v/>
      </c>
      <c r="CW26" s="37"/>
      <c r="CX26" s="38"/>
      <c r="CY26" s="39" t="str">
        <f t="shared" si="81"/>
        <v/>
      </c>
      <c r="CZ26" s="37"/>
      <c r="DA26" s="38"/>
      <c r="DB26" s="40" t="str">
        <f t="shared" si="82"/>
        <v/>
      </c>
      <c r="DC26" s="41">
        <f t="shared" si="83"/>
        <v>0</v>
      </c>
      <c r="DD26" s="33">
        <f t="shared" si="84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43"/>
        <v>0</v>
      </c>
      <c r="H27" s="34"/>
      <c r="I27" s="35"/>
      <c r="J27" s="36" t="str">
        <f t="shared" si="44"/>
        <v/>
      </c>
      <c r="K27" s="37"/>
      <c r="L27" s="38"/>
      <c r="M27" s="39" t="str">
        <f t="shared" si="45"/>
        <v/>
      </c>
      <c r="N27" s="37"/>
      <c r="O27" s="38"/>
      <c r="P27" s="40" t="str">
        <f t="shared" si="46"/>
        <v/>
      </c>
      <c r="Q27" s="41">
        <f t="shared" si="47"/>
        <v>0</v>
      </c>
      <c r="R27" s="34"/>
      <c r="S27" s="35"/>
      <c r="T27" s="36" t="str">
        <f t="shared" si="48"/>
        <v/>
      </c>
      <c r="U27" s="37"/>
      <c r="V27" s="38"/>
      <c r="W27" s="39" t="str">
        <f t="shared" si="49"/>
        <v/>
      </c>
      <c r="X27" s="37"/>
      <c r="Y27" s="38"/>
      <c r="Z27" s="40" t="str">
        <f t="shared" si="50"/>
        <v/>
      </c>
      <c r="AA27" s="41">
        <f t="shared" si="51"/>
        <v>0</v>
      </c>
      <c r="AB27" s="34"/>
      <c r="AC27" s="35"/>
      <c r="AD27" s="36" t="str">
        <f t="shared" si="52"/>
        <v/>
      </c>
      <c r="AE27" s="37"/>
      <c r="AF27" s="38"/>
      <c r="AG27" s="39" t="str">
        <f t="shared" si="53"/>
        <v/>
      </c>
      <c r="AH27" s="37"/>
      <c r="AI27" s="38"/>
      <c r="AJ27" s="40" t="str">
        <f t="shared" si="54"/>
        <v/>
      </c>
      <c r="AK27" s="41">
        <f t="shared" si="55"/>
        <v>0</v>
      </c>
      <c r="AL27" s="34"/>
      <c r="AM27" s="35"/>
      <c r="AN27" s="36" t="str">
        <f t="shared" si="56"/>
        <v/>
      </c>
      <c r="AO27" s="37"/>
      <c r="AP27" s="38"/>
      <c r="AQ27" s="39" t="str">
        <f t="shared" si="57"/>
        <v/>
      </c>
      <c r="AR27" s="37"/>
      <c r="AS27" s="38"/>
      <c r="AT27" s="40" t="str">
        <f t="shared" si="58"/>
        <v/>
      </c>
      <c r="AU27" s="41">
        <f t="shared" si="59"/>
        <v>0</v>
      </c>
      <c r="AV27" s="34"/>
      <c r="AW27" s="35"/>
      <c r="AX27" s="36" t="str">
        <f t="shared" si="60"/>
        <v/>
      </c>
      <c r="AY27" s="37"/>
      <c r="AZ27" s="38"/>
      <c r="BA27" s="39" t="str">
        <f t="shared" si="61"/>
        <v/>
      </c>
      <c r="BB27" s="37"/>
      <c r="BC27" s="38"/>
      <c r="BD27" s="40" t="str">
        <f t="shared" si="62"/>
        <v/>
      </c>
      <c r="BE27" s="41">
        <f t="shared" si="63"/>
        <v>0</v>
      </c>
      <c r="BF27" s="34"/>
      <c r="BG27" s="35"/>
      <c r="BH27" s="36" t="str">
        <f t="shared" si="64"/>
        <v/>
      </c>
      <c r="BI27" s="37"/>
      <c r="BJ27" s="38"/>
      <c r="BK27" s="39" t="str">
        <f t="shared" si="65"/>
        <v/>
      </c>
      <c r="BL27" s="37"/>
      <c r="BM27" s="38"/>
      <c r="BN27" s="40" t="str">
        <f t="shared" si="66"/>
        <v/>
      </c>
      <c r="BO27" s="41">
        <f t="shared" si="67"/>
        <v>0</v>
      </c>
      <c r="BP27" s="34"/>
      <c r="BQ27" s="35"/>
      <c r="BR27" s="36" t="str">
        <f t="shared" si="68"/>
        <v/>
      </c>
      <c r="BS27" s="37"/>
      <c r="BT27" s="38"/>
      <c r="BU27" s="39" t="str">
        <f t="shared" si="69"/>
        <v/>
      </c>
      <c r="BV27" s="37"/>
      <c r="BW27" s="38"/>
      <c r="BX27" s="40" t="str">
        <f t="shared" si="70"/>
        <v/>
      </c>
      <c r="BY27" s="41">
        <f t="shared" si="71"/>
        <v>0</v>
      </c>
      <c r="BZ27" s="34"/>
      <c r="CA27" s="35"/>
      <c r="CB27" s="36" t="str">
        <f t="shared" si="72"/>
        <v/>
      </c>
      <c r="CC27" s="37"/>
      <c r="CD27" s="38"/>
      <c r="CE27" s="39" t="str">
        <f t="shared" si="73"/>
        <v/>
      </c>
      <c r="CF27" s="37"/>
      <c r="CG27" s="38"/>
      <c r="CH27" s="40" t="str">
        <f t="shared" si="74"/>
        <v/>
      </c>
      <c r="CI27" s="41">
        <f t="shared" si="75"/>
        <v>0</v>
      </c>
      <c r="CJ27" s="34"/>
      <c r="CK27" s="35"/>
      <c r="CL27" s="36" t="str">
        <f t="shared" si="76"/>
        <v/>
      </c>
      <c r="CM27" s="37"/>
      <c r="CN27" s="38"/>
      <c r="CO27" s="39" t="str">
        <f t="shared" si="77"/>
        <v/>
      </c>
      <c r="CP27" s="37"/>
      <c r="CQ27" s="38"/>
      <c r="CR27" s="40" t="str">
        <f t="shared" si="78"/>
        <v/>
      </c>
      <c r="CS27" s="41">
        <f t="shared" si="79"/>
        <v>0</v>
      </c>
      <c r="CT27" s="34"/>
      <c r="CU27" s="35"/>
      <c r="CV27" s="36" t="str">
        <f t="shared" si="80"/>
        <v/>
      </c>
      <c r="CW27" s="37"/>
      <c r="CX27" s="38"/>
      <c r="CY27" s="39" t="str">
        <f t="shared" si="81"/>
        <v/>
      </c>
      <c r="CZ27" s="37"/>
      <c r="DA27" s="38"/>
      <c r="DB27" s="40" t="str">
        <f t="shared" si="82"/>
        <v/>
      </c>
      <c r="DC27" s="41">
        <f t="shared" si="83"/>
        <v>0</v>
      </c>
      <c r="DD27" s="33">
        <f t="shared" si="84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43"/>
        <v>0</v>
      </c>
      <c r="H28" s="34"/>
      <c r="I28" s="35"/>
      <c r="J28" s="36" t="str">
        <f t="shared" si="44"/>
        <v/>
      </c>
      <c r="K28" s="37"/>
      <c r="L28" s="38"/>
      <c r="M28" s="39" t="str">
        <f t="shared" si="45"/>
        <v/>
      </c>
      <c r="N28" s="37"/>
      <c r="O28" s="38"/>
      <c r="P28" s="40" t="str">
        <f t="shared" si="46"/>
        <v/>
      </c>
      <c r="Q28" s="41">
        <f t="shared" si="47"/>
        <v>0</v>
      </c>
      <c r="R28" s="34"/>
      <c r="S28" s="35"/>
      <c r="T28" s="36" t="str">
        <f t="shared" si="48"/>
        <v/>
      </c>
      <c r="U28" s="37"/>
      <c r="V28" s="38"/>
      <c r="W28" s="39" t="str">
        <f t="shared" si="49"/>
        <v/>
      </c>
      <c r="X28" s="37"/>
      <c r="Y28" s="38"/>
      <c r="Z28" s="40" t="str">
        <f t="shared" si="50"/>
        <v/>
      </c>
      <c r="AA28" s="41">
        <f t="shared" si="51"/>
        <v>0</v>
      </c>
      <c r="AB28" s="34"/>
      <c r="AC28" s="35"/>
      <c r="AD28" s="36" t="str">
        <f t="shared" si="52"/>
        <v/>
      </c>
      <c r="AE28" s="37"/>
      <c r="AF28" s="38"/>
      <c r="AG28" s="39" t="str">
        <f t="shared" si="53"/>
        <v/>
      </c>
      <c r="AH28" s="37"/>
      <c r="AI28" s="38"/>
      <c r="AJ28" s="40" t="str">
        <f t="shared" si="54"/>
        <v/>
      </c>
      <c r="AK28" s="41">
        <f t="shared" si="55"/>
        <v>0</v>
      </c>
      <c r="AL28" s="34"/>
      <c r="AM28" s="35"/>
      <c r="AN28" s="36" t="str">
        <f t="shared" si="56"/>
        <v/>
      </c>
      <c r="AO28" s="37"/>
      <c r="AP28" s="38"/>
      <c r="AQ28" s="39" t="str">
        <f t="shared" si="57"/>
        <v/>
      </c>
      <c r="AR28" s="37"/>
      <c r="AS28" s="38"/>
      <c r="AT28" s="40" t="str">
        <f t="shared" si="58"/>
        <v/>
      </c>
      <c r="AU28" s="41">
        <f t="shared" si="59"/>
        <v>0</v>
      </c>
      <c r="AV28" s="34"/>
      <c r="AW28" s="35"/>
      <c r="AX28" s="36" t="str">
        <f t="shared" si="60"/>
        <v/>
      </c>
      <c r="AY28" s="37"/>
      <c r="AZ28" s="38"/>
      <c r="BA28" s="39" t="str">
        <f t="shared" si="61"/>
        <v/>
      </c>
      <c r="BB28" s="37"/>
      <c r="BC28" s="38"/>
      <c r="BD28" s="40" t="str">
        <f t="shared" si="62"/>
        <v/>
      </c>
      <c r="BE28" s="41">
        <f t="shared" si="63"/>
        <v>0</v>
      </c>
      <c r="BF28" s="34"/>
      <c r="BG28" s="35"/>
      <c r="BH28" s="36" t="str">
        <f t="shared" si="64"/>
        <v/>
      </c>
      <c r="BI28" s="37"/>
      <c r="BJ28" s="38"/>
      <c r="BK28" s="39" t="str">
        <f t="shared" si="65"/>
        <v/>
      </c>
      <c r="BL28" s="37"/>
      <c r="BM28" s="38"/>
      <c r="BN28" s="40" t="str">
        <f t="shared" si="66"/>
        <v/>
      </c>
      <c r="BO28" s="41">
        <f t="shared" si="67"/>
        <v>0</v>
      </c>
      <c r="BP28" s="34"/>
      <c r="BQ28" s="35"/>
      <c r="BR28" s="36" t="str">
        <f t="shared" si="68"/>
        <v/>
      </c>
      <c r="BS28" s="37"/>
      <c r="BT28" s="38"/>
      <c r="BU28" s="39" t="str">
        <f t="shared" si="69"/>
        <v/>
      </c>
      <c r="BV28" s="37"/>
      <c r="BW28" s="38"/>
      <c r="BX28" s="40" t="str">
        <f t="shared" si="70"/>
        <v/>
      </c>
      <c r="BY28" s="41">
        <f t="shared" si="71"/>
        <v>0</v>
      </c>
      <c r="BZ28" s="34"/>
      <c r="CA28" s="35"/>
      <c r="CB28" s="36" t="str">
        <f t="shared" si="72"/>
        <v/>
      </c>
      <c r="CC28" s="37"/>
      <c r="CD28" s="38"/>
      <c r="CE28" s="39" t="str">
        <f t="shared" si="73"/>
        <v/>
      </c>
      <c r="CF28" s="37"/>
      <c r="CG28" s="38"/>
      <c r="CH28" s="40" t="str">
        <f t="shared" si="74"/>
        <v/>
      </c>
      <c r="CI28" s="41">
        <f t="shared" si="75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79"/>
        <v>0</v>
      </c>
      <c r="CT28" s="34"/>
      <c r="CU28" s="35"/>
      <c r="CV28" s="36" t="str">
        <f t="shared" si="80"/>
        <v/>
      </c>
      <c r="CW28" s="37"/>
      <c r="CX28" s="38"/>
      <c r="CY28" s="39" t="str">
        <f t="shared" si="81"/>
        <v/>
      </c>
      <c r="CZ28" s="37"/>
      <c r="DA28" s="38"/>
      <c r="DB28" s="40" t="str">
        <f t="shared" si="82"/>
        <v/>
      </c>
      <c r="DC28" s="41">
        <f t="shared" si="83"/>
        <v>0</v>
      </c>
      <c r="DD28" s="33">
        <f t="shared" si="84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43"/>
        <v>0</v>
      </c>
      <c r="H29" s="34"/>
      <c r="I29" s="35"/>
      <c r="J29" s="36" t="str">
        <f t="shared" si="44"/>
        <v/>
      </c>
      <c r="K29" s="37"/>
      <c r="L29" s="38"/>
      <c r="M29" s="39" t="str">
        <f t="shared" si="45"/>
        <v/>
      </c>
      <c r="N29" s="37"/>
      <c r="O29" s="38"/>
      <c r="P29" s="40" t="str">
        <f t="shared" si="46"/>
        <v/>
      </c>
      <c r="Q29" s="41">
        <f t="shared" si="47"/>
        <v>0</v>
      </c>
      <c r="R29" s="34"/>
      <c r="S29" s="35"/>
      <c r="T29" s="36" t="str">
        <f t="shared" si="48"/>
        <v/>
      </c>
      <c r="U29" s="37"/>
      <c r="V29" s="38"/>
      <c r="W29" s="39" t="str">
        <f t="shared" si="49"/>
        <v/>
      </c>
      <c r="X29" s="37"/>
      <c r="Y29" s="38"/>
      <c r="Z29" s="40" t="str">
        <f t="shared" si="50"/>
        <v/>
      </c>
      <c r="AA29" s="41">
        <f t="shared" si="51"/>
        <v>0</v>
      </c>
      <c r="AB29" s="34"/>
      <c r="AC29" s="35"/>
      <c r="AD29" s="36" t="str">
        <f t="shared" si="52"/>
        <v/>
      </c>
      <c r="AE29" s="37"/>
      <c r="AF29" s="38"/>
      <c r="AG29" s="39" t="str">
        <f t="shared" si="53"/>
        <v/>
      </c>
      <c r="AH29" s="37"/>
      <c r="AI29" s="38"/>
      <c r="AJ29" s="40" t="str">
        <f t="shared" si="54"/>
        <v/>
      </c>
      <c r="AK29" s="41">
        <f t="shared" si="55"/>
        <v>0</v>
      </c>
      <c r="AL29" s="34"/>
      <c r="AM29" s="35"/>
      <c r="AN29" s="36" t="str">
        <f t="shared" si="56"/>
        <v/>
      </c>
      <c r="AO29" s="37"/>
      <c r="AP29" s="38"/>
      <c r="AQ29" s="39" t="str">
        <f t="shared" si="57"/>
        <v/>
      </c>
      <c r="AR29" s="37"/>
      <c r="AS29" s="38"/>
      <c r="AT29" s="40" t="str">
        <f t="shared" si="58"/>
        <v/>
      </c>
      <c r="AU29" s="41">
        <f t="shared" si="59"/>
        <v>0</v>
      </c>
      <c r="AV29" s="34"/>
      <c r="AW29" s="35"/>
      <c r="AX29" s="36" t="str">
        <f t="shared" si="60"/>
        <v/>
      </c>
      <c r="AY29" s="37"/>
      <c r="AZ29" s="38"/>
      <c r="BA29" s="39" t="str">
        <f t="shared" si="61"/>
        <v/>
      </c>
      <c r="BB29" s="37"/>
      <c r="BC29" s="38"/>
      <c r="BD29" s="40" t="str">
        <f t="shared" si="62"/>
        <v/>
      </c>
      <c r="BE29" s="41">
        <f t="shared" si="63"/>
        <v>0</v>
      </c>
      <c r="BF29" s="34"/>
      <c r="BG29" s="35"/>
      <c r="BH29" s="36" t="str">
        <f t="shared" si="64"/>
        <v/>
      </c>
      <c r="BI29" s="37"/>
      <c r="BJ29" s="38"/>
      <c r="BK29" s="39" t="str">
        <f t="shared" si="65"/>
        <v/>
      </c>
      <c r="BL29" s="37"/>
      <c r="BM29" s="38"/>
      <c r="BN29" s="40" t="str">
        <f t="shared" si="66"/>
        <v/>
      </c>
      <c r="BO29" s="41">
        <f t="shared" si="67"/>
        <v>0</v>
      </c>
      <c r="BP29" s="34"/>
      <c r="BQ29" s="35"/>
      <c r="BR29" s="36" t="str">
        <f t="shared" si="68"/>
        <v/>
      </c>
      <c r="BS29" s="37"/>
      <c r="BT29" s="38"/>
      <c r="BU29" s="39" t="str">
        <f t="shared" si="69"/>
        <v/>
      </c>
      <c r="BV29" s="37"/>
      <c r="BW29" s="38"/>
      <c r="BX29" s="40" t="str">
        <f t="shared" si="70"/>
        <v/>
      </c>
      <c r="BY29" s="41">
        <f t="shared" si="71"/>
        <v>0</v>
      </c>
      <c r="BZ29" s="34"/>
      <c r="CA29" s="35"/>
      <c r="CB29" s="36" t="str">
        <f t="shared" si="72"/>
        <v/>
      </c>
      <c r="CC29" s="37"/>
      <c r="CD29" s="38"/>
      <c r="CE29" s="39" t="str">
        <f t="shared" si="73"/>
        <v/>
      </c>
      <c r="CF29" s="37"/>
      <c r="CG29" s="38"/>
      <c r="CH29" s="40" t="str">
        <f t="shared" si="74"/>
        <v/>
      </c>
      <c r="CI29" s="41">
        <f t="shared" si="75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79"/>
        <v>0</v>
      </c>
      <c r="CT29" s="34"/>
      <c r="CU29" s="35"/>
      <c r="CV29" s="36" t="str">
        <f t="shared" si="80"/>
        <v/>
      </c>
      <c r="CW29" s="37"/>
      <c r="CX29" s="38"/>
      <c r="CY29" s="39" t="str">
        <f t="shared" si="81"/>
        <v/>
      </c>
      <c r="CZ29" s="37"/>
      <c r="DA29" s="38"/>
      <c r="DB29" s="40" t="str">
        <f t="shared" si="82"/>
        <v/>
      </c>
      <c r="DC29" s="41">
        <f t="shared" si="83"/>
        <v>0</v>
      </c>
      <c r="DD29" s="33">
        <f t="shared" si="84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43"/>
        <v>0</v>
      </c>
      <c r="H30" s="34"/>
      <c r="I30" s="35"/>
      <c r="J30" s="36" t="str">
        <f t="shared" si="44"/>
        <v/>
      </c>
      <c r="K30" s="37"/>
      <c r="L30" s="38"/>
      <c r="M30" s="39" t="str">
        <f t="shared" si="45"/>
        <v/>
      </c>
      <c r="N30" s="37"/>
      <c r="O30" s="38"/>
      <c r="P30" s="40" t="str">
        <f t="shared" si="46"/>
        <v/>
      </c>
      <c r="Q30" s="41">
        <f t="shared" si="47"/>
        <v>0</v>
      </c>
      <c r="R30" s="34"/>
      <c r="S30" s="35"/>
      <c r="T30" s="36" t="str">
        <f t="shared" si="48"/>
        <v/>
      </c>
      <c r="U30" s="37"/>
      <c r="V30" s="38"/>
      <c r="W30" s="39" t="str">
        <f t="shared" si="49"/>
        <v/>
      </c>
      <c r="X30" s="37"/>
      <c r="Y30" s="38"/>
      <c r="Z30" s="40" t="str">
        <f t="shared" si="50"/>
        <v/>
      </c>
      <c r="AA30" s="41">
        <f t="shared" si="51"/>
        <v>0</v>
      </c>
      <c r="AB30" s="34"/>
      <c r="AC30" s="35"/>
      <c r="AD30" s="36" t="str">
        <f t="shared" si="52"/>
        <v/>
      </c>
      <c r="AE30" s="37"/>
      <c r="AF30" s="38"/>
      <c r="AG30" s="39" t="str">
        <f t="shared" si="53"/>
        <v/>
      </c>
      <c r="AH30" s="37"/>
      <c r="AI30" s="38"/>
      <c r="AJ30" s="40" t="str">
        <f t="shared" si="54"/>
        <v/>
      </c>
      <c r="AK30" s="41">
        <f t="shared" si="55"/>
        <v>0</v>
      </c>
      <c r="AL30" s="34"/>
      <c r="AM30" s="35"/>
      <c r="AN30" s="36" t="str">
        <f t="shared" si="56"/>
        <v/>
      </c>
      <c r="AO30" s="37"/>
      <c r="AP30" s="38"/>
      <c r="AQ30" s="39" t="str">
        <f t="shared" si="57"/>
        <v/>
      </c>
      <c r="AR30" s="37"/>
      <c r="AS30" s="38"/>
      <c r="AT30" s="40" t="str">
        <f t="shared" si="58"/>
        <v/>
      </c>
      <c r="AU30" s="41">
        <f t="shared" si="59"/>
        <v>0</v>
      </c>
      <c r="AV30" s="34"/>
      <c r="AW30" s="35"/>
      <c r="AX30" s="36" t="str">
        <f t="shared" si="60"/>
        <v/>
      </c>
      <c r="AY30" s="37"/>
      <c r="AZ30" s="38"/>
      <c r="BA30" s="39" t="str">
        <f t="shared" si="61"/>
        <v/>
      </c>
      <c r="BB30" s="37"/>
      <c r="BC30" s="38"/>
      <c r="BD30" s="40" t="str">
        <f t="shared" si="62"/>
        <v/>
      </c>
      <c r="BE30" s="41">
        <f t="shared" si="63"/>
        <v>0</v>
      </c>
      <c r="BF30" s="34"/>
      <c r="BG30" s="35"/>
      <c r="BH30" s="36" t="str">
        <f t="shared" si="64"/>
        <v/>
      </c>
      <c r="BI30" s="37"/>
      <c r="BJ30" s="38"/>
      <c r="BK30" s="39" t="str">
        <f t="shared" si="65"/>
        <v/>
      </c>
      <c r="BL30" s="37"/>
      <c r="BM30" s="38"/>
      <c r="BN30" s="40" t="str">
        <f t="shared" si="66"/>
        <v/>
      </c>
      <c r="BO30" s="41">
        <f t="shared" si="67"/>
        <v>0</v>
      </c>
      <c r="BP30" s="34"/>
      <c r="BQ30" s="35"/>
      <c r="BR30" s="36" t="str">
        <f t="shared" si="68"/>
        <v/>
      </c>
      <c r="BS30" s="37"/>
      <c r="BT30" s="38"/>
      <c r="BU30" s="39" t="str">
        <f t="shared" si="69"/>
        <v/>
      </c>
      <c r="BV30" s="37"/>
      <c r="BW30" s="38"/>
      <c r="BX30" s="40" t="str">
        <f t="shared" si="70"/>
        <v/>
      </c>
      <c r="BY30" s="41">
        <f t="shared" si="71"/>
        <v>0</v>
      </c>
      <c r="BZ30" s="34"/>
      <c r="CA30" s="35"/>
      <c r="CB30" s="36" t="str">
        <f t="shared" si="72"/>
        <v/>
      </c>
      <c r="CC30" s="37"/>
      <c r="CD30" s="38"/>
      <c r="CE30" s="39" t="str">
        <f t="shared" si="73"/>
        <v/>
      </c>
      <c r="CF30" s="37"/>
      <c r="CG30" s="38"/>
      <c r="CH30" s="40" t="str">
        <f t="shared" si="74"/>
        <v/>
      </c>
      <c r="CI30" s="41">
        <f t="shared" si="75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79"/>
        <v>0</v>
      </c>
      <c r="CT30" s="34"/>
      <c r="CU30" s="35"/>
      <c r="CV30" s="36" t="str">
        <f t="shared" si="80"/>
        <v/>
      </c>
      <c r="CW30" s="37"/>
      <c r="CX30" s="38"/>
      <c r="CY30" s="39" t="str">
        <f t="shared" si="81"/>
        <v/>
      </c>
      <c r="CZ30" s="37"/>
      <c r="DA30" s="38"/>
      <c r="DB30" s="40" t="str">
        <f t="shared" si="82"/>
        <v/>
      </c>
      <c r="DC30" s="41">
        <f t="shared" si="83"/>
        <v>0</v>
      </c>
      <c r="DD30" s="33">
        <f t="shared" si="84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43"/>
        <v>0</v>
      </c>
      <c r="H31" s="34"/>
      <c r="I31" s="35"/>
      <c r="J31" s="36" t="str">
        <f t="shared" si="44"/>
        <v/>
      </c>
      <c r="K31" s="37"/>
      <c r="L31" s="38"/>
      <c r="M31" s="39" t="str">
        <f t="shared" si="45"/>
        <v/>
      </c>
      <c r="N31" s="37"/>
      <c r="O31" s="38"/>
      <c r="P31" s="40" t="str">
        <f t="shared" si="46"/>
        <v/>
      </c>
      <c r="Q31" s="41">
        <f t="shared" si="47"/>
        <v>0</v>
      </c>
      <c r="R31" s="34"/>
      <c r="S31" s="35"/>
      <c r="T31" s="36" t="str">
        <f t="shared" si="48"/>
        <v/>
      </c>
      <c r="U31" s="37"/>
      <c r="V31" s="38"/>
      <c r="W31" s="39" t="str">
        <f t="shared" si="49"/>
        <v/>
      </c>
      <c r="X31" s="37"/>
      <c r="Y31" s="38"/>
      <c r="Z31" s="40" t="str">
        <f t="shared" si="50"/>
        <v/>
      </c>
      <c r="AA31" s="41">
        <f t="shared" si="51"/>
        <v>0</v>
      </c>
      <c r="AB31" s="34"/>
      <c r="AC31" s="35"/>
      <c r="AD31" s="36" t="str">
        <f t="shared" si="52"/>
        <v/>
      </c>
      <c r="AE31" s="37"/>
      <c r="AF31" s="38"/>
      <c r="AG31" s="39" t="str">
        <f t="shared" si="53"/>
        <v/>
      </c>
      <c r="AH31" s="37"/>
      <c r="AI31" s="38"/>
      <c r="AJ31" s="40" t="str">
        <f t="shared" si="54"/>
        <v/>
      </c>
      <c r="AK31" s="41">
        <f t="shared" si="55"/>
        <v>0</v>
      </c>
      <c r="AL31" s="34"/>
      <c r="AM31" s="35"/>
      <c r="AN31" s="36" t="str">
        <f t="shared" si="56"/>
        <v/>
      </c>
      <c r="AO31" s="37"/>
      <c r="AP31" s="38"/>
      <c r="AQ31" s="39" t="str">
        <f t="shared" si="57"/>
        <v/>
      </c>
      <c r="AR31" s="37"/>
      <c r="AS31" s="38"/>
      <c r="AT31" s="40" t="str">
        <f t="shared" si="58"/>
        <v/>
      </c>
      <c r="AU31" s="41">
        <f t="shared" si="59"/>
        <v>0</v>
      </c>
      <c r="AV31" s="34"/>
      <c r="AW31" s="35"/>
      <c r="AX31" s="36" t="str">
        <f t="shared" si="60"/>
        <v/>
      </c>
      <c r="AY31" s="37"/>
      <c r="AZ31" s="38"/>
      <c r="BA31" s="39" t="str">
        <f t="shared" si="61"/>
        <v/>
      </c>
      <c r="BB31" s="37"/>
      <c r="BC31" s="38"/>
      <c r="BD31" s="40" t="str">
        <f t="shared" si="62"/>
        <v/>
      </c>
      <c r="BE31" s="41">
        <f t="shared" si="63"/>
        <v>0</v>
      </c>
      <c r="BF31" s="34"/>
      <c r="BG31" s="35"/>
      <c r="BH31" s="36" t="str">
        <f t="shared" si="64"/>
        <v/>
      </c>
      <c r="BI31" s="37"/>
      <c r="BJ31" s="38"/>
      <c r="BK31" s="39" t="str">
        <f t="shared" si="65"/>
        <v/>
      </c>
      <c r="BL31" s="37"/>
      <c r="BM31" s="38"/>
      <c r="BN31" s="40" t="str">
        <f t="shared" si="66"/>
        <v/>
      </c>
      <c r="BO31" s="41">
        <f t="shared" si="67"/>
        <v>0</v>
      </c>
      <c r="BP31" s="34"/>
      <c r="BQ31" s="35"/>
      <c r="BR31" s="36" t="str">
        <f t="shared" si="68"/>
        <v/>
      </c>
      <c r="BS31" s="37"/>
      <c r="BT31" s="38"/>
      <c r="BU31" s="39" t="str">
        <f t="shared" si="69"/>
        <v/>
      </c>
      <c r="BV31" s="37"/>
      <c r="BW31" s="38"/>
      <c r="BX31" s="40" t="str">
        <f t="shared" si="70"/>
        <v/>
      </c>
      <c r="BY31" s="41">
        <f t="shared" si="71"/>
        <v>0</v>
      </c>
      <c r="BZ31" s="34"/>
      <c r="CA31" s="35"/>
      <c r="CB31" s="36" t="str">
        <f t="shared" si="72"/>
        <v/>
      </c>
      <c r="CC31" s="37"/>
      <c r="CD31" s="38"/>
      <c r="CE31" s="39" t="str">
        <f t="shared" si="73"/>
        <v/>
      </c>
      <c r="CF31" s="37"/>
      <c r="CG31" s="38"/>
      <c r="CH31" s="40" t="str">
        <f t="shared" si="74"/>
        <v/>
      </c>
      <c r="CI31" s="41">
        <f t="shared" si="75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79"/>
        <v>0</v>
      </c>
      <c r="CT31" s="34"/>
      <c r="CU31" s="35"/>
      <c r="CV31" s="36" t="str">
        <f t="shared" si="80"/>
        <v/>
      </c>
      <c r="CW31" s="37"/>
      <c r="CX31" s="38"/>
      <c r="CY31" s="39" t="str">
        <f t="shared" si="81"/>
        <v/>
      </c>
      <c r="CZ31" s="37"/>
      <c r="DA31" s="38"/>
      <c r="DB31" s="40" t="str">
        <f t="shared" si="82"/>
        <v/>
      </c>
      <c r="DC31" s="41">
        <f t="shared" si="83"/>
        <v>0</v>
      </c>
      <c r="DD31" s="33">
        <f t="shared" si="84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43"/>
        <v>0</v>
      </c>
      <c r="H32" s="34"/>
      <c r="I32" s="35"/>
      <c r="J32" s="36" t="str">
        <f t="shared" si="44"/>
        <v/>
      </c>
      <c r="K32" s="37"/>
      <c r="L32" s="38"/>
      <c r="M32" s="39" t="str">
        <f t="shared" si="45"/>
        <v/>
      </c>
      <c r="N32" s="37"/>
      <c r="O32" s="38"/>
      <c r="P32" s="40" t="str">
        <f t="shared" si="46"/>
        <v/>
      </c>
      <c r="Q32" s="41">
        <f t="shared" si="47"/>
        <v>0</v>
      </c>
      <c r="R32" s="34"/>
      <c r="S32" s="35"/>
      <c r="T32" s="36" t="str">
        <f t="shared" si="48"/>
        <v/>
      </c>
      <c r="U32" s="37"/>
      <c r="V32" s="38"/>
      <c r="W32" s="39" t="str">
        <f t="shared" si="49"/>
        <v/>
      </c>
      <c r="X32" s="37"/>
      <c r="Y32" s="38"/>
      <c r="Z32" s="40" t="str">
        <f t="shared" si="50"/>
        <v/>
      </c>
      <c r="AA32" s="41">
        <f t="shared" si="51"/>
        <v>0</v>
      </c>
      <c r="AB32" s="34"/>
      <c r="AC32" s="35"/>
      <c r="AD32" s="36" t="str">
        <f t="shared" si="52"/>
        <v/>
      </c>
      <c r="AE32" s="37"/>
      <c r="AF32" s="38"/>
      <c r="AG32" s="39" t="str">
        <f t="shared" si="53"/>
        <v/>
      </c>
      <c r="AH32" s="37"/>
      <c r="AI32" s="38"/>
      <c r="AJ32" s="40" t="str">
        <f t="shared" si="54"/>
        <v/>
      </c>
      <c r="AK32" s="41">
        <f t="shared" si="55"/>
        <v>0</v>
      </c>
      <c r="AL32" s="34"/>
      <c r="AM32" s="35"/>
      <c r="AN32" s="36" t="str">
        <f t="shared" si="56"/>
        <v/>
      </c>
      <c r="AO32" s="37"/>
      <c r="AP32" s="38"/>
      <c r="AQ32" s="39" t="str">
        <f t="shared" si="57"/>
        <v/>
      </c>
      <c r="AR32" s="37"/>
      <c r="AS32" s="38"/>
      <c r="AT32" s="40" t="str">
        <f t="shared" si="58"/>
        <v/>
      </c>
      <c r="AU32" s="41">
        <f t="shared" si="59"/>
        <v>0</v>
      </c>
      <c r="AV32" s="34"/>
      <c r="AW32" s="35"/>
      <c r="AX32" s="36" t="str">
        <f t="shared" si="60"/>
        <v/>
      </c>
      <c r="AY32" s="37"/>
      <c r="AZ32" s="38"/>
      <c r="BA32" s="39" t="str">
        <f t="shared" si="61"/>
        <v/>
      </c>
      <c r="BB32" s="37"/>
      <c r="BC32" s="38"/>
      <c r="BD32" s="40" t="str">
        <f t="shared" si="62"/>
        <v/>
      </c>
      <c r="BE32" s="41">
        <f t="shared" si="63"/>
        <v>0</v>
      </c>
      <c r="BF32" s="34"/>
      <c r="BG32" s="35"/>
      <c r="BH32" s="36" t="str">
        <f t="shared" si="64"/>
        <v/>
      </c>
      <c r="BI32" s="37"/>
      <c r="BJ32" s="38"/>
      <c r="BK32" s="39" t="str">
        <f t="shared" si="65"/>
        <v/>
      </c>
      <c r="BL32" s="37"/>
      <c r="BM32" s="38"/>
      <c r="BN32" s="40" t="str">
        <f t="shared" si="66"/>
        <v/>
      </c>
      <c r="BO32" s="41">
        <f t="shared" si="67"/>
        <v>0</v>
      </c>
      <c r="BP32" s="34"/>
      <c r="BQ32" s="35"/>
      <c r="BR32" s="36" t="str">
        <f t="shared" si="68"/>
        <v/>
      </c>
      <c r="BS32" s="37"/>
      <c r="BT32" s="38"/>
      <c r="BU32" s="39" t="str">
        <f t="shared" si="69"/>
        <v/>
      </c>
      <c r="BV32" s="37"/>
      <c r="BW32" s="38"/>
      <c r="BX32" s="40" t="str">
        <f t="shared" si="70"/>
        <v/>
      </c>
      <c r="BY32" s="41">
        <f t="shared" si="71"/>
        <v>0</v>
      </c>
      <c r="BZ32" s="34"/>
      <c r="CA32" s="35"/>
      <c r="CB32" s="36" t="str">
        <f t="shared" si="72"/>
        <v/>
      </c>
      <c r="CC32" s="37"/>
      <c r="CD32" s="38"/>
      <c r="CE32" s="39" t="str">
        <f t="shared" si="73"/>
        <v/>
      </c>
      <c r="CF32" s="37"/>
      <c r="CG32" s="38"/>
      <c r="CH32" s="40" t="str">
        <f t="shared" si="74"/>
        <v/>
      </c>
      <c r="CI32" s="41">
        <f t="shared" si="75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79"/>
        <v>0</v>
      </c>
      <c r="CT32" s="34"/>
      <c r="CU32" s="35"/>
      <c r="CV32" s="36" t="str">
        <f t="shared" si="80"/>
        <v/>
      </c>
      <c r="CW32" s="37"/>
      <c r="CX32" s="38"/>
      <c r="CY32" s="39" t="str">
        <f t="shared" si="81"/>
        <v/>
      </c>
      <c r="CZ32" s="37"/>
      <c r="DA32" s="38"/>
      <c r="DB32" s="40" t="str">
        <f t="shared" si="82"/>
        <v/>
      </c>
      <c r="DC32" s="41">
        <f t="shared" si="83"/>
        <v>0</v>
      </c>
      <c r="DD32" s="33">
        <f t="shared" si="84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43"/>
        <v>0</v>
      </c>
      <c r="H33" s="34"/>
      <c r="I33" s="35"/>
      <c r="J33" s="36" t="str">
        <f t="shared" si="44"/>
        <v/>
      </c>
      <c r="K33" s="37"/>
      <c r="L33" s="38"/>
      <c r="M33" s="39" t="str">
        <f t="shared" si="45"/>
        <v/>
      </c>
      <c r="N33" s="37"/>
      <c r="O33" s="38"/>
      <c r="P33" s="40" t="str">
        <f t="shared" si="46"/>
        <v/>
      </c>
      <c r="Q33" s="41">
        <f t="shared" si="47"/>
        <v>0</v>
      </c>
      <c r="R33" s="34"/>
      <c r="S33" s="35"/>
      <c r="T33" s="36" t="str">
        <f t="shared" si="48"/>
        <v/>
      </c>
      <c r="U33" s="37"/>
      <c r="V33" s="38"/>
      <c r="W33" s="39" t="str">
        <f t="shared" si="49"/>
        <v/>
      </c>
      <c r="X33" s="37"/>
      <c r="Y33" s="38"/>
      <c r="Z33" s="40" t="str">
        <f t="shared" si="50"/>
        <v/>
      </c>
      <c r="AA33" s="41">
        <f t="shared" si="51"/>
        <v>0</v>
      </c>
      <c r="AB33" s="34"/>
      <c r="AC33" s="35"/>
      <c r="AD33" s="36" t="str">
        <f t="shared" si="52"/>
        <v/>
      </c>
      <c r="AE33" s="37"/>
      <c r="AF33" s="38"/>
      <c r="AG33" s="39" t="str">
        <f t="shared" si="53"/>
        <v/>
      </c>
      <c r="AH33" s="37"/>
      <c r="AI33" s="38"/>
      <c r="AJ33" s="40" t="str">
        <f t="shared" si="54"/>
        <v/>
      </c>
      <c r="AK33" s="41">
        <f t="shared" si="55"/>
        <v>0</v>
      </c>
      <c r="AL33" s="34"/>
      <c r="AM33" s="35"/>
      <c r="AN33" s="36" t="str">
        <f t="shared" si="56"/>
        <v/>
      </c>
      <c r="AO33" s="37"/>
      <c r="AP33" s="38"/>
      <c r="AQ33" s="39" t="str">
        <f t="shared" si="57"/>
        <v/>
      </c>
      <c r="AR33" s="37"/>
      <c r="AS33" s="38"/>
      <c r="AT33" s="40" t="str">
        <f t="shared" si="58"/>
        <v/>
      </c>
      <c r="AU33" s="41">
        <f t="shared" si="59"/>
        <v>0</v>
      </c>
      <c r="AV33" s="34"/>
      <c r="AW33" s="35"/>
      <c r="AX33" s="36" t="str">
        <f t="shared" si="60"/>
        <v/>
      </c>
      <c r="AY33" s="37"/>
      <c r="AZ33" s="38"/>
      <c r="BA33" s="39" t="str">
        <f t="shared" si="61"/>
        <v/>
      </c>
      <c r="BB33" s="37"/>
      <c r="BC33" s="38"/>
      <c r="BD33" s="40" t="str">
        <f t="shared" si="62"/>
        <v/>
      </c>
      <c r="BE33" s="41">
        <f t="shared" si="63"/>
        <v>0</v>
      </c>
      <c r="BF33" s="34"/>
      <c r="BG33" s="35"/>
      <c r="BH33" s="36" t="str">
        <f t="shared" si="64"/>
        <v/>
      </c>
      <c r="BI33" s="37"/>
      <c r="BJ33" s="38"/>
      <c r="BK33" s="39" t="str">
        <f t="shared" si="65"/>
        <v/>
      </c>
      <c r="BL33" s="37"/>
      <c r="BM33" s="38"/>
      <c r="BN33" s="40" t="str">
        <f t="shared" si="66"/>
        <v/>
      </c>
      <c r="BO33" s="41">
        <f t="shared" si="67"/>
        <v>0</v>
      </c>
      <c r="BP33" s="34"/>
      <c r="BQ33" s="35"/>
      <c r="BR33" s="36" t="str">
        <f t="shared" si="68"/>
        <v/>
      </c>
      <c r="BS33" s="37"/>
      <c r="BT33" s="38"/>
      <c r="BU33" s="39" t="str">
        <f t="shared" si="69"/>
        <v/>
      </c>
      <c r="BV33" s="37"/>
      <c r="BW33" s="38"/>
      <c r="BX33" s="40" t="str">
        <f t="shared" si="70"/>
        <v/>
      </c>
      <c r="BY33" s="41">
        <f t="shared" si="71"/>
        <v>0</v>
      </c>
      <c r="BZ33" s="34"/>
      <c r="CA33" s="35"/>
      <c r="CB33" s="36" t="str">
        <f t="shared" si="72"/>
        <v/>
      </c>
      <c r="CC33" s="37"/>
      <c r="CD33" s="38"/>
      <c r="CE33" s="39" t="str">
        <f t="shared" si="73"/>
        <v/>
      </c>
      <c r="CF33" s="37"/>
      <c r="CG33" s="38"/>
      <c r="CH33" s="40" t="str">
        <f t="shared" si="74"/>
        <v/>
      </c>
      <c r="CI33" s="41">
        <f t="shared" si="75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79"/>
        <v>0</v>
      </c>
      <c r="CT33" s="34"/>
      <c r="CU33" s="35"/>
      <c r="CV33" s="36" t="str">
        <f t="shared" si="80"/>
        <v/>
      </c>
      <c r="CW33" s="37"/>
      <c r="CX33" s="38"/>
      <c r="CY33" s="39" t="str">
        <f t="shared" si="81"/>
        <v/>
      </c>
      <c r="CZ33" s="37"/>
      <c r="DA33" s="38"/>
      <c r="DB33" s="40" t="str">
        <f t="shared" si="82"/>
        <v/>
      </c>
      <c r="DC33" s="41">
        <f t="shared" si="83"/>
        <v>0</v>
      </c>
      <c r="DD33" s="33">
        <f t="shared" si="84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43"/>
        <v>0</v>
      </c>
      <c r="H34" s="34"/>
      <c r="I34" s="35"/>
      <c r="J34" s="36" t="str">
        <f t="shared" si="44"/>
        <v/>
      </c>
      <c r="K34" s="37"/>
      <c r="L34" s="38"/>
      <c r="M34" s="39" t="str">
        <f t="shared" si="45"/>
        <v/>
      </c>
      <c r="N34" s="37"/>
      <c r="O34" s="38"/>
      <c r="P34" s="40" t="str">
        <f t="shared" si="46"/>
        <v/>
      </c>
      <c r="Q34" s="41">
        <f t="shared" si="47"/>
        <v>0</v>
      </c>
      <c r="R34" s="34"/>
      <c r="S34" s="35"/>
      <c r="T34" s="36" t="str">
        <f t="shared" si="48"/>
        <v/>
      </c>
      <c r="U34" s="37"/>
      <c r="V34" s="38"/>
      <c r="W34" s="39" t="str">
        <f t="shared" si="49"/>
        <v/>
      </c>
      <c r="X34" s="37"/>
      <c r="Y34" s="38"/>
      <c r="Z34" s="40" t="str">
        <f t="shared" si="50"/>
        <v/>
      </c>
      <c r="AA34" s="41">
        <f t="shared" si="51"/>
        <v>0</v>
      </c>
      <c r="AB34" s="34"/>
      <c r="AC34" s="35"/>
      <c r="AD34" s="36" t="str">
        <f t="shared" si="52"/>
        <v/>
      </c>
      <c r="AE34" s="37"/>
      <c r="AF34" s="38"/>
      <c r="AG34" s="39" t="str">
        <f t="shared" si="53"/>
        <v/>
      </c>
      <c r="AH34" s="37"/>
      <c r="AI34" s="38"/>
      <c r="AJ34" s="40" t="str">
        <f t="shared" si="54"/>
        <v/>
      </c>
      <c r="AK34" s="41">
        <f t="shared" si="55"/>
        <v>0</v>
      </c>
      <c r="AL34" s="34"/>
      <c r="AM34" s="35"/>
      <c r="AN34" s="36" t="str">
        <f t="shared" si="56"/>
        <v/>
      </c>
      <c r="AO34" s="37"/>
      <c r="AP34" s="38"/>
      <c r="AQ34" s="39" t="str">
        <f t="shared" si="57"/>
        <v/>
      </c>
      <c r="AR34" s="37"/>
      <c r="AS34" s="38"/>
      <c r="AT34" s="40" t="str">
        <f t="shared" si="58"/>
        <v/>
      </c>
      <c r="AU34" s="41">
        <f t="shared" si="59"/>
        <v>0</v>
      </c>
      <c r="AV34" s="34"/>
      <c r="AW34" s="35"/>
      <c r="AX34" s="36" t="str">
        <f t="shared" si="60"/>
        <v/>
      </c>
      <c r="AY34" s="37"/>
      <c r="AZ34" s="38"/>
      <c r="BA34" s="39" t="str">
        <f t="shared" si="61"/>
        <v/>
      </c>
      <c r="BB34" s="37"/>
      <c r="BC34" s="38"/>
      <c r="BD34" s="40" t="str">
        <f t="shared" si="62"/>
        <v/>
      </c>
      <c r="BE34" s="41">
        <f t="shared" si="63"/>
        <v>0</v>
      </c>
      <c r="BF34" s="34"/>
      <c r="BG34" s="35"/>
      <c r="BH34" s="36" t="str">
        <f t="shared" si="64"/>
        <v/>
      </c>
      <c r="BI34" s="37"/>
      <c r="BJ34" s="38"/>
      <c r="BK34" s="39" t="str">
        <f t="shared" si="65"/>
        <v/>
      </c>
      <c r="BL34" s="37"/>
      <c r="BM34" s="38"/>
      <c r="BN34" s="40" t="str">
        <f t="shared" si="66"/>
        <v/>
      </c>
      <c r="BO34" s="41">
        <f t="shared" si="67"/>
        <v>0</v>
      </c>
      <c r="BP34" s="34"/>
      <c r="BQ34" s="35"/>
      <c r="BR34" s="36" t="str">
        <f t="shared" si="68"/>
        <v/>
      </c>
      <c r="BS34" s="37"/>
      <c r="BT34" s="38"/>
      <c r="BU34" s="39" t="str">
        <f t="shared" si="69"/>
        <v/>
      </c>
      <c r="BV34" s="37"/>
      <c r="BW34" s="38"/>
      <c r="BX34" s="40" t="str">
        <f t="shared" si="70"/>
        <v/>
      </c>
      <c r="BY34" s="41">
        <f t="shared" si="71"/>
        <v>0</v>
      </c>
      <c r="BZ34" s="34"/>
      <c r="CA34" s="35"/>
      <c r="CB34" s="36" t="str">
        <f t="shared" si="72"/>
        <v/>
      </c>
      <c r="CC34" s="37"/>
      <c r="CD34" s="38"/>
      <c r="CE34" s="39" t="str">
        <f t="shared" si="73"/>
        <v/>
      </c>
      <c r="CF34" s="37"/>
      <c r="CG34" s="38"/>
      <c r="CH34" s="40" t="str">
        <f t="shared" si="74"/>
        <v/>
      </c>
      <c r="CI34" s="41">
        <f t="shared" si="75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79"/>
        <v>0</v>
      </c>
      <c r="CT34" s="34"/>
      <c r="CU34" s="35"/>
      <c r="CV34" s="36" t="str">
        <f t="shared" si="80"/>
        <v/>
      </c>
      <c r="CW34" s="37"/>
      <c r="CX34" s="38"/>
      <c r="CY34" s="39" t="str">
        <f t="shared" si="81"/>
        <v/>
      </c>
      <c r="CZ34" s="37"/>
      <c r="DA34" s="38"/>
      <c r="DB34" s="40" t="str">
        <f t="shared" si="82"/>
        <v/>
      </c>
      <c r="DC34" s="41">
        <f t="shared" si="83"/>
        <v>0</v>
      </c>
      <c r="DD34" s="33">
        <f t="shared" si="84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43"/>
        <v>0</v>
      </c>
      <c r="H35" s="34"/>
      <c r="I35" s="35"/>
      <c r="J35" s="36" t="str">
        <f t="shared" si="44"/>
        <v/>
      </c>
      <c r="K35" s="37"/>
      <c r="L35" s="38"/>
      <c r="M35" s="39" t="str">
        <f t="shared" si="45"/>
        <v/>
      </c>
      <c r="N35" s="37"/>
      <c r="O35" s="38"/>
      <c r="P35" s="40" t="str">
        <f t="shared" si="46"/>
        <v/>
      </c>
      <c r="Q35" s="41">
        <f t="shared" si="47"/>
        <v>0</v>
      </c>
      <c r="R35" s="34"/>
      <c r="S35" s="35"/>
      <c r="T35" s="36" t="str">
        <f t="shared" si="48"/>
        <v/>
      </c>
      <c r="U35" s="37"/>
      <c r="V35" s="38"/>
      <c r="W35" s="39" t="str">
        <f t="shared" si="49"/>
        <v/>
      </c>
      <c r="X35" s="37"/>
      <c r="Y35" s="38"/>
      <c r="Z35" s="40" t="str">
        <f t="shared" si="50"/>
        <v/>
      </c>
      <c r="AA35" s="41">
        <f t="shared" si="51"/>
        <v>0</v>
      </c>
      <c r="AB35" s="34"/>
      <c r="AC35" s="35"/>
      <c r="AD35" s="36" t="str">
        <f t="shared" si="52"/>
        <v/>
      </c>
      <c r="AE35" s="37"/>
      <c r="AF35" s="38"/>
      <c r="AG35" s="39" t="str">
        <f t="shared" si="53"/>
        <v/>
      </c>
      <c r="AH35" s="37"/>
      <c r="AI35" s="38"/>
      <c r="AJ35" s="40" t="str">
        <f t="shared" si="54"/>
        <v/>
      </c>
      <c r="AK35" s="41">
        <f t="shared" si="55"/>
        <v>0</v>
      </c>
      <c r="AL35" s="34"/>
      <c r="AM35" s="35"/>
      <c r="AN35" s="36" t="str">
        <f t="shared" si="56"/>
        <v/>
      </c>
      <c r="AO35" s="37"/>
      <c r="AP35" s="38"/>
      <c r="AQ35" s="39" t="str">
        <f t="shared" si="57"/>
        <v/>
      </c>
      <c r="AR35" s="37"/>
      <c r="AS35" s="38"/>
      <c r="AT35" s="40" t="str">
        <f t="shared" si="58"/>
        <v/>
      </c>
      <c r="AU35" s="41">
        <f t="shared" si="59"/>
        <v>0</v>
      </c>
      <c r="AV35" s="34"/>
      <c r="AW35" s="35"/>
      <c r="AX35" s="36" t="str">
        <f t="shared" si="60"/>
        <v/>
      </c>
      <c r="AY35" s="37"/>
      <c r="AZ35" s="38"/>
      <c r="BA35" s="39" t="str">
        <f t="shared" si="61"/>
        <v/>
      </c>
      <c r="BB35" s="37"/>
      <c r="BC35" s="38"/>
      <c r="BD35" s="40" t="str">
        <f t="shared" si="62"/>
        <v/>
      </c>
      <c r="BE35" s="41">
        <f t="shared" si="63"/>
        <v>0</v>
      </c>
      <c r="BF35" s="34"/>
      <c r="BG35" s="35"/>
      <c r="BH35" s="36" t="str">
        <f t="shared" si="64"/>
        <v/>
      </c>
      <c r="BI35" s="37"/>
      <c r="BJ35" s="38"/>
      <c r="BK35" s="39" t="str">
        <f t="shared" si="65"/>
        <v/>
      </c>
      <c r="BL35" s="37"/>
      <c r="BM35" s="38"/>
      <c r="BN35" s="40" t="str">
        <f t="shared" si="66"/>
        <v/>
      </c>
      <c r="BO35" s="41">
        <f t="shared" si="67"/>
        <v>0</v>
      </c>
      <c r="BP35" s="34"/>
      <c r="BQ35" s="35"/>
      <c r="BR35" s="36" t="str">
        <f t="shared" si="68"/>
        <v/>
      </c>
      <c r="BS35" s="37"/>
      <c r="BT35" s="38"/>
      <c r="BU35" s="39" t="str">
        <f t="shared" si="69"/>
        <v/>
      </c>
      <c r="BV35" s="37"/>
      <c r="BW35" s="38"/>
      <c r="BX35" s="40" t="str">
        <f t="shared" si="70"/>
        <v/>
      </c>
      <c r="BY35" s="41">
        <f t="shared" si="71"/>
        <v>0</v>
      </c>
      <c r="BZ35" s="34"/>
      <c r="CA35" s="35"/>
      <c r="CB35" s="36" t="str">
        <f t="shared" si="72"/>
        <v/>
      </c>
      <c r="CC35" s="37"/>
      <c r="CD35" s="38"/>
      <c r="CE35" s="39" t="str">
        <f t="shared" si="73"/>
        <v/>
      </c>
      <c r="CF35" s="37"/>
      <c r="CG35" s="38"/>
      <c r="CH35" s="40" t="str">
        <f t="shared" si="74"/>
        <v/>
      </c>
      <c r="CI35" s="41">
        <f t="shared" si="75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79"/>
        <v>0</v>
      </c>
      <c r="CT35" s="34"/>
      <c r="CU35" s="35"/>
      <c r="CV35" s="36" t="str">
        <f t="shared" si="80"/>
        <v/>
      </c>
      <c r="CW35" s="37"/>
      <c r="CX35" s="38"/>
      <c r="CY35" s="39" t="str">
        <f t="shared" si="81"/>
        <v/>
      </c>
      <c r="CZ35" s="37"/>
      <c r="DA35" s="38"/>
      <c r="DB35" s="40" t="str">
        <f t="shared" si="82"/>
        <v/>
      </c>
      <c r="DC35" s="41">
        <f t="shared" si="83"/>
        <v>0</v>
      </c>
      <c r="DD35" s="33">
        <f t="shared" si="84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43"/>
        <v>0</v>
      </c>
      <c r="H36" s="34"/>
      <c r="I36" s="35"/>
      <c r="J36" s="36" t="str">
        <f t="shared" si="44"/>
        <v/>
      </c>
      <c r="K36" s="37"/>
      <c r="L36" s="38"/>
      <c r="M36" s="39" t="str">
        <f t="shared" si="45"/>
        <v/>
      </c>
      <c r="N36" s="37"/>
      <c r="O36" s="38"/>
      <c r="P36" s="40" t="str">
        <f t="shared" si="46"/>
        <v/>
      </c>
      <c r="Q36" s="41">
        <f t="shared" si="47"/>
        <v>0</v>
      </c>
      <c r="R36" s="34"/>
      <c r="S36" s="35"/>
      <c r="T36" s="36" t="str">
        <f t="shared" si="48"/>
        <v/>
      </c>
      <c r="U36" s="37"/>
      <c r="V36" s="38"/>
      <c r="W36" s="39" t="str">
        <f t="shared" si="49"/>
        <v/>
      </c>
      <c r="X36" s="37"/>
      <c r="Y36" s="38"/>
      <c r="Z36" s="40" t="str">
        <f t="shared" si="50"/>
        <v/>
      </c>
      <c r="AA36" s="41">
        <f t="shared" si="51"/>
        <v>0</v>
      </c>
      <c r="AB36" s="34"/>
      <c r="AC36" s="35"/>
      <c r="AD36" s="36" t="str">
        <f t="shared" si="52"/>
        <v/>
      </c>
      <c r="AE36" s="37"/>
      <c r="AF36" s="38"/>
      <c r="AG36" s="39" t="str">
        <f t="shared" si="53"/>
        <v/>
      </c>
      <c r="AH36" s="37"/>
      <c r="AI36" s="38"/>
      <c r="AJ36" s="40" t="str">
        <f t="shared" si="54"/>
        <v/>
      </c>
      <c r="AK36" s="41">
        <f t="shared" si="55"/>
        <v>0</v>
      </c>
      <c r="AL36" s="34"/>
      <c r="AM36" s="35"/>
      <c r="AN36" s="36" t="str">
        <f t="shared" si="56"/>
        <v/>
      </c>
      <c r="AO36" s="37"/>
      <c r="AP36" s="38"/>
      <c r="AQ36" s="39" t="str">
        <f t="shared" si="57"/>
        <v/>
      </c>
      <c r="AR36" s="37"/>
      <c r="AS36" s="38"/>
      <c r="AT36" s="40" t="str">
        <f t="shared" si="58"/>
        <v/>
      </c>
      <c r="AU36" s="41">
        <f t="shared" si="59"/>
        <v>0</v>
      </c>
      <c r="AV36" s="34"/>
      <c r="AW36" s="35"/>
      <c r="AX36" s="36" t="str">
        <f t="shared" si="60"/>
        <v/>
      </c>
      <c r="AY36" s="37"/>
      <c r="AZ36" s="38"/>
      <c r="BA36" s="39" t="str">
        <f t="shared" si="61"/>
        <v/>
      </c>
      <c r="BB36" s="37"/>
      <c r="BC36" s="38"/>
      <c r="BD36" s="40" t="str">
        <f t="shared" si="62"/>
        <v/>
      </c>
      <c r="BE36" s="41">
        <f t="shared" si="63"/>
        <v>0</v>
      </c>
      <c r="BF36" s="34"/>
      <c r="BG36" s="35"/>
      <c r="BH36" s="36" t="str">
        <f t="shared" si="64"/>
        <v/>
      </c>
      <c r="BI36" s="37"/>
      <c r="BJ36" s="38"/>
      <c r="BK36" s="39" t="str">
        <f t="shared" si="65"/>
        <v/>
      </c>
      <c r="BL36" s="37"/>
      <c r="BM36" s="38"/>
      <c r="BN36" s="40" t="str">
        <f t="shared" si="66"/>
        <v/>
      </c>
      <c r="BO36" s="41">
        <f t="shared" si="67"/>
        <v>0</v>
      </c>
      <c r="BP36" s="34"/>
      <c r="BQ36" s="35"/>
      <c r="BR36" s="36" t="str">
        <f t="shared" si="68"/>
        <v/>
      </c>
      <c r="BS36" s="37"/>
      <c r="BT36" s="38"/>
      <c r="BU36" s="39" t="str">
        <f t="shared" si="69"/>
        <v/>
      </c>
      <c r="BV36" s="37"/>
      <c r="BW36" s="38"/>
      <c r="BX36" s="40" t="str">
        <f t="shared" si="70"/>
        <v/>
      </c>
      <c r="BY36" s="41">
        <f t="shared" si="71"/>
        <v>0</v>
      </c>
      <c r="BZ36" s="34"/>
      <c r="CA36" s="35"/>
      <c r="CB36" s="36" t="str">
        <f t="shared" si="72"/>
        <v/>
      </c>
      <c r="CC36" s="37"/>
      <c r="CD36" s="38"/>
      <c r="CE36" s="39" t="str">
        <f t="shared" si="73"/>
        <v/>
      </c>
      <c r="CF36" s="37"/>
      <c r="CG36" s="38"/>
      <c r="CH36" s="40" t="str">
        <f t="shared" si="74"/>
        <v/>
      </c>
      <c r="CI36" s="41">
        <f t="shared" si="75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79"/>
        <v>0</v>
      </c>
      <c r="CT36" s="34"/>
      <c r="CU36" s="35"/>
      <c r="CV36" s="36" t="str">
        <f t="shared" si="80"/>
        <v/>
      </c>
      <c r="CW36" s="37"/>
      <c r="CX36" s="38"/>
      <c r="CY36" s="39" t="str">
        <f t="shared" si="81"/>
        <v/>
      </c>
      <c r="CZ36" s="37"/>
      <c r="DA36" s="38"/>
      <c r="DB36" s="40" t="str">
        <f t="shared" si="82"/>
        <v/>
      </c>
      <c r="DC36" s="41">
        <f t="shared" si="83"/>
        <v>0</v>
      </c>
      <c r="DD36" s="33">
        <f t="shared" si="84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43"/>
        <v>0</v>
      </c>
      <c r="H37" s="34"/>
      <c r="I37" s="35"/>
      <c r="J37" s="36" t="str">
        <f t="shared" si="44"/>
        <v/>
      </c>
      <c r="K37" s="37"/>
      <c r="L37" s="38"/>
      <c r="M37" s="39" t="str">
        <f t="shared" si="45"/>
        <v/>
      </c>
      <c r="N37" s="37"/>
      <c r="O37" s="38"/>
      <c r="P37" s="40" t="str">
        <f t="shared" si="46"/>
        <v/>
      </c>
      <c r="Q37" s="41">
        <f t="shared" si="47"/>
        <v>0</v>
      </c>
      <c r="R37" s="34"/>
      <c r="S37" s="35"/>
      <c r="T37" s="36" t="str">
        <f t="shared" si="48"/>
        <v/>
      </c>
      <c r="U37" s="37"/>
      <c r="V37" s="38"/>
      <c r="W37" s="39" t="str">
        <f t="shared" si="49"/>
        <v/>
      </c>
      <c r="X37" s="37"/>
      <c r="Y37" s="38"/>
      <c r="Z37" s="40" t="str">
        <f t="shared" si="50"/>
        <v/>
      </c>
      <c r="AA37" s="41">
        <f t="shared" si="51"/>
        <v>0</v>
      </c>
      <c r="AB37" s="34"/>
      <c r="AC37" s="35"/>
      <c r="AD37" s="36" t="str">
        <f t="shared" si="52"/>
        <v/>
      </c>
      <c r="AE37" s="37"/>
      <c r="AF37" s="38"/>
      <c r="AG37" s="39" t="str">
        <f t="shared" si="53"/>
        <v/>
      </c>
      <c r="AH37" s="37"/>
      <c r="AI37" s="38"/>
      <c r="AJ37" s="40" t="str">
        <f t="shared" si="54"/>
        <v/>
      </c>
      <c r="AK37" s="41">
        <f t="shared" si="55"/>
        <v>0</v>
      </c>
      <c r="AL37" s="34"/>
      <c r="AM37" s="35"/>
      <c r="AN37" s="36" t="str">
        <f t="shared" si="56"/>
        <v/>
      </c>
      <c r="AO37" s="37"/>
      <c r="AP37" s="38"/>
      <c r="AQ37" s="39" t="str">
        <f t="shared" si="57"/>
        <v/>
      </c>
      <c r="AR37" s="37"/>
      <c r="AS37" s="38"/>
      <c r="AT37" s="40" t="str">
        <f t="shared" si="58"/>
        <v/>
      </c>
      <c r="AU37" s="41">
        <f t="shared" si="59"/>
        <v>0</v>
      </c>
      <c r="AV37" s="34"/>
      <c r="AW37" s="35"/>
      <c r="AX37" s="36" t="str">
        <f t="shared" si="60"/>
        <v/>
      </c>
      <c r="AY37" s="37"/>
      <c r="AZ37" s="38"/>
      <c r="BA37" s="39" t="str">
        <f t="shared" si="61"/>
        <v/>
      </c>
      <c r="BB37" s="37"/>
      <c r="BC37" s="38"/>
      <c r="BD37" s="40" t="str">
        <f t="shared" si="62"/>
        <v/>
      </c>
      <c r="BE37" s="41">
        <f t="shared" si="63"/>
        <v>0</v>
      </c>
      <c r="BF37" s="34"/>
      <c r="BG37" s="35"/>
      <c r="BH37" s="36" t="str">
        <f t="shared" si="64"/>
        <v/>
      </c>
      <c r="BI37" s="37"/>
      <c r="BJ37" s="38"/>
      <c r="BK37" s="39" t="str">
        <f t="shared" si="65"/>
        <v/>
      </c>
      <c r="BL37" s="37"/>
      <c r="BM37" s="38"/>
      <c r="BN37" s="40" t="str">
        <f t="shared" si="66"/>
        <v/>
      </c>
      <c r="BO37" s="41">
        <f t="shared" si="67"/>
        <v>0</v>
      </c>
      <c r="BP37" s="34"/>
      <c r="BQ37" s="35"/>
      <c r="BR37" s="36" t="str">
        <f t="shared" si="68"/>
        <v/>
      </c>
      <c r="BS37" s="37"/>
      <c r="BT37" s="38"/>
      <c r="BU37" s="39" t="str">
        <f t="shared" si="69"/>
        <v/>
      </c>
      <c r="BV37" s="37"/>
      <c r="BW37" s="38"/>
      <c r="BX37" s="40" t="str">
        <f t="shared" si="70"/>
        <v/>
      </c>
      <c r="BY37" s="41">
        <f t="shared" si="71"/>
        <v>0</v>
      </c>
      <c r="BZ37" s="34"/>
      <c r="CA37" s="35"/>
      <c r="CB37" s="36" t="str">
        <f t="shared" si="72"/>
        <v/>
      </c>
      <c r="CC37" s="37"/>
      <c r="CD37" s="38"/>
      <c r="CE37" s="39" t="str">
        <f t="shared" si="73"/>
        <v/>
      </c>
      <c r="CF37" s="37"/>
      <c r="CG37" s="38"/>
      <c r="CH37" s="40" t="str">
        <f t="shared" si="74"/>
        <v/>
      </c>
      <c r="CI37" s="41">
        <f t="shared" si="75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79"/>
        <v>0</v>
      </c>
      <c r="CT37" s="34"/>
      <c r="CU37" s="35"/>
      <c r="CV37" s="36" t="str">
        <f t="shared" si="80"/>
        <v/>
      </c>
      <c r="CW37" s="37"/>
      <c r="CX37" s="38"/>
      <c r="CY37" s="39" t="str">
        <f t="shared" si="81"/>
        <v/>
      </c>
      <c r="CZ37" s="37"/>
      <c r="DA37" s="38"/>
      <c r="DB37" s="40" t="str">
        <f t="shared" si="82"/>
        <v/>
      </c>
      <c r="DC37" s="41">
        <f t="shared" si="83"/>
        <v>0</v>
      </c>
      <c r="DD37" s="33">
        <f t="shared" si="84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43"/>
        <v>0</v>
      </c>
      <c r="H38" s="34"/>
      <c r="I38" s="35"/>
      <c r="J38" s="36" t="str">
        <f t="shared" si="44"/>
        <v/>
      </c>
      <c r="K38" s="37"/>
      <c r="L38" s="38"/>
      <c r="M38" s="39" t="str">
        <f t="shared" si="45"/>
        <v/>
      </c>
      <c r="N38" s="37"/>
      <c r="O38" s="38"/>
      <c r="P38" s="40" t="str">
        <f t="shared" si="46"/>
        <v/>
      </c>
      <c r="Q38" s="41">
        <f t="shared" si="47"/>
        <v>0</v>
      </c>
      <c r="R38" s="34"/>
      <c r="S38" s="35"/>
      <c r="T38" s="36" t="str">
        <f t="shared" si="48"/>
        <v/>
      </c>
      <c r="U38" s="37"/>
      <c r="V38" s="38"/>
      <c r="W38" s="39" t="str">
        <f t="shared" si="49"/>
        <v/>
      </c>
      <c r="X38" s="37"/>
      <c r="Y38" s="38"/>
      <c r="Z38" s="40" t="str">
        <f t="shared" si="50"/>
        <v/>
      </c>
      <c r="AA38" s="41">
        <f t="shared" si="51"/>
        <v>0</v>
      </c>
      <c r="AB38" s="34"/>
      <c r="AC38" s="35"/>
      <c r="AD38" s="36" t="str">
        <f t="shared" si="52"/>
        <v/>
      </c>
      <c r="AE38" s="37"/>
      <c r="AF38" s="38"/>
      <c r="AG38" s="39" t="str">
        <f t="shared" si="53"/>
        <v/>
      </c>
      <c r="AH38" s="37"/>
      <c r="AI38" s="38"/>
      <c r="AJ38" s="40" t="str">
        <f t="shared" si="54"/>
        <v/>
      </c>
      <c r="AK38" s="41">
        <f t="shared" si="55"/>
        <v>0</v>
      </c>
      <c r="AL38" s="34"/>
      <c r="AM38" s="35"/>
      <c r="AN38" s="36" t="str">
        <f t="shared" si="56"/>
        <v/>
      </c>
      <c r="AO38" s="37"/>
      <c r="AP38" s="38"/>
      <c r="AQ38" s="39" t="str">
        <f t="shared" si="57"/>
        <v/>
      </c>
      <c r="AR38" s="37"/>
      <c r="AS38" s="38"/>
      <c r="AT38" s="40" t="str">
        <f t="shared" si="58"/>
        <v/>
      </c>
      <c r="AU38" s="41">
        <f t="shared" si="59"/>
        <v>0</v>
      </c>
      <c r="AV38" s="34"/>
      <c r="AW38" s="35"/>
      <c r="AX38" s="36" t="str">
        <f t="shared" si="60"/>
        <v/>
      </c>
      <c r="AY38" s="37"/>
      <c r="AZ38" s="38"/>
      <c r="BA38" s="39" t="str">
        <f t="shared" si="61"/>
        <v/>
      </c>
      <c r="BB38" s="37"/>
      <c r="BC38" s="38"/>
      <c r="BD38" s="40" t="str">
        <f t="shared" si="62"/>
        <v/>
      </c>
      <c r="BE38" s="41">
        <f t="shared" si="63"/>
        <v>0</v>
      </c>
      <c r="BF38" s="34"/>
      <c r="BG38" s="35"/>
      <c r="BH38" s="36" t="str">
        <f t="shared" si="64"/>
        <v/>
      </c>
      <c r="BI38" s="37"/>
      <c r="BJ38" s="38"/>
      <c r="BK38" s="39" t="str">
        <f t="shared" si="65"/>
        <v/>
      </c>
      <c r="BL38" s="37"/>
      <c r="BM38" s="38"/>
      <c r="BN38" s="40" t="str">
        <f t="shared" si="66"/>
        <v/>
      </c>
      <c r="BO38" s="41">
        <f t="shared" si="67"/>
        <v>0</v>
      </c>
      <c r="BP38" s="34"/>
      <c r="BQ38" s="35"/>
      <c r="BR38" s="36" t="str">
        <f t="shared" si="68"/>
        <v/>
      </c>
      <c r="BS38" s="37"/>
      <c r="BT38" s="38"/>
      <c r="BU38" s="39" t="str">
        <f t="shared" si="69"/>
        <v/>
      </c>
      <c r="BV38" s="37"/>
      <c r="BW38" s="38"/>
      <c r="BX38" s="40" t="str">
        <f t="shared" si="70"/>
        <v/>
      </c>
      <c r="BY38" s="41">
        <f t="shared" si="71"/>
        <v>0</v>
      </c>
      <c r="BZ38" s="34"/>
      <c r="CA38" s="35"/>
      <c r="CB38" s="36" t="str">
        <f t="shared" si="72"/>
        <v/>
      </c>
      <c r="CC38" s="37"/>
      <c r="CD38" s="38"/>
      <c r="CE38" s="39" t="str">
        <f t="shared" si="73"/>
        <v/>
      </c>
      <c r="CF38" s="37"/>
      <c r="CG38" s="38"/>
      <c r="CH38" s="40" t="str">
        <f t="shared" si="74"/>
        <v/>
      </c>
      <c r="CI38" s="41">
        <f t="shared" si="75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79"/>
        <v>0</v>
      </c>
      <c r="CT38" s="34"/>
      <c r="CU38" s="35"/>
      <c r="CV38" s="36" t="str">
        <f t="shared" si="80"/>
        <v/>
      </c>
      <c r="CW38" s="37"/>
      <c r="CX38" s="38"/>
      <c r="CY38" s="39" t="str">
        <f t="shared" si="81"/>
        <v/>
      </c>
      <c r="CZ38" s="37"/>
      <c r="DA38" s="38"/>
      <c r="DB38" s="40" t="str">
        <f t="shared" si="82"/>
        <v/>
      </c>
      <c r="DC38" s="41">
        <f t="shared" si="83"/>
        <v>0</v>
      </c>
      <c r="DD38" s="33">
        <f t="shared" si="84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43"/>
        <v>0</v>
      </c>
      <c r="H39" s="34"/>
      <c r="I39" s="35"/>
      <c r="J39" s="36" t="str">
        <f t="shared" si="44"/>
        <v/>
      </c>
      <c r="K39" s="37"/>
      <c r="L39" s="38"/>
      <c r="M39" s="39" t="str">
        <f t="shared" si="45"/>
        <v/>
      </c>
      <c r="N39" s="37"/>
      <c r="O39" s="38"/>
      <c r="P39" s="40" t="str">
        <f t="shared" si="46"/>
        <v/>
      </c>
      <c r="Q39" s="41">
        <f t="shared" si="47"/>
        <v>0</v>
      </c>
      <c r="R39" s="34"/>
      <c r="S39" s="35"/>
      <c r="T39" s="36" t="str">
        <f t="shared" si="48"/>
        <v/>
      </c>
      <c r="U39" s="37"/>
      <c r="V39" s="38"/>
      <c r="W39" s="39" t="str">
        <f t="shared" si="49"/>
        <v/>
      </c>
      <c r="X39" s="37"/>
      <c r="Y39" s="38"/>
      <c r="Z39" s="40" t="str">
        <f t="shared" si="50"/>
        <v/>
      </c>
      <c r="AA39" s="41">
        <f t="shared" si="51"/>
        <v>0</v>
      </c>
      <c r="AB39" s="34"/>
      <c r="AC39" s="35"/>
      <c r="AD39" s="36" t="str">
        <f t="shared" si="52"/>
        <v/>
      </c>
      <c r="AE39" s="37"/>
      <c r="AF39" s="38"/>
      <c r="AG39" s="39" t="str">
        <f t="shared" si="53"/>
        <v/>
      </c>
      <c r="AH39" s="37"/>
      <c r="AI39" s="38"/>
      <c r="AJ39" s="40" t="str">
        <f t="shared" si="54"/>
        <v/>
      </c>
      <c r="AK39" s="41">
        <f t="shared" si="55"/>
        <v>0</v>
      </c>
      <c r="AL39" s="34"/>
      <c r="AM39" s="35"/>
      <c r="AN39" s="36" t="str">
        <f t="shared" si="56"/>
        <v/>
      </c>
      <c r="AO39" s="37"/>
      <c r="AP39" s="38"/>
      <c r="AQ39" s="39" t="str">
        <f t="shared" si="57"/>
        <v/>
      </c>
      <c r="AR39" s="37"/>
      <c r="AS39" s="38"/>
      <c r="AT39" s="40" t="str">
        <f t="shared" si="58"/>
        <v/>
      </c>
      <c r="AU39" s="41">
        <f t="shared" si="59"/>
        <v>0</v>
      </c>
      <c r="AV39" s="34"/>
      <c r="AW39" s="35"/>
      <c r="AX39" s="36" t="str">
        <f t="shared" si="60"/>
        <v/>
      </c>
      <c r="AY39" s="37"/>
      <c r="AZ39" s="38"/>
      <c r="BA39" s="39" t="str">
        <f t="shared" si="61"/>
        <v/>
      </c>
      <c r="BB39" s="37"/>
      <c r="BC39" s="38"/>
      <c r="BD39" s="40" t="str">
        <f t="shared" si="62"/>
        <v/>
      </c>
      <c r="BE39" s="41">
        <f t="shared" si="63"/>
        <v>0</v>
      </c>
      <c r="BF39" s="34"/>
      <c r="BG39" s="35"/>
      <c r="BH39" s="36" t="str">
        <f t="shared" si="64"/>
        <v/>
      </c>
      <c r="BI39" s="37"/>
      <c r="BJ39" s="38"/>
      <c r="BK39" s="39" t="str">
        <f t="shared" si="65"/>
        <v/>
      </c>
      <c r="BL39" s="37"/>
      <c r="BM39" s="38"/>
      <c r="BN39" s="40" t="str">
        <f t="shared" si="66"/>
        <v/>
      </c>
      <c r="BO39" s="41">
        <f t="shared" si="67"/>
        <v>0</v>
      </c>
      <c r="BP39" s="34"/>
      <c r="BQ39" s="35"/>
      <c r="BR39" s="36" t="str">
        <f t="shared" si="68"/>
        <v/>
      </c>
      <c r="BS39" s="37"/>
      <c r="BT39" s="38"/>
      <c r="BU39" s="39" t="str">
        <f t="shared" si="69"/>
        <v/>
      </c>
      <c r="BV39" s="37"/>
      <c r="BW39" s="38"/>
      <c r="BX39" s="40" t="str">
        <f t="shared" si="70"/>
        <v/>
      </c>
      <c r="BY39" s="41">
        <f t="shared" si="71"/>
        <v>0</v>
      </c>
      <c r="BZ39" s="34"/>
      <c r="CA39" s="35"/>
      <c r="CB39" s="36" t="str">
        <f t="shared" si="72"/>
        <v/>
      </c>
      <c r="CC39" s="37"/>
      <c r="CD39" s="38"/>
      <c r="CE39" s="39" t="str">
        <f t="shared" si="73"/>
        <v/>
      </c>
      <c r="CF39" s="37"/>
      <c r="CG39" s="38"/>
      <c r="CH39" s="40" t="str">
        <f t="shared" si="74"/>
        <v/>
      </c>
      <c r="CI39" s="41">
        <f t="shared" si="75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79"/>
        <v>0</v>
      </c>
      <c r="CT39" s="34"/>
      <c r="CU39" s="35"/>
      <c r="CV39" s="36" t="str">
        <f t="shared" si="80"/>
        <v/>
      </c>
      <c r="CW39" s="37"/>
      <c r="CX39" s="38"/>
      <c r="CY39" s="39" t="str">
        <f t="shared" si="81"/>
        <v/>
      </c>
      <c r="CZ39" s="37"/>
      <c r="DA39" s="38"/>
      <c r="DB39" s="40" t="str">
        <f t="shared" si="82"/>
        <v/>
      </c>
      <c r="DC39" s="41">
        <f t="shared" si="83"/>
        <v>0</v>
      </c>
      <c r="DD39" s="33">
        <f t="shared" si="84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43"/>
        <v>0</v>
      </c>
      <c r="H40" s="34"/>
      <c r="I40" s="35"/>
      <c r="J40" s="36" t="str">
        <f t="shared" si="44"/>
        <v/>
      </c>
      <c r="K40" s="37"/>
      <c r="L40" s="38"/>
      <c r="M40" s="39" t="str">
        <f t="shared" si="45"/>
        <v/>
      </c>
      <c r="N40" s="37"/>
      <c r="O40" s="38"/>
      <c r="P40" s="40" t="str">
        <f t="shared" si="46"/>
        <v/>
      </c>
      <c r="Q40" s="41">
        <f t="shared" si="47"/>
        <v>0</v>
      </c>
      <c r="R40" s="34"/>
      <c r="S40" s="35"/>
      <c r="T40" s="36" t="str">
        <f t="shared" si="48"/>
        <v/>
      </c>
      <c r="U40" s="37"/>
      <c r="V40" s="38"/>
      <c r="W40" s="39" t="str">
        <f t="shared" si="49"/>
        <v/>
      </c>
      <c r="X40" s="37"/>
      <c r="Y40" s="38"/>
      <c r="Z40" s="40" t="str">
        <f t="shared" si="50"/>
        <v/>
      </c>
      <c r="AA40" s="41">
        <f t="shared" si="51"/>
        <v>0</v>
      </c>
      <c r="AB40" s="34"/>
      <c r="AC40" s="35"/>
      <c r="AD40" s="36" t="str">
        <f t="shared" si="52"/>
        <v/>
      </c>
      <c r="AE40" s="37"/>
      <c r="AF40" s="38"/>
      <c r="AG40" s="39" t="str">
        <f t="shared" si="53"/>
        <v/>
      </c>
      <c r="AH40" s="37"/>
      <c r="AI40" s="38"/>
      <c r="AJ40" s="40" t="str">
        <f t="shared" si="54"/>
        <v/>
      </c>
      <c r="AK40" s="41">
        <f t="shared" si="55"/>
        <v>0</v>
      </c>
      <c r="AL40" s="34"/>
      <c r="AM40" s="35"/>
      <c r="AN40" s="36" t="str">
        <f t="shared" si="56"/>
        <v/>
      </c>
      <c r="AO40" s="37"/>
      <c r="AP40" s="38"/>
      <c r="AQ40" s="39" t="str">
        <f t="shared" si="57"/>
        <v/>
      </c>
      <c r="AR40" s="37"/>
      <c r="AS40" s="38"/>
      <c r="AT40" s="40" t="str">
        <f t="shared" si="58"/>
        <v/>
      </c>
      <c r="AU40" s="41">
        <f t="shared" si="59"/>
        <v>0</v>
      </c>
      <c r="AV40" s="34"/>
      <c r="AW40" s="35"/>
      <c r="AX40" s="36" t="str">
        <f t="shared" si="60"/>
        <v/>
      </c>
      <c r="AY40" s="37"/>
      <c r="AZ40" s="38"/>
      <c r="BA40" s="39" t="str">
        <f t="shared" si="61"/>
        <v/>
      </c>
      <c r="BB40" s="37"/>
      <c r="BC40" s="38"/>
      <c r="BD40" s="40" t="str">
        <f t="shared" si="62"/>
        <v/>
      </c>
      <c r="BE40" s="41">
        <f t="shared" si="63"/>
        <v>0</v>
      </c>
      <c r="BF40" s="34"/>
      <c r="BG40" s="35"/>
      <c r="BH40" s="36" t="str">
        <f t="shared" si="64"/>
        <v/>
      </c>
      <c r="BI40" s="37"/>
      <c r="BJ40" s="38"/>
      <c r="BK40" s="39" t="str">
        <f t="shared" si="65"/>
        <v/>
      </c>
      <c r="BL40" s="37"/>
      <c r="BM40" s="38"/>
      <c r="BN40" s="40" t="str">
        <f t="shared" si="66"/>
        <v/>
      </c>
      <c r="BO40" s="41">
        <f t="shared" si="67"/>
        <v>0</v>
      </c>
      <c r="BP40" s="34"/>
      <c r="BQ40" s="35"/>
      <c r="BR40" s="36" t="str">
        <f t="shared" si="68"/>
        <v/>
      </c>
      <c r="BS40" s="37"/>
      <c r="BT40" s="38"/>
      <c r="BU40" s="39" t="str">
        <f t="shared" si="69"/>
        <v/>
      </c>
      <c r="BV40" s="37"/>
      <c r="BW40" s="38"/>
      <c r="BX40" s="40" t="str">
        <f t="shared" si="70"/>
        <v/>
      </c>
      <c r="BY40" s="41">
        <f t="shared" si="71"/>
        <v>0</v>
      </c>
      <c r="BZ40" s="34"/>
      <c r="CA40" s="35"/>
      <c r="CB40" s="36" t="str">
        <f t="shared" si="72"/>
        <v/>
      </c>
      <c r="CC40" s="37"/>
      <c r="CD40" s="38"/>
      <c r="CE40" s="39" t="str">
        <f t="shared" si="73"/>
        <v/>
      </c>
      <c r="CF40" s="37"/>
      <c r="CG40" s="38"/>
      <c r="CH40" s="40" t="str">
        <f t="shared" si="74"/>
        <v/>
      </c>
      <c r="CI40" s="41">
        <f t="shared" si="75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79"/>
        <v>0</v>
      </c>
      <c r="CT40" s="34"/>
      <c r="CU40" s="35"/>
      <c r="CV40" s="36" t="str">
        <f t="shared" si="80"/>
        <v/>
      </c>
      <c r="CW40" s="37"/>
      <c r="CX40" s="38"/>
      <c r="CY40" s="39" t="str">
        <f t="shared" si="81"/>
        <v/>
      </c>
      <c r="CZ40" s="37"/>
      <c r="DA40" s="38"/>
      <c r="DB40" s="40" t="str">
        <f t="shared" si="82"/>
        <v/>
      </c>
      <c r="DC40" s="41">
        <f t="shared" si="83"/>
        <v>0</v>
      </c>
      <c r="DD40" s="33">
        <f t="shared" si="84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43"/>
        <v>0</v>
      </c>
      <c r="H41" s="34"/>
      <c r="I41" s="35"/>
      <c r="J41" s="36" t="str">
        <f t="shared" si="44"/>
        <v/>
      </c>
      <c r="K41" s="37"/>
      <c r="L41" s="38"/>
      <c r="M41" s="39" t="str">
        <f t="shared" si="45"/>
        <v/>
      </c>
      <c r="N41" s="37"/>
      <c r="O41" s="38"/>
      <c r="P41" s="40" t="str">
        <f t="shared" si="46"/>
        <v/>
      </c>
      <c r="Q41" s="41">
        <f t="shared" si="47"/>
        <v>0</v>
      </c>
      <c r="R41" s="34"/>
      <c r="S41" s="35"/>
      <c r="T41" s="36" t="str">
        <f t="shared" si="48"/>
        <v/>
      </c>
      <c r="U41" s="37"/>
      <c r="V41" s="38"/>
      <c r="W41" s="39" t="str">
        <f t="shared" si="49"/>
        <v/>
      </c>
      <c r="X41" s="37"/>
      <c r="Y41" s="38"/>
      <c r="Z41" s="40" t="str">
        <f t="shared" si="50"/>
        <v/>
      </c>
      <c r="AA41" s="41">
        <f t="shared" si="51"/>
        <v>0</v>
      </c>
      <c r="AB41" s="34"/>
      <c r="AC41" s="35"/>
      <c r="AD41" s="36" t="str">
        <f t="shared" si="52"/>
        <v/>
      </c>
      <c r="AE41" s="37"/>
      <c r="AF41" s="38"/>
      <c r="AG41" s="39" t="str">
        <f t="shared" si="53"/>
        <v/>
      </c>
      <c r="AH41" s="37"/>
      <c r="AI41" s="38"/>
      <c r="AJ41" s="40" t="str">
        <f t="shared" si="54"/>
        <v/>
      </c>
      <c r="AK41" s="41">
        <f t="shared" si="55"/>
        <v>0</v>
      </c>
      <c r="AL41" s="34"/>
      <c r="AM41" s="35"/>
      <c r="AN41" s="36" t="str">
        <f t="shared" si="56"/>
        <v/>
      </c>
      <c r="AO41" s="37"/>
      <c r="AP41" s="38"/>
      <c r="AQ41" s="39" t="str">
        <f t="shared" si="57"/>
        <v/>
      </c>
      <c r="AR41" s="37"/>
      <c r="AS41" s="38"/>
      <c r="AT41" s="40" t="str">
        <f t="shared" si="58"/>
        <v/>
      </c>
      <c r="AU41" s="41">
        <f t="shared" si="59"/>
        <v>0</v>
      </c>
      <c r="AV41" s="34"/>
      <c r="AW41" s="35"/>
      <c r="AX41" s="36" t="str">
        <f t="shared" si="60"/>
        <v/>
      </c>
      <c r="AY41" s="37"/>
      <c r="AZ41" s="38"/>
      <c r="BA41" s="39" t="str">
        <f t="shared" si="61"/>
        <v/>
      </c>
      <c r="BB41" s="37"/>
      <c r="BC41" s="38"/>
      <c r="BD41" s="40" t="str">
        <f t="shared" si="62"/>
        <v/>
      </c>
      <c r="BE41" s="41">
        <f t="shared" si="63"/>
        <v>0</v>
      </c>
      <c r="BF41" s="34"/>
      <c r="BG41" s="35"/>
      <c r="BH41" s="36" t="str">
        <f t="shared" si="64"/>
        <v/>
      </c>
      <c r="BI41" s="37"/>
      <c r="BJ41" s="38"/>
      <c r="BK41" s="39" t="str">
        <f t="shared" si="65"/>
        <v/>
      </c>
      <c r="BL41" s="37"/>
      <c r="BM41" s="38"/>
      <c r="BN41" s="40" t="str">
        <f t="shared" si="66"/>
        <v/>
      </c>
      <c r="BO41" s="41">
        <f t="shared" si="67"/>
        <v>0</v>
      </c>
      <c r="BP41" s="34"/>
      <c r="BQ41" s="35"/>
      <c r="BR41" s="36" t="str">
        <f t="shared" si="68"/>
        <v/>
      </c>
      <c r="BS41" s="37"/>
      <c r="BT41" s="38"/>
      <c r="BU41" s="39" t="str">
        <f t="shared" si="69"/>
        <v/>
      </c>
      <c r="BV41" s="37"/>
      <c r="BW41" s="38"/>
      <c r="BX41" s="40" t="str">
        <f t="shared" si="70"/>
        <v/>
      </c>
      <c r="BY41" s="41">
        <f t="shared" si="71"/>
        <v>0</v>
      </c>
      <c r="BZ41" s="34"/>
      <c r="CA41" s="35"/>
      <c r="CB41" s="36" t="str">
        <f t="shared" si="72"/>
        <v/>
      </c>
      <c r="CC41" s="37"/>
      <c r="CD41" s="38"/>
      <c r="CE41" s="39" t="str">
        <f t="shared" si="73"/>
        <v/>
      </c>
      <c r="CF41" s="37"/>
      <c r="CG41" s="38"/>
      <c r="CH41" s="40" t="str">
        <f t="shared" si="74"/>
        <v/>
      </c>
      <c r="CI41" s="41">
        <f t="shared" si="75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79"/>
        <v>0</v>
      </c>
      <c r="CT41" s="34"/>
      <c r="CU41" s="35"/>
      <c r="CV41" s="36" t="str">
        <f t="shared" si="80"/>
        <v/>
      </c>
      <c r="CW41" s="37"/>
      <c r="CX41" s="38"/>
      <c r="CY41" s="39" t="str">
        <f t="shared" si="81"/>
        <v/>
      </c>
      <c r="CZ41" s="37"/>
      <c r="DA41" s="38"/>
      <c r="DB41" s="40" t="str">
        <f t="shared" si="82"/>
        <v/>
      </c>
      <c r="DC41" s="41">
        <f t="shared" si="83"/>
        <v>0</v>
      </c>
      <c r="DD41" s="33">
        <f t="shared" si="84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43"/>
        <v>0</v>
      </c>
      <c r="H42" s="34"/>
      <c r="I42" s="35"/>
      <c r="J42" s="36" t="str">
        <f t="shared" si="44"/>
        <v/>
      </c>
      <c r="K42" s="37"/>
      <c r="L42" s="38"/>
      <c r="M42" s="39" t="str">
        <f t="shared" si="45"/>
        <v/>
      </c>
      <c r="N42" s="37"/>
      <c r="O42" s="38"/>
      <c r="P42" s="40" t="str">
        <f t="shared" si="46"/>
        <v/>
      </c>
      <c r="Q42" s="41">
        <f t="shared" si="47"/>
        <v>0</v>
      </c>
      <c r="R42" s="34"/>
      <c r="S42" s="35"/>
      <c r="T42" s="36" t="str">
        <f t="shared" si="48"/>
        <v/>
      </c>
      <c r="U42" s="37"/>
      <c r="V42" s="38"/>
      <c r="W42" s="39" t="str">
        <f t="shared" si="49"/>
        <v/>
      </c>
      <c r="X42" s="37"/>
      <c r="Y42" s="38"/>
      <c r="Z42" s="40" t="str">
        <f t="shared" si="50"/>
        <v/>
      </c>
      <c r="AA42" s="41">
        <f t="shared" si="51"/>
        <v>0</v>
      </c>
      <c r="AB42" s="34"/>
      <c r="AC42" s="35"/>
      <c r="AD42" s="36" t="str">
        <f t="shared" si="52"/>
        <v/>
      </c>
      <c r="AE42" s="37"/>
      <c r="AF42" s="38"/>
      <c r="AG42" s="39" t="str">
        <f t="shared" si="53"/>
        <v/>
      </c>
      <c r="AH42" s="37"/>
      <c r="AI42" s="38"/>
      <c r="AJ42" s="40" t="str">
        <f t="shared" si="54"/>
        <v/>
      </c>
      <c r="AK42" s="41">
        <f t="shared" si="55"/>
        <v>0</v>
      </c>
      <c r="AL42" s="34"/>
      <c r="AM42" s="35"/>
      <c r="AN42" s="36" t="str">
        <f t="shared" si="56"/>
        <v/>
      </c>
      <c r="AO42" s="37"/>
      <c r="AP42" s="38"/>
      <c r="AQ42" s="39" t="str">
        <f t="shared" si="57"/>
        <v/>
      </c>
      <c r="AR42" s="37"/>
      <c r="AS42" s="38"/>
      <c r="AT42" s="40" t="str">
        <f t="shared" si="58"/>
        <v/>
      </c>
      <c r="AU42" s="41">
        <f t="shared" si="59"/>
        <v>0</v>
      </c>
      <c r="AV42" s="34"/>
      <c r="AW42" s="35"/>
      <c r="AX42" s="36" t="str">
        <f t="shared" si="60"/>
        <v/>
      </c>
      <c r="AY42" s="37"/>
      <c r="AZ42" s="38"/>
      <c r="BA42" s="39" t="str">
        <f t="shared" si="61"/>
        <v/>
      </c>
      <c r="BB42" s="37"/>
      <c r="BC42" s="38"/>
      <c r="BD42" s="40" t="str">
        <f t="shared" si="62"/>
        <v/>
      </c>
      <c r="BE42" s="41">
        <f t="shared" si="63"/>
        <v>0</v>
      </c>
      <c r="BF42" s="34"/>
      <c r="BG42" s="35"/>
      <c r="BH42" s="36" t="str">
        <f t="shared" si="64"/>
        <v/>
      </c>
      <c r="BI42" s="37"/>
      <c r="BJ42" s="38"/>
      <c r="BK42" s="39" t="str">
        <f t="shared" si="65"/>
        <v/>
      </c>
      <c r="BL42" s="37"/>
      <c r="BM42" s="38"/>
      <c r="BN42" s="40" t="str">
        <f t="shared" si="66"/>
        <v/>
      </c>
      <c r="BO42" s="41">
        <f t="shared" si="67"/>
        <v>0</v>
      </c>
      <c r="BP42" s="34"/>
      <c r="BQ42" s="35"/>
      <c r="BR42" s="36" t="str">
        <f t="shared" si="68"/>
        <v/>
      </c>
      <c r="BS42" s="37"/>
      <c r="BT42" s="38"/>
      <c r="BU42" s="39" t="str">
        <f t="shared" si="69"/>
        <v/>
      </c>
      <c r="BV42" s="37"/>
      <c r="BW42" s="38"/>
      <c r="BX42" s="40" t="str">
        <f t="shared" si="70"/>
        <v/>
      </c>
      <c r="BY42" s="41">
        <f t="shared" si="71"/>
        <v>0</v>
      </c>
      <c r="BZ42" s="34"/>
      <c r="CA42" s="35"/>
      <c r="CB42" s="36" t="str">
        <f t="shared" si="72"/>
        <v/>
      </c>
      <c r="CC42" s="37"/>
      <c r="CD42" s="38"/>
      <c r="CE42" s="39" t="str">
        <f t="shared" si="73"/>
        <v/>
      </c>
      <c r="CF42" s="37"/>
      <c r="CG42" s="38"/>
      <c r="CH42" s="40" t="str">
        <f t="shared" si="74"/>
        <v/>
      </c>
      <c r="CI42" s="41">
        <f t="shared" si="75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79"/>
        <v>0</v>
      </c>
      <c r="CT42" s="34"/>
      <c r="CU42" s="35"/>
      <c r="CV42" s="36" t="str">
        <f t="shared" si="80"/>
        <v/>
      </c>
      <c r="CW42" s="37"/>
      <c r="CX42" s="38"/>
      <c r="CY42" s="39" t="str">
        <f t="shared" si="81"/>
        <v/>
      </c>
      <c r="CZ42" s="37"/>
      <c r="DA42" s="38"/>
      <c r="DB42" s="40" t="str">
        <f t="shared" si="82"/>
        <v/>
      </c>
      <c r="DC42" s="41">
        <f t="shared" si="83"/>
        <v>0</v>
      </c>
      <c r="DD42" s="33">
        <f t="shared" si="84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43"/>
        <v>0</v>
      </c>
      <c r="H43" s="34"/>
      <c r="I43" s="35"/>
      <c r="J43" s="36" t="str">
        <f t="shared" si="44"/>
        <v/>
      </c>
      <c r="K43" s="37"/>
      <c r="L43" s="38"/>
      <c r="M43" s="39" t="str">
        <f t="shared" si="45"/>
        <v/>
      </c>
      <c r="N43" s="37"/>
      <c r="O43" s="38"/>
      <c r="P43" s="40" t="str">
        <f t="shared" si="46"/>
        <v/>
      </c>
      <c r="Q43" s="41">
        <f t="shared" si="47"/>
        <v>0</v>
      </c>
      <c r="R43" s="34"/>
      <c r="S43" s="35"/>
      <c r="T43" s="36" t="str">
        <f t="shared" si="48"/>
        <v/>
      </c>
      <c r="U43" s="37"/>
      <c r="V43" s="38"/>
      <c r="W43" s="39" t="str">
        <f t="shared" si="49"/>
        <v/>
      </c>
      <c r="X43" s="37"/>
      <c r="Y43" s="38"/>
      <c r="Z43" s="40" t="str">
        <f t="shared" si="50"/>
        <v/>
      </c>
      <c r="AA43" s="41">
        <f t="shared" si="51"/>
        <v>0</v>
      </c>
      <c r="AB43" s="34"/>
      <c r="AC43" s="35"/>
      <c r="AD43" s="36" t="str">
        <f t="shared" si="52"/>
        <v/>
      </c>
      <c r="AE43" s="37"/>
      <c r="AF43" s="38"/>
      <c r="AG43" s="39" t="str">
        <f t="shared" si="53"/>
        <v/>
      </c>
      <c r="AH43" s="37"/>
      <c r="AI43" s="38"/>
      <c r="AJ43" s="40" t="str">
        <f t="shared" si="54"/>
        <v/>
      </c>
      <c r="AK43" s="41">
        <f t="shared" si="55"/>
        <v>0</v>
      </c>
      <c r="AL43" s="34"/>
      <c r="AM43" s="35"/>
      <c r="AN43" s="36" t="str">
        <f t="shared" si="56"/>
        <v/>
      </c>
      <c r="AO43" s="37"/>
      <c r="AP43" s="38"/>
      <c r="AQ43" s="39" t="str">
        <f t="shared" si="57"/>
        <v/>
      </c>
      <c r="AR43" s="37"/>
      <c r="AS43" s="38"/>
      <c r="AT43" s="40" t="str">
        <f t="shared" si="58"/>
        <v/>
      </c>
      <c r="AU43" s="41">
        <f t="shared" si="59"/>
        <v>0</v>
      </c>
      <c r="AV43" s="34"/>
      <c r="AW43" s="35"/>
      <c r="AX43" s="36" t="str">
        <f t="shared" si="60"/>
        <v/>
      </c>
      <c r="AY43" s="37"/>
      <c r="AZ43" s="38"/>
      <c r="BA43" s="39" t="str">
        <f t="shared" si="61"/>
        <v/>
      </c>
      <c r="BB43" s="37"/>
      <c r="BC43" s="38"/>
      <c r="BD43" s="40" t="str">
        <f t="shared" si="62"/>
        <v/>
      </c>
      <c r="BE43" s="41">
        <f t="shared" si="63"/>
        <v>0</v>
      </c>
      <c r="BF43" s="34"/>
      <c r="BG43" s="35"/>
      <c r="BH43" s="36" t="str">
        <f t="shared" si="64"/>
        <v/>
      </c>
      <c r="BI43" s="37"/>
      <c r="BJ43" s="38"/>
      <c r="BK43" s="39" t="str">
        <f t="shared" si="65"/>
        <v/>
      </c>
      <c r="BL43" s="37"/>
      <c r="BM43" s="38"/>
      <c r="BN43" s="40" t="str">
        <f t="shared" si="66"/>
        <v/>
      </c>
      <c r="BO43" s="41">
        <f t="shared" si="67"/>
        <v>0</v>
      </c>
      <c r="BP43" s="34"/>
      <c r="BQ43" s="35"/>
      <c r="BR43" s="36" t="str">
        <f t="shared" si="68"/>
        <v/>
      </c>
      <c r="BS43" s="37"/>
      <c r="BT43" s="38"/>
      <c r="BU43" s="39" t="str">
        <f t="shared" si="69"/>
        <v/>
      </c>
      <c r="BV43" s="37"/>
      <c r="BW43" s="38"/>
      <c r="BX43" s="40" t="str">
        <f t="shared" si="70"/>
        <v/>
      </c>
      <c r="BY43" s="41">
        <f t="shared" si="71"/>
        <v>0</v>
      </c>
      <c r="BZ43" s="34"/>
      <c r="CA43" s="35"/>
      <c r="CB43" s="36" t="str">
        <f t="shared" si="72"/>
        <v/>
      </c>
      <c r="CC43" s="37"/>
      <c r="CD43" s="38"/>
      <c r="CE43" s="39" t="str">
        <f t="shared" si="73"/>
        <v/>
      </c>
      <c r="CF43" s="37"/>
      <c r="CG43" s="38"/>
      <c r="CH43" s="40" t="str">
        <f t="shared" si="74"/>
        <v/>
      </c>
      <c r="CI43" s="41">
        <f t="shared" si="75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79"/>
        <v>0</v>
      </c>
      <c r="CT43" s="34"/>
      <c r="CU43" s="35"/>
      <c r="CV43" s="36" t="str">
        <f t="shared" si="80"/>
        <v/>
      </c>
      <c r="CW43" s="37"/>
      <c r="CX43" s="38"/>
      <c r="CY43" s="39" t="str">
        <f t="shared" si="81"/>
        <v/>
      </c>
      <c r="CZ43" s="37"/>
      <c r="DA43" s="38"/>
      <c r="DB43" s="40" t="str">
        <f t="shared" si="82"/>
        <v/>
      </c>
      <c r="DC43" s="41">
        <f t="shared" si="83"/>
        <v>0</v>
      </c>
      <c r="DD43" s="33">
        <f t="shared" si="84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43"/>
        <v>0</v>
      </c>
      <c r="H44" s="34"/>
      <c r="I44" s="35"/>
      <c r="J44" s="36" t="str">
        <f t="shared" si="44"/>
        <v/>
      </c>
      <c r="K44" s="37"/>
      <c r="L44" s="38"/>
      <c r="M44" s="39" t="str">
        <f t="shared" si="45"/>
        <v/>
      </c>
      <c r="N44" s="37"/>
      <c r="O44" s="38"/>
      <c r="P44" s="40" t="str">
        <f t="shared" si="46"/>
        <v/>
      </c>
      <c r="Q44" s="41">
        <f t="shared" si="47"/>
        <v>0</v>
      </c>
      <c r="R44" s="34"/>
      <c r="S44" s="35"/>
      <c r="T44" s="36" t="str">
        <f t="shared" si="48"/>
        <v/>
      </c>
      <c r="U44" s="37"/>
      <c r="V44" s="38"/>
      <c r="W44" s="39" t="str">
        <f t="shared" si="49"/>
        <v/>
      </c>
      <c r="X44" s="37"/>
      <c r="Y44" s="38"/>
      <c r="Z44" s="40" t="str">
        <f t="shared" si="50"/>
        <v/>
      </c>
      <c r="AA44" s="41">
        <f t="shared" si="51"/>
        <v>0</v>
      </c>
      <c r="AB44" s="34"/>
      <c r="AC44" s="35"/>
      <c r="AD44" s="36" t="str">
        <f t="shared" si="52"/>
        <v/>
      </c>
      <c r="AE44" s="37"/>
      <c r="AF44" s="38"/>
      <c r="AG44" s="39" t="str">
        <f t="shared" si="53"/>
        <v/>
      </c>
      <c r="AH44" s="37"/>
      <c r="AI44" s="38"/>
      <c r="AJ44" s="40" t="str">
        <f t="shared" si="54"/>
        <v/>
      </c>
      <c r="AK44" s="41">
        <f t="shared" si="55"/>
        <v>0</v>
      </c>
      <c r="AL44" s="34"/>
      <c r="AM44" s="35"/>
      <c r="AN44" s="36" t="str">
        <f t="shared" si="56"/>
        <v/>
      </c>
      <c r="AO44" s="37"/>
      <c r="AP44" s="38"/>
      <c r="AQ44" s="39" t="str">
        <f t="shared" si="57"/>
        <v/>
      </c>
      <c r="AR44" s="37"/>
      <c r="AS44" s="38"/>
      <c r="AT44" s="40" t="str">
        <f t="shared" si="58"/>
        <v/>
      </c>
      <c r="AU44" s="41">
        <f t="shared" si="59"/>
        <v>0</v>
      </c>
      <c r="AV44" s="34"/>
      <c r="AW44" s="35"/>
      <c r="AX44" s="36" t="str">
        <f t="shared" si="60"/>
        <v/>
      </c>
      <c r="AY44" s="37"/>
      <c r="AZ44" s="38"/>
      <c r="BA44" s="39" t="str">
        <f t="shared" si="61"/>
        <v/>
      </c>
      <c r="BB44" s="37"/>
      <c r="BC44" s="38"/>
      <c r="BD44" s="40" t="str">
        <f t="shared" si="62"/>
        <v/>
      </c>
      <c r="BE44" s="41">
        <f t="shared" si="63"/>
        <v>0</v>
      </c>
      <c r="BF44" s="34"/>
      <c r="BG44" s="35"/>
      <c r="BH44" s="36" t="str">
        <f t="shared" si="64"/>
        <v/>
      </c>
      <c r="BI44" s="37"/>
      <c r="BJ44" s="38"/>
      <c r="BK44" s="39" t="str">
        <f t="shared" si="65"/>
        <v/>
      </c>
      <c r="BL44" s="37"/>
      <c r="BM44" s="38"/>
      <c r="BN44" s="40" t="str">
        <f t="shared" si="66"/>
        <v/>
      </c>
      <c r="BO44" s="41">
        <f t="shared" si="67"/>
        <v>0</v>
      </c>
      <c r="BP44" s="34"/>
      <c r="BQ44" s="35"/>
      <c r="BR44" s="36" t="str">
        <f t="shared" si="68"/>
        <v/>
      </c>
      <c r="BS44" s="37"/>
      <c r="BT44" s="38"/>
      <c r="BU44" s="39" t="str">
        <f t="shared" si="69"/>
        <v/>
      </c>
      <c r="BV44" s="37"/>
      <c r="BW44" s="38"/>
      <c r="BX44" s="40" t="str">
        <f t="shared" si="70"/>
        <v/>
      </c>
      <c r="BY44" s="41">
        <f t="shared" si="71"/>
        <v>0</v>
      </c>
      <c r="BZ44" s="34"/>
      <c r="CA44" s="35"/>
      <c r="CB44" s="36" t="str">
        <f t="shared" si="72"/>
        <v/>
      </c>
      <c r="CC44" s="37"/>
      <c r="CD44" s="38"/>
      <c r="CE44" s="39" t="str">
        <f t="shared" si="73"/>
        <v/>
      </c>
      <c r="CF44" s="37"/>
      <c r="CG44" s="38"/>
      <c r="CH44" s="40" t="str">
        <f t="shared" si="74"/>
        <v/>
      </c>
      <c r="CI44" s="41">
        <f t="shared" si="75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79"/>
        <v>0</v>
      </c>
      <c r="CT44" s="34"/>
      <c r="CU44" s="35"/>
      <c r="CV44" s="36" t="str">
        <f t="shared" si="80"/>
        <v/>
      </c>
      <c r="CW44" s="37"/>
      <c r="CX44" s="38"/>
      <c r="CY44" s="39" t="str">
        <f t="shared" si="81"/>
        <v/>
      </c>
      <c r="CZ44" s="37"/>
      <c r="DA44" s="38"/>
      <c r="DB44" s="40" t="str">
        <f t="shared" si="82"/>
        <v/>
      </c>
      <c r="DC44" s="41">
        <f t="shared" si="83"/>
        <v>0</v>
      </c>
      <c r="DD44" s="33">
        <f t="shared" si="84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43"/>
        <v>0</v>
      </c>
      <c r="H45" s="34"/>
      <c r="I45" s="35"/>
      <c r="J45" s="36" t="str">
        <f t="shared" si="44"/>
        <v/>
      </c>
      <c r="K45" s="37"/>
      <c r="L45" s="38"/>
      <c r="M45" s="39" t="str">
        <f t="shared" si="45"/>
        <v/>
      </c>
      <c r="N45" s="37"/>
      <c r="O45" s="38"/>
      <c r="P45" s="40" t="str">
        <f t="shared" si="46"/>
        <v/>
      </c>
      <c r="Q45" s="41">
        <f t="shared" si="47"/>
        <v>0</v>
      </c>
      <c r="R45" s="34"/>
      <c r="S45" s="35"/>
      <c r="T45" s="36" t="str">
        <f t="shared" si="48"/>
        <v/>
      </c>
      <c r="U45" s="37"/>
      <c r="V45" s="38"/>
      <c r="W45" s="39" t="str">
        <f t="shared" si="49"/>
        <v/>
      </c>
      <c r="X45" s="37"/>
      <c r="Y45" s="38"/>
      <c r="Z45" s="40" t="str">
        <f t="shared" si="50"/>
        <v/>
      </c>
      <c r="AA45" s="41">
        <f t="shared" si="51"/>
        <v>0</v>
      </c>
      <c r="AB45" s="34"/>
      <c r="AC45" s="35"/>
      <c r="AD45" s="36" t="str">
        <f t="shared" si="52"/>
        <v/>
      </c>
      <c r="AE45" s="37"/>
      <c r="AF45" s="38"/>
      <c r="AG45" s="39" t="str">
        <f t="shared" si="53"/>
        <v/>
      </c>
      <c r="AH45" s="37"/>
      <c r="AI45" s="38"/>
      <c r="AJ45" s="40" t="str">
        <f t="shared" si="54"/>
        <v/>
      </c>
      <c r="AK45" s="41">
        <f t="shared" si="55"/>
        <v>0</v>
      </c>
      <c r="AL45" s="34"/>
      <c r="AM45" s="35"/>
      <c r="AN45" s="36" t="str">
        <f t="shared" si="56"/>
        <v/>
      </c>
      <c r="AO45" s="37"/>
      <c r="AP45" s="38"/>
      <c r="AQ45" s="39" t="str">
        <f t="shared" si="57"/>
        <v/>
      </c>
      <c r="AR45" s="37"/>
      <c r="AS45" s="38"/>
      <c r="AT45" s="40" t="str">
        <f t="shared" si="58"/>
        <v/>
      </c>
      <c r="AU45" s="41">
        <f t="shared" si="59"/>
        <v>0</v>
      </c>
      <c r="AV45" s="34"/>
      <c r="AW45" s="35"/>
      <c r="AX45" s="36" t="str">
        <f t="shared" si="60"/>
        <v/>
      </c>
      <c r="AY45" s="37"/>
      <c r="AZ45" s="38"/>
      <c r="BA45" s="39" t="str">
        <f t="shared" si="61"/>
        <v/>
      </c>
      <c r="BB45" s="37"/>
      <c r="BC45" s="38"/>
      <c r="BD45" s="40" t="str">
        <f t="shared" si="62"/>
        <v/>
      </c>
      <c r="BE45" s="41">
        <f t="shared" si="63"/>
        <v>0</v>
      </c>
      <c r="BF45" s="34"/>
      <c r="BG45" s="35"/>
      <c r="BH45" s="36" t="str">
        <f t="shared" si="64"/>
        <v/>
      </c>
      <c r="BI45" s="37"/>
      <c r="BJ45" s="38"/>
      <c r="BK45" s="39" t="str">
        <f t="shared" si="65"/>
        <v/>
      </c>
      <c r="BL45" s="37"/>
      <c r="BM45" s="38"/>
      <c r="BN45" s="40" t="str">
        <f t="shared" si="66"/>
        <v/>
      </c>
      <c r="BO45" s="41">
        <f t="shared" si="67"/>
        <v>0</v>
      </c>
      <c r="BP45" s="34"/>
      <c r="BQ45" s="35"/>
      <c r="BR45" s="36" t="str">
        <f t="shared" si="68"/>
        <v/>
      </c>
      <c r="BS45" s="37"/>
      <c r="BT45" s="38"/>
      <c r="BU45" s="39" t="str">
        <f t="shared" si="69"/>
        <v/>
      </c>
      <c r="BV45" s="37"/>
      <c r="BW45" s="38"/>
      <c r="BX45" s="40" t="str">
        <f t="shared" si="70"/>
        <v/>
      </c>
      <c r="BY45" s="41">
        <f t="shared" si="71"/>
        <v>0</v>
      </c>
      <c r="BZ45" s="34"/>
      <c r="CA45" s="35"/>
      <c r="CB45" s="36" t="str">
        <f t="shared" si="72"/>
        <v/>
      </c>
      <c r="CC45" s="37"/>
      <c r="CD45" s="38"/>
      <c r="CE45" s="39" t="str">
        <f t="shared" si="73"/>
        <v/>
      </c>
      <c r="CF45" s="37"/>
      <c r="CG45" s="38"/>
      <c r="CH45" s="40" t="str">
        <f t="shared" si="74"/>
        <v/>
      </c>
      <c r="CI45" s="41">
        <f t="shared" si="75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79"/>
        <v>0</v>
      </c>
      <c r="CT45" s="34"/>
      <c r="CU45" s="35"/>
      <c r="CV45" s="36" t="str">
        <f t="shared" si="80"/>
        <v/>
      </c>
      <c r="CW45" s="37"/>
      <c r="CX45" s="38"/>
      <c r="CY45" s="39" t="str">
        <f t="shared" si="81"/>
        <v/>
      </c>
      <c r="CZ45" s="37"/>
      <c r="DA45" s="38"/>
      <c r="DB45" s="40" t="str">
        <f t="shared" si="82"/>
        <v/>
      </c>
      <c r="DC45" s="41">
        <f t="shared" si="83"/>
        <v>0</v>
      </c>
      <c r="DD45" s="33">
        <f t="shared" si="84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43"/>
        <v>0</v>
      </c>
      <c r="H46" s="34"/>
      <c r="I46" s="35"/>
      <c r="J46" s="36" t="str">
        <f t="shared" si="44"/>
        <v/>
      </c>
      <c r="K46" s="37"/>
      <c r="L46" s="38"/>
      <c r="M46" s="39" t="str">
        <f t="shared" si="45"/>
        <v/>
      </c>
      <c r="N46" s="37"/>
      <c r="O46" s="38"/>
      <c r="P46" s="40" t="str">
        <f t="shared" si="46"/>
        <v/>
      </c>
      <c r="Q46" s="41">
        <f t="shared" si="47"/>
        <v>0</v>
      </c>
      <c r="R46" s="34"/>
      <c r="S46" s="35"/>
      <c r="T46" s="36" t="str">
        <f t="shared" si="48"/>
        <v/>
      </c>
      <c r="U46" s="37"/>
      <c r="V46" s="38"/>
      <c r="W46" s="39" t="str">
        <f t="shared" si="49"/>
        <v/>
      </c>
      <c r="X46" s="37"/>
      <c r="Y46" s="38"/>
      <c r="Z46" s="40" t="str">
        <f t="shared" si="50"/>
        <v/>
      </c>
      <c r="AA46" s="41">
        <f t="shared" si="51"/>
        <v>0</v>
      </c>
      <c r="AB46" s="34"/>
      <c r="AC46" s="35"/>
      <c r="AD46" s="36" t="str">
        <f t="shared" si="52"/>
        <v/>
      </c>
      <c r="AE46" s="37"/>
      <c r="AF46" s="38"/>
      <c r="AG46" s="39" t="str">
        <f t="shared" si="53"/>
        <v/>
      </c>
      <c r="AH46" s="37"/>
      <c r="AI46" s="38"/>
      <c r="AJ46" s="40" t="str">
        <f t="shared" si="54"/>
        <v/>
      </c>
      <c r="AK46" s="41">
        <f t="shared" si="55"/>
        <v>0</v>
      </c>
      <c r="AL46" s="34"/>
      <c r="AM46" s="35"/>
      <c r="AN46" s="36" t="str">
        <f t="shared" si="56"/>
        <v/>
      </c>
      <c r="AO46" s="37"/>
      <c r="AP46" s="38"/>
      <c r="AQ46" s="39" t="str">
        <f t="shared" si="57"/>
        <v/>
      </c>
      <c r="AR46" s="37"/>
      <c r="AS46" s="38"/>
      <c r="AT46" s="40" t="str">
        <f t="shared" si="58"/>
        <v/>
      </c>
      <c r="AU46" s="41">
        <f t="shared" si="59"/>
        <v>0</v>
      </c>
      <c r="AV46" s="34"/>
      <c r="AW46" s="35"/>
      <c r="AX46" s="36" t="str">
        <f t="shared" si="60"/>
        <v/>
      </c>
      <c r="AY46" s="37"/>
      <c r="AZ46" s="38"/>
      <c r="BA46" s="39" t="str">
        <f t="shared" si="61"/>
        <v/>
      </c>
      <c r="BB46" s="37"/>
      <c r="BC46" s="38"/>
      <c r="BD46" s="40" t="str">
        <f t="shared" si="62"/>
        <v/>
      </c>
      <c r="BE46" s="41">
        <f t="shared" si="63"/>
        <v>0</v>
      </c>
      <c r="BF46" s="34"/>
      <c r="BG46" s="35"/>
      <c r="BH46" s="36" t="str">
        <f t="shared" si="64"/>
        <v/>
      </c>
      <c r="BI46" s="37"/>
      <c r="BJ46" s="38"/>
      <c r="BK46" s="39" t="str">
        <f t="shared" si="65"/>
        <v/>
      </c>
      <c r="BL46" s="37"/>
      <c r="BM46" s="38"/>
      <c r="BN46" s="40" t="str">
        <f t="shared" si="66"/>
        <v/>
      </c>
      <c r="BO46" s="41">
        <f t="shared" si="67"/>
        <v>0</v>
      </c>
      <c r="BP46" s="34"/>
      <c r="BQ46" s="35"/>
      <c r="BR46" s="36" t="str">
        <f t="shared" si="68"/>
        <v/>
      </c>
      <c r="BS46" s="37"/>
      <c r="BT46" s="38"/>
      <c r="BU46" s="39" t="str">
        <f t="shared" si="69"/>
        <v/>
      </c>
      <c r="BV46" s="37"/>
      <c r="BW46" s="38"/>
      <c r="BX46" s="40" t="str">
        <f t="shared" si="70"/>
        <v/>
      </c>
      <c r="BY46" s="41">
        <f t="shared" si="71"/>
        <v>0</v>
      </c>
      <c r="BZ46" s="34"/>
      <c r="CA46" s="35"/>
      <c r="CB46" s="36" t="str">
        <f t="shared" si="72"/>
        <v/>
      </c>
      <c r="CC46" s="37"/>
      <c r="CD46" s="38"/>
      <c r="CE46" s="39" t="str">
        <f t="shared" si="73"/>
        <v/>
      </c>
      <c r="CF46" s="37"/>
      <c r="CG46" s="38"/>
      <c r="CH46" s="40" t="str">
        <f t="shared" si="74"/>
        <v/>
      </c>
      <c r="CI46" s="41">
        <f t="shared" si="75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79"/>
        <v>0</v>
      </c>
      <c r="CT46" s="34"/>
      <c r="CU46" s="35"/>
      <c r="CV46" s="36" t="str">
        <f t="shared" si="80"/>
        <v/>
      </c>
      <c r="CW46" s="37"/>
      <c r="CX46" s="38"/>
      <c r="CY46" s="39" t="str">
        <f t="shared" si="81"/>
        <v/>
      </c>
      <c r="CZ46" s="37"/>
      <c r="DA46" s="38"/>
      <c r="DB46" s="40" t="str">
        <f t="shared" si="82"/>
        <v/>
      </c>
      <c r="DC46" s="41">
        <f t="shared" si="83"/>
        <v>0</v>
      </c>
      <c r="DD46" s="33">
        <f t="shared" si="84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43"/>
        <v>0</v>
      </c>
      <c r="H47" s="34"/>
      <c r="I47" s="35"/>
      <c r="J47" s="36" t="str">
        <f t="shared" si="44"/>
        <v/>
      </c>
      <c r="K47" s="37"/>
      <c r="L47" s="38"/>
      <c r="M47" s="39" t="str">
        <f t="shared" si="45"/>
        <v/>
      </c>
      <c r="N47" s="37"/>
      <c r="O47" s="38"/>
      <c r="P47" s="40" t="str">
        <f t="shared" si="46"/>
        <v/>
      </c>
      <c r="Q47" s="41">
        <f t="shared" si="47"/>
        <v>0</v>
      </c>
      <c r="R47" s="34"/>
      <c r="S47" s="35"/>
      <c r="T47" s="36" t="str">
        <f t="shared" si="48"/>
        <v/>
      </c>
      <c r="U47" s="37"/>
      <c r="V47" s="38"/>
      <c r="W47" s="39" t="str">
        <f t="shared" si="49"/>
        <v/>
      </c>
      <c r="X47" s="37"/>
      <c r="Y47" s="38"/>
      <c r="Z47" s="40" t="str">
        <f t="shared" si="50"/>
        <v/>
      </c>
      <c r="AA47" s="41">
        <f t="shared" si="51"/>
        <v>0</v>
      </c>
      <c r="AB47" s="34"/>
      <c r="AC47" s="35"/>
      <c r="AD47" s="36" t="str">
        <f t="shared" si="52"/>
        <v/>
      </c>
      <c r="AE47" s="37"/>
      <c r="AF47" s="38"/>
      <c r="AG47" s="39" t="str">
        <f t="shared" si="53"/>
        <v/>
      </c>
      <c r="AH47" s="37"/>
      <c r="AI47" s="38"/>
      <c r="AJ47" s="40" t="str">
        <f t="shared" si="54"/>
        <v/>
      </c>
      <c r="AK47" s="41">
        <f t="shared" si="55"/>
        <v>0</v>
      </c>
      <c r="AL47" s="34"/>
      <c r="AM47" s="35"/>
      <c r="AN47" s="36" t="str">
        <f t="shared" si="56"/>
        <v/>
      </c>
      <c r="AO47" s="37"/>
      <c r="AP47" s="38"/>
      <c r="AQ47" s="39" t="str">
        <f t="shared" si="57"/>
        <v/>
      </c>
      <c r="AR47" s="37"/>
      <c r="AS47" s="38"/>
      <c r="AT47" s="40" t="str">
        <f t="shared" si="58"/>
        <v/>
      </c>
      <c r="AU47" s="41">
        <f t="shared" si="59"/>
        <v>0</v>
      </c>
      <c r="AV47" s="34"/>
      <c r="AW47" s="35"/>
      <c r="AX47" s="36" t="str">
        <f t="shared" si="60"/>
        <v/>
      </c>
      <c r="AY47" s="37"/>
      <c r="AZ47" s="38"/>
      <c r="BA47" s="39" t="str">
        <f t="shared" si="61"/>
        <v/>
      </c>
      <c r="BB47" s="37"/>
      <c r="BC47" s="38"/>
      <c r="BD47" s="40" t="str">
        <f t="shared" si="62"/>
        <v/>
      </c>
      <c r="BE47" s="41">
        <f t="shared" si="63"/>
        <v>0</v>
      </c>
      <c r="BF47" s="34"/>
      <c r="BG47" s="35"/>
      <c r="BH47" s="36" t="str">
        <f t="shared" si="64"/>
        <v/>
      </c>
      <c r="BI47" s="37"/>
      <c r="BJ47" s="38"/>
      <c r="BK47" s="39" t="str">
        <f t="shared" si="65"/>
        <v/>
      </c>
      <c r="BL47" s="37"/>
      <c r="BM47" s="38"/>
      <c r="BN47" s="40" t="str">
        <f t="shared" si="66"/>
        <v/>
      </c>
      <c r="BO47" s="41">
        <f t="shared" si="67"/>
        <v>0</v>
      </c>
      <c r="BP47" s="34"/>
      <c r="BQ47" s="35"/>
      <c r="BR47" s="36" t="str">
        <f t="shared" si="68"/>
        <v/>
      </c>
      <c r="BS47" s="37"/>
      <c r="BT47" s="38"/>
      <c r="BU47" s="39" t="str">
        <f t="shared" si="69"/>
        <v/>
      </c>
      <c r="BV47" s="37"/>
      <c r="BW47" s="38"/>
      <c r="BX47" s="40" t="str">
        <f t="shared" si="70"/>
        <v/>
      </c>
      <c r="BY47" s="41">
        <f t="shared" si="71"/>
        <v>0</v>
      </c>
      <c r="BZ47" s="34"/>
      <c r="CA47" s="35"/>
      <c r="CB47" s="36" t="str">
        <f t="shared" si="72"/>
        <v/>
      </c>
      <c r="CC47" s="37"/>
      <c r="CD47" s="38"/>
      <c r="CE47" s="39" t="str">
        <f t="shared" si="73"/>
        <v/>
      </c>
      <c r="CF47" s="37"/>
      <c r="CG47" s="38"/>
      <c r="CH47" s="40" t="str">
        <f t="shared" si="74"/>
        <v/>
      </c>
      <c r="CI47" s="41">
        <f t="shared" si="75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79"/>
        <v>0</v>
      </c>
      <c r="CT47" s="34"/>
      <c r="CU47" s="35"/>
      <c r="CV47" s="36" t="str">
        <f t="shared" si="80"/>
        <v/>
      </c>
      <c r="CW47" s="37"/>
      <c r="CX47" s="38"/>
      <c r="CY47" s="39" t="str">
        <f t="shared" si="81"/>
        <v/>
      </c>
      <c r="CZ47" s="37"/>
      <c r="DA47" s="38"/>
      <c r="DB47" s="40" t="str">
        <f t="shared" si="82"/>
        <v/>
      </c>
      <c r="DC47" s="41">
        <f t="shared" si="83"/>
        <v>0</v>
      </c>
      <c r="DD47" s="33">
        <f t="shared" si="84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43"/>
        <v>0</v>
      </c>
      <c r="H48" s="34"/>
      <c r="I48" s="35"/>
      <c r="J48" s="36" t="str">
        <f t="shared" si="44"/>
        <v/>
      </c>
      <c r="K48" s="37"/>
      <c r="L48" s="38"/>
      <c r="M48" s="39" t="str">
        <f t="shared" si="45"/>
        <v/>
      </c>
      <c r="N48" s="37"/>
      <c r="O48" s="38"/>
      <c r="P48" s="40" t="str">
        <f t="shared" si="46"/>
        <v/>
      </c>
      <c r="Q48" s="41">
        <f t="shared" si="47"/>
        <v>0</v>
      </c>
      <c r="R48" s="34"/>
      <c r="S48" s="35"/>
      <c r="T48" s="36" t="str">
        <f t="shared" si="48"/>
        <v/>
      </c>
      <c r="U48" s="37"/>
      <c r="V48" s="38"/>
      <c r="W48" s="39" t="str">
        <f t="shared" si="49"/>
        <v/>
      </c>
      <c r="X48" s="37"/>
      <c r="Y48" s="38"/>
      <c r="Z48" s="40" t="str">
        <f t="shared" si="50"/>
        <v/>
      </c>
      <c r="AA48" s="41">
        <f t="shared" si="51"/>
        <v>0</v>
      </c>
      <c r="AB48" s="34"/>
      <c r="AC48" s="35"/>
      <c r="AD48" s="36" t="str">
        <f t="shared" si="52"/>
        <v/>
      </c>
      <c r="AE48" s="37"/>
      <c r="AF48" s="38"/>
      <c r="AG48" s="39" t="str">
        <f t="shared" si="53"/>
        <v/>
      </c>
      <c r="AH48" s="37"/>
      <c r="AI48" s="38"/>
      <c r="AJ48" s="40" t="str">
        <f t="shared" si="54"/>
        <v/>
      </c>
      <c r="AK48" s="41">
        <f t="shared" si="55"/>
        <v>0</v>
      </c>
      <c r="AL48" s="34"/>
      <c r="AM48" s="35"/>
      <c r="AN48" s="36" t="str">
        <f t="shared" si="56"/>
        <v/>
      </c>
      <c r="AO48" s="37"/>
      <c r="AP48" s="38"/>
      <c r="AQ48" s="39" t="str">
        <f t="shared" si="57"/>
        <v/>
      </c>
      <c r="AR48" s="37"/>
      <c r="AS48" s="38"/>
      <c r="AT48" s="40" t="str">
        <f t="shared" si="58"/>
        <v/>
      </c>
      <c r="AU48" s="41">
        <f t="shared" si="59"/>
        <v>0</v>
      </c>
      <c r="AV48" s="34"/>
      <c r="AW48" s="35"/>
      <c r="AX48" s="36" t="str">
        <f t="shared" si="60"/>
        <v/>
      </c>
      <c r="AY48" s="37"/>
      <c r="AZ48" s="38"/>
      <c r="BA48" s="39" t="str">
        <f t="shared" si="61"/>
        <v/>
      </c>
      <c r="BB48" s="37"/>
      <c r="BC48" s="38"/>
      <c r="BD48" s="40" t="str">
        <f t="shared" si="62"/>
        <v/>
      </c>
      <c r="BE48" s="41">
        <f t="shared" si="63"/>
        <v>0</v>
      </c>
      <c r="BF48" s="34"/>
      <c r="BG48" s="35"/>
      <c r="BH48" s="36" t="str">
        <f t="shared" si="64"/>
        <v/>
      </c>
      <c r="BI48" s="37"/>
      <c r="BJ48" s="38"/>
      <c r="BK48" s="39" t="str">
        <f t="shared" si="65"/>
        <v/>
      </c>
      <c r="BL48" s="37"/>
      <c r="BM48" s="38"/>
      <c r="BN48" s="40" t="str">
        <f t="shared" si="66"/>
        <v/>
      </c>
      <c r="BO48" s="41">
        <f t="shared" si="67"/>
        <v>0</v>
      </c>
      <c r="BP48" s="34"/>
      <c r="BQ48" s="35"/>
      <c r="BR48" s="36" t="str">
        <f t="shared" si="68"/>
        <v/>
      </c>
      <c r="BS48" s="37"/>
      <c r="BT48" s="38"/>
      <c r="BU48" s="39" t="str">
        <f t="shared" si="69"/>
        <v/>
      </c>
      <c r="BV48" s="37"/>
      <c r="BW48" s="38"/>
      <c r="BX48" s="40" t="str">
        <f t="shared" si="70"/>
        <v/>
      </c>
      <c r="BY48" s="41">
        <f t="shared" si="71"/>
        <v>0</v>
      </c>
      <c r="BZ48" s="34"/>
      <c r="CA48" s="35"/>
      <c r="CB48" s="36" t="str">
        <f t="shared" si="72"/>
        <v/>
      </c>
      <c r="CC48" s="37"/>
      <c r="CD48" s="38"/>
      <c r="CE48" s="39" t="str">
        <f t="shared" si="73"/>
        <v/>
      </c>
      <c r="CF48" s="37"/>
      <c r="CG48" s="38"/>
      <c r="CH48" s="40" t="str">
        <f t="shared" si="74"/>
        <v/>
      </c>
      <c r="CI48" s="41">
        <f t="shared" si="75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79"/>
        <v>0</v>
      </c>
      <c r="CT48" s="34"/>
      <c r="CU48" s="35"/>
      <c r="CV48" s="36" t="str">
        <f t="shared" si="80"/>
        <v/>
      </c>
      <c r="CW48" s="37"/>
      <c r="CX48" s="38"/>
      <c r="CY48" s="39" t="str">
        <f t="shared" si="81"/>
        <v/>
      </c>
      <c r="CZ48" s="37"/>
      <c r="DA48" s="38"/>
      <c r="DB48" s="40" t="str">
        <f t="shared" si="82"/>
        <v/>
      </c>
      <c r="DC48" s="41">
        <f t="shared" si="83"/>
        <v>0</v>
      </c>
      <c r="DD48" s="33">
        <f t="shared" si="84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43"/>
        <v>0</v>
      </c>
      <c r="H49" s="34"/>
      <c r="I49" s="35"/>
      <c r="J49" s="36" t="str">
        <f t="shared" si="44"/>
        <v/>
      </c>
      <c r="K49" s="37"/>
      <c r="L49" s="38"/>
      <c r="M49" s="39" t="str">
        <f t="shared" si="45"/>
        <v/>
      </c>
      <c r="N49" s="37"/>
      <c r="O49" s="38"/>
      <c r="P49" s="40" t="str">
        <f t="shared" si="46"/>
        <v/>
      </c>
      <c r="Q49" s="41">
        <f t="shared" si="47"/>
        <v>0</v>
      </c>
      <c r="R49" s="34"/>
      <c r="S49" s="35"/>
      <c r="T49" s="36" t="str">
        <f t="shared" si="48"/>
        <v/>
      </c>
      <c r="U49" s="37"/>
      <c r="V49" s="38"/>
      <c r="W49" s="39" t="str">
        <f t="shared" si="49"/>
        <v/>
      </c>
      <c r="X49" s="37"/>
      <c r="Y49" s="38"/>
      <c r="Z49" s="40" t="str">
        <f t="shared" si="50"/>
        <v/>
      </c>
      <c r="AA49" s="41">
        <f t="shared" si="51"/>
        <v>0</v>
      </c>
      <c r="AB49" s="34"/>
      <c r="AC49" s="35"/>
      <c r="AD49" s="36" t="str">
        <f t="shared" si="52"/>
        <v/>
      </c>
      <c r="AE49" s="37"/>
      <c r="AF49" s="38"/>
      <c r="AG49" s="39" t="str">
        <f t="shared" si="53"/>
        <v/>
      </c>
      <c r="AH49" s="37"/>
      <c r="AI49" s="38"/>
      <c r="AJ49" s="40" t="str">
        <f t="shared" si="54"/>
        <v/>
      </c>
      <c r="AK49" s="41">
        <f t="shared" si="55"/>
        <v>0</v>
      </c>
      <c r="AL49" s="34"/>
      <c r="AM49" s="35"/>
      <c r="AN49" s="36" t="str">
        <f t="shared" si="56"/>
        <v/>
      </c>
      <c r="AO49" s="37"/>
      <c r="AP49" s="38"/>
      <c r="AQ49" s="39" t="str">
        <f t="shared" si="57"/>
        <v/>
      </c>
      <c r="AR49" s="37"/>
      <c r="AS49" s="38"/>
      <c r="AT49" s="40" t="str">
        <f t="shared" si="58"/>
        <v/>
      </c>
      <c r="AU49" s="41">
        <f t="shared" si="59"/>
        <v>0</v>
      </c>
      <c r="AV49" s="34"/>
      <c r="AW49" s="35"/>
      <c r="AX49" s="36" t="str">
        <f t="shared" si="60"/>
        <v/>
      </c>
      <c r="AY49" s="37"/>
      <c r="AZ49" s="38"/>
      <c r="BA49" s="39" t="str">
        <f t="shared" si="61"/>
        <v/>
      </c>
      <c r="BB49" s="37"/>
      <c r="BC49" s="38"/>
      <c r="BD49" s="40" t="str">
        <f t="shared" si="62"/>
        <v/>
      </c>
      <c r="BE49" s="41">
        <f t="shared" si="63"/>
        <v>0</v>
      </c>
      <c r="BF49" s="34"/>
      <c r="BG49" s="35"/>
      <c r="BH49" s="36" t="str">
        <f t="shared" si="64"/>
        <v/>
      </c>
      <c r="BI49" s="37"/>
      <c r="BJ49" s="38"/>
      <c r="BK49" s="39" t="str">
        <f t="shared" si="65"/>
        <v/>
      </c>
      <c r="BL49" s="37"/>
      <c r="BM49" s="38"/>
      <c r="BN49" s="40" t="str">
        <f t="shared" si="66"/>
        <v/>
      </c>
      <c r="BO49" s="41">
        <f t="shared" si="67"/>
        <v>0</v>
      </c>
      <c r="BP49" s="34"/>
      <c r="BQ49" s="35"/>
      <c r="BR49" s="36" t="str">
        <f t="shared" si="68"/>
        <v/>
      </c>
      <c r="BS49" s="37"/>
      <c r="BT49" s="38"/>
      <c r="BU49" s="39" t="str">
        <f t="shared" si="69"/>
        <v/>
      </c>
      <c r="BV49" s="37"/>
      <c r="BW49" s="38"/>
      <c r="BX49" s="40" t="str">
        <f t="shared" si="70"/>
        <v/>
      </c>
      <c r="BY49" s="41">
        <f t="shared" si="71"/>
        <v>0</v>
      </c>
      <c r="BZ49" s="34"/>
      <c r="CA49" s="35"/>
      <c r="CB49" s="36" t="str">
        <f t="shared" si="72"/>
        <v/>
      </c>
      <c r="CC49" s="37"/>
      <c r="CD49" s="38"/>
      <c r="CE49" s="39" t="str">
        <f t="shared" si="73"/>
        <v/>
      </c>
      <c r="CF49" s="37"/>
      <c r="CG49" s="38"/>
      <c r="CH49" s="40" t="str">
        <f t="shared" si="74"/>
        <v/>
      </c>
      <c r="CI49" s="41">
        <f t="shared" si="75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79"/>
        <v>0</v>
      </c>
      <c r="CT49" s="34"/>
      <c r="CU49" s="35"/>
      <c r="CV49" s="36" t="str">
        <f t="shared" si="80"/>
        <v/>
      </c>
      <c r="CW49" s="37"/>
      <c r="CX49" s="38"/>
      <c r="CY49" s="39" t="str">
        <f t="shared" si="81"/>
        <v/>
      </c>
      <c r="CZ49" s="37"/>
      <c r="DA49" s="38"/>
      <c r="DB49" s="40" t="str">
        <f t="shared" si="82"/>
        <v/>
      </c>
      <c r="DC49" s="41">
        <f t="shared" si="83"/>
        <v>0</v>
      </c>
      <c r="DD49" s="33">
        <f t="shared" si="84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43"/>
        <v>0</v>
      </c>
      <c r="H50" s="34"/>
      <c r="I50" s="35"/>
      <c r="J50" s="36" t="str">
        <f t="shared" si="44"/>
        <v/>
      </c>
      <c r="K50" s="37"/>
      <c r="L50" s="38"/>
      <c r="M50" s="39" t="str">
        <f t="shared" si="45"/>
        <v/>
      </c>
      <c r="N50" s="37"/>
      <c r="O50" s="38"/>
      <c r="P50" s="40" t="str">
        <f t="shared" si="46"/>
        <v/>
      </c>
      <c r="Q50" s="41">
        <f t="shared" si="47"/>
        <v>0</v>
      </c>
      <c r="R50" s="34"/>
      <c r="S50" s="35"/>
      <c r="T50" s="36" t="str">
        <f t="shared" si="48"/>
        <v/>
      </c>
      <c r="U50" s="37"/>
      <c r="V50" s="38"/>
      <c r="W50" s="39" t="str">
        <f t="shared" si="49"/>
        <v/>
      </c>
      <c r="X50" s="37"/>
      <c r="Y50" s="38"/>
      <c r="Z50" s="40" t="str">
        <f t="shared" si="50"/>
        <v/>
      </c>
      <c r="AA50" s="41">
        <f t="shared" si="51"/>
        <v>0</v>
      </c>
      <c r="AB50" s="34"/>
      <c r="AC50" s="35"/>
      <c r="AD50" s="36" t="str">
        <f t="shared" si="52"/>
        <v/>
      </c>
      <c r="AE50" s="37"/>
      <c r="AF50" s="38"/>
      <c r="AG50" s="39" t="str">
        <f t="shared" si="53"/>
        <v/>
      </c>
      <c r="AH50" s="37"/>
      <c r="AI50" s="38"/>
      <c r="AJ50" s="40" t="str">
        <f t="shared" si="54"/>
        <v/>
      </c>
      <c r="AK50" s="41">
        <f t="shared" si="55"/>
        <v>0</v>
      </c>
      <c r="AL50" s="34"/>
      <c r="AM50" s="35"/>
      <c r="AN50" s="36" t="str">
        <f t="shared" si="56"/>
        <v/>
      </c>
      <c r="AO50" s="37"/>
      <c r="AP50" s="38"/>
      <c r="AQ50" s="39" t="str">
        <f t="shared" si="57"/>
        <v/>
      </c>
      <c r="AR50" s="37"/>
      <c r="AS50" s="38"/>
      <c r="AT50" s="40" t="str">
        <f t="shared" si="58"/>
        <v/>
      </c>
      <c r="AU50" s="41">
        <f t="shared" si="59"/>
        <v>0</v>
      </c>
      <c r="AV50" s="34"/>
      <c r="AW50" s="35"/>
      <c r="AX50" s="36" t="str">
        <f t="shared" si="60"/>
        <v/>
      </c>
      <c r="AY50" s="37"/>
      <c r="AZ50" s="38"/>
      <c r="BA50" s="39" t="str">
        <f t="shared" si="61"/>
        <v/>
      </c>
      <c r="BB50" s="37"/>
      <c r="BC50" s="38"/>
      <c r="BD50" s="40" t="str">
        <f t="shared" si="62"/>
        <v/>
      </c>
      <c r="BE50" s="41">
        <f t="shared" si="63"/>
        <v>0</v>
      </c>
      <c r="BF50" s="34"/>
      <c r="BG50" s="35"/>
      <c r="BH50" s="36" t="str">
        <f t="shared" si="64"/>
        <v/>
      </c>
      <c r="BI50" s="37"/>
      <c r="BJ50" s="38"/>
      <c r="BK50" s="39" t="str">
        <f t="shared" si="65"/>
        <v/>
      </c>
      <c r="BL50" s="37"/>
      <c r="BM50" s="38"/>
      <c r="BN50" s="40" t="str">
        <f t="shared" si="66"/>
        <v/>
      </c>
      <c r="BO50" s="41">
        <f t="shared" si="67"/>
        <v>0</v>
      </c>
      <c r="BP50" s="34"/>
      <c r="BQ50" s="35"/>
      <c r="BR50" s="36" t="str">
        <f t="shared" si="68"/>
        <v/>
      </c>
      <c r="BS50" s="37"/>
      <c r="BT50" s="38"/>
      <c r="BU50" s="39" t="str">
        <f t="shared" si="69"/>
        <v/>
      </c>
      <c r="BV50" s="37"/>
      <c r="BW50" s="38"/>
      <c r="BX50" s="40" t="str">
        <f t="shared" si="70"/>
        <v/>
      </c>
      <c r="BY50" s="41">
        <f t="shared" si="71"/>
        <v>0</v>
      </c>
      <c r="BZ50" s="34"/>
      <c r="CA50" s="35"/>
      <c r="CB50" s="36" t="str">
        <f t="shared" si="72"/>
        <v/>
      </c>
      <c r="CC50" s="37"/>
      <c r="CD50" s="38"/>
      <c r="CE50" s="39" t="str">
        <f t="shared" si="73"/>
        <v/>
      </c>
      <c r="CF50" s="37"/>
      <c r="CG50" s="38"/>
      <c r="CH50" s="40" t="str">
        <f t="shared" si="74"/>
        <v/>
      </c>
      <c r="CI50" s="41">
        <f t="shared" si="75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79"/>
        <v>0</v>
      </c>
      <c r="CT50" s="34"/>
      <c r="CU50" s="35"/>
      <c r="CV50" s="36" t="str">
        <f t="shared" si="80"/>
        <v/>
      </c>
      <c r="CW50" s="37"/>
      <c r="CX50" s="38"/>
      <c r="CY50" s="39" t="str">
        <f t="shared" si="81"/>
        <v/>
      </c>
      <c r="CZ50" s="37"/>
      <c r="DA50" s="38"/>
      <c r="DB50" s="40" t="str">
        <f t="shared" si="82"/>
        <v/>
      </c>
      <c r="DC50" s="41">
        <f t="shared" si="83"/>
        <v>0</v>
      </c>
      <c r="DD50" s="33">
        <f t="shared" si="84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43"/>
        <v>0</v>
      </c>
      <c r="H51" s="34"/>
      <c r="I51" s="35"/>
      <c r="J51" s="36" t="str">
        <f t="shared" si="44"/>
        <v/>
      </c>
      <c r="K51" s="37"/>
      <c r="L51" s="38"/>
      <c r="M51" s="39" t="str">
        <f t="shared" si="45"/>
        <v/>
      </c>
      <c r="N51" s="37"/>
      <c r="O51" s="38"/>
      <c r="P51" s="40" t="str">
        <f t="shared" si="46"/>
        <v/>
      </c>
      <c r="Q51" s="41">
        <f t="shared" si="47"/>
        <v>0</v>
      </c>
      <c r="R51" s="34"/>
      <c r="S51" s="35"/>
      <c r="T51" s="36" t="str">
        <f t="shared" si="48"/>
        <v/>
      </c>
      <c r="U51" s="37"/>
      <c r="V51" s="38"/>
      <c r="W51" s="39" t="str">
        <f t="shared" si="49"/>
        <v/>
      </c>
      <c r="X51" s="37"/>
      <c r="Y51" s="38"/>
      <c r="Z51" s="40" t="str">
        <f t="shared" si="50"/>
        <v/>
      </c>
      <c r="AA51" s="41">
        <f t="shared" si="51"/>
        <v>0</v>
      </c>
      <c r="AB51" s="34"/>
      <c r="AC51" s="35"/>
      <c r="AD51" s="36" t="str">
        <f t="shared" si="52"/>
        <v/>
      </c>
      <c r="AE51" s="37"/>
      <c r="AF51" s="38"/>
      <c r="AG51" s="39" t="str">
        <f t="shared" si="53"/>
        <v/>
      </c>
      <c r="AH51" s="37"/>
      <c r="AI51" s="38"/>
      <c r="AJ51" s="40" t="str">
        <f t="shared" si="54"/>
        <v/>
      </c>
      <c r="AK51" s="41">
        <f t="shared" si="55"/>
        <v>0</v>
      </c>
      <c r="AL51" s="34"/>
      <c r="AM51" s="35"/>
      <c r="AN51" s="36" t="str">
        <f t="shared" si="56"/>
        <v/>
      </c>
      <c r="AO51" s="37"/>
      <c r="AP51" s="38"/>
      <c r="AQ51" s="39" t="str">
        <f t="shared" si="57"/>
        <v/>
      </c>
      <c r="AR51" s="37"/>
      <c r="AS51" s="38"/>
      <c r="AT51" s="40" t="str">
        <f t="shared" si="58"/>
        <v/>
      </c>
      <c r="AU51" s="41">
        <f t="shared" si="59"/>
        <v>0</v>
      </c>
      <c r="AV51" s="34"/>
      <c r="AW51" s="35"/>
      <c r="AX51" s="36" t="str">
        <f t="shared" si="60"/>
        <v/>
      </c>
      <c r="AY51" s="37"/>
      <c r="AZ51" s="38"/>
      <c r="BA51" s="39" t="str">
        <f t="shared" si="61"/>
        <v/>
      </c>
      <c r="BB51" s="37"/>
      <c r="BC51" s="38"/>
      <c r="BD51" s="40" t="str">
        <f t="shared" si="62"/>
        <v/>
      </c>
      <c r="BE51" s="41">
        <f t="shared" si="63"/>
        <v>0</v>
      </c>
      <c r="BF51" s="34"/>
      <c r="BG51" s="35"/>
      <c r="BH51" s="36" t="str">
        <f t="shared" si="64"/>
        <v/>
      </c>
      <c r="BI51" s="37"/>
      <c r="BJ51" s="38"/>
      <c r="BK51" s="39" t="str">
        <f t="shared" si="65"/>
        <v/>
      </c>
      <c r="BL51" s="37"/>
      <c r="BM51" s="38"/>
      <c r="BN51" s="40" t="str">
        <f t="shared" si="66"/>
        <v/>
      </c>
      <c r="BO51" s="41">
        <f t="shared" si="67"/>
        <v>0</v>
      </c>
      <c r="BP51" s="34"/>
      <c r="BQ51" s="35"/>
      <c r="BR51" s="36" t="str">
        <f t="shared" si="68"/>
        <v/>
      </c>
      <c r="BS51" s="37"/>
      <c r="BT51" s="38"/>
      <c r="BU51" s="39" t="str">
        <f t="shared" si="69"/>
        <v/>
      </c>
      <c r="BV51" s="37"/>
      <c r="BW51" s="38"/>
      <c r="BX51" s="40" t="str">
        <f t="shared" si="70"/>
        <v/>
      </c>
      <c r="BY51" s="41">
        <f t="shared" si="71"/>
        <v>0</v>
      </c>
      <c r="BZ51" s="34"/>
      <c r="CA51" s="35"/>
      <c r="CB51" s="36" t="str">
        <f t="shared" si="72"/>
        <v/>
      </c>
      <c r="CC51" s="37"/>
      <c r="CD51" s="38"/>
      <c r="CE51" s="39" t="str">
        <f t="shared" si="73"/>
        <v/>
      </c>
      <c r="CF51" s="37"/>
      <c r="CG51" s="38"/>
      <c r="CH51" s="40" t="str">
        <f t="shared" si="74"/>
        <v/>
      </c>
      <c r="CI51" s="41">
        <f t="shared" si="75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79"/>
        <v>0</v>
      </c>
      <c r="CT51" s="34"/>
      <c r="CU51" s="35"/>
      <c r="CV51" s="36" t="str">
        <f t="shared" si="80"/>
        <v/>
      </c>
      <c r="CW51" s="37"/>
      <c r="CX51" s="38"/>
      <c r="CY51" s="39" t="str">
        <f t="shared" si="81"/>
        <v/>
      </c>
      <c r="CZ51" s="37"/>
      <c r="DA51" s="38"/>
      <c r="DB51" s="40" t="str">
        <f t="shared" si="82"/>
        <v/>
      </c>
      <c r="DC51" s="41">
        <f t="shared" si="83"/>
        <v>0</v>
      </c>
      <c r="DD51" s="33">
        <f t="shared" si="84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43"/>
        <v>0</v>
      </c>
      <c r="H52" s="34"/>
      <c r="I52" s="35"/>
      <c r="J52" s="36" t="str">
        <f t="shared" si="44"/>
        <v/>
      </c>
      <c r="K52" s="37"/>
      <c r="L52" s="38"/>
      <c r="M52" s="39" t="str">
        <f t="shared" si="45"/>
        <v/>
      </c>
      <c r="N52" s="37"/>
      <c r="O52" s="38"/>
      <c r="P52" s="40" t="str">
        <f t="shared" si="46"/>
        <v/>
      </c>
      <c r="Q52" s="41">
        <f t="shared" si="47"/>
        <v>0</v>
      </c>
      <c r="R52" s="34"/>
      <c r="S52" s="35"/>
      <c r="T52" s="36" t="str">
        <f t="shared" si="48"/>
        <v/>
      </c>
      <c r="U52" s="37"/>
      <c r="V52" s="38"/>
      <c r="W52" s="39" t="str">
        <f t="shared" si="49"/>
        <v/>
      </c>
      <c r="X52" s="37"/>
      <c r="Y52" s="38"/>
      <c r="Z52" s="40" t="str">
        <f t="shared" si="50"/>
        <v/>
      </c>
      <c r="AA52" s="41">
        <f t="shared" si="51"/>
        <v>0</v>
      </c>
      <c r="AB52" s="34"/>
      <c r="AC52" s="35"/>
      <c r="AD52" s="36" t="str">
        <f t="shared" si="52"/>
        <v/>
      </c>
      <c r="AE52" s="37"/>
      <c r="AF52" s="38"/>
      <c r="AG52" s="39" t="str">
        <f t="shared" si="53"/>
        <v/>
      </c>
      <c r="AH52" s="37"/>
      <c r="AI52" s="38"/>
      <c r="AJ52" s="40" t="str">
        <f t="shared" si="54"/>
        <v/>
      </c>
      <c r="AK52" s="41">
        <f t="shared" si="55"/>
        <v>0</v>
      </c>
      <c r="AL52" s="34"/>
      <c r="AM52" s="35"/>
      <c r="AN52" s="36" t="str">
        <f t="shared" si="56"/>
        <v/>
      </c>
      <c r="AO52" s="37"/>
      <c r="AP52" s="38"/>
      <c r="AQ52" s="39" t="str">
        <f t="shared" si="57"/>
        <v/>
      </c>
      <c r="AR52" s="37"/>
      <c r="AS52" s="38"/>
      <c r="AT52" s="40" t="str">
        <f t="shared" si="58"/>
        <v/>
      </c>
      <c r="AU52" s="41">
        <f t="shared" si="59"/>
        <v>0</v>
      </c>
      <c r="AV52" s="34"/>
      <c r="AW52" s="35"/>
      <c r="AX52" s="36" t="str">
        <f t="shared" si="60"/>
        <v/>
      </c>
      <c r="AY52" s="37"/>
      <c r="AZ52" s="38"/>
      <c r="BA52" s="39" t="str">
        <f t="shared" si="61"/>
        <v/>
      </c>
      <c r="BB52" s="37"/>
      <c r="BC52" s="38"/>
      <c r="BD52" s="40" t="str">
        <f t="shared" si="62"/>
        <v/>
      </c>
      <c r="BE52" s="41">
        <f t="shared" si="63"/>
        <v>0</v>
      </c>
      <c r="BF52" s="34"/>
      <c r="BG52" s="35"/>
      <c r="BH52" s="36" t="str">
        <f t="shared" si="64"/>
        <v/>
      </c>
      <c r="BI52" s="37"/>
      <c r="BJ52" s="38"/>
      <c r="BK52" s="39" t="str">
        <f t="shared" si="65"/>
        <v/>
      </c>
      <c r="BL52" s="37"/>
      <c r="BM52" s="38"/>
      <c r="BN52" s="40" t="str">
        <f t="shared" si="66"/>
        <v/>
      </c>
      <c r="BO52" s="41">
        <f t="shared" si="67"/>
        <v>0</v>
      </c>
      <c r="BP52" s="34"/>
      <c r="BQ52" s="35"/>
      <c r="BR52" s="36" t="str">
        <f t="shared" si="68"/>
        <v/>
      </c>
      <c r="BS52" s="37"/>
      <c r="BT52" s="38"/>
      <c r="BU52" s="39" t="str">
        <f t="shared" si="69"/>
        <v/>
      </c>
      <c r="BV52" s="37"/>
      <c r="BW52" s="38"/>
      <c r="BX52" s="40" t="str">
        <f t="shared" si="70"/>
        <v/>
      </c>
      <c r="BY52" s="41">
        <f t="shared" si="71"/>
        <v>0</v>
      </c>
      <c r="BZ52" s="34"/>
      <c r="CA52" s="35"/>
      <c r="CB52" s="36" t="str">
        <f t="shared" si="72"/>
        <v/>
      </c>
      <c r="CC52" s="37"/>
      <c r="CD52" s="38"/>
      <c r="CE52" s="39" t="str">
        <f t="shared" si="73"/>
        <v/>
      </c>
      <c r="CF52" s="37"/>
      <c r="CG52" s="38"/>
      <c r="CH52" s="40" t="str">
        <f t="shared" si="74"/>
        <v/>
      </c>
      <c r="CI52" s="41">
        <f t="shared" si="75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79"/>
        <v>0</v>
      </c>
      <c r="CT52" s="34"/>
      <c r="CU52" s="35"/>
      <c r="CV52" s="36" t="str">
        <f t="shared" si="80"/>
        <v/>
      </c>
      <c r="CW52" s="37"/>
      <c r="CX52" s="38"/>
      <c r="CY52" s="39" t="str">
        <f t="shared" si="81"/>
        <v/>
      </c>
      <c r="CZ52" s="37"/>
      <c r="DA52" s="38"/>
      <c r="DB52" s="40" t="str">
        <f t="shared" si="82"/>
        <v/>
      </c>
      <c r="DC52" s="41">
        <f t="shared" si="83"/>
        <v>0</v>
      </c>
      <c r="DD52" s="33">
        <f t="shared" si="84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43"/>
        <v>0</v>
      </c>
      <c r="H53" s="34"/>
      <c r="I53" s="35"/>
      <c r="J53" s="36" t="str">
        <f t="shared" si="44"/>
        <v/>
      </c>
      <c r="K53" s="37"/>
      <c r="L53" s="38"/>
      <c r="M53" s="39" t="str">
        <f t="shared" si="45"/>
        <v/>
      </c>
      <c r="N53" s="37"/>
      <c r="O53" s="38"/>
      <c r="P53" s="40" t="str">
        <f t="shared" si="46"/>
        <v/>
      </c>
      <c r="Q53" s="41">
        <f t="shared" si="47"/>
        <v>0</v>
      </c>
      <c r="R53" s="34"/>
      <c r="S53" s="35"/>
      <c r="T53" s="36" t="str">
        <f t="shared" si="48"/>
        <v/>
      </c>
      <c r="U53" s="37"/>
      <c r="V53" s="38"/>
      <c r="W53" s="39" t="str">
        <f t="shared" si="49"/>
        <v/>
      </c>
      <c r="X53" s="37"/>
      <c r="Y53" s="38"/>
      <c r="Z53" s="40" t="str">
        <f t="shared" si="50"/>
        <v/>
      </c>
      <c r="AA53" s="41">
        <f t="shared" si="51"/>
        <v>0</v>
      </c>
      <c r="AB53" s="34"/>
      <c r="AC53" s="35"/>
      <c r="AD53" s="36" t="str">
        <f t="shared" si="52"/>
        <v/>
      </c>
      <c r="AE53" s="37"/>
      <c r="AF53" s="38"/>
      <c r="AG53" s="39" t="str">
        <f t="shared" si="53"/>
        <v/>
      </c>
      <c r="AH53" s="37"/>
      <c r="AI53" s="38"/>
      <c r="AJ53" s="40" t="str">
        <f t="shared" si="54"/>
        <v/>
      </c>
      <c r="AK53" s="41">
        <f t="shared" si="55"/>
        <v>0</v>
      </c>
      <c r="AL53" s="34"/>
      <c r="AM53" s="35"/>
      <c r="AN53" s="36" t="str">
        <f t="shared" si="56"/>
        <v/>
      </c>
      <c r="AO53" s="37"/>
      <c r="AP53" s="38"/>
      <c r="AQ53" s="39" t="str">
        <f t="shared" si="57"/>
        <v/>
      </c>
      <c r="AR53" s="37"/>
      <c r="AS53" s="38"/>
      <c r="AT53" s="40" t="str">
        <f t="shared" si="58"/>
        <v/>
      </c>
      <c r="AU53" s="41">
        <f t="shared" si="59"/>
        <v>0</v>
      </c>
      <c r="AV53" s="34"/>
      <c r="AW53" s="35"/>
      <c r="AX53" s="36" t="str">
        <f t="shared" si="60"/>
        <v/>
      </c>
      <c r="AY53" s="37"/>
      <c r="AZ53" s="38"/>
      <c r="BA53" s="39" t="str">
        <f t="shared" si="61"/>
        <v/>
      </c>
      <c r="BB53" s="37"/>
      <c r="BC53" s="38"/>
      <c r="BD53" s="40" t="str">
        <f t="shared" si="62"/>
        <v/>
      </c>
      <c r="BE53" s="41">
        <f t="shared" si="63"/>
        <v>0</v>
      </c>
      <c r="BF53" s="34"/>
      <c r="BG53" s="35"/>
      <c r="BH53" s="36" t="str">
        <f t="shared" si="64"/>
        <v/>
      </c>
      <c r="BI53" s="37"/>
      <c r="BJ53" s="38"/>
      <c r="BK53" s="39" t="str">
        <f t="shared" si="65"/>
        <v/>
      </c>
      <c r="BL53" s="37"/>
      <c r="BM53" s="38"/>
      <c r="BN53" s="40" t="str">
        <f t="shared" si="66"/>
        <v/>
      </c>
      <c r="BO53" s="41">
        <f t="shared" si="67"/>
        <v>0</v>
      </c>
      <c r="BP53" s="34"/>
      <c r="BQ53" s="35"/>
      <c r="BR53" s="36" t="str">
        <f t="shared" si="68"/>
        <v/>
      </c>
      <c r="BS53" s="37"/>
      <c r="BT53" s="38"/>
      <c r="BU53" s="39" t="str">
        <f t="shared" si="69"/>
        <v/>
      </c>
      <c r="BV53" s="37"/>
      <c r="BW53" s="38"/>
      <c r="BX53" s="40" t="str">
        <f t="shared" si="70"/>
        <v/>
      </c>
      <c r="BY53" s="41">
        <f t="shared" si="71"/>
        <v>0</v>
      </c>
      <c r="BZ53" s="34"/>
      <c r="CA53" s="35"/>
      <c r="CB53" s="36" t="str">
        <f t="shared" si="72"/>
        <v/>
      </c>
      <c r="CC53" s="37"/>
      <c r="CD53" s="38"/>
      <c r="CE53" s="39" t="str">
        <f t="shared" si="73"/>
        <v/>
      </c>
      <c r="CF53" s="37"/>
      <c r="CG53" s="38"/>
      <c r="CH53" s="40" t="str">
        <f t="shared" si="74"/>
        <v/>
      </c>
      <c r="CI53" s="41">
        <f t="shared" si="75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79"/>
        <v>0</v>
      </c>
      <c r="CT53" s="34"/>
      <c r="CU53" s="35"/>
      <c r="CV53" s="36" t="str">
        <f t="shared" si="80"/>
        <v/>
      </c>
      <c r="CW53" s="37"/>
      <c r="CX53" s="38"/>
      <c r="CY53" s="39" t="str">
        <f t="shared" si="81"/>
        <v/>
      </c>
      <c r="CZ53" s="37"/>
      <c r="DA53" s="38"/>
      <c r="DB53" s="40" t="str">
        <f t="shared" si="82"/>
        <v/>
      </c>
      <c r="DC53" s="41">
        <f t="shared" si="83"/>
        <v>0</v>
      </c>
      <c r="DD53" s="33">
        <f t="shared" si="84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43"/>
        <v>0</v>
      </c>
      <c r="H54" s="34"/>
      <c r="I54" s="35"/>
      <c r="J54" s="36" t="str">
        <f t="shared" si="44"/>
        <v/>
      </c>
      <c r="K54" s="37"/>
      <c r="L54" s="38"/>
      <c r="M54" s="39" t="str">
        <f t="shared" si="45"/>
        <v/>
      </c>
      <c r="N54" s="37"/>
      <c r="O54" s="38"/>
      <c r="P54" s="40" t="str">
        <f t="shared" si="46"/>
        <v/>
      </c>
      <c r="Q54" s="41">
        <f t="shared" si="47"/>
        <v>0</v>
      </c>
      <c r="R54" s="34"/>
      <c r="S54" s="35"/>
      <c r="T54" s="36" t="str">
        <f t="shared" si="48"/>
        <v/>
      </c>
      <c r="U54" s="37"/>
      <c r="V54" s="38"/>
      <c r="W54" s="39" t="str">
        <f t="shared" si="49"/>
        <v/>
      </c>
      <c r="X54" s="37"/>
      <c r="Y54" s="38"/>
      <c r="Z54" s="40" t="str">
        <f t="shared" si="50"/>
        <v/>
      </c>
      <c r="AA54" s="41">
        <f t="shared" si="51"/>
        <v>0</v>
      </c>
      <c r="AB54" s="34"/>
      <c r="AC54" s="35"/>
      <c r="AD54" s="36" t="str">
        <f t="shared" si="52"/>
        <v/>
      </c>
      <c r="AE54" s="37"/>
      <c r="AF54" s="38"/>
      <c r="AG54" s="39" t="str">
        <f t="shared" si="53"/>
        <v/>
      </c>
      <c r="AH54" s="37"/>
      <c r="AI54" s="38"/>
      <c r="AJ54" s="40" t="str">
        <f t="shared" si="54"/>
        <v/>
      </c>
      <c r="AK54" s="41">
        <f t="shared" si="55"/>
        <v>0</v>
      </c>
      <c r="AL54" s="34"/>
      <c r="AM54" s="35"/>
      <c r="AN54" s="36" t="str">
        <f t="shared" si="56"/>
        <v/>
      </c>
      <c r="AO54" s="37"/>
      <c r="AP54" s="38"/>
      <c r="AQ54" s="39" t="str">
        <f t="shared" si="57"/>
        <v/>
      </c>
      <c r="AR54" s="37"/>
      <c r="AS54" s="38"/>
      <c r="AT54" s="40" t="str">
        <f t="shared" si="58"/>
        <v/>
      </c>
      <c r="AU54" s="41">
        <f t="shared" si="59"/>
        <v>0</v>
      </c>
      <c r="AV54" s="34"/>
      <c r="AW54" s="35"/>
      <c r="AX54" s="36" t="str">
        <f t="shared" si="60"/>
        <v/>
      </c>
      <c r="AY54" s="37"/>
      <c r="AZ54" s="38"/>
      <c r="BA54" s="39" t="str">
        <f t="shared" si="61"/>
        <v/>
      </c>
      <c r="BB54" s="37"/>
      <c r="BC54" s="38"/>
      <c r="BD54" s="40" t="str">
        <f t="shared" si="62"/>
        <v/>
      </c>
      <c r="BE54" s="41">
        <f t="shared" si="63"/>
        <v>0</v>
      </c>
      <c r="BF54" s="34"/>
      <c r="BG54" s="35"/>
      <c r="BH54" s="36" t="str">
        <f t="shared" si="64"/>
        <v/>
      </c>
      <c r="BI54" s="37"/>
      <c r="BJ54" s="38"/>
      <c r="BK54" s="39" t="str">
        <f t="shared" si="65"/>
        <v/>
      </c>
      <c r="BL54" s="37"/>
      <c r="BM54" s="38"/>
      <c r="BN54" s="40" t="str">
        <f t="shared" si="66"/>
        <v/>
      </c>
      <c r="BO54" s="41">
        <f t="shared" si="67"/>
        <v>0</v>
      </c>
      <c r="BP54" s="34"/>
      <c r="BQ54" s="35"/>
      <c r="BR54" s="36" t="str">
        <f t="shared" si="68"/>
        <v/>
      </c>
      <c r="BS54" s="37"/>
      <c r="BT54" s="38"/>
      <c r="BU54" s="39" t="str">
        <f t="shared" si="69"/>
        <v/>
      </c>
      <c r="BV54" s="37"/>
      <c r="BW54" s="38"/>
      <c r="BX54" s="40" t="str">
        <f t="shared" si="70"/>
        <v/>
      </c>
      <c r="BY54" s="41">
        <f t="shared" si="71"/>
        <v>0</v>
      </c>
      <c r="BZ54" s="34"/>
      <c r="CA54" s="35"/>
      <c r="CB54" s="36" t="str">
        <f t="shared" si="72"/>
        <v/>
      </c>
      <c r="CC54" s="37"/>
      <c r="CD54" s="38"/>
      <c r="CE54" s="39" t="str">
        <f t="shared" si="73"/>
        <v/>
      </c>
      <c r="CF54" s="37"/>
      <c r="CG54" s="38"/>
      <c r="CH54" s="40" t="str">
        <f t="shared" si="74"/>
        <v/>
      </c>
      <c r="CI54" s="41">
        <f t="shared" si="75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79"/>
        <v>0</v>
      </c>
      <c r="CT54" s="34"/>
      <c r="CU54" s="35"/>
      <c r="CV54" s="36" t="str">
        <f t="shared" si="80"/>
        <v/>
      </c>
      <c r="CW54" s="37"/>
      <c r="CX54" s="38"/>
      <c r="CY54" s="39" t="str">
        <f t="shared" si="81"/>
        <v/>
      </c>
      <c r="CZ54" s="37"/>
      <c r="DA54" s="38"/>
      <c r="DB54" s="40" t="str">
        <f t="shared" si="82"/>
        <v/>
      </c>
      <c r="DC54" s="41">
        <f t="shared" si="83"/>
        <v>0</v>
      </c>
      <c r="DD54" s="33">
        <f t="shared" si="84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43"/>
        <v>0</v>
      </c>
      <c r="H55" s="34"/>
      <c r="I55" s="35"/>
      <c r="J55" s="36" t="str">
        <f t="shared" si="44"/>
        <v/>
      </c>
      <c r="K55" s="37"/>
      <c r="L55" s="38"/>
      <c r="M55" s="39" t="str">
        <f t="shared" si="45"/>
        <v/>
      </c>
      <c r="N55" s="37"/>
      <c r="O55" s="38"/>
      <c r="P55" s="40" t="str">
        <f t="shared" si="46"/>
        <v/>
      </c>
      <c r="Q55" s="41">
        <f t="shared" si="47"/>
        <v>0</v>
      </c>
      <c r="R55" s="34"/>
      <c r="S55" s="35"/>
      <c r="T55" s="36" t="str">
        <f t="shared" si="48"/>
        <v/>
      </c>
      <c r="U55" s="37"/>
      <c r="V55" s="38"/>
      <c r="W55" s="39" t="str">
        <f t="shared" si="49"/>
        <v/>
      </c>
      <c r="X55" s="37"/>
      <c r="Y55" s="38"/>
      <c r="Z55" s="40" t="str">
        <f t="shared" si="50"/>
        <v/>
      </c>
      <c r="AA55" s="41">
        <f t="shared" si="51"/>
        <v>0</v>
      </c>
      <c r="AB55" s="34"/>
      <c r="AC55" s="35"/>
      <c r="AD55" s="36" t="str">
        <f t="shared" si="52"/>
        <v/>
      </c>
      <c r="AE55" s="37"/>
      <c r="AF55" s="38"/>
      <c r="AG55" s="39" t="str">
        <f t="shared" si="53"/>
        <v/>
      </c>
      <c r="AH55" s="37"/>
      <c r="AI55" s="38"/>
      <c r="AJ55" s="40" t="str">
        <f t="shared" si="54"/>
        <v/>
      </c>
      <c r="AK55" s="41">
        <f t="shared" si="55"/>
        <v>0</v>
      </c>
      <c r="AL55" s="34"/>
      <c r="AM55" s="35"/>
      <c r="AN55" s="36" t="str">
        <f t="shared" si="56"/>
        <v/>
      </c>
      <c r="AO55" s="37"/>
      <c r="AP55" s="38"/>
      <c r="AQ55" s="39" t="str">
        <f t="shared" si="57"/>
        <v/>
      </c>
      <c r="AR55" s="37"/>
      <c r="AS55" s="38"/>
      <c r="AT55" s="40" t="str">
        <f t="shared" si="58"/>
        <v/>
      </c>
      <c r="AU55" s="41">
        <f t="shared" si="59"/>
        <v>0</v>
      </c>
      <c r="AV55" s="34"/>
      <c r="AW55" s="35"/>
      <c r="AX55" s="36" t="str">
        <f t="shared" si="60"/>
        <v/>
      </c>
      <c r="AY55" s="37"/>
      <c r="AZ55" s="38"/>
      <c r="BA55" s="39" t="str">
        <f t="shared" si="61"/>
        <v/>
      </c>
      <c r="BB55" s="37"/>
      <c r="BC55" s="38"/>
      <c r="BD55" s="40" t="str">
        <f t="shared" si="62"/>
        <v/>
      </c>
      <c r="BE55" s="41">
        <f t="shared" si="63"/>
        <v>0</v>
      </c>
      <c r="BF55" s="34"/>
      <c r="BG55" s="35"/>
      <c r="BH55" s="36" t="str">
        <f t="shared" si="64"/>
        <v/>
      </c>
      <c r="BI55" s="37"/>
      <c r="BJ55" s="38"/>
      <c r="BK55" s="39" t="str">
        <f t="shared" si="65"/>
        <v/>
      </c>
      <c r="BL55" s="37"/>
      <c r="BM55" s="38"/>
      <c r="BN55" s="40" t="str">
        <f t="shared" si="66"/>
        <v/>
      </c>
      <c r="BO55" s="41">
        <f t="shared" si="67"/>
        <v>0</v>
      </c>
      <c r="BP55" s="34"/>
      <c r="BQ55" s="35"/>
      <c r="BR55" s="36" t="str">
        <f t="shared" si="68"/>
        <v/>
      </c>
      <c r="BS55" s="37"/>
      <c r="BT55" s="38"/>
      <c r="BU55" s="39" t="str">
        <f t="shared" si="69"/>
        <v/>
      </c>
      <c r="BV55" s="37"/>
      <c r="BW55" s="38"/>
      <c r="BX55" s="40" t="str">
        <f t="shared" si="70"/>
        <v/>
      </c>
      <c r="BY55" s="41">
        <f t="shared" si="71"/>
        <v>0</v>
      </c>
      <c r="BZ55" s="34"/>
      <c r="CA55" s="35"/>
      <c r="CB55" s="36" t="str">
        <f t="shared" si="72"/>
        <v/>
      </c>
      <c r="CC55" s="37"/>
      <c r="CD55" s="38"/>
      <c r="CE55" s="39" t="str">
        <f t="shared" si="73"/>
        <v/>
      </c>
      <c r="CF55" s="37"/>
      <c r="CG55" s="38"/>
      <c r="CH55" s="40" t="str">
        <f t="shared" si="74"/>
        <v/>
      </c>
      <c r="CI55" s="41">
        <f t="shared" si="75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79"/>
        <v>0</v>
      </c>
      <c r="CT55" s="34"/>
      <c r="CU55" s="35"/>
      <c r="CV55" s="36" t="str">
        <f t="shared" si="80"/>
        <v/>
      </c>
      <c r="CW55" s="37"/>
      <c r="CX55" s="38"/>
      <c r="CY55" s="39" t="str">
        <f t="shared" si="81"/>
        <v/>
      </c>
      <c r="CZ55" s="37"/>
      <c r="DA55" s="38"/>
      <c r="DB55" s="40" t="str">
        <f t="shared" si="82"/>
        <v/>
      </c>
      <c r="DC55" s="41">
        <f t="shared" si="83"/>
        <v>0</v>
      </c>
      <c r="DD55" s="33">
        <f t="shared" si="84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43"/>
        <v>0</v>
      </c>
      <c r="H56" s="34"/>
      <c r="I56" s="35"/>
      <c r="J56" s="36" t="str">
        <f t="shared" si="44"/>
        <v/>
      </c>
      <c r="K56" s="37"/>
      <c r="L56" s="38"/>
      <c r="M56" s="39" t="str">
        <f t="shared" si="45"/>
        <v/>
      </c>
      <c r="N56" s="37"/>
      <c r="O56" s="38"/>
      <c r="P56" s="40" t="str">
        <f t="shared" si="46"/>
        <v/>
      </c>
      <c r="Q56" s="41">
        <f t="shared" si="47"/>
        <v>0</v>
      </c>
      <c r="R56" s="34"/>
      <c r="S56" s="35"/>
      <c r="T56" s="36" t="str">
        <f t="shared" si="48"/>
        <v/>
      </c>
      <c r="U56" s="37"/>
      <c r="V56" s="38"/>
      <c r="W56" s="39" t="str">
        <f t="shared" si="49"/>
        <v/>
      </c>
      <c r="X56" s="37"/>
      <c r="Y56" s="38"/>
      <c r="Z56" s="40" t="str">
        <f t="shared" si="50"/>
        <v/>
      </c>
      <c r="AA56" s="41">
        <f t="shared" si="51"/>
        <v>0</v>
      </c>
      <c r="AB56" s="34"/>
      <c r="AC56" s="35"/>
      <c r="AD56" s="36" t="str">
        <f t="shared" si="52"/>
        <v/>
      </c>
      <c r="AE56" s="37"/>
      <c r="AF56" s="38"/>
      <c r="AG56" s="39" t="str">
        <f t="shared" si="53"/>
        <v/>
      </c>
      <c r="AH56" s="37"/>
      <c r="AI56" s="38"/>
      <c r="AJ56" s="40" t="str">
        <f t="shared" si="54"/>
        <v/>
      </c>
      <c r="AK56" s="41">
        <f t="shared" si="55"/>
        <v>0</v>
      </c>
      <c r="AL56" s="34"/>
      <c r="AM56" s="35"/>
      <c r="AN56" s="36" t="str">
        <f t="shared" si="56"/>
        <v/>
      </c>
      <c r="AO56" s="37"/>
      <c r="AP56" s="38"/>
      <c r="AQ56" s="39" t="str">
        <f t="shared" si="57"/>
        <v/>
      </c>
      <c r="AR56" s="37"/>
      <c r="AS56" s="38"/>
      <c r="AT56" s="40" t="str">
        <f t="shared" si="58"/>
        <v/>
      </c>
      <c r="AU56" s="41">
        <f t="shared" si="59"/>
        <v>0</v>
      </c>
      <c r="AV56" s="34"/>
      <c r="AW56" s="35"/>
      <c r="AX56" s="36" t="str">
        <f t="shared" si="60"/>
        <v/>
      </c>
      <c r="AY56" s="37"/>
      <c r="AZ56" s="38"/>
      <c r="BA56" s="39" t="str">
        <f t="shared" si="61"/>
        <v/>
      </c>
      <c r="BB56" s="37"/>
      <c r="BC56" s="38"/>
      <c r="BD56" s="40" t="str">
        <f t="shared" si="62"/>
        <v/>
      </c>
      <c r="BE56" s="41">
        <f t="shared" si="63"/>
        <v>0</v>
      </c>
      <c r="BF56" s="34"/>
      <c r="BG56" s="35"/>
      <c r="BH56" s="36" t="str">
        <f t="shared" si="64"/>
        <v/>
      </c>
      <c r="BI56" s="37"/>
      <c r="BJ56" s="38"/>
      <c r="BK56" s="39" t="str">
        <f t="shared" si="65"/>
        <v/>
      </c>
      <c r="BL56" s="37"/>
      <c r="BM56" s="38"/>
      <c r="BN56" s="40" t="str">
        <f t="shared" si="66"/>
        <v/>
      </c>
      <c r="BO56" s="41">
        <f t="shared" si="67"/>
        <v>0</v>
      </c>
      <c r="BP56" s="34"/>
      <c r="BQ56" s="35"/>
      <c r="BR56" s="36" t="str">
        <f t="shared" si="68"/>
        <v/>
      </c>
      <c r="BS56" s="37"/>
      <c r="BT56" s="38"/>
      <c r="BU56" s="39" t="str">
        <f t="shared" si="69"/>
        <v/>
      </c>
      <c r="BV56" s="37"/>
      <c r="BW56" s="38"/>
      <c r="BX56" s="40" t="str">
        <f t="shared" si="70"/>
        <v/>
      </c>
      <c r="BY56" s="41">
        <f t="shared" si="71"/>
        <v>0</v>
      </c>
      <c r="BZ56" s="34"/>
      <c r="CA56" s="35"/>
      <c r="CB56" s="36" t="str">
        <f t="shared" si="72"/>
        <v/>
      </c>
      <c r="CC56" s="37"/>
      <c r="CD56" s="38"/>
      <c r="CE56" s="39" t="str">
        <f t="shared" si="73"/>
        <v/>
      </c>
      <c r="CF56" s="37"/>
      <c r="CG56" s="38"/>
      <c r="CH56" s="40" t="str">
        <f t="shared" si="74"/>
        <v/>
      </c>
      <c r="CI56" s="41">
        <f t="shared" si="75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79"/>
        <v>0</v>
      </c>
      <c r="CT56" s="34"/>
      <c r="CU56" s="35"/>
      <c r="CV56" s="36" t="str">
        <f t="shared" si="80"/>
        <v/>
      </c>
      <c r="CW56" s="37"/>
      <c r="CX56" s="38"/>
      <c r="CY56" s="39" t="str">
        <f t="shared" si="81"/>
        <v/>
      </c>
      <c r="CZ56" s="37"/>
      <c r="DA56" s="38"/>
      <c r="DB56" s="40" t="str">
        <f t="shared" si="82"/>
        <v/>
      </c>
      <c r="DC56" s="41">
        <f t="shared" si="83"/>
        <v>0</v>
      </c>
      <c r="DD56" s="33">
        <f t="shared" si="84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43"/>
        <v>0</v>
      </c>
      <c r="H57" s="34"/>
      <c r="I57" s="35"/>
      <c r="J57" s="36" t="str">
        <f t="shared" si="44"/>
        <v/>
      </c>
      <c r="K57" s="37"/>
      <c r="L57" s="38"/>
      <c r="M57" s="39" t="str">
        <f t="shared" si="45"/>
        <v/>
      </c>
      <c r="N57" s="37"/>
      <c r="O57" s="38"/>
      <c r="P57" s="40" t="str">
        <f t="shared" si="46"/>
        <v/>
      </c>
      <c r="Q57" s="41">
        <f t="shared" si="47"/>
        <v>0</v>
      </c>
      <c r="R57" s="34"/>
      <c r="S57" s="35"/>
      <c r="T57" s="36" t="str">
        <f t="shared" si="48"/>
        <v/>
      </c>
      <c r="U57" s="37"/>
      <c r="V57" s="38"/>
      <c r="W57" s="39" t="str">
        <f t="shared" si="49"/>
        <v/>
      </c>
      <c r="X57" s="37"/>
      <c r="Y57" s="38"/>
      <c r="Z57" s="40" t="str">
        <f t="shared" si="50"/>
        <v/>
      </c>
      <c r="AA57" s="41">
        <f t="shared" si="51"/>
        <v>0</v>
      </c>
      <c r="AB57" s="34"/>
      <c r="AC57" s="35"/>
      <c r="AD57" s="36" t="str">
        <f t="shared" si="52"/>
        <v/>
      </c>
      <c r="AE57" s="37"/>
      <c r="AF57" s="38"/>
      <c r="AG57" s="39" t="str">
        <f t="shared" si="53"/>
        <v/>
      </c>
      <c r="AH57" s="37"/>
      <c r="AI57" s="38"/>
      <c r="AJ57" s="40" t="str">
        <f t="shared" si="54"/>
        <v/>
      </c>
      <c r="AK57" s="41">
        <f t="shared" si="55"/>
        <v>0</v>
      </c>
      <c r="AL57" s="34"/>
      <c r="AM57" s="35"/>
      <c r="AN57" s="36" t="str">
        <f t="shared" si="56"/>
        <v/>
      </c>
      <c r="AO57" s="37"/>
      <c r="AP57" s="38"/>
      <c r="AQ57" s="39" t="str">
        <f t="shared" si="57"/>
        <v/>
      </c>
      <c r="AR57" s="37"/>
      <c r="AS57" s="38"/>
      <c r="AT57" s="40" t="str">
        <f t="shared" si="58"/>
        <v/>
      </c>
      <c r="AU57" s="41">
        <f t="shared" si="59"/>
        <v>0</v>
      </c>
      <c r="AV57" s="34"/>
      <c r="AW57" s="35"/>
      <c r="AX57" s="36" t="str">
        <f t="shared" si="60"/>
        <v/>
      </c>
      <c r="AY57" s="37"/>
      <c r="AZ57" s="38"/>
      <c r="BA57" s="39" t="str">
        <f t="shared" si="61"/>
        <v/>
      </c>
      <c r="BB57" s="37"/>
      <c r="BC57" s="38"/>
      <c r="BD57" s="40" t="str">
        <f t="shared" si="62"/>
        <v/>
      </c>
      <c r="BE57" s="41">
        <f t="shared" si="63"/>
        <v>0</v>
      </c>
      <c r="BF57" s="34"/>
      <c r="BG57" s="35"/>
      <c r="BH57" s="36" t="str">
        <f t="shared" si="64"/>
        <v/>
      </c>
      <c r="BI57" s="37"/>
      <c r="BJ57" s="38"/>
      <c r="BK57" s="39" t="str">
        <f t="shared" si="65"/>
        <v/>
      </c>
      <c r="BL57" s="37"/>
      <c r="BM57" s="38"/>
      <c r="BN57" s="40" t="str">
        <f t="shared" si="66"/>
        <v/>
      </c>
      <c r="BO57" s="41">
        <f t="shared" si="67"/>
        <v>0</v>
      </c>
      <c r="BP57" s="34"/>
      <c r="BQ57" s="35"/>
      <c r="BR57" s="36" t="str">
        <f t="shared" si="68"/>
        <v/>
      </c>
      <c r="BS57" s="37"/>
      <c r="BT57" s="38"/>
      <c r="BU57" s="39" t="str">
        <f t="shared" si="69"/>
        <v/>
      </c>
      <c r="BV57" s="37"/>
      <c r="BW57" s="38"/>
      <c r="BX57" s="40" t="str">
        <f t="shared" si="70"/>
        <v/>
      </c>
      <c r="BY57" s="41">
        <f t="shared" si="71"/>
        <v>0</v>
      </c>
      <c r="BZ57" s="34"/>
      <c r="CA57" s="35"/>
      <c r="CB57" s="36" t="str">
        <f t="shared" si="72"/>
        <v/>
      </c>
      <c r="CC57" s="37"/>
      <c r="CD57" s="38"/>
      <c r="CE57" s="39" t="str">
        <f t="shared" si="73"/>
        <v/>
      </c>
      <c r="CF57" s="37"/>
      <c r="CG57" s="38"/>
      <c r="CH57" s="40" t="str">
        <f t="shared" si="74"/>
        <v/>
      </c>
      <c r="CI57" s="41">
        <f t="shared" si="75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79"/>
        <v>0</v>
      </c>
      <c r="CT57" s="34"/>
      <c r="CU57" s="35"/>
      <c r="CV57" s="36" t="str">
        <f t="shared" si="80"/>
        <v/>
      </c>
      <c r="CW57" s="37"/>
      <c r="CX57" s="38"/>
      <c r="CY57" s="39" t="str">
        <f t="shared" si="81"/>
        <v/>
      </c>
      <c r="CZ57" s="37"/>
      <c r="DA57" s="38"/>
      <c r="DB57" s="40" t="str">
        <f t="shared" si="82"/>
        <v/>
      </c>
      <c r="DC57" s="41">
        <f t="shared" si="83"/>
        <v>0</v>
      </c>
      <c r="DD57" s="33">
        <f t="shared" si="84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43"/>
        <v>0</v>
      </c>
      <c r="H58" s="34"/>
      <c r="I58" s="35"/>
      <c r="J58" s="36" t="str">
        <f t="shared" si="44"/>
        <v/>
      </c>
      <c r="K58" s="37"/>
      <c r="L58" s="38"/>
      <c r="M58" s="39" t="str">
        <f t="shared" si="45"/>
        <v/>
      </c>
      <c r="N58" s="37"/>
      <c r="O58" s="38"/>
      <c r="P58" s="40" t="str">
        <f t="shared" si="46"/>
        <v/>
      </c>
      <c r="Q58" s="41">
        <f t="shared" si="47"/>
        <v>0</v>
      </c>
      <c r="R58" s="34"/>
      <c r="S58" s="35"/>
      <c r="T58" s="36" t="str">
        <f t="shared" si="48"/>
        <v/>
      </c>
      <c r="U58" s="37"/>
      <c r="V58" s="38"/>
      <c r="W58" s="39" t="str">
        <f t="shared" si="49"/>
        <v/>
      </c>
      <c r="X58" s="37"/>
      <c r="Y58" s="38"/>
      <c r="Z58" s="40" t="str">
        <f t="shared" si="50"/>
        <v/>
      </c>
      <c r="AA58" s="41">
        <f t="shared" si="51"/>
        <v>0</v>
      </c>
      <c r="AB58" s="34"/>
      <c r="AC58" s="35"/>
      <c r="AD58" s="36" t="str">
        <f t="shared" si="52"/>
        <v/>
      </c>
      <c r="AE58" s="37"/>
      <c r="AF58" s="38"/>
      <c r="AG58" s="39" t="str">
        <f t="shared" si="53"/>
        <v/>
      </c>
      <c r="AH58" s="37"/>
      <c r="AI58" s="38"/>
      <c r="AJ58" s="40" t="str">
        <f t="shared" si="54"/>
        <v/>
      </c>
      <c r="AK58" s="41">
        <f t="shared" si="55"/>
        <v>0</v>
      </c>
      <c r="AL58" s="34"/>
      <c r="AM58" s="35"/>
      <c r="AN58" s="36" t="str">
        <f t="shared" si="56"/>
        <v/>
      </c>
      <c r="AO58" s="37"/>
      <c r="AP58" s="38"/>
      <c r="AQ58" s="39" t="str">
        <f t="shared" si="57"/>
        <v/>
      </c>
      <c r="AR58" s="37"/>
      <c r="AS58" s="38"/>
      <c r="AT58" s="40" t="str">
        <f t="shared" si="58"/>
        <v/>
      </c>
      <c r="AU58" s="41">
        <f t="shared" si="59"/>
        <v>0</v>
      </c>
      <c r="AV58" s="34"/>
      <c r="AW58" s="35"/>
      <c r="AX58" s="36" t="str">
        <f t="shared" si="60"/>
        <v/>
      </c>
      <c r="AY58" s="37"/>
      <c r="AZ58" s="38"/>
      <c r="BA58" s="39" t="str">
        <f t="shared" si="61"/>
        <v/>
      </c>
      <c r="BB58" s="37"/>
      <c r="BC58" s="38"/>
      <c r="BD58" s="40" t="str">
        <f t="shared" si="62"/>
        <v/>
      </c>
      <c r="BE58" s="41">
        <f t="shared" si="63"/>
        <v>0</v>
      </c>
      <c r="BF58" s="34"/>
      <c r="BG58" s="35"/>
      <c r="BH58" s="36" t="str">
        <f t="shared" si="64"/>
        <v/>
      </c>
      <c r="BI58" s="37"/>
      <c r="BJ58" s="38"/>
      <c r="BK58" s="39" t="str">
        <f t="shared" si="65"/>
        <v/>
      </c>
      <c r="BL58" s="37"/>
      <c r="BM58" s="38"/>
      <c r="BN58" s="40" t="str">
        <f t="shared" si="66"/>
        <v/>
      </c>
      <c r="BO58" s="41">
        <f t="shared" si="67"/>
        <v>0</v>
      </c>
      <c r="BP58" s="34"/>
      <c r="BQ58" s="35"/>
      <c r="BR58" s="36" t="str">
        <f t="shared" si="68"/>
        <v/>
      </c>
      <c r="BS58" s="37"/>
      <c r="BT58" s="38"/>
      <c r="BU58" s="39" t="str">
        <f t="shared" si="69"/>
        <v/>
      </c>
      <c r="BV58" s="37"/>
      <c r="BW58" s="38"/>
      <c r="BX58" s="40" t="str">
        <f t="shared" si="70"/>
        <v/>
      </c>
      <c r="BY58" s="41">
        <f t="shared" si="71"/>
        <v>0</v>
      </c>
      <c r="BZ58" s="34"/>
      <c r="CA58" s="35"/>
      <c r="CB58" s="36" t="str">
        <f t="shared" si="72"/>
        <v/>
      </c>
      <c r="CC58" s="37"/>
      <c r="CD58" s="38"/>
      <c r="CE58" s="39" t="str">
        <f t="shared" si="73"/>
        <v/>
      </c>
      <c r="CF58" s="37"/>
      <c r="CG58" s="38"/>
      <c r="CH58" s="40" t="str">
        <f t="shared" si="74"/>
        <v/>
      </c>
      <c r="CI58" s="41">
        <f t="shared" si="75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79"/>
        <v>0</v>
      </c>
      <c r="CT58" s="34"/>
      <c r="CU58" s="35"/>
      <c r="CV58" s="36" t="str">
        <f t="shared" si="80"/>
        <v/>
      </c>
      <c r="CW58" s="37"/>
      <c r="CX58" s="38"/>
      <c r="CY58" s="39" t="str">
        <f t="shared" si="81"/>
        <v/>
      </c>
      <c r="CZ58" s="37"/>
      <c r="DA58" s="38"/>
      <c r="DB58" s="40" t="str">
        <f t="shared" si="82"/>
        <v/>
      </c>
      <c r="DC58" s="41">
        <f t="shared" si="83"/>
        <v>0</v>
      </c>
      <c r="DD58" s="33">
        <f t="shared" si="84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43"/>
        <v>0</v>
      </c>
      <c r="H59" s="34"/>
      <c r="I59" s="35"/>
      <c r="J59" s="36" t="str">
        <f t="shared" si="44"/>
        <v/>
      </c>
      <c r="K59" s="37"/>
      <c r="L59" s="38"/>
      <c r="M59" s="39" t="str">
        <f t="shared" si="45"/>
        <v/>
      </c>
      <c r="N59" s="37"/>
      <c r="O59" s="38"/>
      <c r="P59" s="40" t="str">
        <f t="shared" si="46"/>
        <v/>
      </c>
      <c r="Q59" s="41">
        <f t="shared" si="47"/>
        <v>0</v>
      </c>
      <c r="R59" s="34"/>
      <c r="S59" s="35"/>
      <c r="T59" s="36" t="str">
        <f t="shared" si="48"/>
        <v/>
      </c>
      <c r="U59" s="37"/>
      <c r="V59" s="38"/>
      <c r="W59" s="39" t="str">
        <f t="shared" si="49"/>
        <v/>
      </c>
      <c r="X59" s="37"/>
      <c r="Y59" s="38"/>
      <c r="Z59" s="40" t="str">
        <f t="shared" si="50"/>
        <v/>
      </c>
      <c r="AA59" s="41">
        <f t="shared" si="51"/>
        <v>0</v>
      </c>
      <c r="AB59" s="34"/>
      <c r="AC59" s="35"/>
      <c r="AD59" s="36" t="str">
        <f t="shared" si="52"/>
        <v/>
      </c>
      <c r="AE59" s="37"/>
      <c r="AF59" s="38"/>
      <c r="AG59" s="39" t="str">
        <f t="shared" si="53"/>
        <v/>
      </c>
      <c r="AH59" s="37"/>
      <c r="AI59" s="38"/>
      <c r="AJ59" s="40" t="str">
        <f t="shared" si="54"/>
        <v/>
      </c>
      <c r="AK59" s="41">
        <f t="shared" si="55"/>
        <v>0</v>
      </c>
      <c r="AL59" s="34"/>
      <c r="AM59" s="35"/>
      <c r="AN59" s="36" t="str">
        <f t="shared" si="56"/>
        <v/>
      </c>
      <c r="AO59" s="37"/>
      <c r="AP59" s="38"/>
      <c r="AQ59" s="39" t="str">
        <f t="shared" si="57"/>
        <v/>
      </c>
      <c r="AR59" s="37"/>
      <c r="AS59" s="38"/>
      <c r="AT59" s="40" t="str">
        <f t="shared" si="58"/>
        <v/>
      </c>
      <c r="AU59" s="41">
        <f t="shared" si="59"/>
        <v>0</v>
      </c>
      <c r="AV59" s="34"/>
      <c r="AW59" s="35"/>
      <c r="AX59" s="36" t="str">
        <f t="shared" si="60"/>
        <v/>
      </c>
      <c r="AY59" s="37"/>
      <c r="AZ59" s="38"/>
      <c r="BA59" s="39" t="str">
        <f t="shared" si="61"/>
        <v/>
      </c>
      <c r="BB59" s="37"/>
      <c r="BC59" s="38"/>
      <c r="BD59" s="40" t="str">
        <f t="shared" si="62"/>
        <v/>
      </c>
      <c r="BE59" s="41">
        <f t="shared" si="63"/>
        <v>0</v>
      </c>
      <c r="BF59" s="34"/>
      <c r="BG59" s="35"/>
      <c r="BH59" s="36" t="str">
        <f t="shared" si="64"/>
        <v/>
      </c>
      <c r="BI59" s="37"/>
      <c r="BJ59" s="38"/>
      <c r="BK59" s="39" t="str">
        <f t="shared" si="65"/>
        <v/>
      </c>
      <c r="BL59" s="37"/>
      <c r="BM59" s="38"/>
      <c r="BN59" s="40" t="str">
        <f t="shared" si="66"/>
        <v/>
      </c>
      <c r="BO59" s="41">
        <f t="shared" si="67"/>
        <v>0</v>
      </c>
      <c r="BP59" s="34"/>
      <c r="BQ59" s="35"/>
      <c r="BR59" s="36" t="str">
        <f t="shared" si="68"/>
        <v/>
      </c>
      <c r="BS59" s="37"/>
      <c r="BT59" s="38"/>
      <c r="BU59" s="39" t="str">
        <f t="shared" si="69"/>
        <v/>
      </c>
      <c r="BV59" s="37"/>
      <c r="BW59" s="38"/>
      <c r="BX59" s="40" t="str">
        <f t="shared" si="70"/>
        <v/>
      </c>
      <c r="BY59" s="41">
        <f t="shared" si="71"/>
        <v>0</v>
      </c>
      <c r="BZ59" s="34"/>
      <c r="CA59" s="35"/>
      <c r="CB59" s="36" t="str">
        <f t="shared" si="72"/>
        <v/>
      </c>
      <c r="CC59" s="37"/>
      <c r="CD59" s="38"/>
      <c r="CE59" s="39" t="str">
        <f t="shared" si="73"/>
        <v/>
      </c>
      <c r="CF59" s="37"/>
      <c r="CG59" s="38"/>
      <c r="CH59" s="40" t="str">
        <f t="shared" si="74"/>
        <v/>
      </c>
      <c r="CI59" s="41">
        <f t="shared" si="75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79"/>
        <v>0</v>
      </c>
      <c r="CT59" s="34"/>
      <c r="CU59" s="35"/>
      <c r="CV59" s="36" t="str">
        <f t="shared" si="80"/>
        <v/>
      </c>
      <c r="CW59" s="37"/>
      <c r="CX59" s="38"/>
      <c r="CY59" s="39" t="str">
        <f t="shared" si="81"/>
        <v/>
      </c>
      <c r="CZ59" s="37"/>
      <c r="DA59" s="38"/>
      <c r="DB59" s="40" t="str">
        <f t="shared" si="82"/>
        <v/>
      </c>
      <c r="DC59" s="41">
        <f t="shared" si="83"/>
        <v>0</v>
      </c>
      <c r="DD59" s="33">
        <f t="shared" si="84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43"/>
        <v>0</v>
      </c>
      <c r="H60" s="34"/>
      <c r="I60" s="35"/>
      <c r="J60" s="36" t="str">
        <f t="shared" si="44"/>
        <v/>
      </c>
      <c r="K60" s="37"/>
      <c r="L60" s="38"/>
      <c r="M60" s="39" t="str">
        <f t="shared" si="45"/>
        <v/>
      </c>
      <c r="N60" s="37"/>
      <c r="O60" s="38"/>
      <c r="P60" s="40" t="str">
        <f t="shared" si="46"/>
        <v/>
      </c>
      <c r="Q60" s="41">
        <f t="shared" si="47"/>
        <v>0</v>
      </c>
      <c r="R60" s="34"/>
      <c r="S60" s="35"/>
      <c r="T60" s="36" t="str">
        <f t="shared" si="48"/>
        <v/>
      </c>
      <c r="U60" s="37"/>
      <c r="V60" s="38"/>
      <c r="W60" s="39" t="str">
        <f t="shared" si="49"/>
        <v/>
      </c>
      <c r="X60" s="37"/>
      <c r="Y60" s="38"/>
      <c r="Z60" s="40" t="str">
        <f t="shared" si="50"/>
        <v/>
      </c>
      <c r="AA60" s="41">
        <f t="shared" si="51"/>
        <v>0</v>
      </c>
      <c r="AB60" s="34"/>
      <c r="AC60" s="35"/>
      <c r="AD60" s="36" t="str">
        <f t="shared" si="52"/>
        <v/>
      </c>
      <c r="AE60" s="37"/>
      <c r="AF60" s="38"/>
      <c r="AG60" s="39" t="str">
        <f t="shared" si="53"/>
        <v/>
      </c>
      <c r="AH60" s="37"/>
      <c r="AI60" s="38"/>
      <c r="AJ60" s="40" t="str">
        <f t="shared" si="54"/>
        <v/>
      </c>
      <c r="AK60" s="41">
        <f t="shared" si="55"/>
        <v>0</v>
      </c>
      <c r="AL60" s="34"/>
      <c r="AM60" s="35"/>
      <c r="AN60" s="36" t="str">
        <f t="shared" si="56"/>
        <v/>
      </c>
      <c r="AO60" s="37"/>
      <c r="AP60" s="38"/>
      <c r="AQ60" s="39" t="str">
        <f t="shared" si="57"/>
        <v/>
      </c>
      <c r="AR60" s="37"/>
      <c r="AS60" s="38"/>
      <c r="AT60" s="40" t="str">
        <f t="shared" si="58"/>
        <v/>
      </c>
      <c r="AU60" s="41">
        <f t="shared" si="59"/>
        <v>0</v>
      </c>
      <c r="AV60" s="34"/>
      <c r="AW60" s="35"/>
      <c r="AX60" s="36" t="str">
        <f t="shared" si="60"/>
        <v/>
      </c>
      <c r="AY60" s="37"/>
      <c r="AZ60" s="38"/>
      <c r="BA60" s="39" t="str">
        <f t="shared" si="61"/>
        <v/>
      </c>
      <c r="BB60" s="37"/>
      <c r="BC60" s="38"/>
      <c r="BD60" s="40" t="str">
        <f t="shared" si="62"/>
        <v/>
      </c>
      <c r="BE60" s="41">
        <f t="shared" si="63"/>
        <v>0</v>
      </c>
      <c r="BF60" s="34"/>
      <c r="BG60" s="35"/>
      <c r="BH60" s="36" t="str">
        <f t="shared" si="64"/>
        <v/>
      </c>
      <c r="BI60" s="37"/>
      <c r="BJ60" s="38"/>
      <c r="BK60" s="39" t="str">
        <f t="shared" si="65"/>
        <v/>
      </c>
      <c r="BL60" s="37"/>
      <c r="BM60" s="38"/>
      <c r="BN60" s="40" t="str">
        <f t="shared" si="66"/>
        <v/>
      </c>
      <c r="BO60" s="41">
        <f t="shared" si="67"/>
        <v>0</v>
      </c>
      <c r="BP60" s="34"/>
      <c r="BQ60" s="35"/>
      <c r="BR60" s="36" t="str">
        <f t="shared" si="68"/>
        <v/>
      </c>
      <c r="BS60" s="37"/>
      <c r="BT60" s="38"/>
      <c r="BU60" s="39" t="str">
        <f t="shared" si="69"/>
        <v/>
      </c>
      <c r="BV60" s="37"/>
      <c r="BW60" s="38"/>
      <c r="BX60" s="40" t="str">
        <f t="shared" si="70"/>
        <v/>
      </c>
      <c r="BY60" s="41">
        <f t="shared" si="71"/>
        <v>0</v>
      </c>
      <c r="BZ60" s="34"/>
      <c r="CA60" s="35"/>
      <c r="CB60" s="36" t="str">
        <f t="shared" si="72"/>
        <v/>
      </c>
      <c r="CC60" s="37"/>
      <c r="CD60" s="38"/>
      <c r="CE60" s="39" t="str">
        <f t="shared" si="73"/>
        <v/>
      </c>
      <c r="CF60" s="37"/>
      <c r="CG60" s="38"/>
      <c r="CH60" s="40" t="str">
        <f t="shared" si="74"/>
        <v/>
      </c>
      <c r="CI60" s="41">
        <f t="shared" si="75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79"/>
        <v>0</v>
      </c>
      <c r="CT60" s="34"/>
      <c r="CU60" s="35"/>
      <c r="CV60" s="36" t="str">
        <f t="shared" si="80"/>
        <v/>
      </c>
      <c r="CW60" s="37"/>
      <c r="CX60" s="38"/>
      <c r="CY60" s="39" t="str">
        <f t="shared" si="81"/>
        <v/>
      </c>
      <c r="CZ60" s="37"/>
      <c r="DA60" s="38"/>
      <c r="DB60" s="40" t="str">
        <f t="shared" si="82"/>
        <v/>
      </c>
      <c r="DC60" s="41">
        <f t="shared" si="83"/>
        <v>0</v>
      </c>
      <c r="DD60" s="33">
        <f t="shared" si="84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43"/>
        <v>0</v>
      </c>
      <c r="H61" s="34"/>
      <c r="I61" s="35"/>
      <c r="J61" s="36" t="str">
        <f t="shared" si="44"/>
        <v/>
      </c>
      <c r="K61" s="37"/>
      <c r="L61" s="38"/>
      <c r="M61" s="39" t="str">
        <f t="shared" si="45"/>
        <v/>
      </c>
      <c r="N61" s="37"/>
      <c r="O61" s="38"/>
      <c r="P61" s="40" t="str">
        <f t="shared" si="46"/>
        <v/>
      </c>
      <c r="Q61" s="41">
        <f t="shared" si="47"/>
        <v>0</v>
      </c>
      <c r="R61" s="34"/>
      <c r="S61" s="35"/>
      <c r="T61" s="36" t="str">
        <f t="shared" si="48"/>
        <v/>
      </c>
      <c r="U61" s="37"/>
      <c r="V61" s="38"/>
      <c r="W61" s="39" t="str">
        <f t="shared" si="49"/>
        <v/>
      </c>
      <c r="X61" s="37"/>
      <c r="Y61" s="38"/>
      <c r="Z61" s="40" t="str">
        <f t="shared" si="50"/>
        <v/>
      </c>
      <c r="AA61" s="41">
        <f t="shared" si="51"/>
        <v>0</v>
      </c>
      <c r="AB61" s="34"/>
      <c r="AC61" s="35"/>
      <c r="AD61" s="36" t="str">
        <f t="shared" si="52"/>
        <v/>
      </c>
      <c r="AE61" s="37"/>
      <c r="AF61" s="38"/>
      <c r="AG61" s="39" t="str">
        <f t="shared" si="53"/>
        <v/>
      </c>
      <c r="AH61" s="37"/>
      <c r="AI61" s="38"/>
      <c r="AJ61" s="40" t="str">
        <f t="shared" si="54"/>
        <v/>
      </c>
      <c r="AK61" s="41">
        <f t="shared" si="55"/>
        <v>0</v>
      </c>
      <c r="AL61" s="34"/>
      <c r="AM61" s="35"/>
      <c r="AN61" s="36" t="str">
        <f t="shared" si="56"/>
        <v/>
      </c>
      <c r="AO61" s="37"/>
      <c r="AP61" s="38"/>
      <c r="AQ61" s="39" t="str">
        <f t="shared" si="57"/>
        <v/>
      </c>
      <c r="AR61" s="37"/>
      <c r="AS61" s="38"/>
      <c r="AT61" s="40" t="str">
        <f t="shared" si="58"/>
        <v/>
      </c>
      <c r="AU61" s="41">
        <f t="shared" si="59"/>
        <v>0</v>
      </c>
      <c r="AV61" s="34"/>
      <c r="AW61" s="35"/>
      <c r="AX61" s="36" t="str">
        <f t="shared" si="60"/>
        <v/>
      </c>
      <c r="AY61" s="37"/>
      <c r="AZ61" s="38"/>
      <c r="BA61" s="39" t="str">
        <f t="shared" si="61"/>
        <v/>
      </c>
      <c r="BB61" s="37"/>
      <c r="BC61" s="38"/>
      <c r="BD61" s="40" t="str">
        <f t="shared" si="62"/>
        <v/>
      </c>
      <c r="BE61" s="41">
        <f t="shared" si="63"/>
        <v>0</v>
      </c>
      <c r="BF61" s="34"/>
      <c r="BG61" s="35"/>
      <c r="BH61" s="36" t="str">
        <f t="shared" si="64"/>
        <v/>
      </c>
      <c r="BI61" s="37"/>
      <c r="BJ61" s="38"/>
      <c r="BK61" s="39" t="str">
        <f t="shared" si="65"/>
        <v/>
      </c>
      <c r="BL61" s="37"/>
      <c r="BM61" s="38"/>
      <c r="BN61" s="40" t="str">
        <f t="shared" si="66"/>
        <v/>
      </c>
      <c r="BO61" s="41">
        <f t="shared" si="67"/>
        <v>0</v>
      </c>
      <c r="BP61" s="34"/>
      <c r="BQ61" s="35"/>
      <c r="BR61" s="36" t="str">
        <f t="shared" si="68"/>
        <v/>
      </c>
      <c r="BS61" s="37"/>
      <c r="BT61" s="38"/>
      <c r="BU61" s="39" t="str">
        <f t="shared" si="69"/>
        <v/>
      </c>
      <c r="BV61" s="37"/>
      <c r="BW61" s="38"/>
      <c r="BX61" s="40" t="str">
        <f t="shared" si="70"/>
        <v/>
      </c>
      <c r="BY61" s="41">
        <f t="shared" si="71"/>
        <v>0</v>
      </c>
      <c r="BZ61" s="34"/>
      <c r="CA61" s="35"/>
      <c r="CB61" s="36" t="str">
        <f t="shared" si="72"/>
        <v/>
      </c>
      <c r="CC61" s="37"/>
      <c r="CD61" s="38"/>
      <c r="CE61" s="39" t="str">
        <f t="shared" si="73"/>
        <v/>
      </c>
      <c r="CF61" s="37"/>
      <c r="CG61" s="38"/>
      <c r="CH61" s="40" t="str">
        <f t="shared" si="74"/>
        <v/>
      </c>
      <c r="CI61" s="41">
        <f t="shared" si="75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79"/>
        <v>0</v>
      </c>
      <c r="CT61" s="34"/>
      <c r="CU61" s="35"/>
      <c r="CV61" s="36" t="str">
        <f t="shared" si="80"/>
        <v/>
      </c>
      <c r="CW61" s="37"/>
      <c r="CX61" s="38"/>
      <c r="CY61" s="39" t="str">
        <f t="shared" si="81"/>
        <v/>
      </c>
      <c r="CZ61" s="37"/>
      <c r="DA61" s="38"/>
      <c r="DB61" s="40" t="str">
        <f t="shared" si="82"/>
        <v/>
      </c>
      <c r="DC61" s="41">
        <f t="shared" si="83"/>
        <v>0</v>
      </c>
      <c r="DD61" s="33">
        <f t="shared" si="84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43"/>
        <v>0</v>
      </c>
      <c r="H62" s="34"/>
      <c r="I62" s="35"/>
      <c r="J62" s="36" t="str">
        <f t="shared" si="44"/>
        <v/>
      </c>
      <c r="K62" s="37"/>
      <c r="L62" s="38"/>
      <c r="M62" s="39" t="str">
        <f t="shared" si="45"/>
        <v/>
      </c>
      <c r="N62" s="37"/>
      <c r="O62" s="38"/>
      <c r="P62" s="40" t="str">
        <f t="shared" si="46"/>
        <v/>
      </c>
      <c r="Q62" s="41">
        <f t="shared" si="47"/>
        <v>0</v>
      </c>
      <c r="R62" s="34"/>
      <c r="S62" s="35"/>
      <c r="T62" s="36" t="str">
        <f t="shared" si="48"/>
        <v/>
      </c>
      <c r="U62" s="37"/>
      <c r="V62" s="38"/>
      <c r="W62" s="39" t="str">
        <f t="shared" si="49"/>
        <v/>
      </c>
      <c r="X62" s="37"/>
      <c r="Y62" s="38"/>
      <c r="Z62" s="40" t="str">
        <f t="shared" si="50"/>
        <v/>
      </c>
      <c r="AA62" s="41">
        <f t="shared" si="51"/>
        <v>0</v>
      </c>
      <c r="AB62" s="34"/>
      <c r="AC62" s="35"/>
      <c r="AD62" s="36" t="str">
        <f t="shared" si="52"/>
        <v/>
      </c>
      <c r="AE62" s="37"/>
      <c r="AF62" s="38"/>
      <c r="AG62" s="39" t="str">
        <f t="shared" si="53"/>
        <v/>
      </c>
      <c r="AH62" s="37"/>
      <c r="AI62" s="38"/>
      <c r="AJ62" s="40" t="str">
        <f t="shared" si="54"/>
        <v/>
      </c>
      <c r="AK62" s="41">
        <f t="shared" si="55"/>
        <v>0</v>
      </c>
      <c r="AL62" s="34"/>
      <c r="AM62" s="35"/>
      <c r="AN62" s="36" t="str">
        <f t="shared" si="56"/>
        <v/>
      </c>
      <c r="AO62" s="37"/>
      <c r="AP62" s="38"/>
      <c r="AQ62" s="39" t="str">
        <f t="shared" si="57"/>
        <v/>
      </c>
      <c r="AR62" s="37"/>
      <c r="AS62" s="38"/>
      <c r="AT62" s="40" t="str">
        <f t="shared" si="58"/>
        <v/>
      </c>
      <c r="AU62" s="41">
        <f t="shared" si="59"/>
        <v>0</v>
      </c>
      <c r="AV62" s="34"/>
      <c r="AW62" s="35"/>
      <c r="AX62" s="36" t="str">
        <f t="shared" si="60"/>
        <v/>
      </c>
      <c r="AY62" s="37"/>
      <c r="AZ62" s="38"/>
      <c r="BA62" s="39" t="str">
        <f t="shared" si="61"/>
        <v/>
      </c>
      <c r="BB62" s="37"/>
      <c r="BC62" s="38"/>
      <c r="BD62" s="40" t="str">
        <f t="shared" si="62"/>
        <v/>
      </c>
      <c r="BE62" s="41">
        <f t="shared" si="63"/>
        <v>0</v>
      </c>
      <c r="BF62" s="34"/>
      <c r="BG62" s="35"/>
      <c r="BH62" s="36" t="str">
        <f t="shared" si="64"/>
        <v/>
      </c>
      <c r="BI62" s="37"/>
      <c r="BJ62" s="38"/>
      <c r="BK62" s="39" t="str">
        <f t="shared" si="65"/>
        <v/>
      </c>
      <c r="BL62" s="37"/>
      <c r="BM62" s="38"/>
      <c r="BN62" s="40" t="str">
        <f t="shared" si="66"/>
        <v/>
      </c>
      <c r="BO62" s="41">
        <f t="shared" si="67"/>
        <v>0</v>
      </c>
      <c r="BP62" s="34"/>
      <c r="BQ62" s="35"/>
      <c r="BR62" s="36" t="str">
        <f t="shared" si="68"/>
        <v/>
      </c>
      <c r="BS62" s="37"/>
      <c r="BT62" s="38"/>
      <c r="BU62" s="39" t="str">
        <f t="shared" si="69"/>
        <v/>
      </c>
      <c r="BV62" s="37"/>
      <c r="BW62" s="38"/>
      <c r="BX62" s="40" t="str">
        <f t="shared" si="70"/>
        <v/>
      </c>
      <c r="BY62" s="41">
        <f t="shared" si="71"/>
        <v>0</v>
      </c>
      <c r="BZ62" s="34"/>
      <c r="CA62" s="35"/>
      <c r="CB62" s="36" t="str">
        <f t="shared" si="72"/>
        <v/>
      </c>
      <c r="CC62" s="37"/>
      <c r="CD62" s="38"/>
      <c r="CE62" s="39" t="str">
        <f t="shared" si="73"/>
        <v/>
      </c>
      <c r="CF62" s="37"/>
      <c r="CG62" s="38"/>
      <c r="CH62" s="40" t="str">
        <f t="shared" si="74"/>
        <v/>
      </c>
      <c r="CI62" s="41">
        <f t="shared" si="75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79"/>
        <v>0</v>
      </c>
      <c r="CT62" s="34"/>
      <c r="CU62" s="35"/>
      <c r="CV62" s="36" t="str">
        <f t="shared" si="80"/>
        <v/>
      </c>
      <c r="CW62" s="37"/>
      <c r="CX62" s="38"/>
      <c r="CY62" s="39" t="str">
        <f t="shared" si="81"/>
        <v/>
      </c>
      <c r="CZ62" s="37"/>
      <c r="DA62" s="38"/>
      <c r="DB62" s="40" t="str">
        <f t="shared" si="82"/>
        <v/>
      </c>
      <c r="DC62" s="41">
        <f t="shared" si="83"/>
        <v>0</v>
      </c>
      <c r="DD62" s="33">
        <f t="shared" si="84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43"/>
        <v>0</v>
      </c>
      <c r="H63" s="34"/>
      <c r="I63" s="35"/>
      <c r="J63" s="36" t="str">
        <f t="shared" si="44"/>
        <v/>
      </c>
      <c r="K63" s="37"/>
      <c r="L63" s="38"/>
      <c r="M63" s="39" t="str">
        <f t="shared" si="45"/>
        <v/>
      </c>
      <c r="N63" s="37"/>
      <c r="O63" s="38"/>
      <c r="P63" s="40" t="str">
        <f t="shared" si="46"/>
        <v/>
      </c>
      <c r="Q63" s="41">
        <f t="shared" si="47"/>
        <v>0</v>
      </c>
      <c r="R63" s="34"/>
      <c r="S63" s="35"/>
      <c r="T63" s="36" t="str">
        <f t="shared" si="48"/>
        <v/>
      </c>
      <c r="U63" s="37"/>
      <c r="V63" s="38"/>
      <c r="W63" s="39" t="str">
        <f t="shared" si="49"/>
        <v/>
      </c>
      <c r="X63" s="37"/>
      <c r="Y63" s="38"/>
      <c r="Z63" s="40" t="str">
        <f t="shared" si="50"/>
        <v/>
      </c>
      <c r="AA63" s="41">
        <f t="shared" si="51"/>
        <v>0</v>
      </c>
      <c r="AB63" s="34"/>
      <c r="AC63" s="35"/>
      <c r="AD63" s="36" t="str">
        <f t="shared" si="52"/>
        <v/>
      </c>
      <c r="AE63" s="37"/>
      <c r="AF63" s="38"/>
      <c r="AG63" s="39" t="str">
        <f t="shared" si="53"/>
        <v/>
      </c>
      <c r="AH63" s="37"/>
      <c r="AI63" s="38"/>
      <c r="AJ63" s="40" t="str">
        <f t="shared" si="54"/>
        <v/>
      </c>
      <c r="AK63" s="41">
        <f t="shared" si="55"/>
        <v>0</v>
      </c>
      <c r="AL63" s="34"/>
      <c r="AM63" s="35"/>
      <c r="AN63" s="36" t="str">
        <f t="shared" si="56"/>
        <v/>
      </c>
      <c r="AO63" s="37"/>
      <c r="AP63" s="38"/>
      <c r="AQ63" s="39" t="str">
        <f t="shared" si="57"/>
        <v/>
      </c>
      <c r="AR63" s="37"/>
      <c r="AS63" s="38"/>
      <c r="AT63" s="40" t="str">
        <f t="shared" si="58"/>
        <v/>
      </c>
      <c r="AU63" s="41">
        <f t="shared" si="59"/>
        <v>0</v>
      </c>
      <c r="AV63" s="34"/>
      <c r="AW63" s="35"/>
      <c r="AX63" s="36" t="str">
        <f t="shared" si="60"/>
        <v/>
      </c>
      <c r="AY63" s="37"/>
      <c r="AZ63" s="38"/>
      <c r="BA63" s="39" t="str">
        <f t="shared" si="61"/>
        <v/>
      </c>
      <c r="BB63" s="37"/>
      <c r="BC63" s="38"/>
      <c r="BD63" s="40" t="str">
        <f t="shared" si="62"/>
        <v/>
      </c>
      <c r="BE63" s="41">
        <f t="shared" si="63"/>
        <v>0</v>
      </c>
      <c r="BF63" s="34"/>
      <c r="BG63" s="35"/>
      <c r="BH63" s="36" t="str">
        <f t="shared" si="64"/>
        <v/>
      </c>
      <c r="BI63" s="37"/>
      <c r="BJ63" s="38"/>
      <c r="BK63" s="39" t="str">
        <f t="shared" si="65"/>
        <v/>
      </c>
      <c r="BL63" s="37"/>
      <c r="BM63" s="38"/>
      <c r="BN63" s="40" t="str">
        <f t="shared" si="66"/>
        <v/>
      </c>
      <c r="BO63" s="41">
        <f t="shared" si="67"/>
        <v>0</v>
      </c>
      <c r="BP63" s="34"/>
      <c r="BQ63" s="35"/>
      <c r="BR63" s="36" t="str">
        <f t="shared" si="68"/>
        <v/>
      </c>
      <c r="BS63" s="37"/>
      <c r="BT63" s="38"/>
      <c r="BU63" s="39" t="str">
        <f t="shared" si="69"/>
        <v/>
      </c>
      <c r="BV63" s="37"/>
      <c r="BW63" s="38"/>
      <c r="BX63" s="40" t="str">
        <f t="shared" si="70"/>
        <v/>
      </c>
      <c r="BY63" s="41">
        <f t="shared" si="71"/>
        <v>0</v>
      </c>
      <c r="BZ63" s="34"/>
      <c r="CA63" s="35"/>
      <c r="CB63" s="36" t="str">
        <f t="shared" si="72"/>
        <v/>
      </c>
      <c r="CC63" s="37"/>
      <c r="CD63" s="38"/>
      <c r="CE63" s="39" t="str">
        <f t="shared" si="73"/>
        <v/>
      </c>
      <c r="CF63" s="37"/>
      <c r="CG63" s="38"/>
      <c r="CH63" s="40" t="str">
        <f t="shared" si="74"/>
        <v/>
      </c>
      <c r="CI63" s="41">
        <f t="shared" si="75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79"/>
        <v>0</v>
      </c>
      <c r="CT63" s="34"/>
      <c r="CU63" s="35"/>
      <c r="CV63" s="36" t="str">
        <f t="shared" si="80"/>
        <v/>
      </c>
      <c r="CW63" s="37"/>
      <c r="CX63" s="38"/>
      <c r="CY63" s="39" t="str">
        <f t="shared" si="81"/>
        <v/>
      </c>
      <c r="CZ63" s="37"/>
      <c r="DA63" s="38"/>
      <c r="DB63" s="40" t="str">
        <f t="shared" si="82"/>
        <v/>
      </c>
      <c r="DC63" s="41">
        <f t="shared" si="83"/>
        <v>0</v>
      </c>
      <c r="DD63" s="33">
        <f t="shared" si="84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43"/>
        <v>0</v>
      </c>
      <c r="H64" s="34"/>
      <c r="I64" s="35"/>
      <c r="J64" s="36" t="str">
        <f t="shared" si="44"/>
        <v/>
      </c>
      <c r="K64" s="37"/>
      <c r="L64" s="38"/>
      <c r="M64" s="39" t="str">
        <f t="shared" si="45"/>
        <v/>
      </c>
      <c r="N64" s="37"/>
      <c r="O64" s="38"/>
      <c r="P64" s="40" t="str">
        <f t="shared" si="46"/>
        <v/>
      </c>
      <c r="Q64" s="41">
        <f t="shared" si="47"/>
        <v>0</v>
      </c>
      <c r="R64" s="34"/>
      <c r="S64" s="35"/>
      <c r="T64" s="36" t="str">
        <f t="shared" si="48"/>
        <v/>
      </c>
      <c r="U64" s="37"/>
      <c r="V64" s="38"/>
      <c r="W64" s="39" t="str">
        <f t="shared" si="49"/>
        <v/>
      </c>
      <c r="X64" s="37"/>
      <c r="Y64" s="38"/>
      <c r="Z64" s="40" t="str">
        <f t="shared" si="50"/>
        <v/>
      </c>
      <c r="AA64" s="41">
        <f t="shared" si="51"/>
        <v>0</v>
      </c>
      <c r="AB64" s="34"/>
      <c r="AC64" s="35"/>
      <c r="AD64" s="36" t="str">
        <f t="shared" si="52"/>
        <v/>
      </c>
      <c r="AE64" s="37"/>
      <c r="AF64" s="38"/>
      <c r="AG64" s="39" t="str">
        <f t="shared" si="53"/>
        <v/>
      </c>
      <c r="AH64" s="37"/>
      <c r="AI64" s="38"/>
      <c r="AJ64" s="40" t="str">
        <f t="shared" si="54"/>
        <v/>
      </c>
      <c r="AK64" s="41">
        <f t="shared" si="55"/>
        <v>0</v>
      </c>
      <c r="AL64" s="34"/>
      <c r="AM64" s="35"/>
      <c r="AN64" s="36" t="str">
        <f t="shared" si="56"/>
        <v/>
      </c>
      <c r="AO64" s="37"/>
      <c r="AP64" s="38"/>
      <c r="AQ64" s="39" t="str">
        <f t="shared" si="57"/>
        <v/>
      </c>
      <c r="AR64" s="37"/>
      <c r="AS64" s="38"/>
      <c r="AT64" s="40" t="str">
        <f t="shared" si="58"/>
        <v/>
      </c>
      <c r="AU64" s="41">
        <f t="shared" si="59"/>
        <v>0</v>
      </c>
      <c r="AV64" s="34"/>
      <c r="AW64" s="35"/>
      <c r="AX64" s="36" t="str">
        <f t="shared" si="60"/>
        <v/>
      </c>
      <c r="AY64" s="37"/>
      <c r="AZ64" s="38"/>
      <c r="BA64" s="39" t="str">
        <f t="shared" si="61"/>
        <v/>
      </c>
      <c r="BB64" s="37"/>
      <c r="BC64" s="38"/>
      <c r="BD64" s="40" t="str">
        <f t="shared" si="62"/>
        <v/>
      </c>
      <c r="BE64" s="41">
        <f t="shared" si="63"/>
        <v>0</v>
      </c>
      <c r="BF64" s="34"/>
      <c r="BG64" s="35"/>
      <c r="BH64" s="36" t="str">
        <f t="shared" si="64"/>
        <v/>
      </c>
      <c r="BI64" s="37"/>
      <c r="BJ64" s="38"/>
      <c r="BK64" s="39" t="str">
        <f t="shared" si="65"/>
        <v/>
      </c>
      <c r="BL64" s="37"/>
      <c r="BM64" s="38"/>
      <c r="BN64" s="40" t="str">
        <f t="shared" si="66"/>
        <v/>
      </c>
      <c r="BO64" s="41">
        <f t="shared" si="67"/>
        <v>0</v>
      </c>
      <c r="BP64" s="34"/>
      <c r="BQ64" s="35"/>
      <c r="BR64" s="36" t="str">
        <f t="shared" si="68"/>
        <v/>
      </c>
      <c r="BS64" s="37"/>
      <c r="BT64" s="38"/>
      <c r="BU64" s="39" t="str">
        <f t="shared" si="69"/>
        <v/>
      </c>
      <c r="BV64" s="37"/>
      <c r="BW64" s="38"/>
      <c r="BX64" s="40" t="str">
        <f t="shared" si="70"/>
        <v/>
      </c>
      <c r="BY64" s="41">
        <f t="shared" si="71"/>
        <v>0</v>
      </c>
      <c r="BZ64" s="34"/>
      <c r="CA64" s="35"/>
      <c r="CB64" s="36" t="str">
        <f t="shared" si="72"/>
        <v/>
      </c>
      <c r="CC64" s="37"/>
      <c r="CD64" s="38"/>
      <c r="CE64" s="39" t="str">
        <f t="shared" si="73"/>
        <v/>
      </c>
      <c r="CF64" s="37"/>
      <c r="CG64" s="38"/>
      <c r="CH64" s="40" t="str">
        <f t="shared" si="74"/>
        <v/>
      </c>
      <c r="CI64" s="41">
        <f t="shared" si="75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79"/>
        <v>0</v>
      </c>
      <c r="CT64" s="34"/>
      <c r="CU64" s="35"/>
      <c r="CV64" s="36" t="str">
        <f t="shared" si="80"/>
        <v/>
      </c>
      <c r="CW64" s="37"/>
      <c r="CX64" s="38"/>
      <c r="CY64" s="39" t="str">
        <f t="shared" si="81"/>
        <v/>
      </c>
      <c r="CZ64" s="37"/>
      <c r="DA64" s="38"/>
      <c r="DB64" s="40" t="str">
        <f t="shared" si="82"/>
        <v/>
      </c>
      <c r="DC64" s="41">
        <f t="shared" si="83"/>
        <v>0</v>
      </c>
      <c r="DD64" s="33">
        <f t="shared" si="84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43"/>
        <v>0</v>
      </c>
      <c r="H65" s="34"/>
      <c r="I65" s="35"/>
      <c r="J65" s="36" t="str">
        <f t="shared" si="44"/>
        <v/>
      </c>
      <c r="K65" s="37"/>
      <c r="L65" s="38"/>
      <c r="M65" s="39" t="str">
        <f t="shared" si="45"/>
        <v/>
      </c>
      <c r="N65" s="37"/>
      <c r="O65" s="38"/>
      <c r="P65" s="40" t="str">
        <f t="shared" si="46"/>
        <v/>
      </c>
      <c r="Q65" s="41">
        <f t="shared" si="47"/>
        <v>0</v>
      </c>
      <c r="R65" s="34"/>
      <c r="S65" s="35"/>
      <c r="T65" s="36" t="str">
        <f t="shared" si="48"/>
        <v/>
      </c>
      <c r="U65" s="37"/>
      <c r="V65" s="38"/>
      <c r="W65" s="39" t="str">
        <f t="shared" si="49"/>
        <v/>
      </c>
      <c r="X65" s="37"/>
      <c r="Y65" s="38"/>
      <c r="Z65" s="40" t="str">
        <f t="shared" si="50"/>
        <v/>
      </c>
      <c r="AA65" s="41">
        <f t="shared" si="51"/>
        <v>0</v>
      </c>
      <c r="AB65" s="34"/>
      <c r="AC65" s="35"/>
      <c r="AD65" s="36" t="str">
        <f t="shared" si="52"/>
        <v/>
      </c>
      <c r="AE65" s="37"/>
      <c r="AF65" s="38"/>
      <c r="AG65" s="39" t="str">
        <f t="shared" si="53"/>
        <v/>
      </c>
      <c r="AH65" s="37"/>
      <c r="AI65" s="38"/>
      <c r="AJ65" s="40" t="str">
        <f t="shared" si="54"/>
        <v/>
      </c>
      <c r="AK65" s="41">
        <f t="shared" si="55"/>
        <v>0</v>
      </c>
      <c r="AL65" s="34"/>
      <c r="AM65" s="35"/>
      <c r="AN65" s="36" t="str">
        <f t="shared" si="56"/>
        <v/>
      </c>
      <c r="AO65" s="37"/>
      <c r="AP65" s="38"/>
      <c r="AQ65" s="39" t="str">
        <f t="shared" si="57"/>
        <v/>
      </c>
      <c r="AR65" s="37"/>
      <c r="AS65" s="38"/>
      <c r="AT65" s="40" t="str">
        <f t="shared" si="58"/>
        <v/>
      </c>
      <c r="AU65" s="41">
        <f t="shared" si="59"/>
        <v>0</v>
      </c>
      <c r="AV65" s="34"/>
      <c r="AW65" s="35"/>
      <c r="AX65" s="36" t="str">
        <f t="shared" si="60"/>
        <v/>
      </c>
      <c r="AY65" s="37"/>
      <c r="AZ65" s="38"/>
      <c r="BA65" s="39" t="str">
        <f t="shared" si="61"/>
        <v/>
      </c>
      <c r="BB65" s="37"/>
      <c r="BC65" s="38"/>
      <c r="BD65" s="40" t="str">
        <f t="shared" si="62"/>
        <v/>
      </c>
      <c r="BE65" s="41">
        <f t="shared" si="63"/>
        <v>0</v>
      </c>
      <c r="BF65" s="34"/>
      <c r="BG65" s="35"/>
      <c r="BH65" s="36" t="str">
        <f t="shared" si="64"/>
        <v/>
      </c>
      <c r="BI65" s="37"/>
      <c r="BJ65" s="38"/>
      <c r="BK65" s="39" t="str">
        <f t="shared" si="65"/>
        <v/>
      </c>
      <c r="BL65" s="37"/>
      <c r="BM65" s="38"/>
      <c r="BN65" s="40" t="str">
        <f t="shared" si="66"/>
        <v/>
      </c>
      <c r="BO65" s="41">
        <f t="shared" si="67"/>
        <v>0</v>
      </c>
      <c r="BP65" s="34"/>
      <c r="BQ65" s="35"/>
      <c r="BR65" s="36" t="str">
        <f t="shared" si="68"/>
        <v/>
      </c>
      <c r="BS65" s="37"/>
      <c r="BT65" s="38"/>
      <c r="BU65" s="39" t="str">
        <f t="shared" si="69"/>
        <v/>
      </c>
      <c r="BV65" s="37"/>
      <c r="BW65" s="38"/>
      <c r="BX65" s="40" t="str">
        <f t="shared" si="70"/>
        <v/>
      </c>
      <c r="BY65" s="41">
        <f t="shared" si="71"/>
        <v>0</v>
      </c>
      <c r="BZ65" s="34"/>
      <c r="CA65" s="35"/>
      <c r="CB65" s="36" t="str">
        <f t="shared" si="72"/>
        <v/>
      </c>
      <c r="CC65" s="37"/>
      <c r="CD65" s="38"/>
      <c r="CE65" s="39" t="str">
        <f t="shared" si="73"/>
        <v/>
      </c>
      <c r="CF65" s="37"/>
      <c r="CG65" s="38"/>
      <c r="CH65" s="40" t="str">
        <f t="shared" si="74"/>
        <v/>
      </c>
      <c r="CI65" s="41">
        <f t="shared" si="75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79"/>
        <v>0</v>
      </c>
      <c r="CT65" s="34"/>
      <c r="CU65" s="35"/>
      <c r="CV65" s="36" t="str">
        <f t="shared" si="80"/>
        <v/>
      </c>
      <c r="CW65" s="37"/>
      <c r="CX65" s="38"/>
      <c r="CY65" s="39" t="str">
        <f t="shared" si="81"/>
        <v/>
      </c>
      <c r="CZ65" s="37"/>
      <c r="DA65" s="38"/>
      <c r="DB65" s="40" t="str">
        <f t="shared" si="82"/>
        <v/>
      </c>
      <c r="DC65" s="41">
        <f t="shared" si="83"/>
        <v>0</v>
      </c>
      <c r="DD65" s="33">
        <f t="shared" si="84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43"/>
        <v>0</v>
      </c>
      <c r="H66" s="34"/>
      <c r="I66" s="35"/>
      <c r="J66" s="36" t="str">
        <f t="shared" si="44"/>
        <v/>
      </c>
      <c r="K66" s="37"/>
      <c r="L66" s="38"/>
      <c r="M66" s="39" t="str">
        <f t="shared" si="45"/>
        <v/>
      </c>
      <c r="N66" s="37"/>
      <c r="O66" s="38"/>
      <c r="P66" s="40" t="str">
        <f t="shared" si="46"/>
        <v/>
      </c>
      <c r="Q66" s="41">
        <f t="shared" si="47"/>
        <v>0</v>
      </c>
      <c r="R66" s="34"/>
      <c r="S66" s="35"/>
      <c r="T66" s="36" t="str">
        <f t="shared" si="48"/>
        <v/>
      </c>
      <c r="U66" s="37"/>
      <c r="V66" s="38"/>
      <c r="W66" s="39" t="str">
        <f t="shared" si="49"/>
        <v/>
      </c>
      <c r="X66" s="37"/>
      <c r="Y66" s="38"/>
      <c r="Z66" s="40" t="str">
        <f t="shared" si="50"/>
        <v/>
      </c>
      <c r="AA66" s="41">
        <f t="shared" si="51"/>
        <v>0</v>
      </c>
      <c r="AB66" s="34"/>
      <c r="AC66" s="35"/>
      <c r="AD66" s="36" t="str">
        <f t="shared" si="52"/>
        <v/>
      </c>
      <c r="AE66" s="37"/>
      <c r="AF66" s="38"/>
      <c r="AG66" s="39" t="str">
        <f t="shared" si="53"/>
        <v/>
      </c>
      <c r="AH66" s="37"/>
      <c r="AI66" s="38"/>
      <c r="AJ66" s="40" t="str">
        <f t="shared" si="54"/>
        <v/>
      </c>
      <c r="AK66" s="41">
        <f t="shared" si="55"/>
        <v>0</v>
      </c>
      <c r="AL66" s="34"/>
      <c r="AM66" s="35"/>
      <c r="AN66" s="36" t="str">
        <f t="shared" si="56"/>
        <v/>
      </c>
      <c r="AO66" s="37"/>
      <c r="AP66" s="38"/>
      <c r="AQ66" s="39" t="str">
        <f t="shared" si="57"/>
        <v/>
      </c>
      <c r="AR66" s="37"/>
      <c r="AS66" s="38"/>
      <c r="AT66" s="40" t="str">
        <f t="shared" si="58"/>
        <v/>
      </c>
      <c r="AU66" s="41">
        <f t="shared" si="59"/>
        <v>0</v>
      </c>
      <c r="AV66" s="34"/>
      <c r="AW66" s="35"/>
      <c r="AX66" s="36" t="str">
        <f t="shared" si="60"/>
        <v/>
      </c>
      <c r="AY66" s="37"/>
      <c r="AZ66" s="38"/>
      <c r="BA66" s="39" t="str">
        <f t="shared" si="61"/>
        <v/>
      </c>
      <c r="BB66" s="37"/>
      <c r="BC66" s="38"/>
      <c r="BD66" s="40" t="str">
        <f t="shared" si="62"/>
        <v/>
      </c>
      <c r="BE66" s="41">
        <f t="shared" si="63"/>
        <v>0</v>
      </c>
      <c r="BF66" s="34"/>
      <c r="BG66" s="35"/>
      <c r="BH66" s="36" t="str">
        <f t="shared" si="64"/>
        <v/>
      </c>
      <c r="BI66" s="37"/>
      <c r="BJ66" s="38"/>
      <c r="BK66" s="39" t="str">
        <f t="shared" si="65"/>
        <v/>
      </c>
      <c r="BL66" s="37"/>
      <c r="BM66" s="38"/>
      <c r="BN66" s="40" t="str">
        <f t="shared" si="66"/>
        <v/>
      </c>
      <c r="BO66" s="41">
        <f t="shared" si="67"/>
        <v>0</v>
      </c>
      <c r="BP66" s="34"/>
      <c r="BQ66" s="35"/>
      <c r="BR66" s="36" t="str">
        <f t="shared" si="68"/>
        <v/>
      </c>
      <c r="BS66" s="37"/>
      <c r="BT66" s="38"/>
      <c r="BU66" s="39" t="str">
        <f t="shared" si="69"/>
        <v/>
      </c>
      <c r="BV66" s="37"/>
      <c r="BW66" s="38"/>
      <c r="BX66" s="40" t="str">
        <f t="shared" si="70"/>
        <v/>
      </c>
      <c r="BY66" s="41">
        <f t="shared" si="71"/>
        <v>0</v>
      </c>
      <c r="BZ66" s="34"/>
      <c r="CA66" s="35"/>
      <c r="CB66" s="36" t="str">
        <f t="shared" si="72"/>
        <v/>
      </c>
      <c r="CC66" s="37"/>
      <c r="CD66" s="38"/>
      <c r="CE66" s="39" t="str">
        <f t="shared" si="73"/>
        <v/>
      </c>
      <c r="CF66" s="37"/>
      <c r="CG66" s="38"/>
      <c r="CH66" s="40" t="str">
        <f t="shared" si="74"/>
        <v/>
      </c>
      <c r="CI66" s="41">
        <f t="shared" si="75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79"/>
        <v>0</v>
      </c>
      <c r="CT66" s="34"/>
      <c r="CU66" s="35"/>
      <c r="CV66" s="36" t="str">
        <f t="shared" si="80"/>
        <v/>
      </c>
      <c r="CW66" s="37"/>
      <c r="CX66" s="38"/>
      <c r="CY66" s="39" t="str">
        <f t="shared" si="81"/>
        <v/>
      </c>
      <c r="CZ66" s="37"/>
      <c r="DA66" s="38"/>
      <c r="DB66" s="40" t="str">
        <f t="shared" si="82"/>
        <v/>
      </c>
      <c r="DC66" s="41">
        <f t="shared" si="83"/>
        <v>0</v>
      </c>
      <c r="DD66" s="33">
        <f t="shared" si="84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43"/>
        <v>0</v>
      </c>
      <c r="H67" s="34"/>
      <c r="I67" s="35"/>
      <c r="J67" s="36" t="str">
        <f t="shared" si="44"/>
        <v/>
      </c>
      <c r="K67" s="37"/>
      <c r="L67" s="38"/>
      <c r="M67" s="39" t="str">
        <f t="shared" si="45"/>
        <v/>
      </c>
      <c r="N67" s="37"/>
      <c r="O67" s="38"/>
      <c r="P67" s="40" t="str">
        <f t="shared" si="46"/>
        <v/>
      </c>
      <c r="Q67" s="41">
        <f t="shared" si="47"/>
        <v>0</v>
      </c>
      <c r="R67" s="34"/>
      <c r="S67" s="35"/>
      <c r="T67" s="36" t="str">
        <f t="shared" si="48"/>
        <v/>
      </c>
      <c r="U67" s="37"/>
      <c r="V67" s="38"/>
      <c r="W67" s="39" t="str">
        <f t="shared" si="49"/>
        <v/>
      </c>
      <c r="X67" s="37"/>
      <c r="Y67" s="38"/>
      <c r="Z67" s="40" t="str">
        <f t="shared" si="50"/>
        <v/>
      </c>
      <c r="AA67" s="41">
        <f t="shared" si="51"/>
        <v>0</v>
      </c>
      <c r="AB67" s="34"/>
      <c r="AC67" s="35"/>
      <c r="AD67" s="36" t="str">
        <f t="shared" si="52"/>
        <v/>
      </c>
      <c r="AE67" s="37"/>
      <c r="AF67" s="38"/>
      <c r="AG67" s="39" t="str">
        <f t="shared" si="53"/>
        <v/>
      </c>
      <c r="AH67" s="37"/>
      <c r="AI67" s="38"/>
      <c r="AJ67" s="40" t="str">
        <f t="shared" si="54"/>
        <v/>
      </c>
      <c r="AK67" s="41">
        <f t="shared" si="55"/>
        <v>0</v>
      </c>
      <c r="AL67" s="34"/>
      <c r="AM67" s="35"/>
      <c r="AN67" s="36" t="str">
        <f t="shared" si="56"/>
        <v/>
      </c>
      <c r="AO67" s="37"/>
      <c r="AP67" s="38"/>
      <c r="AQ67" s="39" t="str">
        <f t="shared" si="57"/>
        <v/>
      </c>
      <c r="AR67" s="37"/>
      <c r="AS67" s="38"/>
      <c r="AT67" s="40" t="str">
        <f t="shared" si="58"/>
        <v/>
      </c>
      <c r="AU67" s="41">
        <f t="shared" si="59"/>
        <v>0</v>
      </c>
      <c r="AV67" s="34"/>
      <c r="AW67" s="35"/>
      <c r="AX67" s="36" t="str">
        <f t="shared" si="60"/>
        <v/>
      </c>
      <c r="AY67" s="37"/>
      <c r="AZ67" s="38"/>
      <c r="BA67" s="39" t="str">
        <f t="shared" si="61"/>
        <v/>
      </c>
      <c r="BB67" s="37"/>
      <c r="BC67" s="38"/>
      <c r="BD67" s="40" t="str">
        <f t="shared" si="62"/>
        <v/>
      </c>
      <c r="BE67" s="41">
        <f t="shared" si="63"/>
        <v>0</v>
      </c>
      <c r="BF67" s="34"/>
      <c r="BG67" s="35"/>
      <c r="BH67" s="36" t="str">
        <f t="shared" si="64"/>
        <v/>
      </c>
      <c r="BI67" s="37"/>
      <c r="BJ67" s="38"/>
      <c r="BK67" s="39" t="str">
        <f t="shared" si="65"/>
        <v/>
      </c>
      <c r="BL67" s="37"/>
      <c r="BM67" s="38"/>
      <c r="BN67" s="40" t="str">
        <f t="shared" si="66"/>
        <v/>
      </c>
      <c r="BO67" s="41">
        <f t="shared" si="67"/>
        <v>0</v>
      </c>
      <c r="BP67" s="34"/>
      <c r="BQ67" s="35"/>
      <c r="BR67" s="36" t="str">
        <f t="shared" si="68"/>
        <v/>
      </c>
      <c r="BS67" s="37"/>
      <c r="BT67" s="38"/>
      <c r="BU67" s="39" t="str">
        <f t="shared" si="69"/>
        <v/>
      </c>
      <c r="BV67" s="37"/>
      <c r="BW67" s="38"/>
      <c r="BX67" s="40" t="str">
        <f t="shared" si="70"/>
        <v/>
      </c>
      <c r="BY67" s="41">
        <f t="shared" si="71"/>
        <v>0</v>
      </c>
      <c r="BZ67" s="34"/>
      <c r="CA67" s="35"/>
      <c r="CB67" s="36" t="str">
        <f t="shared" si="72"/>
        <v/>
      </c>
      <c r="CC67" s="37"/>
      <c r="CD67" s="38"/>
      <c r="CE67" s="39" t="str">
        <f t="shared" si="73"/>
        <v/>
      </c>
      <c r="CF67" s="37"/>
      <c r="CG67" s="38"/>
      <c r="CH67" s="40" t="str">
        <f t="shared" si="74"/>
        <v/>
      </c>
      <c r="CI67" s="41">
        <f t="shared" si="75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79"/>
        <v>0</v>
      </c>
      <c r="CT67" s="34"/>
      <c r="CU67" s="35"/>
      <c r="CV67" s="36" t="str">
        <f t="shared" si="80"/>
        <v/>
      </c>
      <c r="CW67" s="37"/>
      <c r="CX67" s="38"/>
      <c r="CY67" s="39" t="str">
        <f t="shared" si="81"/>
        <v/>
      </c>
      <c r="CZ67" s="37"/>
      <c r="DA67" s="38"/>
      <c r="DB67" s="40" t="str">
        <f t="shared" si="82"/>
        <v/>
      </c>
      <c r="DC67" s="41">
        <f t="shared" si="83"/>
        <v>0</v>
      </c>
      <c r="DD67" s="33">
        <f t="shared" si="84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43"/>
        <v>0</v>
      </c>
      <c r="H68" s="34"/>
      <c r="I68" s="35"/>
      <c r="J68" s="36" t="str">
        <f t="shared" si="44"/>
        <v/>
      </c>
      <c r="K68" s="37"/>
      <c r="L68" s="38"/>
      <c r="M68" s="39" t="str">
        <f t="shared" si="45"/>
        <v/>
      </c>
      <c r="N68" s="37"/>
      <c r="O68" s="38"/>
      <c r="P68" s="40" t="str">
        <f t="shared" si="46"/>
        <v/>
      </c>
      <c r="Q68" s="41">
        <f t="shared" si="47"/>
        <v>0</v>
      </c>
      <c r="R68" s="34"/>
      <c r="S68" s="35"/>
      <c r="T68" s="36" t="str">
        <f t="shared" si="48"/>
        <v/>
      </c>
      <c r="U68" s="37"/>
      <c r="V68" s="38"/>
      <c r="W68" s="39" t="str">
        <f t="shared" si="49"/>
        <v/>
      </c>
      <c r="X68" s="37"/>
      <c r="Y68" s="38"/>
      <c r="Z68" s="40" t="str">
        <f t="shared" si="50"/>
        <v/>
      </c>
      <c r="AA68" s="41">
        <f t="shared" si="51"/>
        <v>0</v>
      </c>
      <c r="AB68" s="34"/>
      <c r="AC68" s="35"/>
      <c r="AD68" s="36" t="str">
        <f t="shared" si="52"/>
        <v/>
      </c>
      <c r="AE68" s="37"/>
      <c r="AF68" s="38"/>
      <c r="AG68" s="39" t="str">
        <f t="shared" si="53"/>
        <v/>
      </c>
      <c r="AH68" s="37"/>
      <c r="AI68" s="38"/>
      <c r="AJ68" s="40" t="str">
        <f t="shared" si="54"/>
        <v/>
      </c>
      <c r="AK68" s="41">
        <f t="shared" si="55"/>
        <v>0</v>
      </c>
      <c r="AL68" s="34"/>
      <c r="AM68" s="35"/>
      <c r="AN68" s="36" t="str">
        <f t="shared" si="56"/>
        <v/>
      </c>
      <c r="AO68" s="37"/>
      <c r="AP68" s="38"/>
      <c r="AQ68" s="39" t="str">
        <f t="shared" si="57"/>
        <v/>
      </c>
      <c r="AR68" s="37"/>
      <c r="AS68" s="38"/>
      <c r="AT68" s="40" t="str">
        <f t="shared" si="58"/>
        <v/>
      </c>
      <c r="AU68" s="41">
        <f t="shared" si="59"/>
        <v>0</v>
      </c>
      <c r="AV68" s="34"/>
      <c r="AW68" s="35"/>
      <c r="AX68" s="36" t="str">
        <f t="shared" si="60"/>
        <v/>
      </c>
      <c r="AY68" s="37"/>
      <c r="AZ68" s="38"/>
      <c r="BA68" s="39" t="str">
        <f t="shared" si="61"/>
        <v/>
      </c>
      <c r="BB68" s="37"/>
      <c r="BC68" s="38"/>
      <c r="BD68" s="40" t="str">
        <f t="shared" si="62"/>
        <v/>
      </c>
      <c r="BE68" s="41">
        <f t="shared" si="63"/>
        <v>0</v>
      </c>
      <c r="BF68" s="34"/>
      <c r="BG68" s="35"/>
      <c r="BH68" s="36" t="str">
        <f t="shared" si="64"/>
        <v/>
      </c>
      <c r="BI68" s="37"/>
      <c r="BJ68" s="38"/>
      <c r="BK68" s="39" t="str">
        <f t="shared" si="65"/>
        <v/>
      </c>
      <c r="BL68" s="37"/>
      <c r="BM68" s="38"/>
      <c r="BN68" s="40" t="str">
        <f t="shared" si="66"/>
        <v/>
      </c>
      <c r="BO68" s="41">
        <f t="shared" si="67"/>
        <v>0</v>
      </c>
      <c r="BP68" s="34"/>
      <c r="BQ68" s="35"/>
      <c r="BR68" s="36" t="str">
        <f t="shared" si="68"/>
        <v/>
      </c>
      <c r="BS68" s="37"/>
      <c r="BT68" s="38"/>
      <c r="BU68" s="39" t="str">
        <f t="shared" si="69"/>
        <v/>
      </c>
      <c r="BV68" s="37"/>
      <c r="BW68" s="38"/>
      <c r="BX68" s="40" t="str">
        <f t="shared" si="70"/>
        <v/>
      </c>
      <c r="BY68" s="41">
        <f t="shared" si="71"/>
        <v>0</v>
      </c>
      <c r="BZ68" s="34"/>
      <c r="CA68" s="35"/>
      <c r="CB68" s="36" t="str">
        <f t="shared" si="72"/>
        <v/>
      </c>
      <c r="CC68" s="37"/>
      <c r="CD68" s="38"/>
      <c r="CE68" s="39" t="str">
        <f t="shared" si="73"/>
        <v/>
      </c>
      <c r="CF68" s="37"/>
      <c r="CG68" s="38"/>
      <c r="CH68" s="40" t="str">
        <f t="shared" si="74"/>
        <v/>
      </c>
      <c r="CI68" s="41">
        <f t="shared" si="75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79"/>
        <v>0</v>
      </c>
      <c r="CT68" s="34"/>
      <c r="CU68" s="35"/>
      <c r="CV68" s="36" t="str">
        <f t="shared" si="80"/>
        <v/>
      </c>
      <c r="CW68" s="37"/>
      <c r="CX68" s="38"/>
      <c r="CY68" s="39" t="str">
        <f t="shared" si="81"/>
        <v/>
      </c>
      <c r="CZ68" s="37"/>
      <c r="DA68" s="38"/>
      <c r="DB68" s="40" t="str">
        <f t="shared" si="82"/>
        <v/>
      </c>
      <c r="DC68" s="41">
        <f t="shared" si="83"/>
        <v>0</v>
      </c>
      <c r="DD68" s="33">
        <f t="shared" si="84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43"/>
        <v>0</v>
      </c>
      <c r="H69" s="34"/>
      <c r="I69" s="35"/>
      <c r="J69" s="36" t="str">
        <f t="shared" si="44"/>
        <v/>
      </c>
      <c r="K69" s="37"/>
      <c r="L69" s="38"/>
      <c r="M69" s="39" t="str">
        <f t="shared" si="45"/>
        <v/>
      </c>
      <c r="N69" s="37"/>
      <c r="O69" s="38"/>
      <c r="P69" s="40" t="str">
        <f t="shared" si="46"/>
        <v/>
      </c>
      <c r="Q69" s="41">
        <f t="shared" si="47"/>
        <v>0</v>
      </c>
      <c r="R69" s="34"/>
      <c r="S69" s="35"/>
      <c r="T69" s="36" t="str">
        <f t="shared" si="48"/>
        <v/>
      </c>
      <c r="U69" s="37"/>
      <c r="V69" s="38"/>
      <c r="W69" s="39" t="str">
        <f t="shared" si="49"/>
        <v/>
      </c>
      <c r="X69" s="37"/>
      <c r="Y69" s="38"/>
      <c r="Z69" s="40" t="str">
        <f t="shared" si="50"/>
        <v/>
      </c>
      <c r="AA69" s="41">
        <f t="shared" si="51"/>
        <v>0</v>
      </c>
      <c r="AB69" s="34"/>
      <c r="AC69" s="35"/>
      <c r="AD69" s="36" t="str">
        <f t="shared" si="52"/>
        <v/>
      </c>
      <c r="AE69" s="37"/>
      <c r="AF69" s="38"/>
      <c r="AG69" s="39" t="str">
        <f t="shared" si="53"/>
        <v/>
      </c>
      <c r="AH69" s="37"/>
      <c r="AI69" s="38"/>
      <c r="AJ69" s="40" t="str">
        <f t="shared" si="54"/>
        <v/>
      </c>
      <c r="AK69" s="41">
        <f t="shared" si="55"/>
        <v>0</v>
      </c>
      <c r="AL69" s="34"/>
      <c r="AM69" s="35"/>
      <c r="AN69" s="36" t="str">
        <f t="shared" si="56"/>
        <v/>
      </c>
      <c r="AO69" s="37"/>
      <c r="AP69" s="38"/>
      <c r="AQ69" s="39" t="str">
        <f t="shared" si="57"/>
        <v/>
      </c>
      <c r="AR69" s="37"/>
      <c r="AS69" s="38"/>
      <c r="AT69" s="40" t="str">
        <f t="shared" si="58"/>
        <v/>
      </c>
      <c r="AU69" s="41">
        <f t="shared" si="59"/>
        <v>0</v>
      </c>
      <c r="AV69" s="34"/>
      <c r="AW69" s="35"/>
      <c r="AX69" s="36" t="str">
        <f t="shared" si="60"/>
        <v/>
      </c>
      <c r="AY69" s="37"/>
      <c r="AZ69" s="38"/>
      <c r="BA69" s="39" t="str">
        <f t="shared" si="61"/>
        <v/>
      </c>
      <c r="BB69" s="37"/>
      <c r="BC69" s="38"/>
      <c r="BD69" s="40" t="str">
        <f t="shared" si="62"/>
        <v/>
      </c>
      <c r="BE69" s="41">
        <f t="shared" si="63"/>
        <v>0</v>
      </c>
      <c r="BF69" s="34"/>
      <c r="BG69" s="35"/>
      <c r="BH69" s="36" t="str">
        <f t="shared" si="64"/>
        <v/>
      </c>
      <c r="BI69" s="37"/>
      <c r="BJ69" s="38"/>
      <c r="BK69" s="39" t="str">
        <f t="shared" si="65"/>
        <v/>
      </c>
      <c r="BL69" s="37"/>
      <c r="BM69" s="38"/>
      <c r="BN69" s="40" t="str">
        <f t="shared" si="66"/>
        <v/>
      </c>
      <c r="BO69" s="41">
        <f t="shared" si="67"/>
        <v>0</v>
      </c>
      <c r="BP69" s="34"/>
      <c r="BQ69" s="35"/>
      <c r="BR69" s="36" t="str">
        <f t="shared" si="68"/>
        <v/>
      </c>
      <c r="BS69" s="37"/>
      <c r="BT69" s="38"/>
      <c r="BU69" s="39" t="str">
        <f t="shared" si="69"/>
        <v/>
      </c>
      <c r="BV69" s="37"/>
      <c r="BW69" s="38"/>
      <c r="BX69" s="40" t="str">
        <f t="shared" si="70"/>
        <v/>
      </c>
      <c r="BY69" s="41">
        <f t="shared" si="71"/>
        <v>0</v>
      </c>
      <c r="BZ69" s="34"/>
      <c r="CA69" s="35"/>
      <c r="CB69" s="36" t="str">
        <f t="shared" si="72"/>
        <v/>
      </c>
      <c r="CC69" s="37"/>
      <c r="CD69" s="38"/>
      <c r="CE69" s="39" t="str">
        <f t="shared" si="73"/>
        <v/>
      </c>
      <c r="CF69" s="37"/>
      <c r="CG69" s="38"/>
      <c r="CH69" s="40" t="str">
        <f t="shared" si="74"/>
        <v/>
      </c>
      <c r="CI69" s="41">
        <f t="shared" si="75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79"/>
        <v>0</v>
      </c>
      <c r="CT69" s="34"/>
      <c r="CU69" s="35"/>
      <c r="CV69" s="36" t="str">
        <f t="shared" si="80"/>
        <v/>
      </c>
      <c r="CW69" s="37"/>
      <c r="CX69" s="38"/>
      <c r="CY69" s="39" t="str">
        <f t="shared" si="81"/>
        <v/>
      </c>
      <c r="CZ69" s="37"/>
      <c r="DA69" s="38"/>
      <c r="DB69" s="40" t="str">
        <f t="shared" si="82"/>
        <v/>
      </c>
      <c r="DC69" s="41">
        <f t="shared" si="83"/>
        <v>0</v>
      </c>
      <c r="DD69" s="33">
        <f t="shared" si="84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85">DD70</f>
        <v>0</v>
      </c>
      <c r="H70" s="34"/>
      <c r="I70" s="35"/>
      <c r="J70" s="36" t="str">
        <f t="shared" ref="J70:J104" si="86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87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88">IF(O70="","",IF(O70="H",5,IF(O70="G",IF(N70=1,15,IF(N70=2,10,IF(N70=3,5,"ŹLE !!!"))),IF(N70=1,20,IF(N70=2,15,IF(N70=3,10,IF(N70&lt;10,7,IF(N70&gt;9,5,"ŹLE !!!"))))))))</f>
        <v/>
      </c>
      <c r="Q70" s="41">
        <f t="shared" ref="Q70:Q104" si="89">SUM(J70,M70,P70)</f>
        <v>0</v>
      </c>
      <c r="R70" s="34"/>
      <c r="S70" s="35"/>
      <c r="T70" s="36" t="str">
        <f t="shared" ref="T70:T104" si="90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91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92">IF(Y70="","",IF(Y70="H",5,IF(Y70="G",IF(X70=1,15,IF(X70=2,10,IF(X70=3,5,"ŹLE !!!"))),IF(X70=1,20,IF(X70=2,15,IF(X70=3,10,IF(X70&lt;10,7,IF(X70&gt;9,5,"ŹLE !!!"))))))))</f>
        <v/>
      </c>
      <c r="AA70" s="41">
        <f t="shared" ref="AA70:AA104" si="93">SUM(T70,W70,Z70)</f>
        <v>0</v>
      </c>
      <c r="AB70" s="34"/>
      <c r="AC70" s="35"/>
      <c r="AD70" s="36" t="str">
        <f t="shared" ref="AD70:AD104" si="94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95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96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97">SUM(AD70,AG70,AJ70)</f>
        <v>0</v>
      </c>
      <c r="AL70" s="34"/>
      <c r="AM70" s="35"/>
      <c r="AN70" s="36" t="str">
        <f t="shared" ref="AN70:AN104" si="98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99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100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101">SUM(AN70,AQ70,AT70)</f>
        <v>0</v>
      </c>
      <c r="AV70" s="34"/>
      <c r="AW70" s="35"/>
      <c r="AX70" s="36" t="str">
        <f t="shared" ref="AX70:AX104" si="102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103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104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105">SUM(AX70,BA70,BD70)</f>
        <v>0</v>
      </c>
      <c r="BF70" s="34"/>
      <c r="BG70" s="35"/>
      <c r="BH70" s="36" t="str">
        <f t="shared" ref="BH70:BH104" si="106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107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108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109">SUM(BH70,BK70,BN70)</f>
        <v>0</v>
      </c>
      <c r="BP70" s="34"/>
      <c r="BQ70" s="35"/>
      <c r="BR70" s="36" t="str">
        <f t="shared" ref="BR70:BR104" si="110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111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112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113">SUM(BR70,BU70,BX70)</f>
        <v>0</v>
      </c>
      <c r="BZ70" s="34"/>
      <c r="CA70" s="35"/>
      <c r="CB70" s="36" t="str">
        <f t="shared" ref="CB70:CB104" si="114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115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116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117">SUM(CB70,CE70,CH70)</f>
        <v>0</v>
      </c>
      <c r="CJ70" s="34"/>
      <c r="CK70" s="35"/>
      <c r="CL70" s="36" t="str">
        <f t="shared" ref="CL70:CL104" si="118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119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120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121">SUM(CL70,CO70,CR70)</f>
        <v>0</v>
      </c>
      <c r="CT70" s="34"/>
      <c r="CU70" s="35"/>
      <c r="CV70" s="36" t="str">
        <f t="shared" ref="CV70:CV104" si="122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123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124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125">SUM(CV70,CY70,DB70)</f>
        <v>0</v>
      </c>
      <c r="DD70" s="33">
        <f t="shared" si="84"/>
        <v>0</v>
      </c>
    </row>
    <row r="71" spans="2:108" x14ac:dyDescent="0.2">
      <c r="B71" s="31">
        <f t="shared" ref="B71:B104" si="126">SUM(B70,1)</f>
        <v>67</v>
      </c>
      <c r="C71" s="32"/>
      <c r="D71" s="32"/>
      <c r="E71" s="32"/>
      <c r="F71" s="32"/>
      <c r="G71" s="33">
        <f t="shared" si="85"/>
        <v>0</v>
      </c>
      <c r="H71" s="34"/>
      <c r="I71" s="35"/>
      <c r="J71" s="36" t="str">
        <f t="shared" si="86"/>
        <v/>
      </c>
      <c r="K71" s="37"/>
      <c r="L71" s="38"/>
      <c r="M71" s="39" t="str">
        <f t="shared" si="87"/>
        <v/>
      </c>
      <c r="N71" s="37"/>
      <c r="O71" s="38"/>
      <c r="P71" s="40" t="str">
        <f t="shared" si="88"/>
        <v/>
      </c>
      <c r="Q71" s="41">
        <f t="shared" si="89"/>
        <v>0</v>
      </c>
      <c r="R71" s="34"/>
      <c r="S71" s="35"/>
      <c r="T71" s="36" t="str">
        <f t="shared" si="90"/>
        <v/>
      </c>
      <c r="U71" s="37"/>
      <c r="V71" s="38"/>
      <c r="W71" s="39" t="str">
        <f t="shared" si="91"/>
        <v/>
      </c>
      <c r="X71" s="37"/>
      <c r="Y71" s="38"/>
      <c r="Z71" s="40" t="str">
        <f t="shared" si="92"/>
        <v/>
      </c>
      <c r="AA71" s="41">
        <f t="shared" si="93"/>
        <v>0</v>
      </c>
      <c r="AB71" s="34"/>
      <c r="AC71" s="35"/>
      <c r="AD71" s="36" t="str">
        <f t="shared" si="94"/>
        <v/>
      </c>
      <c r="AE71" s="37"/>
      <c r="AF71" s="38"/>
      <c r="AG71" s="39" t="str">
        <f t="shared" si="95"/>
        <v/>
      </c>
      <c r="AH71" s="37"/>
      <c r="AI71" s="38"/>
      <c r="AJ71" s="40" t="str">
        <f t="shared" si="96"/>
        <v/>
      </c>
      <c r="AK71" s="41">
        <f t="shared" si="97"/>
        <v>0</v>
      </c>
      <c r="AL71" s="34"/>
      <c r="AM71" s="35"/>
      <c r="AN71" s="36" t="str">
        <f t="shared" si="98"/>
        <v/>
      </c>
      <c r="AO71" s="37"/>
      <c r="AP71" s="38"/>
      <c r="AQ71" s="39" t="str">
        <f t="shared" si="99"/>
        <v/>
      </c>
      <c r="AR71" s="37"/>
      <c r="AS71" s="38"/>
      <c r="AT71" s="40" t="str">
        <f t="shared" si="100"/>
        <v/>
      </c>
      <c r="AU71" s="41">
        <f t="shared" si="101"/>
        <v>0</v>
      </c>
      <c r="AV71" s="34"/>
      <c r="AW71" s="35"/>
      <c r="AX71" s="36" t="str">
        <f t="shared" si="102"/>
        <v/>
      </c>
      <c r="AY71" s="37"/>
      <c r="AZ71" s="38"/>
      <c r="BA71" s="39" t="str">
        <f t="shared" si="103"/>
        <v/>
      </c>
      <c r="BB71" s="37"/>
      <c r="BC71" s="38"/>
      <c r="BD71" s="40" t="str">
        <f t="shared" si="104"/>
        <v/>
      </c>
      <c r="BE71" s="41">
        <f t="shared" si="105"/>
        <v>0</v>
      </c>
      <c r="BF71" s="34"/>
      <c r="BG71" s="35"/>
      <c r="BH71" s="36" t="str">
        <f t="shared" si="106"/>
        <v/>
      </c>
      <c r="BI71" s="37"/>
      <c r="BJ71" s="38"/>
      <c r="BK71" s="39" t="str">
        <f t="shared" si="107"/>
        <v/>
      </c>
      <c r="BL71" s="37"/>
      <c r="BM71" s="38"/>
      <c r="BN71" s="40" t="str">
        <f t="shared" si="108"/>
        <v/>
      </c>
      <c r="BO71" s="41">
        <f t="shared" si="109"/>
        <v>0</v>
      </c>
      <c r="BP71" s="34"/>
      <c r="BQ71" s="35"/>
      <c r="BR71" s="36" t="str">
        <f t="shared" si="110"/>
        <v/>
      </c>
      <c r="BS71" s="37"/>
      <c r="BT71" s="38"/>
      <c r="BU71" s="39" t="str">
        <f t="shared" si="111"/>
        <v/>
      </c>
      <c r="BV71" s="37"/>
      <c r="BW71" s="38"/>
      <c r="BX71" s="40" t="str">
        <f t="shared" si="112"/>
        <v/>
      </c>
      <c r="BY71" s="41">
        <f t="shared" si="113"/>
        <v>0</v>
      </c>
      <c r="BZ71" s="34"/>
      <c r="CA71" s="35"/>
      <c r="CB71" s="36" t="str">
        <f t="shared" si="114"/>
        <v/>
      </c>
      <c r="CC71" s="37"/>
      <c r="CD71" s="38"/>
      <c r="CE71" s="39" t="str">
        <f t="shared" si="115"/>
        <v/>
      </c>
      <c r="CF71" s="37"/>
      <c r="CG71" s="38"/>
      <c r="CH71" s="40" t="str">
        <f t="shared" si="116"/>
        <v/>
      </c>
      <c r="CI71" s="41">
        <f t="shared" si="117"/>
        <v>0</v>
      </c>
      <c r="CJ71" s="34"/>
      <c r="CK71" s="35"/>
      <c r="CL71" s="36" t="str">
        <f t="shared" si="118"/>
        <v/>
      </c>
      <c r="CM71" s="37"/>
      <c r="CN71" s="38"/>
      <c r="CO71" s="39" t="str">
        <f t="shared" si="119"/>
        <v/>
      </c>
      <c r="CP71" s="37"/>
      <c r="CQ71" s="38"/>
      <c r="CR71" s="40" t="str">
        <f t="shared" si="120"/>
        <v/>
      </c>
      <c r="CS71" s="41">
        <f t="shared" si="121"/>
        <v>0</v>
      </c>
      <c r="CT71" s="34"/>
      <c r="CU71" s="35"/>
      <c r="CV71" s="36" t="str">
        <f t="shared" si="122"/>
        <v/>
      </c>
      <c r="CW71" s="37"/>
      <c r="CX71" s="38"/>
      <c r="CY71" s="39" t="str">
        <f t="shared" si="123"/>
        <v/>
      </c>
      <c r="CZ71" s="37"/>
      <c r="DA71" s="38"/>
      <c r="DB71" s="40" t="str">
        <f t="shared" si="124"/>
        <v/>
      </c>
      <c r="DC71" s="41">
        <f t="shared" si="125"/>
        <v>0</v>
      </c>
      <c r="DD71" s="33">
        <f t="shared" si="84"/>
        <v>0</v>
      </c>
    </row>
    <row r="72" spans="2:108" x14ac:dyDescent="0.2">
      <c r="B72" s="31">
        <f t="shared" si="126"/>
        <v>68</v>
      </c>
      <c r="C72" s="32"/>
      <c r="D72" s="32"/>
      <c r="E72" s="32"/>
      <c r="F72" s="32"/>
      <c r="G72" s="33">
        <f t="shared" si="85"/>
        <v>0</v>
      </c>
      <c r="H72" s="34"/>
      <c r="I72" s="35"/>
      <c r="J72" s="36" t="str">
        <f t="shared" si="86"/>
        <v/>
      </c>
      <c r="K72" s="37"/>
      <c r="L72" s="38"/>
      <c r="M72" s="39" t="str">
        <f t="shared" si="87"/>
        <v/>
      </c>
      <c r="N72" s="37"/>
      <c r="O72" s="38"/>
      <c r="P72" s="40" t="str">
        <f t="shared" si="88"/>
        <v/>
      </c>
      <c r="Q72" s="41">
        <f t="shared" si="89"/>
        <v>0</v>
      </c>
      <c r="R72" s="34"/>
      <c r="S72" s="35"/>
      <c r="T72" s="36" t="str">
        <f t="shared" si="90"/>
        <v/>
      </c>
      <c r="U72" s="37"/>
      <c r="V72" s="38"/>
      <c r="W72" s="39" t="str">
        <f t="shared" si="91"/>
        <v/>
      </c>
      <c r="X72" s="37"/>
      <c r="Y72" s="38"/>
      <c r="Z72" s="40" t="str">
        <f t="shared" si="92"/>
        <v/>
      </c>
      <c r="AA72" s="41">
        <f t="shared" si="93"/>
        <v>0</v>
      </c>
      <c r="AB72" s="34"/>
      <c r="AC72" s="35"/>
      <c r="AD72" s="36" t="str">
        <f t="shared" si="94"/>
        <v/>
      </c>
      <c r="AE72" s="37"/>
      <c r="AF72" s="38"/>
      <c r="AG72" s="39" t="str">
        <f t="shared" si="95"/>
        <v/>
      </c>
      <c r="AH72" s="37"/>
      <c r="AI72" s="38"/>
      <c r="AJ72" s="40" t="str">
        <f t="shared" si="96"/>
        <v/>
      </c>
      <c r="AK72" s="41">
        <f t="shared" si="97"/>
        <v>0</v>
      </c>
      <c r="AL72" s="34"/>
      <c r="AM72" s="35"/>
      <c r="AN72" s="36" t="str">
        <f t="shared" si="98"/>
        <v/>
      </c>
      <c r="AO72" s="37"/>
      <c r="AP72" s="38"/>
      <c r="AQ72" s="39" t="str">
        <f t="shared" si="99"/>
        <v/>
      </c>
      <c r="AR72" s="37"/>
      <c r="AS72" s="38"/>
      <c r="AT72" s="40" t="str">
        <f t="shared" si="100"/>
        <v/>
      </c>
      <c r="AU72" s="41">
        <f t="shared" si="101"/>
        <v>0</v>
      </c>
      <c r="AV72" s="34"/>
      <c r="AW72" s="35"/>
      <c r="AX72" s="36" t="str">
        <f t="shared" si="102"/>
        <v/>
      </c>
      <c r="AY72" s="37"/>
      <c r="AZ72" s="38"/>
      <c r="BA72" s="39" t="str">
        <f t="shared" si="103"/>
        <v/>
      </c>
      <c r="BB72" s="37"/>
      <c r="BC72" s="38"/>
      <c r="BD72" s="40" t="str">
        <f t="shared" si="104"/>
        <v/>
      </c>
      <c r="BE72" s="41">
        <f t="shared" si="105"/>
        <v>0</v>
      </c>
      <c r="BF72" s="34"/>
      <c r="BG72" s="35"/>
      <c r="BH72" s="36" t="str">
        <f t="shared" si="106"/>
        <v/>
      </c>
      <c r="BI72" s="37"/>
      <c r="BJ72" s="38"/>
      <c r="BK72" s="39" t="str">
        <f t="shared" si="107"/>
        <v/>
      </c>
      <c r="BL72" s="37"/>
      <c r="BM72" s="38"/>
      <c r="BN72" s="40" t="str">
        <f t="shared" si="108"/>
        <v/>
      </c>
      <c r="BO72" s="41">
        <f t="shared" si="109"/>
        <v>0</v>
      </c>
      <c r="BP72" s="34"/>
      <c r="BQ72" s="35"/>
      <c r="BR72" s="36" t="str">
        <f t="shared" si="110"/>
        <v/>
      </c>
      <c r="BS72" s="37"/>
      <c r="BT72" s="38"/>
      <c r="BU72" s="39" t="str">
        <f t="shared" si="111"/>
        <v/>
      </c>
      <c r="BV72" s="37"/>
      <c r="BW72" s="38"/>
      <c r="BX72" s="40" t="str">
        <f t="shared" si="112"/>
        <v/>
      </c>
      <c r="BY72" s="41">
        <f t="shared" si="113"/>
        <v>0</v>
      </c>
      <c r="BZ72" s="34"/>
      <c r="CA72" s="35"/>
      <c r="CB72" s="36" t="str">
        <f t="shared" si="114"/>
        <v/>
      </c>
      <c r="CC72" s="37"/>
      <c r="CD72" s="38"/>
      <c r="CE72" s="39" t="str">
        <f t="shared" si="115"/>
        <v/>
      </c>
      <c r="CF72" s="37"/>
      <c r="CG72" s="38"/>
      <c r="CH72" s="40" t="str">
        <f t="shared" si="116"/>
        <v/>
      </c>
      <c r="CI72" s="41">
        <f t="shared" si="117"/>
        <v>0</v>
      </c>
      <c r="CJ72" s="34"/>
      <c r="CK72" s="35"/>
      <c r="CL72" s="36" t="str">
        <f t="shared" si="118"/>
        <v/>
      </c>
      <c r="CM72" s="37"/>
      <c r="CN72" s="38"/>
      <c r="CO72" s="39" t="str">
        <f t="shared" si="119"/>
        <v/>
      </c>
      <c r="CP72" s="37"/>
      <c r="CQ72" s="38"/>
      <c r="CR72" s="40" t="str">
        <f t="shared" si="120"/>
        <v/>
      </c>
      <c r="CS72" s="41">
        <f t="shared" si="121"/>
        <v>0</v>
      </c>
      <c r="CT72" s="34"/>
      <c r="CU72" s="35"/>
      <c r="CV72" s="36" t="str">
        <f t="shared" si="122"/>
        <v/>
      </c>
      <c r="CW72" s="37"/>
      <c r="CX72" s="38"/>
      <c r="CY72" s="39" t="str">
        <f t="shared" si="123"/>
        <v/>
      </c>
      <c r="CZ72" s="37"/>
      <c r="DA72" s="38"/>
      <c r="DB72" s="40" t="str">
        <f t="shared" si="124"/>
        <v/>
      </c>
      <c r="DC72" s="41">
        <f t="shared" si="125"/>
        <v>0</v>
      </c>
      <c r="DD72" s="33">
        <f t="shared" si="84"/>
        <v>0</v>
      </c>
    </row>
    <row r="73" spans="2:108" x14ac:dyDescent="0.2">
      <c r="B73" s="31">
        <f t="shared" si="126"/>
        <v>69</v>
      </c>
      <c r="C73" s="32"/>
      <c r="D73" s="32"/>
      <c r="E73" s="32"/>
      <c r="F73" s="32"/>
      <c r="G73" s="33">
        <f t="shared" si="85"/>
        <v>0</v>
      </c>
      <c r="H73" s="34"/>
      <c r="I73" s="35"/>
      <c r="J73" s="36" t="str">
        <f t="shared" si="86"/>
        <v/>
      </c>
      <c r="K73" s="37"/>
      <c r="L73" s="38"/>
      <c r="M73" s="39" t="str">
        <f t="shared" si="87"/>
        <v/>
      </c>
      <c r="N73" s="37"/>
      <c r="O73" s="38"/>
      <c r="P73" s="40" t="str">
        <f t="shared" si="88"/>
        <v/>
      </c>
      <c r="Q73" s="41">
        <f t="shared" si="89"/>
        <v>0</v>
      </c>
      <c r="R73" s="34"/>
      <c r="S73" s="35"/>
      <c r="T73" s="36" t="str">
        <f t="shared" si="90"/>
        <v/>
      </c>
      <c r="U73" s="37"/>
      <c r="V73" s="38"/>
      <c r="W73" s="39" t="str">
        <f t="shared" si="91"/>
        <v/>
      </c>
      <c r="X73" s="37"/>
      <c r="Y73" s="38"/>
      <c r="Z73" s="40" t="str">
        <f t="shared" si="92"/>
        <v/>
      </c>
      <c r="AA73" s="41">
        <f t="shared" si="93"/>
        <v>0</v>
      </c>
      <c r="AB73" s="34"/>
      <c r="AC73" s="35"/>
      <c r="AD73" s="36" t="str">
        <f t="shared" si="94"/>
        <v/>
      </c>
      <c r="AE73" s="37"/>
      <c r="AF73" s="38"/>
      <c r="AG73" s="39" t="str">
        <f t="shared" si="95"/>
        <v/>
      </c>
      <c r="AH73" s="37"/>
      <c r="AI73" s="38"/>
      <c r="AJ73" s="40" t="str">
        <f t="shared" si="96"/>
        <v/>
      </c>
      <c r="AK73" s="41">
        <f t="shared" si="97"/>
        <v>0</v>
      </c>
      <c r="AL73" s="34"/>
      <c r="AM73" s="35"/>
      <c r="AN73" s="36" t="str">
        <f t="shared" si="98"/>
        <v/>
      </c>
      <c r="AO73" s="37"/>
      <c r="AP73" s="38"/>
      <c r="AQ73" s="39" t="str">
        <f t="shared" si="99"/>
        <v/>
      </c>
      <c r="AR73" s="37"/>
      <c r="AS73" s="38"/>
      <c r="AT73" s="40" t="str">
        <f t="shared" si="100"/>
        <v/>
      </c>
      <c r="AU73" s="41">
        <f t="shared" si="101"/>
        <v>0</v>
      </c>
      <c r="AV73" s="34"/>
      <c r="AW73" s="35"/>
      <c r="AX73" s="36" t="str">
        <f t="shared" si="102"/>
        <v/>
      </c>
      <c r="AY73" s="37"/>
      <c r="AZ73" s="38"/>
      <c r="BA73" s="39" t="str">
        <f t="shared" si="103"/>
        <v/>
      </c>
      <c r="BB73" s="37"/>
      <c r="BC73" s="38"/>
      <c r="BD73" s="40" t="str">
        <f t="shared" si="104"/>
        <v/>
      </c>
      <c r="BE73" s="41">
        <f t="shared" si="105"/>
        <v>0</v>
      </c>
      <c r="BF73" s="34"/>
      <c r="BG73" s="35"/>
      <c r="BH73" s="36" t="str">
        <f t="shared" si="106"/>
        <v/>
      </c>
      <c r="BI73" s="37"/>
      <c r="BJ73" s="38"/>
      <c r="BK73" s="39" t="str">
        <f t="shared" si="107"/>
        <v/>
      </c>
      <c r="BL73" s="37"/>
      <c r="BM73" s="38"/>
      <c r="BN73" s="40" t="str">
        <f t="shared" si="108"/>
        <v/>
      </c>
      <c r="BO73" s="41">
        <f t="shared" si="109"/>
        <v>0</v>
      </c>
      <c r="BP73" s="34"/>
      <c r="BQ73" s="35"/>
      <c r="BR73" s="36" t="str">
        <f t="shared" si="110"/>
        <v/>
      </c>
      <c r="BS73" s="37"/>
      <c r="BT73" s="38"/>
      <c r="BU73" s="39" t="str">
        <f t="shared" si="111"/>
        <v/>
      </c>
      <c r="BV73" s="37"/>
      <c r="BW73" s="38"/>
      <c r="BX73" s="40" t="str">
        <f t="shared" si="112"/>
        <v/>
      </c>
      <c r="BY73" s="41">
        <f t="shared" si="113"/>
        <v>0</v>
      </c>
      <c r="BZ73" s="34"/>
      <c r="CA73" s="35"/>
      <c r="CB73" s="36" t="str">
        <f t="shared" si="114"/>
        <v/>
      </c>
      <c r="CC73" s="37"/>
      <c r="CD73" s="38"/>
      <c r="CE73" s="39" t="str">
        <f t="shared" si="115"/>
        <v/>
      </c>
      <c r="CF73" s="37"/>
      <c r="CG73" s="38"/>
      <c r="CH73" s="40" t="str">
        <f t="shared" si="116"/>
        <v/>
      </c>
      <c r="CI73" s="41">
        <f t="shared" si="117"/>
        <v>0</v>
      </c>
      <c r="CJ73" s="34"/>
      <c r="CK73" s="35"/>
      <c r="CL73" s="36" t="str">
        <f t="shared" si="118"/>
        <v/>
      </c>
      <c r="CM73" s="37"/>
      <c r="CN73" s="38"/>
      <c r="CO73" s="39" t="str">
        <f t="shared" si="119"/>
        <v/>
      </c>
      <c r="CP73" s="37"/>
      <c r="CQ73" s="38"/>
      <c r="CR73" s="40" t="str">
        <f t="shared" si="120"/>
        <v/>
      </c>
      <c r="CS73" s="41">
        <f t="shared" si="121"/>
        <v>0</v>
      </c>
      <c r="CT73" s="34"/>
      <c r="CU73" s="35"/>
      <c r="CV73" s="36" t="str">
        <f t="shared" si="122"/>
        <v/>
      </c>
      <c r="CW73" s="37"/>
      <c r="CX73" s="38"/>
      <c r="CY73" s="39" t="str">
        <f t="shared" si="123"/>
        <v/>
      </c>
      <c r="CZ73" s="37"/>
      <c r="DA73" s="38"/>
      <c r="DB73" s="40" t="str">
        <f t="shared" si="124"/>
        <v/>
      </c>
      <c r="DC73" s="41">
        <f t="shared" si="125"/>
        <v>0</v>
      </c>
      <c r="DD73" s="33">
        <f t="shared" si="84"/>
        <v>0</v>
      </c>
    </row>
    <row r="74" spans="2:108" x14ac:dyDescent="0.2">
      <c r="B74" s="31">
        <f t="shared" si="126"/>
        <v>70</v>
      </c>
      <c r="C74" s="32"/>
      <c r="D74" s="32"/>
      <c r="E74" s="32"/>
      <c r="F74" s="32"/>
      <c r="G74" s="33">
        <f t="shared" si="85"/>
        <v>0</v>
      </c>
      <c r="H74" s="34"/>
      <c r="I74" s="35"/>
      <c r="J74" s="36" t="str">
        <f t="shared" si="86"/>
        <v/>
      </c>
      <c r="K74" s="37"/>
      <c r="L74" s="38"/>
      <c r="M74" s="39" t="str">
        <f t="shared" si="87"/>
        <v/>
      </c>
      <c r="N74" s="37"/>
      <c r="O74" s="38"/>
      <c r="P74" s="40" t="str">
        <f t="shared" si="88"/>
        <v/>
      </c>
      <c r="Q74" s="41">
        <f t="shared" si="89"/>
        <v>0</v>
      </c>
      <c r="R74" s="34"/>
      <c r="S74" s="35"/>
      <c r="T74" s="36" t="str">
        <f t="shared" si="90"/>
        <v/>
      </c>
      <c r="U74" s="37"/>
      <c r="V74" s="38"/>
      <c r="W74" s="39" t="str">
        <f t="shared" si="91"/>
        <v/>
      </c>
      <c r="X74" s="37"/>
      <c r="Y74" s="38"/>
      <c r="Z74" s="40" t="str">
        <f t="shared" si="92"/>
        <v/>
      </c>
      <c r="AA74" s="41">
        <f t="shared" si="93"/>
        <v>0</v>
      </c>
      <c r="AB74" s="34"/>
      <c r="AC74" s="35"/>
      <c r="AD74" s="36" t="str">
        <f t="shared" si="94"/>
        <v/>
      </c>
      <c r="AE74" s="37"/>
      <c r="AF74" s="38"/>
      <c r="AG74" s="39" t="str">
        <f t="shared" si="95"/>
        <v/>
      </c>
      <c r="AH74" s="37"/>
      <c r="AI74" s="38"/>
      <c r="AJ74" s="40" t="str">
        <f t="shared" si="96"/>
        <v/>
      </c>
      <c r="AK74" s="41">
        <f t="shared" si="97"/>
        <v>0</v>
      </c>
      <c r="AL74" s="34"/>
      <c r="AM74" s="35"/>
      <c r="AN74" s="36" t="str">
        <f t="shared" si="98"/>
        <v/>
      </c>
      <c r="AO74" s="37"/>
      <c r="AP74" s="38"/>
      <c r="AQ74" s="39" t="str">
        <f t="shared" si="99"/>
        <v/>
      </c>
      <c r="AR74" s="37"/>
      <c r="AS74" s="38"/>
      <c r="AT74" s="40" t="str">
        <f t="shared" si="100"/>
        <v/>
      </c>
      <c r="AU74" s="41">
        <f t="shared" si="101"/>
        <v>0</v>
      </c>
      <c r="AV74" s="34"/>
      <c r="AW74" s="35"/>
      <c r="AX74" s="36" t="str">
        <f t="shared" si="102"/>
        <v/>
      </c>
      <c r="AY74" s="37"/>
      <c r="AZ74" s="38"/>
      <c r="BA74" s="39" t="str">
        <f t="shared" si="103"/>
        <v/>
      </c>
      <c r="BB74" s="37"/>
      <c r="BC74" s="38"/>
      <c r="BD74" s="40" t="str">
        <f t="shared" si="104"/>
        <v/>
      </c>
      <c r="BE74" s="41">
        <f t="shared" si="105"/>
        <v>0</v>
      </c>
      <c r="BF74" s="34"/>
      <c r="BG74" s="35"/>
      <c r="BH74" s="36" t="str">
        <f t="shared" si="106"/>
        <v/>
      </c>
      <c r="BI74" s="37"/>
      <c r="BJ74" s="38"/>
      <c r="BK74" s="39" t="str">
        <f t="shared" si="107"/>
        <v/>
      </c>
      <c r="BL74" s="37"/>
      <c r="BM74" s="38"/>
      <c r="BN74" s="40" t="str">
        <f t="shared" si="108"/>
        <v/>
      </c>
      <c r="BO74" s="41">
        <f t="shared" si="109"/>
        <v>0</v>
      </c>
      <c r="BP74" s="34"/>
      <c r="BQ74" s="35"/>
      <c r="BR74" s="36" t="str">
        <f t="shared" si="110"/>
        <v/>
      </c>
      <c r="BS74" s="37"/>
      <c r="BT74" s="38"/>
      <c r="BU74" s="39" t="str">
        <f t="shared" si="111"/>
        <v/>
      </c>
      <c r="BV74" s="37"/>
      <c r="BW74" s="38"/>
      <c r="BX74" s="40" t="str">
        <f t="shared" si="112"/>
        <v/>
      </c>
      <c r="BY74" s="41">
        <f t="shared" si="113"/>
        <v>0</v>
      </c>
      <c r="BZ74" s="34"/>
      <c r="CA74" s="35"/>
      <c r="CB74" s="36" t="str">
        <f t="shared" si="114"/>
        <v/>
      </c>
      <c r="CC74" s="37"/>
      <c r="CD74" s="38"/>
      <c r="CE74" s="39" t="str">
        <f t="shared" si="115"/>
        <v/>
      </c>
      <c r="CF74" s="37"/>
      <c r="CG74" s="38"/>
      <c r="CH74" s="40" t="str">
        <f t="shared" si="116"/>
        <v/>
      </c>
      <c r="CI74" s="41">
        <f t="shared" si="117"/>
        <v>0</v>
      </c>
      <c r="CJ74" s="34"/>
      <c r="CK74" s="35"/>
      <c r="CL74" s="36" t="str">
        <f t="shared" si="118"/>
        <v/>
      </c>
      <c r="CM74" s="37"/>
      <c r="CN74" s="38"/>
      <c r="CO74" s="39" t="str">
        <f t="shared" si="119"/>
        <v/>
      </c>
      <c r="CP74" s="37"/>
      <c r="CQ74" s="38"/>
      <c r="CR74" s="40" t="str">
        <f t="shared" si="120"/>
        <v/>
      </c>
      <c r="CS74" s="41">
        <f t="shared" si="121"/>
        <v>0</v>
      </c>
      <c r="CT74" s="34"/>
      <c r="CU74" s="35"/>
      <c r="CV74" s="36" t="str">
        <f t="shared" si="122"/>
        <v/>
      </c>
      <c r="CW74" s="37"/>
      <c r="CX74" s="38"/>
      <c r="CY74" s="39" t="str">
        <f t="shared" si="123"/>
        <v/>
      </c>
      <c r="CZ74" s="37"/>
      <c r="DA74" s="38"/>
      <c r="DB74" s="40" t="str">
        <f t="shared" si="124"/>
        <v/>
      </c>
      <c r="DC74" s="41">
        <f t="shared" si="125"/>
        <v>0</v>
      </c>
      <c r="DD74" s="33">
        <f t="shared" si="84"/>
        <v>0</v>
      </c>
    </row>
    <row r="75" spans="2:108" x14ac:dyDescent="0.2">
      <c r="B75" s="31">
        <f t="shared" si="126"/>
        <v>71</v>
      </c>
      <c r="C75" s="32"/>
      <c r="D75" s="32"/>
      <c r="E75" s="32"/>
      <c r="F75" s="32"/>
      <c r="G75" s="33">
        <f t="shared" si="85"/>
        <v>0</v>
      </c>
      <c r="H75" s="34"/>
      <c r="I75" s="35"/>
      <c r="J75" s="36" t="str">
        <f t="shared" si="86"/>
        <v/>
      </c>
      <c r="K75" s="37"/>
      <c r="L75" s="38"/>
      <c r="M75" s="39" t="str">
        <f t="shared" si="87"/>
        <v/>
      </c>
      <c r="N75" s="37"/>
      <c r="O75" s="38"/>
      <c r="P75" s="40" t="str">
        <f t="shared" si="88"/>
        <v/>
      </c>
      <c r="Q75" s="41">
        <f t="shared" si="89"/>
        <v>0</v>
      </c>
      <c r="R75" s="34"/>
      <c r="S75" s="35"/>
      <c r="T75" s="36" t="str">
        <f t="shared" si="90"/>
        <v/>
      </c>
      <c r="U75" s="37"/>
      <c r="V75" s="38"/>
      <c r="W75" s="39" t="str">
        <f t="shared" si="91"/>
        <v/>
      </c>
      <c r="X75" s="37"/>
      <c r="Y75" s="38"/>
      <c r="Z75" s="40" t="str">
        <f t="shared" si="92"/>
        <v/>
      </c>
      <c r="AA75" s="41">
        <f t="shared" si="93"/>
        <v>0</v>
      </c>
      <c r="AB75" s="34"/>
      <c r="AC75" s="35"/>
      <c r="AD75" s="36" t="str">
        <f t="shared" si="94"/>
        <v/>
      </c>
      <c r="AE75" s="37"/>
      <c r="AF75" s="38"/>
      <c r="AG75" s="39" t="str">
        <f t="shared" si="95"/>
        <v/>
      </c>
      <c r="AH75" s="37"/>
      <c r="AI75" s="38"/>
      <c r="AJ75" s="40" t="str">
        <f t="shared" si="96"/>
        <v/>
      </c>
      <c r="AK75" s="41">
        <f t="shared" si="97"/>
        <v>0</v>
      </c>
      <c r="AL75" s="34"/>
      <c r="AM75" s="35"/>
      <c r="AN75" s="36" t="str">
        <f t="shared" si="98"/>
        <v/>
      </c>
      <c r="AO75" s="37"/>
      <c r="AP75" s="38"/>
      <c r="AQ75" s="39" t="str">
        <f t="shared" si="99"/>
        <v/>
      </c>
      <c r="AR75" s="37"/>
      <c r="AS75" s="38"/>
      <c r="AT75" s="40" t="str">
        <f t="shared" si="100"/>
        <v/>
      </c>
      <c r="AU75" s="41">
        <f t="shared" si="101"/>
        <v>0</v>
      </c>
      <c r="AV75" s="34"/>
      <c r="AW75" s="35"/>
      <c r="AX75" s="36" t="str">
        <f t="shared" si="102"/>
        <v/>
      </c>
      <c r="AY75" s="37"/>
      <c r="AZ75" s="38"/>
      <c r="BA75" s="39" t="str">
        <f t="shared" si="103"/>
        <v/>
      </c>
      <c r="BB75" s="37"/>
      <c r="BC75" s="38"/>
      <c r="BD75" s="40" t="str">
        <f t="shared" si="104"/>
        <v/>
      </c>
      <c r="BE75" s="41">
        <f t="shared" si="105"/>
        <v>0</v>
      </c>
      <c r="BF75" s="34"/>
      <c r="BG75" s="35"/>
      <c r="BH75" s="36" t="str">
        <f t="shared" si="106"/>
        <v/>
      </c>
      <c r="BI75" s="37"/>
      <c r="BJ75" s="38"/>
      <c r="BK75" s="39" t="str">
        <f t="shared" si="107"/>
        <v/>
      </c>
      <c r="BL75" s="37"/>
      <c r="BM75" s="38"/>
      <c r="BN75" s="40" t="str">
        <f t="shared" si="108"/>
        <v/>
      </c>
      <c r="BO75" s="41">
        <f t="shared" si="109"/>
        <v>0</v>
      </c>
      <c r="BP75" s="34"/>
      <c r="BQ75" s="35"/>
      <c r="BR75" s="36" t="str">
        <f t="shared" si="110"/>
        <v/>
      </c>
      <c r="BS75" s="37"/>
      <c r="BT75" s="38"/>
      <c r="BU75" s="39" t="str">
        <f t="shared" si="111"/>
        <v/>
      </c>
      <c r="BV75" s="37"/>
      <c r="BW75" s="38"/>
      <c r="BX75" s="40" t="str">
        <f t="shared" si="112"/>
        <v/>
      </c>
      <c r="BY75" s="41">
        <f t="shared" si="113"/>
        <v>0</v>
      </c>
      <c r="BZ75" s="34"/>
      <c r="CA75" s="35"/>
      <c r="CB75" s="36" t="str">
        <f t="shared" si="114"/>
        <v/>
      </c>
      <c r="CC75" s="37"/>
      <c r="CD75" s="38"/>
      <c r="CE75" s="39" t="str">
        <f t="shared" si="115"/>
        <v/>
      </c>
      <c r="CF75" s="37"/>
      <c r="CG75" s="38"/>
      <c r="CH75" s="40" t="str">
        <f t="shared" si="116"/>
        <v/>
      </c>
      <c r="CI75" s="41">
        <f t="shared" si="117"/>
        <v>0</v>
      </c>
      <c r="CJ75" s="34"/>
      <c r="CK75" s="35"/>
      <c r="CL75" s="36" t="str">
        <f t="shared" si="118"/>
        <v/>
      </c>
      <c r="CM75" s="37"/>
      <c r="CN75" s="38"/>
      <c r="CO75" s="39" t="str">
        <f t="shared" si="119"/>
        <v/>
      </c>
      <c r="CP75" s="37"/>
      <c r="CQ75" s="38"/>
      <c r="CR75" s="40" t="str">
        <f t="shared" si="120"/>
        <v/>
      </c>
      <c r="CS75" s="41">
        <f t="shared" si="121"/>
        <v>0</v>
      </c>
      <c r="CT75" s="34"/>
      <c r="CU75" s="35"/>
      <c r="CV75" s="36" t="str">
        <f t="shared" si="122"/>
        <v/>
      </c>
      <c r="CW75" s="37"/>
      <c r="CX75" s="38"/>
      <c r="CY75" s="39" t="str">
        <f t="shared" si="123"/>
        <v/>
      </c>
      <c r="CZ75" s="37"/>
      <c r="DA75" s="38"/>
      <c r="DB75" s="40" t="str">
        <f t="shared" si="124"/>
        <v/>
      </c>
      <c r="DC75" s="41">
        <f t="shared" si="125"/>
        <v>0</v>
      </c>
      <c r="DD75" s="33">
        <f t="shared" si="84"/>
        <v>0</v>
      </c>
    </row>
    <row r="76" spans="2:108" x14ac:dyDescent="0.2">
      <c r="B76" s="31">
        <f t="shared" si="126"/>
        <v>72</v>
      </c>
      <c r="C76" s="32"/>
      <c r="D76" s="32"/>
      <c r="E76" s="32"/>
      <c r="F76" s="32"/>
      <c r="G76" s="33">
        <f t="shared" si="85"/>
        <v>0</v>
      </c>
      <c r="H76" s="34"/>
      <c r="I76" s="35"/>
      <c r="J76" s="36" t="str">
        <f t="shared" si="86"/>
        <v/>
      </c>
      <c r="K76" s="37"/>
      <c r="L76" s="38"/>
      <c r="M76" s="39" t="str">
        <f t="shared" si="87"/>
        <v/>
      </c>
      <c r="N76" s="37"/>
      <c r="O76" s="38"/>
      <c r="P76" s="40" t="str">
        <f t="shared" si="88"/>
        <v/>
      </c>
      <c r="Q76" s="41">
        <f t="shared" si="89"/>
        <v>0</v>
      </c>
      <c r="R76" s="34"/>
      <c r="S76" s="35"/>
      <c r="T76" s="36" t="str">
        <f t="shared" si="90"/>
        <v/>
      </c>
      <c r="U76" s="37"/>
      <c r="V76" s="38"/>
      <c r="W76" s="39" t="str">
        <f t="shared" si="91"/>
        <v/>
      </c>
      <c r="X76" s="37"/>
      <c r="Y76" s="38"/>
      <c r="Z76" s="40" t="str">
        <f t="shared" si="92"/>
        <v/>
      </c>
      <c r="AA76" s="41">
        <f t="shared" si="93"/>
        <v>0</v>
      </c>
      <c r="AB76" s="34"/>
      <c r="AC76" s="35"/>
      <c r="AD76" s="36" t="str">
        <f t="shared" si="94"/>
        <v/>
      </c>
      <c r="AE76" s="37"/>
      <c r="AF76" s="38"/>
      <c r="AG76" s="39" t="str">
        <f t="shared" si="95"/>
        <v/>
      </c>
      <c r="AH76" s="37"/>
      <c r="AI76" s="38"/>
      <c r="AJ76" s="40" t="str">
        <f t="shared" si="96"/>
        <v/>
      </c>
      <c r="AK76" s="41">
        <f t="shared" si="97"/>
        <v>0</v>
      </c>
      <c r="AL76" s="34"/>
      <c r="AM76" s="35"/>
      <c r="AN76" s="36" t="str">
        <f t="shared" si="98"/>
        <v/>
      </c>
      <c r="AO76" s="37"/>
      <c r="AP76" s="38"/>
      <c r="AQ76" s="39" t="str">
        <f t="shared" si="99"/>
        <v/>
      </c>
      <c r="AR76" s="37"/>
      <c r="AS76" s="38"/>
      <c r="AT76" s="40" t="str">
        <f t="shared" si="100"/>
        <v/>
      </c>
      <c r="AU76" s="41">
        <f t="shared" si="101"/>
        <v>0</v>
      </c>
      <c r="AV76" s="34"/>
      <c r="AW76" s="35"/>
      <c r="AX76" s="36" t="str">
        <f t="shared" si="102"/>
        <v/>
      </c>
      <c r="AY76" s="37"/>
      <c r="AZ76" s="38"/>
      <c r="BA76" s="39" t="str">
        <f t="shared" si="103"/>
        <v/>
      </c>
      <c r="BB76" s="37"/>
      <c r="BC76" s="38"/>
      <c r="BD76" s="40" t="str">
        <f t="shared" si="104"/>
        <v/>
      </c>
      <c r="BE76" s="41">
        <f t="shared" si="105"/>
        <v>0</v>
      </c>
      <c r="BF76" s="34"/>
      <c r="BG76" s="35"/>
      <c r="BH76" s="36" t="str">
        <f t="shared" si="106"/>
        <v/>
      </c>
      <c r="BI76" s="37"/>
      <c r="BJ76" s="38"/>
      <c r="BK76" s="39" t="str">
        <f t="shared" si="107"/>
        <v/>
      </c>
      <c r="BL76" s="37"/>
      <c r="BM76" s="38"/>
      <c r="BN76" s="40" t="str">
        <f t="shared" si="108"/>
        <v/>
      </c>
      <c r="BO76" s="41">
        <f t="shared" si="109"/>
        <v>0</v>
      </c>
      <c r="BP76" s="34"/>
      <c r="BQ76" s="35"/>
      <c r="BR76" s="36" t="str">
        <f t="shared" si="110"/>
        <v/>
      </c>
      <c r="BS76" s="37"/>
      <c r="BT76" s="38"/>
      <c r="BU76" s="39" t="str">
        <f t="shared" si="111"/>
        <v/>
      </c>
      <c r="BV76" s="37"/>
      <c r="BW76" s="38"/>
      <c r="BX76" s="40" t="str">
        <f t="shared" si="112"/>
        <v/>
      </c>
      <c r="BY76" s="41">
        <f t="shared" si="113"/>
        <v>0</v>
      </c>
      <c r="BZ76" s="34"/>
      <c r="CA76" s="35"/>
      <c r="CB76" s="36" t="str">
        <f t="shared" si="114"/>
        <v/>
      </c>
      <c r="CC76" s="37"/>
      <c r="CD76" s="38"/>
      <c r="CE76" s="39" t="str">
        <f t="shared" si="115"/>
        <v/>
      </c>
      <c r="CF76" s="37"/>
      <c r="CG76" s="38"/>
      <c r="CH76" s="40" t="str">
        <f t="shared" si="116"/>
        <v/>
      </c>
      <c r="CI76" s="41">
        <f t="shared" si="117"/>
        <v>0</v>
      </c>
      <c r="CJ76" s="34"/>
      <c r="CK76" s="35"/>
      <c r="CL76" s="36" t="str">
        <f t="shared" si="118"/>
        <v/>
      </c>
      <c r="CM76" s="37"/>
      <c r="CN76" s="38"/>
      <c r="CO76" s="39" t="str">
        <f t="shared" si="119"/>
        <v/>
      </c>
      <c r="CP76" s="37"/>
      <c r="CQ76" s="38"/>
      <c r="CR76" s="40" t="str">
        <f t="shared" si="120"/>
        <v/>
      </c>
      <c r="CS76" s="41">
        <f t="shared" si="121"/>
        <v>0</v>
      </c>
      <c r="CT76" s="34"/>
      <c r="CU76" s="35"/>
      <c r="CV76" s="36" t="str">
        <f t="shared" si="122"/>
        <v/>
      </c>
      <c r="CW76" s="37"/>
      <c r="CX76" s="38"/>
      <c r="CY76" s="39" t="str">
        <f t="shared" si="123"/>
        <v/>
      </c>
      <c r="CZ76" s="37"/>
      <c r="DA76" s="38"/>
      <c r="DB76" s="40" t="str">
        <f t="shared" si="124"/>
        <v/>
      </c>
      <c r="DC76" s="41">
        <f t="shared" si="125"/>
        <v>0</v>
      </c>
      <c r="DD76" s="33">
        <f t="shared" si="84"/>
        <v>0</v>
      </c>
    </row>
    <row r="77" spans="2:108" x14ac:dyDescent="0.2">
      <c r="B77" s="31">
        <f t="shared" si="126"/>
        <v>73</v>
      </c>
      <c r="C77" s="32"/>
      <c r="D77" s="32"/>
      <c r="E77" s="32"/>
      <c r="F77" s="32"/>
      <c r="G77" s="33">
        <f t="shared" si="85"/>
        <v>0</v>
      </c>
      <c r="H77" s="34"/>
      <c r="I77" s="35"/>
      <c r="J77" s="36" t="str">
        <f t="shared" si="86"/>
        <v/>
      </c>
      <c r="K77" s="37"/>
      <c r="L77" s="38"/>
      <c r="M77" s="39" t="str">
        <f t="shared" si="87"/>
        <v/>
      </c>
      <c r="N77" s="37"/>
      <c r="O77" s="38"/>
      <c r="P77" s="40" t="str">
        <f t="shared" si="88"/>
        <v/>
      </c>
      <c r="Q77" s="41">
        <f t="shared" si="89"/>
        <v>0</v>
      </c>
      <c r="R77" s="34"/>
      <c r="S77" s="35"/>
      <c r="T77" s="36" t="str">
        <f t="shared" si="90"/>
        <v/>
      </c>
      <c r="U77" s="37"/>
      <c r="V77" s="38"/>
      <c r="W77" s="39" t="str">
        <f t="shared" si="91"/>
        <v/>
      </c>
      <c r="X77" s="37"/>
      <c r="Y77" s="38"/>
      <c r="Z77" s="40" t="str">
        <f t="shared" si="92"/>
        <v/>
      </c>
      <c r="AA77" s="41">
        <f t="shared" si="93"/>
        <v>0</v>
      </c>
      <c r="AB77" s="34"/>
      <c r="AC77" s="35"/>
      <c r="AD77" s="36" t="str">
        <f t="shared" si="94"/>
        <v/>
      </c>
      <c r="AE77" s="37"/>
      <c r="AF77" s="38"/>
      <c r="AG77" s="39" t="str">
        <f t="shared" si="95"/>
        <v/>
      </c>
      <c r="AH77" s="37"/>
      <c r="AI77" s="38"/>
      <c r="AJ77" s="40" t="str">
        <f t="shared" si="96"/>
        <v/>
      </c>
      <c r="AK77" s="41">
        <f t="shared" si="97"/>
        <v>0</v>
      </c>
      <c r="AL77" s="34"/>
      <c r="AM77" s="35"/>
      <c r="AN77" s="36" t="str">
        <f t="shared" si="98"/>
        <v/>
      </c>
      <c r="AO77" s="37"/>
      <c r="AP77" s="38"/>
      <c r="AQ77" s="39" t="str">
        <f t="shared" si="99"/>
        <v/>
      </c>
      <c r="AR77" s="37"/>
      <c r="AS77" s="38"/>
      <c r="AT77" s="40" t="str">
        <f t="shared" si="100"/>
        <v/>
      </c>
      <c r="AU77" s="41">
        <f t="shared" si="101"/>
        <v>0</v>
      </c>
      <c r="AV77" s="34"/>
      <c r="AW77" s="35"/>
      <c r="AX77" s="36" t="str">
        <f t="shared" si="102"/>
        <v/>
      </c>
      <c r="AY77" s="37"/>
      <c r="AZ77" s="38"/>
      <c r="BA77" s="39" t="str">
        <f t="shared" si="103"/>
        <v/>
      </c>
      <c r="BB77" s="37"/>
      <c r="BC77" s="38"/>
      <c r="BD77" s="40" t="str">
        <f t="shared" si="104"/>
        <v/>
      </c>
      <c r="BE77" s="41">
        <f t="shared" si="105"/>
        <v>0</v>
      </c>
      <c r="BF77" s="34"/>
      <c r="BG77" s="35"/>
      <c r="BH77" s="36" t="str">
        <f t="shared" si="106"/>
        <v/>
      </c>
      <c r="BI77" s="37"/>
      <c r="BJ77" s="38"/>
      <c r="BK77" s="39" t="str">
        <f t="shared" si="107"/>
        <v/>
      </c>
      <c r="BL77" s="37"/>
      <c r="BM77" s="38"/>
      <c r="BN77" s="40" t="str">
        <f t="shared" si="108"/>
        <v/>
      </c>
      <c r="BO77" s="41">
        <f t="shared" si="109"/>
        <v>0</v>
      </c>
      <c r="BP77" s="34"/>
      <c r="BQ77" s="35"/>
      <c r="BR77" s="36" t="str">
        <f t="shared" si="110"/>
        <v/>
      </c>
      <c r="BS77" s="37"/>
      <c r="BT77" s="38"/>
      <c r="BU77" s="39" t="str">
        <f t="shared" si="111"/>
        <v/>
      </c>
      <c r="BV77" s="37"/>
      <c r="BW77" s="38"/>
      <c r="BX77" s="40" t="str">
        <f t="shared" si="112"/>
        <v/>
      </c>
      <c r="BY77" s="41">
        <f t="shared" si="113"/>
        <v>0</v>
      </c>
      <c r="BZ77" s="34"/>
      <c r="CA77" s="35"/>
      <c r="CB77" s="36" t="str">
        <f t="shared" si="114"/>
        <v/>
      </c>
      <c r="CC77" s="37"/>
      <c r="CD77" s="38"/>
      <c r="CE77" s="39" t="str">
        <f t="shared" si="115"/>
        <v/>
      </c>
      <c r="CF77" s="37"/>
      <c r="CG77" s="38"/>
      <c r="CH77" s="40" t="str">
        <f t="shared" si="116"/>
        <v/>
      </c>
      <c r="CI77" s="41">
        <f t="shared" si="117"/>
        <v>0</v>
      </c>
      <c r="CJ77" s="34"/>
      <c r="CK77" s="35"/>
      <c r="CL77" s="36" t="str">
        <f t="shared" si="118"/>
        <v/>
      </c>
      <c r="CM77" s="37"/>
      <c r="CN77" s="38"/>
      <c r="CO77" s="39" t="str">
        <f t="shared" si="119"/>
        <v/>
      </c>
      <c r="CP77" s="37"/>
      <c r="CQ77" s="38"/>
      <c r="CR77" s="40" t="str">
        <f t="shared" si="120"/>
        <v/>
      </c>
      <c r="CS77" s="41">
        <f t="shared" si="121"/>
        <v>0</v>
      </c>
      <c r="CT77" s="34"/>
      <c r="CU77" s="35"/>
      <c r="CV77" s="36" t="str">
        <f t="shared" si="122"/>
        <v/>
      </c>
      <c r="CW77" s="37"/>
      <c r="CX77" s="38"/>
      <c r="CY77" s="39" t="str">
        <f t="shared" si="123"/>
        <v/>
      </c>
      <c r="CZ77" s="37"/>
      <c r="DA77" s="38"/>
      <c r="DB77" s="40" t="str">
        <f t="shared" si="124"/>
        <v/>
      </c>
      <c r="DC77" s="41">
        <f t="shared" si="125"/>
        <v>0</v>
      </c>
      <c r="DD77" s="33">
        <f t="shared" si="84"/>
        <v>0</v>
      </c>
    </row>
    <row r="78" spans="2:108" x14ac:dyDescent="0.2">
      <c r="B78" s="31">
        <f t="shared" si="126"/>
        <v>74</v>
      </c>
      <c r="C78" s="32"/>
      <c r="D78" s="32"/>
      <c r="E78" s="32"/>
      <c r="F78" s="32"/>
      <c r="G78" s="33">
        <f t="shared" si="85"/>
        <v>0</v>
      </c>
      <c r="H78" s="34"/>
      <c r="I78" s="35"/>
      <c r="J78" s="36" t="str">
        <f t="shared" si="86"/>
        <v/>
      </c>
      <c r="K78" s="37"/>
      <c r="L78" s="38"/>
      <c r="M78" s="39" t="str">
        <f t="shared" si="87"/>
        <v/>
      </c>
      <c r="N78" s="37"/>
      <c r="O78" s="38"/>
      <c r="P78" s="40" t="str">
        <f t="shared" si="88"/>
        <v/>
      </c>
      <c r="Q78" s="41">
        <f t="shared" si="89"/>
        <v>0</v>
      </c>
      <c r="R78" s="34"/>
      <c r="S78" s="35"/>
      <c r="T78" s="36" t="str">
        <f t="shared" si="90"/>
        <v/>
      </c>
      <c r="U78" s="37"/>
      <c r="V78" s="38"/>
      <c r="W78" s="39" t="str">
        <f t="shared" si="91"/>
        <v/>
      </c>
      <c r="X78" s="37"/>
      <c r="Y78" s="38"/>
      <c r="Z78" s="40" t="str">
        <f t="shared" si="92"/>
        <v/>
      </c>
      <c r="AA78" s="41">
        <f t="shared" si="93"/>
        <v>0</v>
      </c>
      <c r="AB78" s="34"/>
      <c r="AC78" s="35"/>
      <c r="AD78" s="36" t="str">
        <f t="shared" si="94"/>
        <v/>
      </c>
      <c r="AE78" s="37"/>
      <c r="AF78" s="38"/>
      <c r="AG78" s="39" t="str">
        <f t="shared" si="95"/>
        <v/>
      </c>
      <c r="AH78" s="37"/>
      <c r="AI78" s="38"/>
      <c r="AJ78" s="40" t="str">
        <f t="shared" si="96"/>
        <v/>
      </c>
      <c r="AK78" s="41">
        <f t="shared" si="97"/>
        <v>0</v>
      </c>
      <c r="AL78" s="34"/>
      <c r="AM78" s="35"/>
      <c r="AN78" s="36" t="str">
        <f t="shared" si="98"/>
        <v/>
      </c>
      <c r="AO78" s="37"/>
      <c r="AP78" s="38"/>
      <c r="AQ78" s="39" t="str">
        <f t="shared" si="99"/>
        <v/>
      </c>
      <c r="AR78" s="37"/>
      <c r="AS78" s="38"/>
      <c r="AT78" s="40" t="str">
        <f t="shared" si="100"/>
        <v/>
      </c>
      <c r="AU78" s="41">
        <f t="shared" si="101"/>
        <v>0</v>
      </c>
      <c r="AV78" s="34"/>
      <c r="AW78" s="35"/>
      <c r="AX78" s="36" t="str">
        <f t="shared" si="102"/>
        <v/>
      </c>
      <c r="AY78" s="37"/>
      <c r="AZ78" s="38"/>
      <c r="BA78" s="39" t="str">
        <f t="shared" si="103"/>
        <v/>
      </c>
      <c r="BB78" s="37"/>
      <c r="BC78" s="38"/>
      <c r="BD78" s="40" t="str">
        <f t="shared" si="104"/>
        <v/>
      </c>
      <c r="BE78" s="41">
        <f t="shared" si="105"/>
        <v>0</v>
      </c>
      <c r="BF78" s="34"/>
      <c r="BG78" s="35"/>
      <c r="BH78" s="36" t="str">
        <f t="shared" si="106"/>
        <v/>
      </c>
      <c r="BI78" s="37"/>
      <c r="BJ78" s="38"/>
      <c r="BK78" s="39" t="str">
        <f t="shared" si="107"/>
        <v/>
      </c>
      <c r="BL78" s="37"/>
      <c r="BM78" s="38"/>
      <c r="BN78" s="40" t="str">
        <f t="shared" si="108"/>
        <v/>
      </c>
      <c r="BO78" s="41">
        <f t="shared" si="109"/>
        <v>0</v>
      </c>
      <c r="BP78" s="34"/>
      <c r="BQ78" s="35"/>
      <c r="BR78" s="36" t="str">
        <f t="shared" si="110"/>
        <v/>
      </c>
      <c r="BS78" s="37"/>
      <c r="BT78" s="38"/>
      <c r="BU78" s="39" t="str">
        <f t="shared" si="111"/>
        <v/>
      </c>
      <c r="BV78" s="37"/>
      <c r="BW78" s="38"/>
      <c r="BX78" s="40" t="str">
        <f t="shared" si="112"/>
        <v/>
      </c>
      <c r="BY78" s="41">
        <f t="shared" si="113"/>
        <v>0</v>
      </c>
      <c r="BZ78" s="34"/>
      <c r="CA78" s="35"/>
      <c r="CB78" s="36" t="str">
        <f t="shared" si="114"/>
        <v/>
      </c>
      <c r="CC78" s="37"/>
      <c r="CD78" s="38"/>
      <c r="CE78" s="39" t="str">
        <f t="shared" si="115"/>
        <v/>
      </c>
      <c r="CF78" s="37"/>
      <c r="CG78" s="38"/>
      <c r="CH78" s="40" t="str">
        <f t="shared" si="116"/>
        <v/>
      </c>
      <c r="CI78" s="41">
        <f t="shared" si="117"/>
        <v>0</v>
      </c>
      <c r="CJ78" s="34"/>
      <c r="CK78" s="35"/>
      <c r="CL78" s="36" t="str">
        <f t="shared" si="118"/>
        <v/>
      </c>
      <c r="CM78" s="37"/>
      <c r="CN78" s="38"/>
      <c r="CO78" s="39" t="str">
        <f t="shared" si="119"/>
        <v/>
      </c>
      <c r="CP78" s="37"/>
      <c r="CQ78" s="38"/>
      <c r="CR78" s="40" t="str">
        <f t="shared" si="120"/>
        <v/>
      </c>
      <c r="CS78" s="41">
        <f t="shared" si="121"/>
        <v>0</v>
      </c>
      <c r="CT78" s="34"/>
      <c r="CU78" s="35"/>
      <c r="CV78" s="36" t="str">
        <f t="shared" si="122"/>
        <v/>
      </c>
      <c r="CW78" s="37"/>
      <c r="CX78" s="38"/>
      <c r="CY78" s="39" t="str">
        <f t="shared" si="123"/>
        <v/>
      </c>
      <c r="CZ78" s="37"/>
      <c r="DA78" s="38"/>
      <c r="DB78" s="40" t="str">
        <f t="shared" si="124"/>
        <v/>
      </c>
      <c r="DC78" s="41">
        <f t="shared" si="125"/>
        <v>0</v>
      </c>
      <c r="DD78" s="33">
        <f t="shared" si="84"/>
        <v>0</v>
      </c>
    </row>
    <row r="79" spans="2:108" x14ac:dyDescent="0.2">
      <c r="B79" s="31">
        <f t="shared" si="126"/>
        <v>75</v>
      </c>
      <c r="C79" s="32"/>
      <c r="D79" s="32"/>
      <c r="E79" s="32"/>
      <c r="F79" s="32"/>
      <c r="G79" s="33">
        <f t="shared" si="85"/>
        <v>0</v>
      </c>
      <c r="H79" s="34"/>
      <c r="I79" s="35"/>
      <c r="J79" s="36" t="str">
        <f t="shared" si="86"/>
        <v/>
      </c>
      <c r="K79" s="37"/>
      <c r="L79" s="38"/>
      <c r="M79" s="39" t="str">
        <f t="shared" si="87"/>
        <v/>
      </c>
      <c r="N79" s="37"/>
      <c r="O79" s="38"/>
      <c r="P79" s="40" t="str">
        <f t="shared" si="88"/>
        <v/>
      </c>
      <c r="Q79" s="41">
        <f t="shared" si="89"/>
        <v>0</v>
      </c>
      <c r="R79" s="34"/>
      <c r="S79" s="35"/>
      <c r="T79" s="36" t="str">
        <f t="shared" si="90"/>
        <v/>
      </c>
      <c r="U79" s="37"/>
      <c r="V79" s="38"/>
      <c r="W79" s="39" t="str">
        <f t="shared" si="91"/>
        <v/>
      </c>
      <c r="X79" s="37"/>
      <c r="Y79" s="38"/>
      <c r="Z79" s="40" t="str">
        <f t="shared" si="92"/>
        <v/>
      </c>
      <c r="AA79" s="41">
        <f t="shared" si="93"/>
        <v>0</v>
      </c>
      <c r="AB79" s="34"/>
      <c r="AC79" s="35"/>
      <c r="AD79" s="36" t="str">
        <f t="shared" si="94"/>
        <v/>
      </c>
      <c r="AE79" s="37"/>
      <c r="AF79" s="38"/>
      <c r="AG79" s="39" t="str">
        <f t="shared" si="95"/>
        <v/>
      </c>
      <c r="AH79" s="37"/>
      <c r="AI79" s="38"/>
      <c r="AJ79" s="40" t="str">
        <f t="shared" si="96"/>
        <v/>
      </c>
      <c r="AK79" s="41">
        <f t="shared" si="97"/>
        <v>0</v>
      </c>
      <c r="AL79" s="34"/>
      <c r="AM79" s="35"/>
      <c r="AN79" s="36" t="str">
        <f t="shared" si="98"/>
        <v/>
      </c>
      <c r="AO79" s="37"/>
      <c r="AP79" s="38"/>
      <c r="AQ79" s="39" t="str">
        <f t="shared" si="99"/>
        <v/>
      </c>
      <c r="AR79" s="37"/>
      <c r="AS79" s="38"/>
      <c r="AT79" s="40" t="str">
        <f t="shared" si="100"/>
        <v/>
      </c>
      <c r="AU79" s="41">
        <f t="shared" si="101"/>
        <v>0</v>
      </c>
      <c r="AV79" s="34"/>
      <c r="AW79" s="35"/>
      <c r="AX79" s="36" t="str">
        <f t="shared" si="102"/>
        <v/>
      </c>
      <c r="AY79" s="37"/>
      <c r="AZ79" s="38"/>
      <c r="BA79" s="39" t="str">
        <f t="shared" si="103"/>
        <v/>
      </c>
      <c r="BB79" s="37"/>
      <c r="BC79" s="38"/>
      <c r="BD79" s="40" t="str">
        <f t="shared" si="104"/>
        <v/>
      </c>
      <c r="BE79" s="41">
        <f t="shared" si="105"/>
        <v>0</v>
      </c>
      <c r="BF79" s="34"/>
      <c r="BG79" s="35"/>
      <c r="BH79" s="36" t="str">
        <f t="shared" si="106"/>
        <v/>
      </c>
      <c r="BI79" s="37"/>
      <c r="BJ79" s="38"/>
      <c r="BK79" s="39" t="str">
        <f t="shared" si="107"/>
        <v/>
      </c>
      <c r="BL79" s="37"/>
      <c r="BM79" s="38"/>
      <c r="BN79" s="40" t="str">
        <f t="shared" si="108"/>
        <v/>
      </c>
      <c r="BO79" s="41">
        <f t="shared" si="109"/>
        <v>0</v>
      </c>
      <c r="BP79" s="34"/>
      <c r="BQ79" s="35"/>
      <c r="BR79" s="36" t="str">
        <f t="shared" si="110"/>
        <v/>
      </c>
      <c r="BS79" s="37"/>
      <c r="BT79" s="38"/>
      <c r="BU79" s="39" t="str">
        <f t="shared" si="111"/>
        <v/>
      </c>
      <c r="BV79" s="37"/>
      <c r="BW79" s="38"/>
      <c r="BX79" s="40" t="str">
        <f t="shared" si="112"/>
        <v/>
      </c>
      <c r="BY79" s="41">
        <f t="shared" si="113"/>
        <v>0</v>
      </c>
      <c r="BZ79" s="34"/>
      <c r="CA79" s="35"/>
      <c r="CB79" s="36" t="str">
        <f t="shared" si="114"/>
        <v/>
      </c>
      <c r="CC79" s="37"/>
      <c r="CD79" s="38"/>
      <c r="CE79" s="39" t="str">
        <f t="shared" si="115"/>
        <v/>
      </c>
      <c r="CF79" s="37"/>
      <c r="CG79" s="38"/>
      <c r="CH79" s="40" t="str">
        <f t="shared" si="116"/>
        <v/>
      </c>
      <c r="CI79" s="41">
        <f t="shared" si="117"/>
        <v>0</v>
      </c>
      <c r="CJ79" s="34"/>
      <c r="CK79" s="35"/>
      <c r="CL79" s="36" t="str">
        <f t="shared" si="118"/>
        <v/>
      </c>
      <c r="CM79" s="37"/>
      <c r="CN79" s="38"/>
      <c r="CO79" s="39" t="str">
        <f t="shared" si="119"/>
        <v/>
      </c>
      <c r="CP79" s="37"/>
      <c r="CQ79" s="38"/>
      <c r="CR79" s="40" t="str">
        <f t="shared" si="120"/>
        <v/>
      </c>
      <c r="CS79" s="41">
        <f t="shared" si="121"/>
        <v>0</v>
      </c>
      <c r="CT79" s="34"/>
      <c r="CU79" s="35"/>
      <c r="CV79" s="36" t="str">
        <f t="shared" si="122"/>
        <v/>
      </c>
      <c r="CW79" s="37"/>
      <c r="CX79" s="38"/>
      <c r="CY79" s="39" t="str">
        <f t="shared" si="123"/>
        <v/>
      </c>
      <c r="CZ79" s="37"/>
      <c r="DA79" s="38"/>
      <c r="DB79" s="40" t="str">
        <f t="shared" si="124"/>
        <v/>
      </c>
      <c r="DC79" s="41">
        <f t="shared" si="125"/>
        <v>0</v>
      </c>
      <c r="DD79" s="33">
        <f t="shared" ref="DD79:DD104" si="127">SUM(Q79,AA79,AK79,AU79,BE79,BO79,BY79,CI79,CS79,DC79)</f>
        <v>0</v>
      </c>
    </row>
    <row r="80" spans="2:108" x14ac:dyDescent="0.2">
      <c r="B80" s="31">
        <f t="shared" si="126"/>
        <v>76</v>
      </c>
      <c r="C80" s="32"/>
      <c r="D80" s="32"/>
      <c r="E80" s="32"/>
      <c r="F80" s="32"/>
      <c r="G80" s="33">
        <f t="shared" si="85"/>
        <v>0</v>
      </c>
      <c r="H80" s="34"/>
      <c r="I80" s="35"/>
      <c r="J80" s="36" t="str">
        <f t="shared" si="86"/>
        <v/>
      </c>
      <c r="K80" s="37"/>
      <c r="L80" s="38"/>
      <c r="M80" s="39" t="str">
        <f t="shared" si="87"/>
        <v/>
      </c>
      <c r="N80" s="37"/>
      <c r="O80" s="38"/>
      <c r="P80" s="40" t="str">
        <f t="shared" si="88"/>
        <v/>
      </c>
      <c r="Q80" s="41">
        <f t="shared" si="89"/>
        <v>0</v>
      </c>
      <c r="R80" s="34"/>
      <c r="S80" s="35"/>
      <c r="T80" s="36" t="str">
        <f t="shared" si="90"/>
        <v/>
      </c>
      <c r="U80" s="37"/>
      <c r="V80" s="38"/>
      <c r="W80" s="39" t="str">
        <f t="shared" si="91"/>
        <v/>
      </c>
      <c r="X80" s="37"/>
      <c r="Y80" s="38"/>
      <c r="Z80" s="40" t="str">
        <f t="shared" si="92"/>
        <v/>
      </c>
      <c r="AA80" s="41">
        <f t="shared" si="93"/>
        <v>0</v>
      </c>
      <c r="AB80" s="34"/>
      <c r="AC80" s="35"/>
      <c r="AD80" s="36" t="str">
        <f t="shared" si="94"/>
        <v/>
      </c>
      <c r="AE80" s="37"/>
      <c r="AF80" s="38"/>
      <c r="AG80" s="39" t="str">
        <f t="shared" si="95"/>
        <v/>
      </c>
      <c r="AH80" s="37"/>
      <c r="AI80" s="38"/>
      <c r="AJ80" s="40" t="str">
        <f t="shared" si="96"/>
        <v/>
      </c>
      <c r="AK80" s="41">
        <f t="shared" si="97"/>
        <v>0</v>
      </c>
      <c r="AL80" s="34"/>
      <c r="AM80" s="35"/>
      <c r="AN80" s="36" t="str">
        <f t="shared" si="98"/>
        <v/>
      </c>
      <c r="AO80" s="37"/>
      <c r="AP80" s="38"/>
      <c r="AQ80" s="39" t="str">
        <f t="shared" si="99"/>
        <v/>
      </c>
      <c r="AR80" s="37"/>
      <c r="AS80" s="38"/>
      <c r="AT80" s="40" t="str">
        <f t="shared" si="100"/>
        <v/>
      </c>
      <c r="AU80" s="41">
        <f t="shared" si="101"/>
        <v>0</v>
      </c>
      <c r="AV80" s="34"/>
      <c r="AW80" s="35"/>
      <c r="AX80" s="36" t="str">
        <f t="shared" si="102"/>
        <v/>
      </c>
      <c r="AY80" s="37"/>
      <c r="AZ80" s="38"/>
      <c r="BA80" s="39" t="str">
        <f t="shared" si="103"/>
        <v/>
      </c>
      <c r="BB80" s="37"/>
      <c r="BC80" s="38"/>
      <c r="BD80" s="40" t="str">
        <f t="shared" si="104"/>
        <v/>
      </c>
      <c r="BE80" s="41">
        <f t="shared" si="105"/>
        <v>0</v>
      </c>
      <c r="BF80" s="34"/>
      <c r="BG80" s="35"/>
      <c r="BH80" s="36" t="str">
        <f t="shared" si="106"/>
        <v/>
      </c>
      <c r="BI80" s="37"/>
      <c r="BJ80" s="38"/>
      <c r="BK80" s="39" t="str">
        <f t="shared" si="107"/>
        <v/>
      </c>
      <c r="BL80" s="37"/>
      <c r="BM80" s="38"/>
      <c r="BN80" s="40" t="str">
        <f t="shared" si="108"/>
        <v/>
      </c>
      <c r="BO80" s="41">
        <f t="shared" si="109"/>
        <v>0</v>
      </c>
      <c r="BP80" s="34"/>
      <c r="BQ80" s="35"/>
      <c r="BR80" s="36" t="str">
        <f t="shared" si="110"/>
        <v/>
      </c>
      <c r="BS80" s="37"/>
      <c r="BT80" s="38"/>
      <c r="BU80" s="39" t="str">
        <f t="shared" si="111"/>
        <v/>
      </c>
      <c r="BV80" s="37"/>
      <c r="BW80" s="38"/>
      <c r="BX80" s="40" t="str">
        <f t="shared" si="112"/>
        <v/>
      </c>
      <c r="BY80" s="41">
        <f t="shared" si="113"/>
        <v>0</v>
      </c>
      <c r="BZ80" s="34"/>
      <c r="CA80" s="35"/>
      <c r="CB80" s="36" t="str">
        <f t="shared" si="114"/>
        <v/>
      </c>
      <c r="CC80" s="37"/>
      <c r="CD80" s="38"/>
      <c r="CE80" s="39" t="str">
        <f t="shared" si="115"/>
        <v/>
      </c>
      <c r="CF80" s="37"/>
      <c r="CG80" s="38"/>
      <c r="CH80" s="40" t="str">
        <f t="shared" si="116"/>
        <v/>
      </c>
      <c r="CI80" s="41">
        <f t="shared" si="117"/>
        <v>0</v>
      </c>
      <c r="CJ80" s="34"/>
      <c r="CK80" s="35"/>
      <c r="CL80" s="36" t="str">
        <f t="shared" si="118"/>
        <v/>
      </c>
      <c r="CM80" s="37"/>
      <c r="CN80" s="38"/>
      <c r="CO80" s="39" t="str">
        <f t="shared" si="119"/>
        <v/>
      </c>
      <c r="CP80" s="37"/>
      <c r="CQ80" s="38"/>
      <c r="CR80" s="40" t="str">
        <f t="shared" si="120"/>
        <v/>
      </c>
      <c r="CS80" s="41">
        <f t="shared" si="121"/>
        <v>0</v>
      </c>
      <c r="CT80" s="34"/>
      <c r="CU80" s="35"/>
      <c r="CV80" s="36" t="str">
        <f t="shared" si="122"/>
        <v/>
      </c>
      <c r="CW80" s="37"/>
      <c r="CX80" s="38"/>
      <c r="CY80" s="39" t="str">
        <f t="shared" si="123"/>
        <v/>
      </c>
      <c r="CZ80" s="37"/>
      <c r="DA80" s="38"/>
      <c r="DB80" s="40" t="str">
        <f t="shared" si="124"/>
        <v/>
      </c>
      <c r="DC80" s="41">
        <f t="shared" si="125"/>
        <v>0</v>
      </c>
      <c r="DD80" s="33">
        <f t="shared" si="127"/>
        <v>0</v>
      </c>
    </row>
    <row r="81" spans="2:108" x14ac:dyDescent="0.2">
      <c r="B81" s="31">
        <f t="shared" si="126"/>
        <v>77</v>
      </c>
      <c r="C81" s="32"/>
      <c r="D81" s="32"/>
      <c r="E81" s="32"/>
      <c r="F81" s="32"/>
      <c r="G81" s="33">
        <f t="shared" si="85"/>
        <v>0</v>
      </c>
      <c r="H81" s="34"/>
      <c r="I81" s="35"/>
      <c r="J81" s="36" t="str">
        <f t="shared" si="86"/>
        <v/>
      </c>
      <c r="K81" s="37"/>
      <c r="L81" s="38"/>
      <c r="M81" s="39" t="str">
        <f t="shared" si="87"/>
        <v/>
      </c>
      <c r="N81" s="37"/>
      <c r="O81" s="38"/>
      <c r="P81" s="40" t="str">
        <f t="shared" si="88"/>
        <v/>
      </c>
      <c r="Q81" s="41">
        <f t="shared" si="89"/>
        <v>0</v>
      </c>
      <c r="R81" s="34"/>
      <c r="S81" s="35"/>
      <c r="T81" s="36" t="str">
        <f t="shared" si="90"/>
        <v/>
      </c>
      <c r="U81" s="37"/>
      <c r="V81" s="38"/>
      <c r="W81" s="39" t="str">
        <f t="shared" si="91"/>
        <v/>
      </c>
      <c r="X81" s="37"/>
      <c r="Y81" s="38"/>
      <c r="Z81" s="40" t="str">
        <f t="shared" si="92"/>
        <v/>
      </c>
      <c r="AA81" s="41">
        <f t="shared" si="93"/>
        <v>0</v>
      </c>
      <c r="AB81" s="34"/>
      <c r="AC81" s="35"/>
      <c r="AD81" s="36" t="str">
        <f t="shared" si="94"/>
        <v/>
      </c>
      <c r="AE81" s="37"/>
      <c r="AF81" s="38"/>
      <c r="AG81" s="39" t="str">
        <f t="shared" si="95"/>
        <v/>
      </c>
      <c r="AH81" s="37"/>
      <c r="AI81" s="38"/>
      <c r="AJ81" s="40" t="str">
        <f t="shared" si="96"/>
        <v/>
      </c>
      <c r="AK81" s="41">
        <f t="shared" si="97"/>
        <v>0</v>
      </c>
      <c r="AL81" s="34"/>
      <c r="AM81" s="35"/>
      <c r="AN81" s="36" t="str">
        <f t="shared" si="98"/>
        <v/>
      </c>
      <c r="AO81" s="37"/>
      <c r="AP81" s="38"/>
      <c r="AQ81" s="39" t="str">
        <f t="shared" si="99"/>
        <v/>
      </c>
      <c r="AR81" s="37"/>
      <c r="AS81" s="38"/>
      <c r="AT81" s="40" t="str">
        <f t="shared" si="100"/>
        <v/>
      </c>
      <c r="AU81" s="41">
        <f t="shared" si="101"/>
        <v>0</v>
      </c>
      <c r="AV81" s="34"/>
      <c r="AW81" s="35"/>
      <c r="AX81" s="36" t="str">
        <f t="shared" si="102"/>
        <v/>
      </c>
      <c r="AY81" s="37"/>
      <c r="AZ81" s="38"/>
      <c r="BA81" s="39" t="str">
        <f t="shared" si="103"/>
        <v/>
      </c>
      <c r="BB81" s="37"/>
      <c r="BC81" s="38"/>
      <c r="BD81" s="40" t="str">
        <f t="shared" si="104"/>
        <v/>
      </c>
      <c r="BE81" s="41">
        <f t="shared" si="105"/>
        <v>0</v>
      </c>
      <c r="BF81" s="34"/>
      <c r="BG81" s="35"/>
      <c r="BH81" s="36" t="str">
        <f t="shared" si="106"/>
        <v/>
      </c>
      <c r="BI81" s="37"/>
      <c r="BJ81" s="38"/>
      <c r="BK81" s="39" t="str">
        <f t="shared" si="107"/>
        <v/>
      </c>
      <c r="BL81" s="37"/>
      <c r="BM81" s="38"/>
      <c r="BN81" s="40" t="str">
        <f t="shared" si="108"/>
        <v/>
      </c>
      <c r="BO81" s="41">
        <f t="shared" si="109"/>
        <v>0</v>
      </c>
      <c r="BP81" s="34"/>
      <c r="BQ81" s="35"/>
      <c r="BR81" s="36" t="str">
        <f t="shared" si="110"/>
        <v/>
      </c>
      <c r="BS81" s="37"/>
      <c r="BT81" s="38"/>
      <c r="BU81" s="39" t="str">
        <f t="shared" si="111"/>
        <v/>
      </c>
      <c r="BV81" s="37"/>
      <c r="BW81" s="38"/>
      <c r="BX81" s="40" t="str">
        <f t="shared" si="112"/>
        <v/>
      </c>
      <c r="BY81" s="41">
        <f t="shared" si="113"/>
        <v>0</v>
      </c>
      <c r="BZ81" s="34"/>
      <c r="CA81" s="35"/>
      <c r="CB81" s="36" t="str">
        <f t="shared" si="114"/>
        <v/>
      </c>
      <c r="CC81" s="37"/>
      <c r="CD81" s="38"/>
      <c r="CE81" s="39" t="str">
        <f t="shared" si="115"/>
        <v/>
      </c>
      <c r="CF81" s="37"/>
      <c r="CG81" s="38"/>
      <c r="CH81" s="40" t="str">
        <f t="shared" si="116"/>
        <v/>
      </c>
      <c r="CI81" s="41">
        <f t="shared" si="117"/>
        <v>0</v>
      </c>
      <c r="CJ81" s="34"/>
      <c r="CK81" s="35"/>
      <c r="CL81" s="36" t="str">
        <f t="shared" si="118"/>
        <v/>
      </c>
      <c r="CM81" s="37"/>
      <c r="CN81" s="38"/>
      <c r="CO81" s="39" t="str">
        <f t="shared" si="119"/>
        <v/>
      </c>
      <c r="CP81" s="37"/>
      <c r="CQ81" s="38"/>
      <c r="CR81" s="40" t="str">
        <f t="shared" si="120"/>
        <v/>
      </c>
      <c r="CS81" s="41">
        <f t="shared" si="121"/>
        <v>0</v>
      </c>
      <c r="CT81" s="34"/>
      <c r="CU81" s="35"/>
      <c r="CV81" s="36" t="str">
        <f t="shared" si="122"/>
        <v/>
      </c>
      <c r="CW81" s="37"/>
      <c r="CX81" s="38"/>
      <c r="CY81" s="39" t="str">
        <f t="shared" si="123"/>
        <v/>
      </c>
      <c r="CZ81" s="37"/>
      <c r="DA81" s="38"/>
      <c r="DB81" s="40" t="str">
        <f t="shared" si="124"/>
        <v/>
      </c>
      <c r="DC81" s="41">
        <f t="shared" si="125"/>
        <v>0</v>
      </c>
      <c r="DD81" s="33">
        <f t="shared" si="127"/>
        <v>0</v>
      </c>
    </row>
    <row r="82" spans="2:108" x14ac:dyDescent="0.2">
      <c r="B82" s="31">
        <f t="shared" si="126"/>
        <v>78</v>
      </c>
      <c r="C82" s="32"/>
      <c r="D82" s="32"/>
      <c r="E82" s="32"/>
      <c r="F82" s="32"/>
      <c r="G82" s="33">
        <f t="shared" si="85"/>
        <v>0</v>
      </c>
      <c r="H82" s="34"/>
      <c r="I82" s="35"/>
      <c r="J82" s="36" t="str">
        <f t="shared" si="86"/>
        <v/>
      </c>
      <c r="K82" s="37"/>
      <c r="L82" s="38"/>
      <c r="M82" s="39" t="str">
        <f t="shared" si="87"/>
        <v/>
      </c>
      <c r="N82" s="37"/>
      <c r="O82" s="38"/>
      <c r="P82" s="40" t="str">
        <f t="shared" si="88"/>
        <v/>
      </c>
      <c r="Q82" s="41">
        <f t="shared" si="89"/>
        <v>0</v>
      </c>
      <c r="R82" s="34"/>
      <c r="S82" s="35"/>
      <c r="T82" s="36" t="str">
        <f t="shared" si="90"/>
        <v/>
      </c>
      <c r="U82" s="37"/>
      <c r="V82" s="38"/>
      <c r="W82" s="39" t="str">
        <f t="shared" si="91"/>
        <v/>
      </c>
      <c r="X82" s="37"/>
      <c r="Y82" s="38"/>
      <c r="Z82" s="40" t="str">
        <f t="shared" si="92"/>
        <v/>
      </c>
      <c r="AA82" s="41">
        <f t="shared" si="93"/>
        <v>0</v>
      </c>
      <c r="AB82" s="34"/>
      <c r="AC82" s="35"/>
      <c r="AD82" s="36" t="str">
        <f t="shared" si="94"/>
        <v/>
      </c>
      <c r="AE82" s="37"/>
      <c r="AF82" s="38"/>
      <c r="AG82" s="39" t="str">
        <f t="shared" si="95"/>
        <v/>
      </c>
      <c r="AH82" s="37"/>
      <c r="AI82" s="38"/>
      <c r="AJ82" s="40" t="str">
        <f t="shared" si="96"/>
        <v/>
      </c>
      <c r="AK82" s="41">
        <f t="shared" si="97"/>
        <v>0</v>
      </c>
      <c r="AL82" s="34"/>
      <c r="AM82" s="35"/>
      <c r="AN82" s="36" t="str">
        <f t="shared" si="98"/>
        <v/>
      </c>
      <c r="AO82" s="37"/>
      <c r="AP82" s="38"/>
      <c r="AQ82" s="39" t="str">
        <f t="shared" si="99"/>
        <v/>
      </c>
      <c r="AR82" s="37"/>
      <c r="AS82" s="38"/>
      <c r="AT82" s="40" t="str">
        <f t="shared" si="100"/>
        <v/>
      </c>
      <c r="AU82" s="41">
        <f t="shared" si="101"/>
        <v>0</v>
      </c>
      <c r="AV82" s="34"/>
      <c r="AW82" s="35"/>
      <c r="AX82" s="36" t="str">
        <f t="shared" si="102"/>
        <v/>
      </c>
      <c r="AY82" s="37"/>
      <c r="AZ82" s="38"/>
      <c r="BA82" s="39" t="str">
        <f t="shared" si="103"/>
        <v/>
      </c>
      <c r="BB82" s="37"/>
      <c r="BC82" s="38"/>
      <c r="BD82" s="40" t="str">
        <f t="shared" si="104"/>
        <v/>
      </c>
      <c r="BE82" s="41">
        <f t="shared" si="105"/>
        <v>0</v>
      </c>
      <c r="BF82" s="34"/>
      <c r="BG82" s="35"/>
      <c r="BH82" s="36" t="str">
        <f t="shared" si="106"/>
        <v/>
      </c>
      <c r="BI82" s="37"/>
      <c r="BJ82" s="38"/>
      <c r="BK82" s="39" t="str">
        <f t="shared" si="107"/>
        <v/>
      </c>
      <c r="BL82" s="37"/>
      <c r="BM82" s="38"/>
      <c r="BN82" s="40" t="str">
        <f t="shared" si="108"/>
        <v/>
      </c>
      <c r="BO82" s="41">
        <f t="shared" si="109"/>
        <v>0</v>
      </c>
      <c r="BP82" s="34"/>
      <c r="BQ82" s="35"/>
      <c r="BR82" s="36" t="str">
        <f t="shared" si="110"/>
        <v/>
      </c>
      <c r="BS82" s="37"/>
      <c r="BT82" s="38"/>
      <c r="BU82" s="39" t="str">
        <f t="shared" si="111"/>
        <v/>
      </c>
      <c r="BV82" s="37"/>
      <c r="BW82" s="38"/>
      <c r="BX82" s="40" t="str">
        <f t="shared" si="112"/>
        <v/>
      </c>
      <c r="BY82" s="41">
        <f t="shared" si="113"/>
        <v>0</v>
      </c>
      <c r="BZ82" s="34"/>
      <c r="CA82" s="35"/>
      <c r="CB82" s="36" t="str">
        <f t="shared" si="114"/>
        <v/>
      </c>
      <c r="CC82" s="37"/>
      <c r="CD82" s="38"/>
      <c r="CE82" s="39" t="str">
        <f t="shared" si="115"/>
        <v/>
      </c>
      <c r="CF82" s="37"/>
      <c r="CG82" s="38"/>
      <c r="CH82" s="40" t="str">
        <f t="shared" si="116"/>
        <v/>
      </c>
      <c r="CI82" s="41">
        <f t="shared" si="117"/>
        <v>0</v>
      </c>
      <c r="CJ82" s="34"/>
      <c r="CK82" s="35"/>
      <c r="CL82" s="36" t="str">
        <f t="shared" si="118"/>
        <v/>
      </c>
      <c r="CM82" s="37"/>
      <c r="CN82" s="38"/>
      <c r="CO82" s="39" t="str">
        <f t="shared" si="119"/>
        <v/>
      </c>
      <c r="CP82" s="37"/>
      <c r="CQ82" s="38"/>
      <c r="CR82" s="40" t="str">
        <f t="shared" si="120"/>
        <v/>
      </c>
      <c r="CS82" s="41">
        <f t="shared" si="121"/>
        <v>0</v>
      </c>
      <c r="CT82" s="34"/>
      <c r="CU82" s="35"/>
      <c r="CV82" s="36" t="str">
        <f t="shared" si="122"/>
        <v/>
      </c>
      <c r="CW82" s="37"/>
      <c r="CX82" s="38"/>
      <c r="CY82" s="39" t="str">
        <f t="shared" si="123"/>
        <v/>
      </c>
      <c r="CZ82" s="37"/>
      <c r="DA82" s="38"/>
      <c r="DB82" s="40" t="str">
        <f t="shared" si="124"/>
        <v/>
      </c>
      <c r="DC82" s="41">
        <f t="shared" si="125"/>
        <v>0</v>
      </c>
      <c r="DD82" s="33">
        <f t="shared" si="127"/>
        <v>0</v>
      </c>
    </row>
    <row r="83" spans="2:108" x14ac:dyDescent="0.2">
      <c r="B83" s="31">
        <f t="shared" si="126"/>
        <v>79</v>
      </c>
      <c r="C83" s="32"/>
      <c r="D83" s="32"/>
      <c r="E83" s="32"/>
      <c r="F83" s="32"/>
      <c r="G83" s="33">
        <f t="shared" si="85"/>
        <v>0</v>
      </c>
      <c r="H83" s="34"/>
      <c r="I83" s="35"/>
      <c r="J83" s="36" t="str">
        <f t="shared" si="86"/>
        <v/>
      </c>
      <c r="K83" s="37"/>
      <c r="L83" s="38"/>
      <c r="M83" s="39" t="str">
        <f t="shared" si="87"/>
        <v/>
      </c>
      <c r="N83" s="37"/>
      <c r="O83" s="38"/>
      <c r="P83" s="40" t="str">
        <f t="shared" si="88"/>
        <v/>
      </c>
      <c r="Q83" s="41">
        <f t="shared" si="89"/>
        <v>0</v>
      </c>
      <c r="R83" s="34"/>
      <c r="S83" s="35"/>
      <c r="T83" s="36" t="str">
        <f t="shared" si="90"/>
        <v/>
      </c>
      <c r="U83" s="37"/>
      <c r="V83" s="38"/>
      <c r="W83" s="39" t="str">
        <f t="shared" si="91"/>
        <v/>
      </c>
      <c r="X83" s="37"/>
      <c r="Y83" s="38"/>
      <c r="Z83" s="40" t="str">
        <f t="shared" si="92"/>
        <v/>
      </c>
      <c r="AA83" s="41">
        <f t="shared" si="93"/>
        <v>0</v>
      </c>
      <c r="AB83" s="34"/>
      <c r="AC83" s="35"/>
      <c r="AD83" s="36" t="str">
        <f t="shared" si="94"/>
        <v/>
      </c>
      <c r="AE83" s="37"/>
      <c r="AF83" s="38"/>
      <c r="AG83" s="39" t="str">
        <f t="shared" si="95"/>
        <v/>
      </c>
      <c r="AH83" s="37"/>
      <c r="AI83" s="38"/>
      <c r="AJ83" s="40" t="str">
        <f t="shared" si="96"/>
        <v/>
      </c>
      <c r="AK83" s="41">
        <f t="shared" si="97"/>
        <v>0</v>
      </c>
      <c r="AL83" s="34"/>
      <c r="AM83" s="35"/>
      <c r="AN83" s="36" t="str">
        <f t="shared" si="98"/>
        <v/>
      </c>
      <c r="AO83" s="37"/>
      <c r="AP83" s="38"/>
      <c r="AQ83" s="39" t="str">
        <f t="shared" si="99"/>
        <v/>
      </c>
      <c r="AR83" s="37"/>
      <c r="AS83" s="38"/>
      <c r="AT83" s="40" t="str">
        <f t="shared" si="100"/>
        <v/>
      </c>
      <c r="AU83" s="41">
        <f t="shared" si="101"/>
        <v>0</v>
      </c>
      <c r="AV83" s="34"/>
      <c r="AW83" s="35"/>
      <c r="AX83" s="36" t="str">
        <f t="shared" si="102"/>
        <v/>
      </c>
      <c r="AY83" s="37"/>
      <c r="AZ83" s="38"/>
      <c r="BA83" s="39" t="str">
        <f t="shared" si="103"/>
        <v/>
      </c>
      <c r="BB83" s="37"/>
      <c r="BC83" s="38"/>
      <c r="BD83" s="40" t="str">
        <f t="shared" si="104"/>
        <v/>
      </c>
      <c r="BE83" s="41">
        <f t="shared" si="105"/>
        <v>0</v>
      </c>
      <c r="BF83" s="34"/>
      <c r="BG83" s="35"/>
      <c r="BH83" s="36" t="str">
        <f t="shared" si="106"/>
        <v/>
      </c>
      <c r="BI83" s="37"/>
      <c r="BJ83" s="38"/>
      <c r="BK83" s="39" t="str">
        <f t="shared" si="107"/>
        <v/>
      </c>
      <c r="BL83" s="37"/>
      <c r="BM83" s="38"/>
      <c r="BN83" s="40" t="str">
        <f t="shared" si="108"/>
        <v/>
      </c>
      <c r="BO83" s="41">
        <f t="shared" si="109"/>
        <v>0</v>
      </c>
      <c r="BP83" s="34"/>
      <c r="BQ83" s="35"/>
      <c r="BR83" s="36" t="str">
        <f t="shared" si="110"/>
        <v/>
      </c>
      <c r="BS83" s="37"/>
      <c r="BT83" s="38"/>
      <c r="BU83" s="39" t="str">
        <f t="shared" si="111"/>
        <v/>
      </c>
      <c r="BV83" s="37"/>
      <c r="BW83" s="38"/>
      <c r="BX83" s="40" t="str">
        <f t="shared" si="112"/>
        <v/>
      </c>
      <c r="BY83" s="41">
        <f t="shared" si="113"/>
        <v>0</v>
      </c>
      <c r="BZ83" s="34"/>
      <c r="CA83" s="35"/>
      <c r="CB83" s="36" t="str">
        <f t="shared" si="114"/>
        <v/>
      </c>
      <c r="CC83" s="37"/>
      <c r="CD83" s="38"/>
      <c r="CE83" s="39" t="str">
        <f t="shared" si="115"/>
        <v/>
      </c>
      <c r="CF83" s="37"/>
      <c r="CG83" s="38"/>
      <c r="CH83" s="40" t="str">
        <f t="shared" si="116"/>
        <v/>
      </c>
      <c r="CI83" s="41">
        <f t="shared" si="117"/>
        <v>0</v>
      </c>
      <c r="CJ83" s="34"/>
      <c r="CK83" s="35"/>
      <c r="CL83" s="36" t="str">
        <f t="shared" si="118"/>
        <v/>
      </c>
      <c r="CM83" s="37"/>
      <c r="CN83" s="38"/>
      <c r="CO83" s="39" t="str">
        <f t="shared" si="119"/>
        <v/>
      </c>
      <c r="CP83" s="37"/>
      <c r="CQ83" s="38"/>
      <c r="CR83" s="40" t="str">
        <f t="shared" si="120"/>
        <v/>
      </c>
      <c r="CS83" s="41">
        <f t="shared" si="121"/>
        <v>0</v>
      </c>
      <c r="CT83" s="34"/>
      <c r="CU83" s="35"/>
      <c r="CV83" s="36" t="str">
        <f t="shared" si="122"/>
        <v/>
      </c>
      <c r="CW83" s="37"/>
      <c r="CX83" s="38"/>
      <c r="CY83" s="39" t="str">
        <f t="shared" si="123"/>
        <v/>
      </c>
      <c r="CZ83" s="37"/>
      <c r="DA83" s="38"/>
      <c r="DB83" s="40" t="str">
        <f t="shared" si="124"/>
        <v/>
      </c>
      <c r="DC83" s="41">
        <f t="shared" si="125"/>
        <v>0</v>
      </c>
      <c r="DD83" s="33">
        <f t="shared" si="127"/>
        <v>0</v>
      </c>
    </row>
    <row r="84" spans="2:108" x14ac:dyDescent="0.2">
      <c r="B84" s="31">
        <f t="shared" si="126"/>
        <v>80</v>
      </c>
      <c r="C84" s="32"/>
      <c r="D84" s="32"/>
      <c r="E84" s="32"/>
      <c r="F84" s="32"/>
      <c r="G84" s="33">
        <f t="shared" si="85"/>
        <v>0</v>
      </c>
      <c r="H84" s="34"/>
      <c r="I84" s="35"/>
      <c r="J84" s="36" t="str">
        <f t="shared" si="86"/>
        <v/>
      </c>
      <c r="K84" s="37"/>
      <c r="L84" s="38"/>
      <c r="M84" s="39" t="str">
        <f t="shared" si="87"/>
        <v/>
      </c>
      <c r="N84" s="37"/>
      <c r="O84" s="38"/>
      <c r="P84" s="40" t="str">
        <f t="shared" si="88"/>
        <v/>
      </c>
      <c r="Q84" s="41">
        <f t="shared" si="89"/>
        <v>0</v>
      </c>
      <c r="R84" s="34"/>
      <c r="S84" s="35"/>
      <c r="T84" s="36" t="str">
        <f t="shared" si="90"/>
        <v/>
      </c>
      <c r="U84" s="37"/>
      <c r="V84" s="38"/>
      <c r="W84" s="39" t="str">
        <f t="shared" si="91"/>
        <v/>
      </c>
      <c r="X84" s="37"/>
      <c r="Y84" s="38"/>
      <c r="Z84" s="40" t="str">
        <f t="shared" si="92"/>
        <v/>
      </c>
      <c r="AA84" s="41">
        <f t="shared" si="93"/>
        <v>0</v>
      </c>
      <c r="AB84" s="34"/>
      <c r="AC84" s="35"/>
      <c r="AD84" s="36" t="str">
        <f t="shared" si="94"/>
        <v/>
      </c>
      <c r="AE84" s="37"/>
      <c r="AF84" s="38"/>
      <c r="AG84" s="39" t="str">
        <f t="shared" si="95"/>
        <v/>
      </c>
      <c r="AH84" s="37"/>
      <c r="AI84" s="38"/>
      <c r="AJ84" s="40" t="str">
        <f t="shared" si="96"/>
        <v/>
      </c>
      <c r="AK84" s="41">
        <f t="shared" si="97"/>
        <v>0</v>
      </c>
      <c r="AL84" s="34"/>
      <c r="AM84" s="35"/>
      <c r="AN84" s="36" t="str">
        <f t="shared" si="98"/>
        <v/>
      </c>
      <c r="AO84" s="37"/>
      <c r="AP84" s="38"/>
      <c r="AQ84" s="39" t="str">
        <f t="shared" si="99"/>
        <v/>
      </c>
      <c r="AR84" s="37"/>
      <c r="AS84" s="38"/>
      <c r="AT84" s="40" t="str">
        <f t="shared" si="100"/>
        <v/>
      </c>
      <c r="AU84" s="41">
        <f t="shared" si="101"/>
        <v>0</v>
      </c>
      <c r="AV84" s="34"/>
      <c r="AW84" s="35"/>
      <c r="AX84" s="36" t="str">
        <f t="shared" si="102"/>
        <v/>
      </c>
      <c r="AY84" s="37"/>
      <c r="AZ84" s="38"/>
      <c r="BA84" s="39" t="str">
        <f t="shared" si="103"/>
        <v/>
      </c>
      <c r="BB84" s="37"/>
      <c r="BC84" s="38"/>
      <c r="BD84" s="40" t="str">
        <f t="shared" si="104"/>
        <v/>
      </c>
      <c r="BE84" s="41">
        <f t="shared" si="105"/>
        <v>0</v>
      </c>
      <c r="BF84" s="34"/>
      <c r="BG84" s="35"/>
      <c r="BH84" s="36" t="str">
        <f t="shared" si="106"/>
        <v/>
      </c>
      <c r="BI84" s="37"/>
      <c r="BJ84" s="38"/>
      <c r="BK84" s="39" t="str">
        <f t="shared" si="107"/>
        <v/>
      </c>
      <c r="BL84" s="37"/>
      <c r="BM84" s="38"/>
      <c r="BN84" s="40" t="str">
        <f t="shared" si="108"/>
        <v/>
      </c>
      <c r="BO84" s="41">
        <f t="shared" si="109"/>
        <v>0</v>
      </c>
      <c r="BP84" s="34"/>
      <c r="BQ84" s="35"/>
      <c r="BR84" s="36" t="str">
        <f t="shared" si="110"/>
        <v/>
      </c>
      <c r="BS84" s="37"/>
      <c r="BT84" s="38"/>
      <c r="BU84" s="39" t="str">
        <f t="shared" si="111"/>
        <v/>
      </c>
      <c r="BV84" s="37"/>
      <c r="BW84" s="38"/>
      <c r="BX84" s="40" t="str">
        <f t="shared" si="112"/>
        <v/>
      </c>
      <c r="BY84" s="41">
        <f t="shared" si="113"/>
        <v>0</v>
      </c>
      <c r="BZ84" s="34"/>
      <c r="CA84" s="35"/>
      <c r="CB84" s="36" t="str">
        <f t="shared" si="114"/>
        <v/>
      </c>
      <c r="CC84" s="37"/>
      <c r="CD84" s="38"/>
      <c r="CE84" s="39" t="str">
        <f t="shared" si="115"/>
        <v/>
      </c>
      <c r="CF84" s="37"/>
      <c r="CG84" s="38"/>
      <c r="CH84" s="40" t="str">
        <f t="shared" si="116"/>
        <v/>
      </c>
      <c r="CI84" s="41">
        <f t="shared" si="117"/>
        <v>0</v>
      </c>
      <c r="CJ84" s="34"/>
      <c r="CK84" s="35"/>
      <c r="CL84" s="36" t="str">
        <f t="shared" si="118"/>
        <v/>
      </c>
      <c r="CM84" s="37"/>
      <c r="CN84" s="38"/>
      <c r="CO84" s="39" t="str">
        <f t="shared" si="119"/>
        <v/>
      </c>
      <c r="CP84" s="37"/>
      <c r="CQ84" s="38"/>
      <c r="CR84" s="40" t="str">
        <f t="shared" si="120"/>
        <v/>
      </c>
      <c r="CS84" s="41">
        <f t="shared" si="121"/>
        <v>0</v>
      </c>
      <c r="CT84" s="34"/>
      <c r="CU84" s="35"/>
      <c r="CV84" s="36" t="str">
        <f t="shared" si="122"/>
        <v/>
      </c>
      <c r="CW84" s="37"/>
      <c r="CX84" s="38"/>
      <c r="CY84" s="39" t="str">
        <f t="shared" si="123"/>
        <v/>
      </c>
      <c r="CZ84" s="37"/>
      <c r="DA84" s="38"/>
      <c r="DB84" s="40" t="str">
        <f t="shared" si="124"/>
        <v/>
      </c>
      <c r="DC84" s="41">
        <f t="shared" si="125"/>
        <v>0</v>
      </c>
      <c r="DD84" s="33">
        <f t="shared" si="127"/>
        <v>0</v>
      </c>
    </row>
    <row r="85" spans="2:108" x14ac:dyDescent="0.2">
      <c r="B85" s="31">
        <f t="shared" si="126"/>
        <v>81</v>
      </c>
      <c r="C85" s="32"/>
      <c r="D85" s="32"/>
      <c r="E85" s="32"/>
      <c r="F85" s="32"/>
      <c r="G85" s="33">
        <f t="shared" si="85"/>
        <v>0</v>
      </c>
      <c r="H85" s="34"/>
      <c r="I85" s="35"/>
      <c r="J85" s="36" t="str">
        <f t="shared" si="86"/>
        <v/>
      </c>
      <c r="K85" s="37"/>
      <c r="L85" s="38"/>
      <c r="M85" s="39" t="str">
        <f t="shared" si="87"/>
        <v/>
      </c>
      <c r="N85" s="37"/>
      <c r="O85" s="38"/>
      <c r="P85" s="40" t="str">
        <f t="shared" si="88"/>
        <v/>
      </c>
      <c r="Q85" s="41">
        <f t="shared" si="89"/>
        <v>0</v>
      </c>
      <c r="R85" s="34"/>
      <c r="S85" s="35"/>
      <c r="T85" s="36" t="str">
        <f t="shared" si="90"/>
        <v/>
      </c>
      <c r="U85" s="37"/>
      <c r="V85" s="38"/>
      <c r="W85" s="39" t="str">
        <f t="shared" si="91"/>
        <v/>
      </c>
      <c r="X85" s="37"/>
      <c r="Y85" s="38"/>
      <c r="Z85" s="40" t="str">
        <f t="shared" si="92"/>
        <v/>
      </c>
      <c r="AA85" s="41">
        <f t="shared" si="93"/>
        <v>0</v>
      </c>
      <c r="AB85" s="34"/>
      <c r="AC85" s="35"/>
      <c r="AD85" s="36" t="str">
        <f t="shared" si="94"/>
        <v/>
      </c>
      <c r="AE85" s="37"/>
      <c r="AF85" s="38"/>
      <c r="AG85" s="39" t="str">
        <f t="shared" si="95"/>
        <v/>
      </c>
      <c r="AH85" s="37"/>
      <c r="AI85" s="38"/>
      <c r="AJ85" s="40" t="str">
        <f t="shared" si="96"/>
        <v/>
      </c>
      <c r="AK85" s="41">
        <f t="shared" si="97"/>
        <v>0</v>
      </c>
      <c r="AL85" s="34"/>
      <c r="AM85" s="35"/>
      <c r="AN85" s="36" t="str">
        <f t="shared" si="98"/>
        <v/>
      </c>
      <c r="AO85" s="37"/>
      <c r="AP85" s="38"/>
      <c r="AQ85" s="39" t="str">
        <f t="shared" si="99"/>
        <v/>
      </c>
      <c r="AR85" s="37"/>
      <c r="AS85" s="38"/>
      <c r="AT85" s="40" t="str">
        <f t="shared" si="100"/>
        <v/>
      </c>
      <c r="AU85" s="41">
        <f t="shared" si="101"/>
        <v>0</v>
      </c>
      <c r="AV85" s="34"/>
      <c r="AW85" s="35"/>
      <c r="AX85" s="36" t="str">
        <f t="shared" si="102"/>
        <v/>
      </c>
      <c r="AY85" s="37"/>
      <c r="AZ85" s="38"/>
      <c r="BA85" s="39" t="str">
        <f t="shared" si="103"/>
        <v/>
      </c>
      <c r="BB85" s="37"/>
      <c r="BC85" s="38"/>
      <c r="BD85" s="40" t="str">
        <f t="shared" si="104"/>
        <v/>
      </c>
      <c r="BE85" s="41">
        <f t="shared" si="105"/>
        <v>0</v>
      </c>
      <c r="BF85" s="34"/>
      <c r="BG85" s="35"/>
      <c r="BH85" s="36" t="str">
        <f t="shared" si="106"/>
        <v/>
      </c>
      <c r="BI85" s="37"/>
      <c r="BJ85" s="38"/>
      <c r="BK85" s="39" t="str">
        <f t="shared" si="107"/>
        <v/>
      </c>
      <c r="BL85" s="37"/>
      <c r="BM85" s="38"/>
      <c r="BN85" s="40" t="str">
        <f t="shared" si="108"/>
        <v/>
      </c>
      <c r="BO85" s="41">
        <f t="shared" si="109"/>
        <v>0</v>
      </c>
      <c r="BP85" s="34"/>
      <c r="BQ85" s="35"/>
      <c r="BR85" s="36" t="str">
        <f t="shared" si="110"/>
        <v/>
      </c>
      <c r="BS85" s="37"/>
      <c r="BT85" s="38"/>
      <c r="BU85" s="39" t="str">
        <f t="shared" si="111"/>
        <v/>
      </c>
      <c r="BV85" s="37"/>
      <c r="BW85" s="38"/>
      <c r="BX85" s="40" t="str">
        <f t="shared" si="112"/>
        <v/>
      </c>
      <c r="BY85" s="41">
        <f t="shared" si="113"/>
        <v>0</v>
      </c>
      <c r="BZ85" s="34"/>
      <c r="CA85" s="35"/>
      <c r="CB85" s="36" t="str">
        <f t="shared" si="114"/>
        <v/>
      </c>
      <c r="CC85" s="37"/>
      <c r="CD85" s="38"/>
      <c r="CE85" s="39" t="str">
        <f t="shared" si="115"/>
        <v/>
      </c>
      <c r="CF85" s="37"/>
      <c r="CG85" s="38"/>
      <c r="CH85" s="40" t="str">
        <f t="shared" si="116"/>
        <v/>
      </c>
      <c r="CI85" s="41">
        <f t="shared" si="117"/>
        <v>0</v>
      </c>
      <c r="CJ85" s="34"/>
      <c r="CK85" s="35"/>
      <c r="CL85" s="36" t="str">
        <f t="shared" si="118"/>
        <v/>
      </c>
      <c r="CM85" s="37"/>
      <c r="CN85" s="38"/>
      <c r="CO85" s="39" t="str">
        <f t="shared" si="119"/>
        <v/>
      </c>
      <c r="CP85" s="37"/>
      <c r="CQ85" s="38"/>
      <c r="CR85" s="40" t="str">
        <f t="shared" si="120"/>
        <v/>
      </c>
      <c r="CS85" s="41">
        <f t="shared" si="121"/>
        <v>0</v>
      </c>
      <c r="CT85" s="34"/>
      <c r="CU85" s="35"/>
      <c r="CV85" s="36" t="str">
        <f t="shared" si="122"/>
        <v/>
      </c>
      <c r="CW85" s="37"/>
      <c r="CX85" s="38"/>
      <c r="CY85" s="39" t="str">
        <f t="shared" si="123"/>
        <v/>
      </c>
      <c r="CZ85" s="37"/>
      <c r="DA85" s="38"/>
      <c r="DB85" s="40" t="str">
        <f t="shared" si="124"/>
        <v/>
      </c>
      <c r="DC85" s="41">
        <f t="shared" si="125"/>
        <v>0</v>
      </c>
      <c r="DD85" s="33">
        <f t="shared" si="127"/>
        <v>0</v>
      </c>
    </row>
    <row r="86" spans="2:108" x14ac:dyDescent="0.2">
      <c r="B86" s="31">
        <f t="shared" si="126"/>
        <v>82</v>
      </c>
      <c r="C86" s="32"/>
      <c r="D86" s="32"/>
      <c r="E86" s="32"/>
      <c r="F86" s="32"/>
      <c r="G86" s="33">
        <f t="shared" si="85"/>
        <v>0</v>
      </c>
      <c r="H86" s="34"/>
      <c r="I86" s="35"/>
      <c r="J86" s="36" t="str">
        <f t="shared" si="86"/>
        <v/>
      </c>
      <c r="K86" s="37"/>
      <c r="L86" s="38"/>
      <c r="M86" s="39" t="str">
        <f t="shared" si="87"/>
        <v/>
      </c>
      <c r="N86" s="37"/>
      <c r="O86" s="38"/>
      <c r="P86" s="40" t="str">
        <f t="shared" si="88"/>
        <v/>
      </c>
      <c r="Q86" s="41">
        <f t="shared" si="89"/>
        <v>0</v>
      </c>
      <c r="R86" s="34"/>
      <c r="S86" s="35"/>
      <c r="T86" s="36" t="str">
        <f t="shared" si="90"/>
        <v/>
      </c>
      <c r="U86" s="37"/>
      <c r="V86" s="38"/>
      <c r="W86" s="39" t="str">
        <f t="shared" si="91"/>
        <v/>
      </c>
      <c r="X86" s="37"/>
      <c r="Y86" s="38"/>
      <c r="Z86" s="40" t="str">
        <f t="shared" si="92"/>
        <v/>
      </c>
      <c r="AA86" s="41">
        <f t="shared" si="93"/>
        <v>0</v>
      </c>
      <c r="AB86" s="34"/>
      <c r="AC86" s="35"/>
      <c r="AD86" s="36" t="str">
        <f t="shared" si="94"/>
        <v/>
      </c>
      <c r="AE86" s="37"/>
      <c r="AF86" s="38"/>
      <c r="AG86" s="39" t="str">
        <f t="shared" si="95"/>
        <v/>
      </c>
      <c r="AH86" s="37"/>
      <c r="AI86" s="38"/>
      <c r="AJ86" s="40" t="str">
        <f t="shared" si="96"/>
        <v/>
      </c>
      <c r="AK86" s="41">
        <f t="shared" si="97"/>
        <v>0</v>
      </c>
      <c r="AL86" s="34"/>
      <c r="AM86" s="35"/>
      <c r="AN86" s="36" t="str">
        <f t="shared" si="98"/>
        <v/>
      </c>
      <c r="AO86" s="37"/>
      <c r="AP86" s="38"/>
      <c r="AQ86" s="39" t="str">
        <f t="shared" si="99"/>
        <v/>
      </c>
      <c r="AR86" s="37"/>
      <c r="AS86" s="38"/>
      <c r="AT86" s="40" t="str">
        <f t="shared" si="100"/>
        <v/>
      </c>
      <c r="AU86" s="41">
        <f t="shared" si="101"/>
        <v>0</v>
      </c>
      <c r="AV86" s="34"/>
      <c r="AW86" s="35"/>
      <c r="AX86" s="36" t="str">
        <f t="shared" si="102"/>
        <v/>
      </c>
      <c r="AY86" s="37"/>
      <c r="AZ86" s="38"/>
      <c r="BA86" s="39" t="str">
        <f t="shared" si="103"/>
        <v/>
      </c>
      <c r="BB86" s="37"/>
      <c r="BC86" s="38"/>
      <c r="BD86" s="40" t="str">
        <f t="shared" si="104"/>
        <v/>
      </c>
      <c r="BE86" s="41">
        <f t="shared" si="105"/>
        <v>0</v>
      </c>
      <c r="BF86" s="34"/>
      <c r="BG86" s="35"/>
      <c r="BH86" s="36" t="str">
        <f t="shared" si="106"/>
        <v/>
      </c>
      <c r="BI86" s="37"/>
      <c r="BJ86" s="38"/>
      <c r="BK86" s="39" t="str">
        <f t="shared" si="107"/>
        <v/>
      </c>
      <c r="BL86" s="37"/>
      <c r="BM86" s="38"/>
      <c r="BN86" s="40" t="str">
        <f t="shared" si="108"/>
        <v/>
      </c>
      <c r="BO86" s="41">
        <f t="shared" si="109"/>
        <v>0</v>
      </c>
      <c r="BP86" s="34"/>
      <c r="BQ86" s="35"/>
      <c r="BR86" s="36" t="str">
        <f t="shared" si="110"/>
        <v/>
      </c>
      <c r="BS86" s="37"/>
      <c r="BT86" s="38"/>
      <c r="BU86" s="39" t="str">
        <f t="shared" si="111"/>
        <v/>
      </c>
      <c r="BV86" s="37"/>
      <c r="BW86" s="38"/>
      <c r="BX86" s="40" t="str">
        <f t="shared" si="112"/>
        <v/>
      </c>
      <c r="BY86" s="41">
        <f t="shared" si="113"/>
        <v>0</v>
      </c>
      <c r="BZ86" s="34"/>
      <c r="CA86" s="35"/>
      <c r="CB86" s="36" t="str">
        <f t="shared" si="114"/>
        <v/>
      </c>
      <c r="CC86" s="37"/>
      <c r="CD86" s="38"/>
      <c r="CE86" s="39" t="str">
        <f t="shared" si="115"/>
        <v/>
      </c>
      <c r="CF86" s="37"/>
      <c r="CG86" s="38"/>
      <c r="CH86" s="40" t="str">
        <f t="shared" si="116"/>
        <v/>
      </c>
      <c r="CI86" s="41">
        <f t="shared" si="117"/>
        <v>0</v>
      </c>
      <c r="CJ86" s="34"/>
      <c r="CK86" s="35"/>
      <c r="CL86" s="36" t="str">
        <f t="shared" si="118"/>
        <v/>
      </c>
      <c r="CM86" s="37"/>
      <c r="CN86" s="38"/>
      <c r="CO86" s="39" t="str">
        <f t="shared" si="119"/>
        <v/>
      </c>
      <c r="CP86" s="37"/>
      <c r="CQ86" s="38"/>
      <c r="CR86" s="40" t="str">
        <f t="shared" si="120"/>
        <v/>
      </c>
      <c r="CS86" s="41">
        <f t="shared" si="121"/>
        <v>0</v>
      </c>
      <c r="CT86" s="34"/>
      <c r="CU86" s="35"/>
      <c r="CV86" s="36" t="str">
        <f t="shared" si="122"/>
        <v/>
      </c>
      <c r="CW86" s="37"/>
      <c r="CX86" s="38"/>
      <c r="CY86" s="39" t="str">
        <f t="shared" si="123"/>
        <v/>
      </c>
      <c r="CZ86" s="37"/>
      <c r="DA86" s="38"/>
      <c r="DB86" s="40" t="str">
        <f t="shared" si="124"/>
        <v/>
      </c>
      <c r="DC86" s="41">
        <f t="shared" si="125"/>
        <v>0</v>
      </c>
      <c r="DD86" s="33">
        <f t="shared" si="127"/>
        <v>0</v>
      </c>
    </row>
    <row r="87" spans="2:108" x14ac:dyDescent="0.2">
      <c r="B87" s="31">
        <f t="shared" si="126"/>
        <v>83</v>
      </c>
      <c r="C87" s="32"/>
      <c r="D87" s="32"/>
      <c r="E87" s="32"/>
      <c r="F87" s="32"/>
      <c r="G87" s="33">
        <f t="shared" si="85"/>
        <v>0</v>
      </c>
      <c r="H87" s="34"/>
      <c r="I87" s="35"/>
      <c r="J87" s="36" t="str">
        <f t="shared" si="86"/>
        <v/>
      </c>
      <c r="K87" s="37"/>
      <c r="L87" s="38"/>
      <c r="M87" s="39" t="str">
        <f t="shared" si="87"/>
        <v/>
      </c>
      <c r="N87" s="37"/>
      <c r="O87" s="38"/>
      <c r="P87" s="40" t="str">
        <f t="shared" si="88"/>
        <v/>
      </c>
      <c r="Q87" s="41">
        <f t="shared" si="89"/>
        <v>0</v>
      </c>
      <c r="R87" s="34"/>
      <c r="S87" s="35"/>
      <c r="T87" s="36" t="str">
        <f t="shared" si="90"/>
        <v/>
      </c>
      <c r="U87" s="37"/>
      <c r="V87" s="38"/>
      <c r="W87" s="39" t="str">
        <f t="shared" si="91"/>
        <v/>
      </c>
      <c r="X87" s="37"/>
      <c r="Y87" s="38"/>
      <c r="Z87" s="40" t="str">
        <f t="shared" si="92"/>
        <v/>
      </c>
      <c r="AA87" s="41">
        <f t="shared" si="93"/>
        <v>0</v>
      </c>
      <c r="AB87" s="34"/>
      <c r="AC87" s="35"/>
      <c r="AD87" s="36" t="str">
        <f t="shared" si="94"/>
        <v/>
      </c>
      <c r="AE87" s="37"/>
      <c r="AF87" s="38"/>
      <c r="AG87" s="39" t="str">
        <f t="shared" si="95"/>
        <v/>
      </c>
      <c r="AH87" s="37"/>
      <c r="AI87" s="38"/>
      <c r="AJ87" s="40" t="str">
        <f t="shared" si="96"/>
        <v/>
      </c>
      <c r="AK87" s="41">
        <f t="shared" si="97"/>
        <v>0</v>
      </c>
      <c r="AL87" s="34"/>
      <c r="AM87" s="35"/>
      <c r="AN87" s="36" t="str">
        <f t="shared" si="98"/>
        <v/>
      </c>
      <c r="AO87" s="37"/>
      <c r="AP87" s="38"/>
      <c r="AQ87" s="39" t="str">
        <f t="shared" si="99"/>
        <v/>
      </c>
      <c r="AR87" s="37"/>
      <c r="AS87" s="38"/>
      <c r="AT87" s="40" t="str">
        <f t="shared" si="100"/>
        <v/>
      </c>
      <c r="AU87" s="41">
        <f t="shared" si="101"/>
        <v>0</v>
      </c>
      <c r="AV87" s="34"/>
      <c r="AW87" s="35"/>
      <c r="AX87" s="36" t="str">
        <f t="shared" si="102"/>
        <v/>
      </c>
      <c r="AY87" s="37"/>
      <c r="AZ87" s="38"/>
      <c r="BA87" s="39" t="str">
        <f t="shared" si="103"/>
        <v/>
      </c>
      <c r="BB87" s="37"/>
      <c r="BC87" s="38"/>
      <c r="BD87" s="40" t="str">
        <f t="shared" si="104"/>
        <v/>
      </c>
      <c r="BE87" s="41">
        <f t="shared" si="105"/>
        <v>0</v>
      </c>
      <c r="BF87" s="34"/>
      <c r="BG87" s="35"/>
      <c r="BH87" s="36" t="str">
        <f t="shared" si="106"/>
        <v/>
      </c>
      <c r="BI87" s="37"/>
      <c r="BJ87" s="38"/>
      <c r="BK87" s="39" t="str">
        <f t="shared" si="107"/>
        <v/>
      </c>
      <c r="BL87" s="37"/>
      <c r="BM87" s="38"/>
      <c r="BN87" s="40" t="str">
        <f t="shared" si="108"/>
        <v/>
      </c>
      <c r="BO87" s="41">
        <f t="shared" si="109"/>
        <v>0</v>
      </c>
      <c r="BP87" s="34"/>
      <c r="BQ87" s="35"/>
      <c r="BR87" s="36" t="str">
        <f t="shared" si="110"/>
        <v/>
      </c>
      <c r="BS87" s="37"/>
      <c r="BT87" s="38"/>
      <c r="BU87" s="39" t="str">
        <f t="shared" si="111"/>
        <v/>
      </c>
      <c r="BV87" s="37"/>
      <c r="BW87" s="38"/>
      <c r="BX87" s="40" t="str">
        <f t="shared" si="112"/>
        <v/>
      </c>
      <c r="BY87" s="41">
        <f t="shared" si="113"/>
        <v>0</v>
      </c>
      <c r="BZ87" s="34"/>
      <c r="CA87" s="35"/>
      <c r="CB87" s="36" t="str">
        <f t="shared" si="114"/>
        <v/>
      </c>
      <c r="CC87" s="37"/>
      <c r="CD87" s="38"/>
      <c r="CE87" s="39" t="str">
        <f t="shared" si="115"/>
        <v/>
      </c>
      <c r="CF87" s="37"/>
      <c r="CG87" s="38"/>
      <c r="CH87" s="40" t="str">
        <f t="shared" si="116"/>
        <v/>
      </c>
      <c r="CI87" s="41">
        <f t="shared" si="117"/>
        <v>0</v>
      </c>
      <c r="CJ87" s="34"/>
      <c r="CK87" s="35"/>
      <c r="CL87" s="36" t="str">
        <f t="shared" si="118"/>
        <v/>
      </c>
      <c r="CM87" s="37"/>
      <c r="CN87" s="38"/>
      <c r="CO87" s="39" t="str">
        <f t="shared" si="119"/>
        <v/>
      </c>
      <c r="CP87" s="37"/>
      <c r="CQ87" s="38"/>
      <c r="CR87" s="40" t="str">
        <f t="shared" si="120"/>
        <v/>
      </c>
      <c r="CS87" s="41">
        <f t="shared" si="121"/>
        <v>0</v>
      </c>
      <c r="CT87" s="34"/>
      <c r="CU87" s="35"/>
      <c r="CV87" s="36" t="str">
        <f t="shared" si="122"/>
        <v/>
      </c>
      <c r="CW87" s="37"/>
      <c r="CX87" s="38"/>
      <c r="CY87" s="39" t="str">
        <f t="shared" si="123"/>
        <v/>
      </c>
      <c r="CZ87" s="37"/>
      <c r="DA87" s="38"/>
      <c r="DB87" s="40" t="str">
        <f t="shared" si="124"/>
        <v/>
      </c>
      <c r="DC87" s="41">
        <f t="shared" si="125"/>
        <v>0</v>
      </c>
      <c r="DD87" s="33">
        <f t="shared" si="127"/>
        <v>0</v>
      </c>
    </row>
    <row r="88" spans="2:108" x14ac:dyDescent="0.2">
      <c r="B88" s="31">
        <f t="shared" si="126"/>
        <v>84</v>
      </c>
      <c r="C88" s="32"/>
      <c r="D88" s="32"/>
      <c r="E88" s="32"/>
      <c r="F88" s="32"/>
      <c r="G88" s="33">
        <f t="shared" si="85"/>
        <v>0</v>
      </c>
      <c r="H88" s="34"/>
      <c r="I88" s="35"/>
      <c r="J88" s="36" t="str">
        <f t="shared" si="86"/>
        <v/>
      </c>
      <c r="K88" s="37"/>
      <c r="L88" s="38"/>
      <c r="M88" s="39" t="str">
        <f t="shared" si="87"/>
        <v/>
      </c>
      <c r="N88" s="37"/>
      <c r="O88" s="38"/>
      <c r="P88" s="40" t="str">
        <f t="shared" si="88"/>
        <v/>
      </c>
      <c r="Q88" s="41">
        <f t="shared" si="89"/>
        <v>0</v>
      </c>
      <c r="R88" s="34"/>
      <c r="S88" s="35"/>
      <c r="T88" s="36" t="str">
        <f t="shared" si="90"/>
        <v/>
      </c>
      <c r="U88" s="37"/>
      <c r="V88" s="38"/>
      <c r="W88" s="39" t="str">
        <f t="shared" si="91"/>
        <v/>
      </c>
      <c r="X88" s="37"/>
      <c r="Y88" s="38"/>
      <c r="Z88" s="40" t="str">
        <f t="shared" si="92"/>
        <v/>
      </c>
      <c r="AA88" s="41">
        <f t="shared" si="93"/>
        <v>0</v>
      </c>
      <c r="AB88" s="34"/>
      <c r="AC88" s="35"/>
      <c r="AD88" s="36" t="str">
        <f t="shared" si="94"/>
        <v/>
      </c>
      <c r="AE88" s="37"/>
      <c r="AF88" s="38"/>
      <c r="AG88" s="39" t="str">
        <f t="shared" si="95"/>
        <v/>
      </c>
      <c r="AH88" s="37"/>
      <c r="AI88" s="38"/>
      <c r="AJ88" s="40" t="str">
        <f t="shared" si="96"/>
        <v/>
      </c>
      <c r="AK88" s="41">
        <f t="shared" si="97"/>
        <v>0</v>
      </c>
      <c r="AL88" s="34"/>
      <c r="AM88" s="35"/>
      <c r="AN88" s="36" t="str">
        <f t="shared" si="98"/>
        <v/>
      </c>
      <c r="AO88" s="37"/>
      <c r="AP88" s="38"/>
      <c r="AQ88" s="39" t="str">
        <f t="shared" si="99"/>
        <v/>
      </c>
      <c r="AR88" s="37"/>
      <c r="AS88" s="38"/>
      <c r="AT88" s="40" t="str">
        <f t="shared" si="100"/>
        <v/>
      </c>
      <c r="AU88" s="41">
        <f t="shared" si="101"/>
        <v>0</v>
      </c>
      <c r="AV88" s="34"/>
      <c r="AW88" s="35"/>
      <c r="AX88" s="36" t="str">
        <f t="shared" si="102"/>
        <v/>
      </c>
      <c r="AY88" s="37"/>
      <c r="AZ88" s="38"/>
      <c r="BA88" s="39" t="str">
        <f t="shared" si="103"/>
        <v/>
      </c>
      <c r="BB88" s="37"/>
      <c r="BC88" s="38"/>
      <c r="BD88" s="40" t="str">
        <f t="shared" si="104"/>
        <v/>
      </c>
      <c r="BE88" s="41">
        <f t="shared" si="105"/>
        <v>0</v>
      </c>
      <c r="BF88" s="34"/>
      <c r="BG88" s="35"/>
      <c r="BH88" s="36" t="str">
        <f t="shared" si="106"/>
        <v/>
      </c>
      <c r="BI88" s="37"/>
      <c r="BJ88" s="38"/>
      <c r="BK88" s="39" t="str">
        <f t="shared" si="107"/>
        <v/>
      </c>
      <c r="BL88" s="37"/>
      <c r="BM88" s="38"/>
      <c r="BN88" s="40" t="str">
        <f t="shared" si="108"/>
        <v/>
      </c>
      <c r="BO88" s="41">
        <f t="shared" si="109"/>
        <v>0</v>
      </c>
      <c r="BP88" s="34"/>
      <c r="BQ88" s="35"/>
      <c r="BR88" s="36" t="str">
        <f t="shared" si="110"/>
        <v/>
      </c>
      <c r="BS88" s="37"/>
      <c r="BT88" s="38"/>
      <c r="BU88" s="39" t="str">
        <f t="shared" si="111"/>
        <v/>
      </c>
      <c r="BV88" s="37"/>
      <c r="BW88" s="38"/>
      <c r="BX88" s="40" t="str">
        <f t="shared" si="112"/>
        <v/>
      </c>
      <c r="BY88" s="41">
        <f t="shared" si="113"/>
        <v>0</v>
      </c>
      <c r="BZ88" s="34"/>
      <c r="CA88" s="35"/>
      <c r="CB88" s="36" t="str">
        <f t="shared" si="114"/>
        <v/>
      </c>
      <c r="CC88" s="37"/>
      <c r="CD88" s="38"/>
      <c r="CE88" s="39" t="str">
        <f t="shared" si="115"/>
        <v/>
      </c>
      <c r="CF88" s="37"/>
      <c r="CG88" s="38"/>
      <c r="CH88" s="40" t="str">
        <f t="shared" si="116"/>
        <v/>
      </c>
      <c r="CI88" s="41">
        <f t="shared" si="117"/>
        <v>0</v>
      </c>
      <c r="CJ88" s="34"/>
      <c r="CK88" s="35"/>
      <c r="CL88" s="36" t="str">
        <f t="shared" si="118"/>
        <v/>
      </c>
      <c r="CM88" s="37"/>
      <c r="CN88" s="38"/>
      <c r="CO88" s="39" t="str">
        <f t="shared" si="119"/>
        <v/>
      </c>
      <c r="CP88" s="37"/>
      <c r="CQ88" s="38"/>
      <c r="CR88" s="40" t="str">
        <f t="shared" si="120"/>
        <v/>
      </c>
      <c r="CS88" s="41">
        <f t="shared" si="121"/>
        <v>0</v>
      </c>
      <c r="CT88" s="34"/>
      <c r="CU88" s="35"/>
      <c r="CV88" s="36" t="str">
        <f t="shared" si="122"/>
        <v/>
      </c>
      <c r="CW88" s="37"/>
      <c r="CX88" s="38"/>
      <c r="CY88" s="39" t="str">
        <f t="shared" si="123"/>
        <v/>
      </c>
      <c r="CZ88" s="37"/>
      <c r="DA88" s="38"/>
      <c r="DB88" s="40" t="str">
        <f t="shared" si="124"/>
        <v/>
      </c>
      <c r="DC88" s="41">
        <f t="shared" si="125"/>
        <v>0</v>
      </c>
      <c r="DD88" s="33">
        <f t="shared" si="127"/>
        <v>0</v>
      </c>
    </row>
    <row r="89" spans="2:108" x14ac:dyDescent="0.2">
      <c r="B89" s="31">
        <f t="shared" si="126"/>
        <v>85</v>
      </c>
      <c r="C89" s="32"/>
      <c r="D89" s="32"/>
      <c r="E89" s="32"/>
      <c r="F89" s="32"/>
      <c r="G89" s="33">
        <f t="shared" si="85"/>
        <v>0</v>
      </c>
      <c r="H89" s="34"/>
      <c r="I89" s="35"/>
      <c r="J89" s="36" t="str">
        <f t="shared" si="86"/>
        <v/>
      </c>
      <c r="K89" s="37"/>
      <c r="L89" s="38"/>
      <c r="M89" s="39" t="str">
        <f t="shared" si="87"/>
        <v/>
      </c>
      <c r="N89" s="37"/>
      <c r="O89" s="38"/>
      <c r="P89" s="40" t="str">
        <f t="shared" si="88"/>
        <v/>
      </c>
      <c r="Q89" s="41">
        <f t="shared" si="89"/>
        <v>0</v>
      </c>
      <c r="R89" s="34"/>
      <c r="S89" s="35"/>
      <c r="T89" s="36" t="str">
        <f t="shared" si="90"/>
        <v/>
      </c>
      <c r="U89" s="37"/>
      <c r="V89" s="38"/>
      <c r="W89" s="39" t="str">
        <f t="shared" si="91"/>
        <v/>
      </c>
      <c r="X89" s="37"/>
      <c r="Y89" s="38"/>
      <c r="Z89" s="40" t="str">
        <f t="shared" si="92"/>
        <v/>
      </c>
      <c r="AA89" s="41">
        <f t="shared" si="93"/>
        <v>0</v>
      </c>
      <c r="AB89" s="34"/>
      <c r="AC89" s="35"/>
      <c r="AD89" s="36" t="str">
        <f t="shared" si="94"/>
        <v/>
      </c>
      <c r="AE89" s="37"/>
      <c r="AF89" s="38"/>
      <c r="AG89" s="39" t="str">
        <f t="shared" si="95"/>
        <v/>
      </c>
      <c r="AH89" s="37"/>
      <c r="AI89" s="38"/>
      <c r="AJ89" s="40" t="str">
        <f t="shared" si="96"/>
        <v/>
      </c>
      <c r="AK89" s="41">
        <f t="shared" si="97"/>
        <v>0</v>
      </c>
      <c r="AL89" s="34"/>
      <c r="AM89" s="35"/>
      <c r="AN89" s="36" t="str">
        <f t="shared" si="98"/>
        <v/>
      </c>
      <c r="AO89" s="37"/>
      <c r="AP89" s="38"/>
      <c r="AQ89" s="39" t="str">
        <f t="shared" si="99"/>
        <v/>
      </c>
      <c r="AR89" s="37"/>
      <c r="AS89" s="38"/>
      <c r="AT89" s="40" t="str">
        <f t="shared" si="100"/>
        <v/>
      </c>
      <c r="AU89" s="41">
        <f t="shared" si="101"/>
        <v>0</v>
      </c>
      <c r="AV89" s="34"/>
      <c r="AW89" s="35"/>
      <c r="AX89" s="36" t="str">
        <f t="shared" si="102"/>
        <v/>
      </c>
      <c r="AY89" s="37"/>
      <c r="AZ89" s="38"/>
      <c r="BA89" s="39" t="str">
        <f t="shared" si="103"/>
        <v/>
      </c>
      <c r="BB89" s="37"/>
      <c r="BC89" s="38"/>
      <c r="BD89" s="40" t="str">
        <f t="shared" si="104"/>
        <v/>
      </c>
      <c r="BE89" s="41">
        <f t="shared" si="105"/>
        <v>0</v>
      </c>
      <c r="BF89" s="34"/>
      <c r="BG89" s="35"/>
      <c r="BH89" s="36" t="str">
        <f t="shared" si="106"/>
        <v/>
      </c>
      <c r="BI89" s="37"/>
      <c r="BJ89" s="38"/>
      <c r="BK89" s="39" t="str">
        <f t="shared" si="107"/>
        <v/>
      </c>
      <c r="BL89" s="37"/>
      <c r="BM89" s="38"/>
      <c r="BN89" s="40" t="str">
        <f t="shared" si="108"/>
        <v/>
      </c>
      <c r="BO89" s="41">
        <f t="shared" si="109"/>
        <v>0</v>
      </c>
      <c r="BP89" s="34"/>
      <c r="BQ89" s="35"/>
      <c r="BR89" s="36" t="str">
        <f t="shared" si="110"/>
        <v/>
      </c>
      <c r="BS89" s="37"/>
      <c r="BT89" s="38"/>
      <c r="BU89" s="39" t="str">
        <f t="shared" si="111"/>
        <v/>
      </c>
      <c r="BV89" s="37"/>
      <c r="BW89" s="38"/>
      <c r="BX89" s="40" t="str">
        <f t="shared" si="112"/>
        <v/>
      </c>
      <c r="BY89" s="41">
        <f t="shared" si="113"/>
        <v>0</v>
      </c>
      <c r="BZ89" s="34"/>
      <c r="CA89" s="35"/>
      <c r="CB89" s="36" t="str">
        <f t="shared" si="114"/>
        <v/>
      </c>
      <c r="CC89" s="37"/>
      <c r="CD89" s="38"/>
      <c r="CE89" s="39" t="str">
        <f t="shared" si="115"/>
        <v/>
      </c>
      <c r="CF89" s="37"/>
      <c r="CG89" s="38"/>
      <c r="CH89" s="40" t="str">
        <f t="shared" si="116"/>
        <v/>
      </c>
      <c r="CI89" s="41">
        <f t="shared" si="117"/>
        <v>0</v>
      </c>
      <c r="CJ89" s="34"/>
      <c r="CK89" s="35"/>
      <c r="CL89" s="36" t="str">
        <f t="shared" si="118"/>
        <v/>
      </c>
      <c r="CM89" s="37"/>
      <c r="CN89" s="38"/>
      <c r="CO89" s="39" t="str">
        <f t="shared" si="119"/>
        <v/>
      </c>
      <c r="CP89" s="37"/>
      <c r="CQ89" s="38"/>
      <c r="CR89" s="40" t="str">
        <f t="shared" si="120"/>
        <v/>
      </c>
      <c r="CS89" s="41">
        <f t="shared" si="121"/>
        <v>0</v>
      </c>
      <c r="CT89" s="34"/>
      <c r="CU89" s="35"/>
      <c r="CV89" s="36" t="str">
        <f t="shared" si="122"/>
        <v/>
      </c>
      <c r="CW89" s="37"/>
      <c r="CX89" s="38"/>
      <c r="CY89" s="39" t="str">
        <f t="shared" si="123"/>
        <v/>
      </c>
      <c r="CZ89" s="37"/>
      <c r="DA89" s="38"/>
      <c r="DB89" s="40" t="str">
        <f t="shared" si="124"/>
        <v/>
      </c>
      <c r="DC89" s="41">
        <f t="shared" si="125"/>
        <v>0</v>
      </c>
      <c r="DD89" s="33">
        <f t="shared" si="127"/>
        <v>0</v>
      </c>
    </row>
    <row r="90" spans="2:108" x14ac:dyDescent="0.2">
      <c r="B90" s="31">
        <f t="shared" si="126"/>
        <v>86</v>
      </c>
      <c r="C90" s="32"/>
      <c r="D90" s="32"/>
      <c r="E90" s="32"/>
      <c r="F90" s="32"/>
      <c r="G90" s="33">
        <f t="shared" si="85"/>
        <v>0</v>
      </c>
      <c r="H90" s="34"/>
      <c r="I90" s="35"/>
      <c r="J90" s="36" t="str">
        <f t="shared" si="86"/>
        <v/>
      </c>
      <c r="K90" s="37"/>
      <c r="L90" s="38"/>
      <c r="M90" s="39" t="str">
        <f t="shared" si="87"/>
        <v/>
      </c>
      <c r="N90" s="37"/>
      <c r="O90" s="38"/>
      <c r="P90" s="40" t="str">
        <f t="shared" si="88"/>
        <v/>
      </c>
      <c r="Q90" s="41">
        <f t="shared" si="89"/>
        <v>0</v>
      </c>
      <c r="R90" s="34"/>
      <c r="S90" s="35"/>
      <c r="T90" s="36" t="str">
        <f t="shared" si="90"/>
        <v/>
      </c>
      <c r="U90" s="37"/>
      <c r="V90" s="38"/>
      <c r="W90" s="39" t="str">
        <f t="shared" si="91"/>
        <v/>
      </c>
      <c r="X90" s="37"/>
      <c r="Y90" s="38"/>
      <c r="Z90" s="40" t="str">
        <f t="shared" si="92"/>
        <v/>
      </c>
      <c r="AA90" s="41">
        <f t="shared" si="93"/>
        <v>0</v>
      </c>
      <c r="AB90" s="34"/>
      <c r="AC90" s="35"/>
      <c r="AD90" s="36" t="str">
        <f t="shared" si="94"/>
        <v/>
      </c>
      <c r="AE90" s="37"/>
      <c r="AF90" s="38"/>
      <c r="AG90" s="39" t="str">
        <f t="shared" si="95"/>
        <v/>
      </c>
      <c r="AH90" s="37"/>
      <c r="AI90" s="38"/>
      <c r="AJ90" s="40" t="str">
        <f t="shared" si="96"/>
        <v/>
      </c>
      <c r="AK90" s="41">
        <f t="shared" si="97"/>
        <v>0</v>
      </c>
      <c r="AL90" s="34"/>
      <c r="AM90" s="35"/>
      <c r="AN90" s="36" t="str">
        <f t="shared" si="98"/>
        <v/>
      </c>
      <c r="AO90" s="37"/>
      <c r="AP90" s="38"/>
      <c r="AQ90" s="39" t="str">
        <f t="shared" si="99"/>
        <v/>
      </c>
      <c r="AR90" s="37"/>
      <c r="AS90" s="38"/>
      <c r="AT90" s="40" t="str">
        <f t="shared" si="100"/>
        <v/>
      </c>
      <c r="AU90" s="41">
        <f t="shared" si="101"/>
        <v>0</v>
      </c>
      <c r="AV90" s="34"/>
      <c r="AW90" s="35"/>
      <c r="AX90" s="36" t="str">
        <f t="shared" si="102"/>
        <v/>
      </c>
      <c r="AY90" s="37"/>
      <c r="AZ90" s="38"/>
      <c r="BA90" s="39" t="str">
        <f t="shared" si="103"/>
        <v/>
      </c>
      <c r="BB90" s="37"/>
      <c r="BC90" s="38"/>
      <c r="BD90" s="40" t="str">
        <f t="shared" si="104"/>
        <v/>
      </c>
      <c r="BE90" s="41">
        <f t="shared" si="105"/>
        <v>0</v>
      </c>
      <c r="BF90" s="34"/>
      <c r="BG90" s="35"/>
      <c r="BH90" s="36" t="str">
        <f t="shared" si="106"/>
        <v/>
      </c>
      <c r="BI90" s="37"/>
      <c r="BJ90" s="38"/>
      <c r="BK90" s="39" t="str">
        <f t="shared" si="107"/>
        <v/>
      </c>
      <c r="BL90" s="37"/>
      <c r="BM90" s="38"/>
      <c r="BN90" s="40" t="str">
        <f t="shared" si="108"/>
        <v/>
      </c>
      <c r="BO90" s="41">
        <f t="shared" si="109"/>
        <v>0</v>
      </c>
      <c r="BP90" s="34"/>
      <c r="BQ90" s="35"/>
      <c r="BR90" s="36" t="str">
        <f t="shared" si="110"/>
        <v/>
      </c>
      <c r="BS90" s="37"/>
      <c r="BT90" s="38"/>
      <c r="BU90" s="39" t="str">
        <f t="shared" si="111"/>
        <v/>
      </c>
      <c r="BV90" s="37"/>
      <c r="BW90" s="38"/>
      <c r="BX90" s="40" t="str">
        <f t="shared" si="112"/>
        <v/>
      </c>
      <c r="BY90" s="41">
        <f t="shared" si="113"/>
        <v>0</v>
      </c>
      <c r="BZ90" s="34"/>
      <c r="CA90" s="35"/>
      <c r="CB90" s="36" t="str">
        <f t="shared" si="114"/>
        <v/>
      </c>
      <c r="CC90" s="37"/>
      <c r="CD90" s="38"/>
      <c r="CE90" s="39" t="str">
        <f t="shared" si="115"/>
        <v/>
      </c>
      <c r="CF90" s="37"/>
      <c r="CG90" s="38"/>
      <c r="CH90" s="40" t="str">
        <f t="shared" si="116"/>
        <v/>
      </c>
      <c r="CI90" s="41">
        <f t="shared" si="117"/>
        <v>0</v>
      </c>
      <c r="CJ90" s="34"/>
      <c r="CK90" s="35"/>
      <c r="CL90" s="36" t="str">
        <f t="shared" si="118"/>
        <v/>
      </c>
      <c r="CM90" s="37"/>
      <c r="CN90" s="38"/>
      <c r="CO90" s="39" t="str">
        <f t="shared" si="119"/>
        <v/>
      </c>
      <c r="CP90" s="37"/>
      <c r="CQ90" s="38"/>
      <c r="CR90" s="40" t="str">
        <f t="shared" si="120"/>
        <v/>
      </c>
      <c r="CS90" s="41">
        <f t="shared" si="121"/>
        <v>0</v>
      </c>
      <c r="CT90" s="34"/>
      <c r="CU90" s="35"/>
      <c r="CV90" s="36" t="str">
        <f t="shared" si="122"/>
        <v/>
      </c>
      <c r="CW90" s="37"/>
      <c r="CX90" s="38"/>
      <c r="CY90" s="39" t="str">
        <f t="shared" si="123"/>
        <v/>
      </c>
      <c r="CZ90" s="37"/>
      <c r="DA90" s="38"/>
      <c r="DB90" s="40" t="str">
        <f t="shared" si="124"/>
        <v/>
      </c>
      <c r="DC90" s="41">
        <f t="shared" si="125"/>
        <v>0</v>
      </c>
      <c r="DD90" s="33">
        <f t="shared" si="127"/>
        <v>0</v>
      </c>
    </row>
    <row r="91" spans="2:108" x14ac:dyDescent="0.2">
      <c r="B91" s="31">
        <f t="shared" si="126"/>
        <v>87</v>
      </c>
      <c r="C91" s="32"/>
      <c r="D91" s="32"/>
      <c r="E91" s="32"/>
      <c r="F91" s="32"/>
      <c r="G91" s="33">
        <f t="shared" si="85"/>
        <v>0</v>
      </c>
      <c r="H91" s="34"/>
      <c r="I91" s="35"/>
      <c r="J91" s="36" t="str">
        <f t="shared" si="86"/>
        <v/>
      </c>
      <c r="K91" s="37"/>
      <c r="L91" s="38"/>
      <c r="M91" s="39" t="str">
        <f t="shared" si="87"/>
        <v/>
      </c>
      <c r="N91" s="37"/>
      <c r="O91" s="38"/>
      <c r="P91" s="40" t="str">
        <f t="shared" si="88"/>
        <v/>
      </c>
      <c r="Q91" s="41">
        <f t="shared" si="89"/>
        <v>0</v>
      </c>
      <c r="R91" s="34"/>
      <c r="S91" s="35"/>
      <c r="T91" s="36" t="str">
        <f t="shared" si="90"/>
        <v/>
      </c>
      <c r="U91" s="37"/>
      <c r="V91" s="38"/>
      <c r="W91" s="39" t="str">
        <f t="shared" si="91"/>
        <v/>
      </c>
      <c r="X91" s="37"/>
      <c r="Y91" s="38"/>
      <c r="Z91" s="40" t="str">
        <f t="shared" si="92"/>
        <v/>
      </c>
      <c r="AA91" s="41">
        <f t="shared" si="93"/>
        <v>0</v>
      </c>
      <c r="AB91" s="34"/>
      <c r="AC91" s="35"/>
      <c r="AD91" s="36" t="str">
        <f t="shared" si="94"/>
        <v/>
      </c>
      <c r="AE91" s="37"/>
      <c r="AF91" s="38"/>
      <c r="AG91" s="39" t="str">
        <f t="shared" si="95"/>
        <v/>
      </c>
      <c r="AH91" s="37"/>
      <c r="AI91" s="38"/>
      <c r="AJ91" s="40" t="str">
        <f t="shared" si="96"/>
        <v/>
      </c>
      <c r="AK91" s="41">
        <f t="shared" si="97"/>
        <v>0</v>
      </c>
      <c r="AL91" s="34"/>
      <c r="AM91" s="35"/>
      <c r="AN91" s="36" t="str">
        <f t="shared" si="98"/>
        <v/>
      </c>
      <c r="AO91" s="37"/>
      <c r="AP91" s="38"/>
      <c r="AQ91" s="39" t="str">
        <f t="shared" si="99"/>
        <v/>
      </c>
      <c r="AR91" s="37"/>
      <c r="AS91" s="38"/>
      <c r="AT91" s="40" t="str">
        <f t="shared" si="100"/>
        <v/>
      </c>
      <c r="AU91" s="41">
        <f t="shared" si="101"/>
        <v>0</v>
      </c>
      <c r="AV91" s="34"/>
      <c r="AW91" s="35"/>
      <c r="AX91" s="36" t="str">
        <f t="shared" si="102"/>
        <v/>
      </c>
      <c r="AY91" s="37"/>
      <c r="AZ91" s="38"/>
      <c r="BA91" s="39" t="str">
        <f t="shared" si="103"/>
        <v/>
      </c>
      <c r="BB91" s="37"/>
      <c r="BC91" s="38"/>
      <c r="BD91" s="40" t="str">
        <f t="shared" si="104"/>
        <v/>
      </c>
      <c r="BE91" s="41">
        <f t="shared" si="105"/>
        <v>0</v>
      </c>
      <c r="BF91" s="34"/>
      <c r="BG91" s="35"/>
      <c r="BH91" s="36" t="str">
        <f t="shared" si="106"/>
        <v/>
      </c>
      <c r="BI91" s="37"/>
      <c r="BJ91" s="38"/>
      <c r="BK91" s="39" t="str">
        <f t="shared" si="107"/>
        <v/>
      </c>
      <c r="BL91" s="37"/>
      <c r="BM91" s="38"/>
      <c r="BN91" s="40" t="str">
        <f t="shared" si="108"/>
        <v/>
      </c>
      <c r="BO91" s="41">
        <f t="shared" si="109"/>
        <v>0</v>
      </c>
      <c r="BP91" s="34"/>
      <c r="BQ91" s="35"/>
      <c r="BR91" s="36" t="str">
        <f t="shared" si="110"/>
        <v/>
      </c>
      <c r="BS91" s="37"/>
      <c r="BT91" s="38"/>
      <c r="BU91" s="39" t="str">
        <f t="shared" si="111"/>
        <v/>
      </c>
      <c r="BV91" s="37"/>
      <c r="BW91" s="38"/>
      <c r="BX91" s="40" t="str">
        <f t="shared" si="112"/>
        <v/>
      </c>
      <c r="BY91" s="41">
        <f t="shared" si="113"/>
        <v>0</v>
      </c>
      <c r="BZ91" s="34"/>
      <c r="CA91" s="35"/>
      <c r="CB91" s="36" t="str">
        <f t="shared" si="114"/>
        <v/>
      </c>
      <c r="CC91" s="37"/>
      <c r="CD91" s="38"/>
      <c r="CE91" s="39" t="str">
        <f t="shared" si="115"/>
        <v/>
      </c>
      <c r="CF91" s="37"/>
      <c r="CG91" s="38"/>
      <c r="CH91" s="40" t="str">
        <f t="shared" si="116"/>
        <v/>
      </c>
      <c r="CI91" s="41">
        <f t="shared" si="117"/>
        <v>0</v>
      </c>
      <c r="CJ91" s="34"/>
      <c r="CK91" s="35"/>
      <c r="CL91" s="36" t="str">
        <f t="shared" si="118"/>
        <v/>
      </c>
      <c r="CM91" s="37"/>
      <c r="CN91" s="38"/>
      <c r="CO91" s="39" t="str">
        <f t="shared" si="119"/>
        <v/>
      </c>
      <c r="CP91" s="37"/>
      <c r="CQ91" s="38"/>
      <c r="CR91" s="40" t="str">
        <f t="shared" si="120"/>
        <v/>
      </c>
      <c r="CS91" s="41">
        <f t="shared" si="121"/>
        <v>0</v>
      </c>
      <c r="CT91" s="34"/>
      <c r="CU91" s="35"/>
      <c r="CV91" s="36" t="str">
        <f t="shared" si="122"/>
        <v/>
      </c>
      <c r="CW91" s="37"/>
      <c r="CX91" s="38"/>
      <c r="CY91" s="39" t="str">
        <f t="shared" si="123"/>
        <v/>
      </c>
      <c r="CZ91" s="37"/>
      <c r="DA91" s="38"/>
      <c r="DB91" s="40" t="str">
        <f t="shared" si="124"/>
        <v/>
      </c>
      <c r="DC91" s="41">
        <f t="shared" si="125"/>
        <v>0</v>
      </c>
      <c r="DD91" s="33">
        <f t="shared" si="127"/>
        <v>0</v>
      </c>
    </row>
    <row r="92" spans="2:108" x14ac:dyDescent="0.2">
      <c r="B92" s="31">
        <f t="shared" si="126"/>
        <v>88</v>
      </c>
      <c r="C92" s="32"/>
      <c r="D92" s="32"/>
      <c r="E92" s="32"/>
      <c r="F92" s="32"/>
      <c r="G92" s="33">
        <f t="shared" si="85"/>
        <v>0</v>
      </c>
      <c r="H92" s="34"/>
      <c r="I92" s="35"/>
      <c r="J92" s="36" t="str">
        <f t="shared" si="86"/>
        <v/>
      </c>
      <c r="K92" s="37"/>
      <c r="L92" s="38"/>
      <c r="M92" s="39" t="str">
        <f t="shared" si="87"/>
        <v/>
      </c>
      <c r="N92" s="37"/>
      <c r="O92" s="38"/>
      <c r="P92" s="40" t="str">
        <f t="shared" si="88"/>
        <v/>
      </c>
      <c r="Q92" s="41">
        <f t="shared" si="89"/>
        <v>0</v>
      </c>
      <c r="R92" s="34"/>
      <c r="S92" s="35"/>
      <c r="T92" s="36" t="str">
        <f t="shared" si="90"/>
        <v/>
      </c>
      <c r="U92" s="37"/>
      <c r="V92" s="38"/>
      <c r="W92" s="39" t="str">
        <f t="shared" si="91"/>
        <v/>
      </c>
      <c r="X92" s="37"/>
      <c r="Y92" s="38"/>
      <c r="Z92" s="40" t="str">
        <f t="shared" si="92"/>
        <v/>
      </c>
      <c r="AA92" s="41">
        <f t="shared" si="93"/>
        <v>0</v>
      </c>
      <c r="AB92" s="34"/>
      <c r="AC92" s="35"/>
      <c r="AD92" s="36" t="str">
        <f t="shared" si="94"/>
        <v/>
      </c>
      <c r="AE92" s="37"/>
      <c r="AF92" s="38"/>
      <c r="AG92" s="39" t="str">
        <f t="shared" si="95"/>
        <v/>
      </c>
      <c r="AH92" s="37"/>
      <c r="AI92" s="38"/>
      <c r="AJ92" s="40" t="str">
        <f t="shared" si="96"/>
        <v/>
      </c>
      <c r="AK92" s="41">
        <f t="shared" si="97"/>
        <v>0</v>
      </c>
      <c r="AL92" s="34"/>
      <c r="AM92" s="35"/>
      <c r="AN92" s="36" t="str">
        <f t="shared" si="98"/>
        <v/>
      </c>
      <c r="AO92" s="37"/>
      <c r="AP92" s="38"/>
      <c r="AQ92" s="39" t="str">
        <f t="shared" si="99"/>
        <v/>
      </c>
      <c r="AR92" s="37"/>
      <c r="AS92" s="38"/>
      <c r="AT92" s="40" t="str">
        <f t="shared" si="100"/>
        <v/>
      </c>
      <c r="AU92" s="41">
        <f t="shared" si="101"/>
        <v>0</v>
      </c>
      <c r="AV92" s="34"/>
      <c r="AW92" s="35"/>
      <c r="AX92" s="36" t="str">
        <f t="shared" si="102"/>
        <v/>
      </c>
      <c r="AY92" s="37"/>
      <c r="AZ92" s="38"/>
      <c r="BA92" s="39" t="str">
        <f t="shared" si="103"/>
        <v/>
      </c>
      <c r="BB92" s="37"/>
      <c r="BC92" s="38"/>
      <c r="BD92" s="40" t="str">
        <f t="shared" si="104"/>
        <v/>
      </c>
      <c r="BE92" s="41">
        <f t="shared" si="105"/>
        <v>0</v>
      </c>
      <c r="BF92" s="34"/>
      <c r="BG92" s="35"/>
      <c r="BH92" s="36" t="str">
        <f t="shared" si="106"/>
        <v/>
      </c>
      <c r="BI92" s="37"/>
      <c r="BJ92" s="38"/>
      <c r="BK92" s="39" t="str">
        <f t="shared" si="107"/>
        <v/>
      </c>
      <c r="BL92" s="37"/>
      <c r="BM92" s="38"/>
      <c r="BN92" s="40" t="str">
        <f t="shared" si="108"/>
        <v/>
      </c>
      <c r="BO92" s="41">
        <f t="shared" si="109"/>
        <v>0</v>
      </c>
      <c r="BP92" s="34"/>
      <c r="BQ92" s="35"/>
      <c r="BR92" s="36" t="str">
        <f t="shared" si="110"/>
        <v/>
      </c>
      <c r="BS92" s="37"/>
      <c r="BT92" s="38"/>
      <c r="BU92" s="39" t="str">
        <f t="shared" si="111"/>
        <v/>
      </c>
      <c r="BV92" s="37"/>
      <c r="BW92" s="38"/>
      <c r="BX92" s="40" t="str">
        <f t="shared" si="112"/>
        <v/>
      </c>
      <c r="BY92" s="41">
        <f t="shared" si="113"/>
        <v>0</v>
      </c>
      <c r="BZ92" s="34"/>
      <c r="CA92" s="35"/>
      <c r="CB92" s="36" t="str">
        <f t="shared" si="114"/>
        <v/>
      </c>
      <c r="CC92" s="37"/>
      <c r="CD92" s="38"/>
      <c r="CE92" s="39" t="str">
        <f t="shared" si="115"/>
        <v/>
      </c>
      <c r="CF92" s="37"/>
      <c r="CG92" s="38"/>
      <c r="CH92" s="40" t="str">
        <f t="shared" si="116"/>
        <v/>
      </c>
      <c r="CI92" s="41">
        <f t="shared" si="117"/>
        <v>0</v>
      </c>
      <c r="CJ92" s="34"/>
      <c r="CK92" s="35"/>
      <c r="CL92" s="36" t="str">
        <f t="shared" si="118"/>
        <v/>
      </c>
      <c r="CM92" s="37"/>
      <c r="CN92" s="38"/>
      <c r="CO92" s="39" t="str">
        <f t="shared" si="119"/>
        <v/>
      </c>
      <c r="CP92" s="37"/>
      <c r="CQ92" s="38"/>
      <c r="CR92" s="40" t="str">
        <f t="shared" si="120"/>
        <v/>
      </c>
      <c r="CS92" s="41">
        <f t="shared" si="121"/>
        <v>0</v>
      </c>
      <c r="CT92" s="34"/>
      <c r="CU92" s="35"/>
      <c r="CV92" s="36" t="str">
        <f t="shared" si="122"/>
        <v/>
      </c>
      <c r="CW92" s="37"/>
      <c r="CX92" s="38"/>
      <c r="CY92" s="39" t="str">
        <f t="shared" si="123"/>
        <v/>
      </c>
      <c r="CZ92" s="37"/>
      <c r="DA92" s="38"/>
      <c r="DB92" s="40" t="str">
        <f t="shared" si="124"/>
        <v/>
      </c>
      <c r="DC92" s="41">
        <f t="shared" si="125"/>
        <v>0</v>
      </c>
      <c r="DD92" s="33">
        <f t="shared" si="127"/>
        <v>0</v>
      </c>
    </row>
    <row r="93" spans="2:108" x14ac:dyDescent="0.2">
      <c r="B93" s="31">
        <f t="shared" si="126"/>
        <v>89</v>
      </c>
      <c r="C93" s="32"/>
      <c r="D93" s="32"/>
      <c r="E93" s="32"/>
      <c r="F93" s="32"/>
      <c r="G93" s="33">
        <f t="shared" si="85"/>
        <v>0</v>
      </c>
      <c r="H93" s="34"/>
      <c r="I93" s="35"/>
      <c r="J93" s="36" t="str">
        <f t="shared" si="86"/>
        <v/>
      </c>
      <c r="K93" s="37"/>
      <c r="L93" s="38"/>
      <c r="M93" s="39" t="str">
        <f t="shared" si="87"/>
        <v/>
      </c>
      <c r="N93" s="37"/>
      <c r="O93" s="38"/>
      <c r="P93" s="40" t="str">
        <f t="shared" si="88"/>
        <v/>
      </c>
      <c r="Q93" s="41">
        <f t="shared" si="89"/>
        <v>0</v>
      </c>
      <c r="R93" s="34"/>
      <c r="S93" s="35"/>
      <c r="T93" s="36" t="str">
        <f t="shared" si="90"/>
        <v/>
      </c>
      <c r="U93" s="37"/>
      <c r="V93" s="38"/>
      <c r="W93" s="39" t="str">
        <f t="shared" si="91"/>
        <v/>
      </c>
      <c r="X93" s="37"/>
      <c r="Y93" s="38"/>
      <c r="Z93" s="40" t="str">
        <f t="shared" si="92"/>
        <v/>
      </c>
      <c r="AA93" s="41">
        <f t="shared" si="93"/>
        <v>0</v>
      </c>
      <c r="AB93" s="34"/>
      <c r="AC93" s="35"/>
      <c r="AD93" s="36" t="str">
        <f t="shared" si="94"/>
        <v/>
      </c>
      <c r="AE93" s="37"/>
      <c r="AF93" s="38"/>
      <c r="AG93" s="39" t="str">
        <f t="shared" si="95"/>
        <v/>
      </c>
      <c r="AH93" s="37"/>
      <c r="AI93" s="38"/>
      <c r="AJ93" s="40" t="str">
        <f t="shared" si="96"/>
        <v/>
      </c>
      <c r="AK93" s="41">
        <f t="shared" si="97"/>
        <v>0</v>
      </c>
      <c r="AL93" s="34"/>
      <c r="AM93" s="35"/>
      <c r="AN93" s="36" t="str">
        <f t="shared" si="98"/>
        <v/>
      </c>
      <c r="AO93" s="37"/>
      <c r="AP93" s="38"/>
      <c r="AQ93" s="39" t="str">
        <f t="shared" si="99"/>
        <v/>
      </c>
      <c r="AR93" s="37"/>
      <c r="AS93" s="38"/>
      <c r="AT93" s="40" t="str">
        <f t="shared" si="100"/>
        <v/>
      </c>
      <c r="AU93" s="41">
        <f t="shared" si="101"/>
        <v>0</v>
      </c>
      <c r="AV93" s="34"/>
      <c r="AW93" s="35"/>
      <c r="AX93" s="36" t="str">
        <f t="shared" si="102"/>
        <v/>
      </c>
      <c r="AY93" s="37"/>
      <c r="AZ93" s="38"/>
      <c r="BA93" s="39" t="str">
        <f t="shared" si="103"/>
        <v/>
      </c>
      <c r="BB93" s="37"/>
      <c r="BC93" s="38"/>
      <c r="BD93" s="40" t="str">
        <f t="shared" si="104"/>
        <v/>
      </c>
      <c r="BE93" s="41">
        <f t="shared" si="105"/>
        <v>0</v>
      </c>
      <c r="BF93" s="34"/>
      <c r="BG93" s="35"/>
      <c r="BH93" s="36" t="str">
        <f t="shared" si="106"/>
        <v/>
      </c>
      <c r="BI93" s="37"/>
      <c r="BJ93" s="38"/>
      <c r="BK93" s="39" t="str">
        <f t="shared" si="107"/>
        <v/>
      </c>
      <c r="BL93" s="37"/>
      <c r="BM93" s="38"/>
      <c r="BN93" s="40" t="str">
        <f t="shared" si="108"/>
        <v/>
      </c>
      <c r="BO93" s="41">
        <f t="shared" si="109"/>
        <v>0</v>
      </c>
      <c r="BP93" s="34"/>
      <c r="BQ93" s="35"/>
      <c r="BR93" s="36" t="str">
        <f t="shared" si="110"/>
        <v/>
      </c>
      <c r="BS93" s="37"/>
      <c r="BT93" s="38"/>
      <c r="BU93" s="39" t="str">
        <f t="shared" si="111"/>
        <v/>
      </c>
      <c r="BV93" s="37"/>
      <c r="BW93" s="38"/>
      <c r="BX93" s="40" t="str">
        <f t="shared" si="112"/>
        <v/>
      </c>
      <c r="BY93" s="41">
        <f t="shared" si="113"/>
        <v>0</v>
      </c>
      <c r="BZ93" s="34"/>
      <c r="CA93" s="35"/>
      <c r="CB93" s="36" t="str">
        <f t="shared" si="114"/>
        <v/>
      </c>
      <c r="CC93" s="37"/>
      <c r="CD93" s="38"/>
      <c r="CE93" s="39" t="str">
        <f t="shared" si="115"/>
        <v/>
      </c>
      <c r="CF93" s="37"/>
      <c r="CG93" s="38"/>
      <c r="CH93" s="40" t="str">
        <f t="shared" si="116"/>
        <v/>
      </c>
      <c r="CI93" s="41">
        <f t="shared" si="117"/>
        <v>0</v>
      </c>
      <c r="CJ93" s="34"/>
      <c r="CK93" s="35"/>
      <c r="CL93" s="36" t="str">
        <f t="shared" si="118"/>
        <v/>
      </c>
      <c r="CM93" s="37"/>
      <c r="CN93" s="38"/>
      <c r="CO93" s="39" t="str">
        <f t="shared" si="119"/>
        <v/>
      </c>
      <c r="CP93" s="37"/>
      <c r="CQ93" s="38"/>
      <c r="CR93" s="40" t="str">
        <f t="shared" si="120"/>
        <v/>
      </c>
      <c r="CS93" s="41">
        <f t="shared" si="121"/>
        <v>0</v>
      </c>
      <c r="CT93" s="34"/>
      <c r="CU93" s="35"/>
      <c r="CV93" s="36" t="str">
        <f t="shared" si="122"/>
        <v/>
      </c>
      <c r="CW93" s="37"/>
      <c r="CX93" s="38"/>
      <c r="CY93" s="39" t="str">
        <f t="shared" si="123"/>
        <v/>
      </c>
      <c r="CZ93" s="37"/>
      <c r="DA93" s="38"/>
      <c r="DB93" s="40" t="str">
        <f t="shared" si="124"/>
        <v/>
      </c>
      <c r="DC93" s="41">
        <f t="shared" si="125"/>
        <v>0</v>
      </c>
      <c r="DD93" s="33">
        <f t="shared" si="127"/>
        <v>0</v>
      </c>
    </row>
    <row r="94" spans="2:108" x14ac:dyDescent="0.2">
      <c r="B94" s="31">
        <f t="shared" si="126"/>
        <v>90</v>
      </c>
      <c r="C94" s="32"/>
      <c r="D94" s="32"/>
      <c r="E94" s="32"/>
      <c r="F94" s="32"/>
      <c r="G94" s="33">
        <f t="shared" si="85"/>
        <v>0</v>
      </c>
      <c r="H94" s="34"/>
      <c r="I94" s="35"/>
      <c r="J94" s="36" t="str">
        <f t="shared" si="86"/>
        <v/>
      </c>
      <c r="K94" s="37"/>
      <c r="L94" s="38"/>
      <c r="M94" s="39" t="str">
        <f t="shared" si="87"/>
        <v/>
      </c>
      <c r="N94" s="37"/>
      <c r="O94" s="38"/>
      <c r="P94" s="40" t="str">
        <f t="shared" si="88"/>
        <v/>
      </c>
      <c r="Q94" s="41">
        <f t="shared" si="89"/>
        <v>0</v>
      </c>
      <c r="R94" s="34"/>
      <c r="S94" s="35"/>
      <c r="T94" s="36" t="str">
        <f t="shared" si="90"/>
        <v/>
      </c>
      <c r="U94" s="37"/>
      <c r="V94" s="38"/>
      <c r="W94" s="39" t="str">
        <f t="shared" si="91"/>
        <v/>
      </c>
      <c r="X94" s="37"/>
      <c r="Y94" s="38"/>
      <c r="Z94" s="40" t="str">
        <f t="shared" si="92"/>
        <v/>
      </c>
      <c r="AA94" s="41">
        <f t="shared" si="93"/>
        <v>0</v>
      </c>
      <c r="AB94" s="34"/>
      <c r="AC94" s="35"/>
      <c r="AD94" s="36" t="str">
        <f t="shared" si="94"/>
        <v/>
      </c>
      <c r="AE94" s="37"/>
      <c r="AF94" s="38"/>
      <c r="AG94" s="39" t="str">
        <f t="shared" si="95"/>
        <v/>
      </c>
      <c r="AH94" s="37"/>
      <c r="AI94" s="38"/>
      <c r="AJ94" s="40" t="str">
        <f t="shared" si="96"/>
        <v/>
      </c>
      <c r="AK94" s="41">
        <f t="shared" si="97"/>
        <v>0</v>
      </c>
      <c r="AL94" s="34"/>
      <c r="AM94" s="35"/>
      <c r="AN94" s="36" t="str">
        <f t="shared" si="98"/>
        <v/>
      </c>
      <c r="AO94" s="37"/>
      <c r="AP94" s="38"/>
      <c r="AQ94" s="39" t="str">
        <f t="shared" si="99"/>
        <v/>
      </c>
      <c r="AR94" s="37"/>
      <c r="AS94" s="38"/>
      <c r="AT94" s="40" t="str">
        <f t="shared" si="100"/>
        <v/>
      </c>
      <c r="AU94" s="41">
        <f t="shared" si="101"/>
        <v>0</v>
      </c>
      <c r="AV94" s="34"/>
      <c r="AW94" s="35"/>
      <c r="AX94" s="36" t="str">
        <f t="shared" si="102"/>
        <v/>
      </c>
      <c r="AY94" s="37"/>
      <c r="AZ94" s="38"/>
      <c r="BA94" s="39" t="str">
        <f t="shared" si="103"/>
        <v/>
      </c>
      <c r="BB94" s="37"/>
      <c r="BC94" s="38"/>
      <c r="BD94" s="40" t="str">
        <f t="shared" si="104"/>
        <v/>
      </c>
      <c r="BE94" s="41">
        <f t="shared" si="105"/>
        <v>0</v>
      </c>
      <c r="BF94" s="34"/>
      <c r="BG94" s="35"/>
      <c r="BH94" s="36" t="str">
        <f t="shared" si="106"/>
        <v/>
      </c>
      <c r="BI94" s="37"/>
      <c r="BJ94" s="38"/>
      <c r="BK94" s="39" t="str">
        <f t="shared" si="107"/>
        <v/>
      </c>
      <c r="BL94" s="37"/>
      <c r="BM94" s="38"/>
      <c r="BN94" s="40" t="str">
        <f t="shared" si="108"/>
        <v/>
      </c>
      <c r="BO94" s="41">
        <f t="shared" si="109"/>
        <v>0</v>
      </c>
      <c r="BP94" s="34"/>
      <c r="BQ94" s="35"/>
      <c r="BR94" s="36" t="str">
        <f t="shared" si="110"/>
        <v/>
      </c>
      <c r="BS94" s="37"/>
      <c r="BT94" s="38"/>
      <c r="BU94" s="39" t="str">
        <f t="shared" si="111"/>
        <v/>
      </c>
      <c r="BV94" s="37"/>
      <c r="BW94" s="38"/>
      <c r="BX94" s="40" t="str">
        <f t="shared" si="112"/>
        <v/>
      </c>
      <c r="BY94" s="41">
        <f t="shared" si="113"/>
        <v>0</v>
      </c>
      <c r="BZ94" s="34"/>
      <c r="CA94" s="35"/>
      <c r="CB94" s="36" t="str">
        <f t="shared" si="114"/>
        <v/>
      </c>
      <c r="CC94" s="37"/>
      <c r="CD94" s="38"/>
      <c r="CE94" s="39" t="str">
        <f t="shared" si="115"/>
        <v/>
      </c>
      <c r="CF94" s="37"/>
      <c r="CG94" s="38"/>
      <c r="CH94" s="40" t="str">
        <f t="shared" si="116"/>
        <v/>
      </c>
      <c r="CI94" s="41">
        <f t="shared" si="117"/>
        <v>0</v>
      </c>
      <c r="CJ94" s="34"/>
      <c r="CK94" s="35"/>
      <c r="CL94" s="36" t="str">
        <f t="shared" si="118"/>
        <v/>
      </c>
      <c r="CM94" s="37"/>
      <c r="CN94" s="38"/>
      <c r="CO94" s="39" t="str">
        <f t="shared" si="119"/>
        <v/>
      </c>
      <c r="CP94" s="37"/>
      <c r="CQ94" s="38"/>
      <c r="CR94" s="40" t="str">
        <f t="shared" si="120"/>
        <v/>
      </c>
      <c r="CS94" s="41">
        <f t="shared" si="121"/>
        <v>0</v>
      </c>
      <c r="CT94" s="34"/>
      <c r="CU94" s="35"/>
      <c r="CV94" s="36" t="str">
        <f t="shared" si="122"/>
        <v/>
      </c>
      <c r="CW94" s="37"/>
      <c r="CX94" s="38"/>
      <c r="CY94" s="39" t="str">
        <f t="shared" si="123"/>
        <v/>
      </c>
      <c r="CZ94" s="37"/>
      <c r="DA94" s="38"/>
      <c r="DB94" s="40" t="str">
        <f t="shared" si="124"/>
        <v/>
      </c>
      <c r="DC94" s="41">
        <f t="shared" si="125"/>
        <v>0</v>
      </c>
      <c r="DD94" s="33">
        <f t="shared" si="127"/>
        <v>0</v>
      </c>
    </row>
    <row r="95" spans="2:108" x14ac:dyDescent="0.2">
      <c r="B95" s="31">
        <f t="shared" si="126"/>
        <v>91</v>
      </c>
      <c r="C95" s="32"/>
      <c r="D95" s="32"/>
      <c r="E95" s="32"/>
      <c r="F95" s="32"/>
      <c r="G95" s="33">
        <f t="shared" si="85"/>
        <v>0</v>
      </c>
      <c r="H95" s="34"/>
      <c r="I95" s="35"/>
      <c r="J95" s="36" t="str">
        <f t="shared" si="86"/>
        <v/>
      </c>
      <c r="K95" s="37"/>
      <c r="L95" s="38"/>
      <c r="M95" s="39" t="str">
        <f t="shared" si="87"/>
        <v/>
      </c>
      <c r="N95" s="37"/>
      <c r="O95" s="38"/>
      <c r="P95" s="40" t="str">
        <f t="shared" si="88"/>
        <v/>
      </c>
      <c r="Q95" s="41">
        <f t="shared" si="89"/>
        <v>0</v>
      </c>
      <c r="R95" s="34"/>
      <c r="S95" s="35"/>
      <c r="T95" s="36" t="str">
        <f t="shared" si="90"/>
        <v/>
      </c>
      <c r="U95" s="37"/>
      <c r="V95" s="38"/>
      <c r="W95" s="39" t="str">
        <f t="shared" si="91"/>
        <v/>
      </c>
      <c r="X95" s="37"/>
      <c r="Y95" s="38"/>
      <c r="Z95" s="40" t="str">
        <f t="shared" si="92"/>
        <v/>
      </c>
      <c r="AA95" s="41">
        <f t="shared" si="93"/>
        <v>0</v>
      </c>
      <c r="AB95" s="34"/>
      <c r="AC95" s="35"/>
      <c r="AD95" s="36" t="str">
        <f t="shared" si="94"/>
        <v/>
      </c>
      <c r="AE95" s="37"/>
      <c r="AF95" s="38"/>
      <c r="AG95" s="39" t="str">
        <f t="shared" si="95"/>
        <v/>
      </c>
      <c r="AH95" s="37"/>
      <c r="AI95" s="38"/>
      <c r="AJ95" s="40" t="str">
        <f t="shared" si="96"/>
        <v/>
      </c>
      <c r="AK95" s="41">
        <f t="shared" si="97"/>
        <v>0</v>
      </c>
      <c r="AL95" s="34"/>
      <c r="AM95" s="35"/>
      <c r="AN95" s="36" t="str">
        <f t="shared" si="98"/>
        <v/>
      </c>
      <c r="AO95" s="37"/>
      <c r="AP95" s="38"/>
      <c r="AQ95" s="39" t="str">
        <f t="shared" si="99"/>
        <v/>
      </c>
      <c r="AR95" s="37"/>
      <c r="AS95" s="38"/>
      <c r="AT95" s="40" t="str">
        <f t="shared" si="100"/>
        <v/>
      </c>
      <c r="AU95" s="41">
        <f t="shared" si="101"/>
        <v>0</v>
      </c>
      <c r="AV95" s="34"/>
      <c r="AW95" s="35"/>
      <c r="AX95" s="36" t="str">
        <f t="shared" si="102"/>
        <v/>
      </c>
      <c r="AY95" s="37"/>
      <c r="AZ95" s="38"/>
      <c r="BA95" s="39" t="str">
        <f t="shared" si="103"/>
        <v/>
      </c>
      <c r="BB95" s="37"/>
      <c r="BC95" s="38"/>
      <c r="BD95" s="40" t="str">
        <f t="shared" si="104"/>
        <v/>
      </c>
      <c r="BE95" s="41">
        <f t="shared" si="105"/>
        <v>0</v>
      </c>
      <c r="BF95" s="34"/>
      <c r="BG95" s="35"/>
      <c r="BH95" s="36" t="str">
        <f t="shared" si="106"/>
        <v/>
      </c>
      <c r="BI95" s="37"/>
      <c r="BJ95" s="38"/>
      <c r="BK95" s="39" t="str">
        <f t="shared" si="107"/>
        <v/>
      </c>
      <c r="BL95" s="37"/>
      <c r="BM95" s="38"/>
      <c r="BN95" s="40" t="str">
        <f t="shared" si="108"/>
        <v/>
      </c>
      <c r="BO95" s="41">
        <f t="shared" si="109"/>
        <v>0</v>
      </c>
      <c r="BP95" s="34"/>
      <c r="BQ95" s="35"/>
      <c r="BR95" s="36" t="str">
        <f t="shared" si="110"/>
        <v/>
      </c>
      <c r="BS95" s="37"/>
      <c r="BT95" s="38"/>
      <c r="BU95" s="39" t="str">
        <f t="shared" si="111"/>
        <v/>
      </c>
      <c r="BV95" s="37"/>
      <c r="BW95" s="38"/>
      <c r="BX95" s="40" t="str">
        <f t="shared" si="112"/>
        <v/>
      </c>
      <c r="BY95" s="41">
        <f t="shared" si="113"/>
        <v>0</v>
      </c>
      <c r="BZ95" s="34"/>
      <c r="CA95" s="35"/>
      <c r="CB95" s="36" t="str">
        <f t="shared" si="114"/>
        <v/>
      </c>
      <c r="CC95" s="37"/>
      <c r="CD95" s="38"/>
      <c r="CE95" s="39" t="str">
        <f t="shared" si="115"/>
        <v/>
      </c>
      <c r="CF95" s="37"/>
      <c r="CG95" s="38"/>
      <c r="CH95" s="40" t="str">
        <f t="shared" si="116"/>
        <v/>
      </c>
      <c r="CI95" s="41">
        <f t="shared" si="117"/>
        <v>0</v>
      </c>
      <c r="CJ95" s="34"/>
      <c r="CK95" s="35"/>
      <c r="CL95" s="36" t="str">
        <f t="shared" si="118"/>
        <v/>
      </c>
      <c r="CM95" s="37"/>
      <c r="CN95" s="38"/>
      <c r="CO95" s="39" t="str">
        <f t="shared" si="119"/>
        <v/>
      </c>
      <c r="CP95" s="37"/>
      <c r="CQ95" s="38"/>
      <c r="CR95" s="40" t="str">
        <f t="shared" si="120"/>
        <v/>
      </c>
      <c r="CS95" s="41">
        <f t="shared" si="121"/>
        <v>0</v>
      </c>
      <c r="CT95" s="34"/>
      <c r="CU95" s="35"/>
      <c r="CV95" s="36" t="str">
        <f t="shared" si="122"/>
        <v/>
      </c>
      <c r="CW95" s="37"/>
      <c r="CX95" s="38"/>
      <c r="CY95" s="39" t="str">
        <f t="shared" si="123"/>
        <v/>
      </c>
      <c r="CZ95" s="37"/>
      <c r="DA95" s="38"/>
      <c r="DB95" s="40" t="str">
        <f t="shared" si="124"/>
        <v/>
      </c>
      <c r="DC95" s="41">
        <f t="shared" si="125"/>
        <v>0</v>
      </c>
      <c r="DD95" s="33">
        <f t="shared" si="127"/>
        <v>0</v>
      </c>
    </row>
    <row r="96" spans="2:108" x14ac:dyDescent="0.2">
      <c r="B96" s="31">
        <f t="shared" si="126"/>
        <v>92</v>
      </c>
      <c r="C96" s="32"/>
      <c r="D96" s="32"/>
      <c r="E96" s="32"/>
      <c r="F96" s="32"/>
      <c r="G96" s="33">
        <f t="shared" si="85"/>
        <v>0</v>
      </c>
      <c r="H96" s="34"/>
      <c r="I96" s="35"/>
      <c r="J96" s="36" t="str">
        <f t="shared" si="86"/>
        <v/>
      </c>
      <c r="K96" s="37"/>
      <c r="L96" s="38"/>
      <c r="M96" s="39" t="str">
        <f t="shared" si="87"/>
        <v/>
      </c>
      <c r="N96" s="37"/>
      <c r="O96" s="38"/>
      <c r="P96" s="40" t="str">
        <f t="shared" si="88"/>
        <v/>
      </c>
      <c r="Q96" s="41">
        <f t="shared" si="89"/>
        <v>0</v>
      </c>
      <c r="R96" s="34"/>
      <c r="S96" s="35"/>
      <c r="T96" s="36" t="str">
        <f t="shared" si="90"/>
        <v/>
      </c>
      <c r="U96" s="37"/>
      <c r="V96" s="38"/>
      <c r="W96" s="39" t="str">
        <f t="shared" si="91"/>
        <v/>
      </c>
      <c r="X96" s="37"/>
      <c r="Y96" s="38"/>
      <c r="Z96" s="40" t="str">
        <f t="shared" si="92"/>
        <v/>
      </c>
      <c r="AA96" s="41">
        <f t="shared" si="93"/>
        <v>0</v>
      </c>
      <c r="AB96" s="34"/>
      <c r="AC96" s="35"/>
      <c r="AD96" s="36" t="str">
        <f t="shared" si="94"/>
        <v/>
      </c>
      <c r="AE96" s="37"/>
      <c r="AF96" s="38"/>
      <c r="AG96" s="39" t="str">
        <f t="shared" si="95"/>
        <v/>
      </c>
      <c r="AH96" s="37"/>
      <c r="AI96" s="38"/>
      <c r="AJ96" s="40" t="str">
        <f t="shared" si="96"/>
        <v/>
      </c>
      <c r="AK96" s="41">
        <f t="shared" si="97"/>
        <v>0</v>
      </c>
      <c r="AL96" s="34"/>
      <c r="AM96" s="35"/>
      <c r="AN96" s="36" t="str">
        <f t="shared" si="98"/>
        <v/>
      </c>
      <c r="AO96" s="37"/>
      <c r="AP96" s="38"/>
      <c r="AQ96" s="39" t="str">
        <f t="shared" si="99"/>
        <v/>
      </c>
      <c r="AR96" s="37"/>
      <c r="AS96" s="38"/>
      <c r="AT96" s="40" t="str">
        <f t="shared" si="100"/>
        <v/>
      </c>
      <c r="AU96" s="41">
        <f t="shared" si="101"/>
        <v>0</v>
      </c>
      <c r="AV96" s="34"/>
      <c r="AW96" s="35"/>
      <c r="AX96" s="36" t="str">
        <f t="shared" si="102"/>
        <v/>
      </c>
      <c r="AY96" s="37"/>
      <c r="AZ96" s="38"/>
      <c r="BA96" s="39" t="str">
        <f t="shared" si="103"/>
        <v/>
      </c>
      <c r="BB96" s="37"/>
      <c r="BC96" s="38"/>
      <c r="BD96" s="40" t="str">
        <f t="shared" si="104"/>
        <v/>
      </c>
      <c r="BE96" s="41">
        <f t="shared" si="105"/>
        <v>0</v>
      </c>
      <c r="BF96" s="34"/>
      <c r="BG96" s="35"/>
      <c r="BH96" s="36" t="str">
        <f t="shared" si="106"/>
        <v/>
      </c>
      <c r="BI96" s="37"/>
      <c r="BJ96" s="38"/>
      <c r="BK96" s="39" t="str">
        <f t="shared" si="107"/>
        <v/>
      </c>
      <c r="BL96" s="37"/>
      <c r="BM96" s="38"/>
      <c r="BN96" s="40" t="str">
        <f t="shared" si="108"/>
        <v/>
      </c>
      <c r="BO96" s="41">
        <f t="shared" si="109"/>
        <v>0</v>
      </c>
      <c r="BP96" s="34"/>
      <c r="BQ96" s="35"/>
      <c r="BR96" s="36" t="str">
        <f t="shared" si="110"/>
        <v/>
      </c>
      <c r="BS96" s="37"/>
      <c r="BT96" s="38"/>
      <c r="BU96" s="39" t="str">
        <f t="shared" si="111"/>
        <v/>
      </c>
      <c r="BV96" s="37"/>
      <c r="BW96" s="38"/>
      <c r="BX96" s="40" t="str">
        <f t="shared" si="112"/>
        <v/>
      </c>
      <c r="BY96" s="41">
        <f t="shared" si="113"/>
        <v>0</v>
      </c>
      <c r="BZ96" s="34"/>
      <c r="CA96" s="35"/>
      <c r="CB96" s="36" t="str">
        <f t="shared" si="114"/>
        <v/>
      </c>
      <c r="CC96" s="37"/>
      <c r="CD96" s="38"/>
      <c r="CE96" s="39" t="str">
        <f t="shared" si="115"/>
        <v/>
      </c>
      <c r="CF96" s="37"/>
      <c r="CG96" s="38"/>
      <c r="CH96" s="40" t="str">
        <f t="shared" si="116"/>
        <v/>
      </c>
      <c r="CI96" s="41">
        <f t="shared" si="117"/>
        <v>0</v>
      </c>
      <c r="CJ96" s="34"/>
      <c r="CK96" s="35"/>
      <c r="CL96" s="36" t="str">
        <f t="shared" si="118"/>
        <v/>
      </c>
      <c r="CM96" s="37"/>
      <c r="CN96" s="38"/>
      <c r="CO96" s="39" t="str">
        <f t="shared" si="119"/>
        <v/>
      </c>
      <c r="CP96" s="37"/>
      <c r="CQ96" s="38"/>
      <c r="CR96" s="40" t="str">
        <f t="shared" si="120"/>
        <v/>
      </c>
      <c r="CS96" s="41">
        <f t="shared" si="121"/>
        <v>0</v>
      </c>
      <c r="CT96" s="34"/>
      <c r="CU96" s="35"/>
      <c r="CV96" s="36" t="str">
        <f t="shared" si="122"/>
        <v/>
      </c>
      <c r="CW96" s="37"/>
      <c r="CX96" s="38"/>
      <c r="CY96" s="39" t="str">
        <f t="shared" si="123"/>
        <v/>
      </c>
      <c r="CZ96" s="37"/>
      <c r="DA96" s="38"/>
      <c r="DB96" s="40" t="str">
        <f t="shared" si="124"/>
        <v/>
      </c>
      <c r="DC96" s="41">
        <f t="shared" si="125"/>
        <v>0</v>
      </c>
      <c r="DD96" s="33">
        <f t="shared" si="127"/>
        <v>0</v>
      </c>
    </row>
    <row r="97" spans="2:108" x14ac:dyDescent="0.2">
      <c r="B97" s="31">
        <f t="shared" si="126"/>
        <v>93</v>
      </c>
      <c r="C97" s="32"/>
      <c r="D97" s="32"/>
      <c r="E97" s="32"/>
      <c r="F97" s="32"/>
      <c r="G97" s="33">
        <f t="shared" si="85"/>
        <v>0</v>
      </c>
      <c r="H97" s="34"/>
      <c r="I97" s="35"/>
      <c r="J97" s="36" t="str">
        <f t="shared" si="86"/>
        <v/>
      </c>
      <c r="K97" s="37"/>
      <c r="L97" s="38"/>
      <c r="M97" s="39" t="str">
        <f t="shared" si="87"/>
        <v/>
      </c>
      <c r="N97" s="37"/>
      <c r="O97" s="38"/>
      <c r="P97" s="40" t="str">
        <f t="shared" si="88"/>
        <v/>
      </c>
      <c r="Q97" s="41">
        <f t="shared" si="89"/>
        <v>0</v>
      </c>
      <c r="R97" s="34"/>
      <c r="S97" s="35"/>
      <c r="T97" s="36" t="str">
        <f t="shared" si="90"/>
        <v/>
      </c>
      <c r="U97" s="37"/>
      <c r="V97" s="38"/>
      <c r="W97" s="39" t="str">
        <f t="shared" si="91"/>
        <v/>
      </c>
      <c r="X97" s="37"/>
      <c r="Y97" s="38"/>
      <c r="Z97" s="40" t="str">
        <f t="shared" si="92"/>
        <v/>
      </c>
      <c r="AA97" s="41">
        <f t="shared" si="93"/>
        <v>0</v>
      </c>
      <c r="AB97" s="34"/>
      <c r="AC97" s="35"/>
      <c r="AD97" s="36" t="str">
        <f t="shared" si="94"/>
        <v/>
      </c>
      <c r="AE97" s="37"/>
      <c r="AF97" s="38"/>
      <c r="AG97" s="39" t="str">
        <f t="shared" si="95"/>
        <v/>
      </c>
      <c r="AH97" s="37"/>
      <c r="AI97" s="38"/>
      <c r="AJ97" s="40" t="str">
        <f t="shared" si="96"/>
        <v/>
      </c>
      <c r="AK97" s="41">
        <f t="shared" si="97"/>
        <v>0</v>
      </c>
      <c r="AL97" s="34"/>
      <c r="AM97" s="35"/>
      <c r="AN97" s="36" t="str">
        <f t="shared" si="98"/>
        <v/>
      </c>
      <c r="AO97" s="37"/>
      <c r="AP97" s="38"/>
      <c r="AQ97" s="39" t="str">
        <f t="shared" si="99"/>
        <v/>
      </c>
      <c r="AR97" s="37"/>
      <c r="AS97" s="38"/>
      <c r="AT97" s="40" t="str">
        <f t="shared" si="100"/>
        <v/>
      </c>
      <c r="AU97" s="41">
        <f t="shared" si="101"/>
        <v>0</v>
      </c>
      <c r="AV97" s="34"/>
      <c r="AW97" s="35"/>
      <c r="AX97" s="36" t="str">
        <f t="shared" si="102"/>
        <v/>
      </c>
      <c r="AY97" s="37"/>
      <c r="AZ97" s="38"/>
      <c r="BA97" s="39" t="str">
        <f t="shared" si="103"/>
        <v/>
      </c>
      <c r="BB97" s="37"/>
      <c r="BC97" s="38"/>
      <c r="BD97" s="40" t="str">
        <f t="shared" si="104"/>
        <v/>
      </c>
      <c r="BE97" s="41">
        <f t="shared" si="105"/>
        <v>0</v>
      </c>
      <c r="BF97" s="34"/>
      <c r="BG97" s="35"/>
      <c r="BH97" s="36" t="str">
        <f t="shared" si="106"/>
        <v/>
      </c>
      <c r="BI97" s="37"/>
      <c r="BJ97" s="38"/>
      <c r="BK97" s="39" t="str">
        <f t="shared" si="107"/>
        <v/>
      </c>
      <c r="BL97" s="37"/>
      <c r="BM97" s="38"/>
      <c r="BN97" s="40" t="str">
        <f t="shared" si="108"/>
        <v/>
      </c>
      <c r="BO97" s="41">
        <f t="shared" si="109"/>
        <v>0</v>
      </c>
      <c r="BP97" s="34"/>
      <c r="BQ97" s="35"/>
      <c r="BR97" s="36" t="str">
        <f t="shared" si="110"/>
        <v/>
      </c>
      <c r="BS97" s="37"/>
      <c r="BT97" s="38"/>
      <c r="BU97" s="39" t="str">
        <f t="shared" si="111"/>
        <v/>
      </c>
      <c r="BV97" s="37"/>
      <c r="BW97" s="38"/>
      <c r="BX97" s="40" t="str">
        <f t="shared" si="112"/>
        <v/>
      </c>
      <c r="BY97" s="41">
        <f t="shared" si="113"/>
        <v>0</v>
      </c>
      <c r="BZ97" s="34"/>
      <c r="CA97" s="35"/>
      <c r="CB97" s="36" t="str">
        <f t="shared" si="114"/>
        <v/>
      </c>
      <c r="CC97" s="37"/>
      <c r="CD97" s="38"/>
      <c r="CE97" s="39" t="str">
        <f t="shared" si="115"/>
        <v/>
      </c>
      <c r="CF97" s="37"/>
      <c r="CG97" s="38"/>
      <c r="CH97" s="40" t="str">
        <f t="shared" si="116"/>
        <v/>
      </c>
      <c r="CI97" s="41">
        <f t="shared" si="117"/>
        <v>0</v>
      </c>
      <c r="CJ97" s="34"/>
      <c r="CK97" s="35"/>
      <c r="CL97" s="36" t="str">
        <f t="shared" si="118"/>
        <v/>
      </c>
      <c r="CM97" s="37"/>
      <c r="CN97" s="38"/>
      <c r="CO97" s="39" t="str">
        <f t="shared" si="119"/>
        <v/>
      </c>
      <c r="CP97" s="37"/>
      <c r="CQ97" s="38"/>
      <c r="CR97" s="40" t="str">
        <f t="shared" si="120"/>
        <v/>
      </c>
      <c r="CS97" s="41">
        <f t="shared" si="121"/>
        <v>0</v>
      </c>
      <c r="CT97" s="34"/>
      <c r="CU97" s="35"/>
      <c r="CV97" s="36" t="str">
        <f t="shared" si="122"/>
        <v/>
      </c>
      <c r="CW97" s="37"/>
      <c r="CX97" s="38"/>
      <c r="CY97" s="39" t="str">
        <f t="shared" si="123"/>
        <v/>
      </c>
      <c r="CZ97" s="37"/>
      <c r="DA97" s="38"/>
      <c r="DB97" s="40" t="str">
        <f t="shared" si="124"/>
        <v/>
      </c>
      <c r="DC97" s="41">
        <f t="shared" si="125"/>
        <v>0</v>
      </c>
      <c r="DD97" s="33">
        <f t="shared" si="127"/>
        <v>0</v>
      </c>
    </row>
    <row r="98" spans="2:108" x14ac:dyDescent="0.2">
      <c r="B98" s="31">
        <f t="shared" si="126"/>
        <v>94</v>
      </c>
      <c r="C98" s="32"/>
      <c r="D98" s="32"/>
      <c r="E98" s="32"/>
      <c r="F98" s="32"/>
      <c r="G98" s="33">
        <f t="shared" si="85"/>
        <v>0</v>
      </c>
      <c r="H98" s="34"/>
      <c r="I98" s="35"/>
      <c r="J98" s="36" t="str">
        <f t="shared" si="86"/>
        <v/>
      </c>
      <c r="K98" s="37"/>
      <c r="L98" s="38"/>
      <c r="M98" s="39" t="str">
        <f t="shared" si="87"/>
        <v/>
      </c>
      <c r="N98" s="37"/>
      <c r="O98" s="38"/>
      <c r="P98" s="40" t="str">
        <f t="shared" si="88"/>
        <v/>
      </c>
      <c r="Q98" s="41">
        <f t="shared" si="89"/>
        <v>0</v>
      </c>
      <c r="R98" s="34"/>
      <c r="S98" s="35"/>
      <c r="T98" s="36" t="str">
        <f t="shared" si="90"/>
        <v/>
      </c>
      <c r="U98" s="37"/>
      <c r="V98" s="38"/>
      <c r="W98" s="39" t="str">
        <f t="shared" si="91"/>
        <v/>
      </c>
      <c r="X98" s="37"/>
      <c r="Y98" s="38"/>
      <c r="Z98" s="40" t="str">
        <f t="shared" si="92"/>
        <v/>
      </c>
      <c r="AA98" s="41">
        <f t="shared" si="93"/>
        <v>0</v>
      </c>
      <c r="AB98" s="34"/>
      <c r="AC98" s="35"/>
      <c r="AD98" s="36" t="str">
        <f t="shared" si="94"/>
        <v/>
      </c>
      <c r="AE98" s="37"/>
      <c r="AF98" s="38"/>
      <c r="AG98" s="39" t="str">
        <f t="shared" si="95"/>
        <v/>
      </c>
      <c r="AH98" s="37"/>
      <c r="AI98" s="38"/>
      <c r="AJ98" s="40" t="str">
        <f t="shared" si="96"/>
        <v/>
      </c>
      <c r="AK98" s="41">
        <f t="shared" si="97"/>
        <v>0</v>
      </c>
      <c r="AL98" s="34"/>
      <c r="AM98" s="35"/>
      <c r="AN98" s="36" t="str">
        <f t="shared" si="98"/>
        <v/>
      </c>
      <c r="AO98" s="37"/>
      <c r="AP98" s="38"/>
      <c r="AQ98" s="39" t="str">
        <f t="shared" si="99"/>
        <v/>
      </c>
      <c r="AR98" s="37"/>
      <c r="AS98" s="38"/>
      <c r="AT98" s="40" t="str">
        <f t="shared" si="100"/>
        <v/>
      </c>
      <c r="AU98" s="41">
        <f t="shared" si="101"/>
        <v>0</v>
      </c>
      <c r="AV98" s="34"/>
      <c r="AW98" s="35"/>
      <c r="AX98" s="36" t="str">
        <f t="shared" si="102"/>
        <v/>
      </c>
      <c r="AY98" s="37"/>
      <c r="AZ98" s="38"/>
      <c r="BA98" s="39" t="str">
        <f t="shared" si="103"/>
        <v/>
      </c>
      <c r="BB98" s="37"/>
      <c r="BC98" s="38"/>
      <c r="BD98" s="40" t="str">
        <f t="shared" si="104"/>
        <v/>
      </c>
      <c r="BE98" s="41">
        <f t="shared" si="105"/>
        <v>0</v>
      </c>
      <c r="BF98" s="34"/>
      <c r="BG98" s="35"/>
      <c r="BH98" s="36" t="str">
        <f t="shared" si="106"/>
        <v/>
      </c>
      <c r="BI98" s="37"/>
      <c r="BJ98" s="38"/>
      <c r="BK98" s="39" t="str">
        <f t="shared" si="107"/>
        <v/>
      </c>
      <c r="BL98" s="37"/>
      <c r="BM98" s="38"/>
      <c r="BN98" s="40" t="str">
        <f t="shared" si="108"/>
        <v/>
      </c>
      <c r="BO98" s="41">
        <f t="shared" si="109"/>
        <v>0</v>
      </c>
      <c r="BP98" s="34"/>
      <c r="BQ98" s="35"/>
      <c r="BR98" s="36" t="str">
        <f t="shared" si="110"/>
        <v/>
      </c>
      <c r="BS98" s="37"/>
      <c r="BT98" s="38"/>
      <c r="BU98" s="39" t="str">
        <f t="shared" si="111"/>
        <v/>
      </c>
      <c r="BV98" s="37"/>
      <c r="BW98" s="38"/>
      <c r="BX98" s="40" t="str">
        <f t="shared" si="112"/>
        <v/>
      </c>
      <c r="BY98" s="41">
        <f t="shared" si="113"/>
        <v>0</v>
      </c>
      <c r="BZ98" s="34"/>
      <c r="CA98" s="35"/>
      <c r="CB98" s="36" t="str">
        <f t="shared" si="114"/>
        <v/>
      </c>
      <c r="CC98" s="37"/>
      <c r="CD98" s="38"/>
      <c r="CE98" s="39" t="str">
        <f t="shared" si="115"/>
        <v/>
      </c>
      <c r="CF98" s="37"/>
      <c r="CG98" s="38"/>
      <c r="CH98" s="40" t="str">
        <f t="shared" si="116"/>
        <v/>
      </c>
      <c r="CI98" s="41">
        <f t="shared" si="117"/>
        <v>0</v>
      </c>
      <c r="CJ98" s="34"/>
      <c r="CK98" s="35"/>
      <c r="CL98" s="36" t="str">
        <f t="shared" si="118"/>
        <v/>
      </c>
      <c r="CM98" s="37"/>
      <c r="CN98" s="38"/>
      <c r="CO98" s="39" t="str">
        <f t="shared" si="119"/>
        <v/>
      </c>
      <c r="CP98" s="37"/>
      <c r="CQ98" s="38"/>
      <c r="CR98" s="40" t="str">
        <f t="shared" si="120"/>
        <v/>
      </c>
      <c r="CS98" s="41">
        <f t="shared" si="121"/>
        <v>0</v>
      </c>
      <c r="CT98" s="34"/>
      <c r="CU98" s="35"/>
      <c r="CV98" s="36" t="str">
        <f t="shared" si="122"/>
        <v/>
      </c>
      <c r="CW98" s="37"/>
      <c r="CX98" s="38"/>
      <c r="CY98" s="39" t="str">
        <f t="shared" si="123"/>
        <v/>
      </c>
      <c r="CZ98" s="37"/>
      <c r="DA98" s="38"/>
      <c r="DB98" s="40" t="str">
        <f t="shared" si="124"/>
        <v/>
      </c>
      <c r="DC98" s="41">
        <f t="shared" si="125"/>
        <v>0</v>
      </c>
      <c r="DD98" s="33">
        <f t="shared" si="127"/>
        <v>0</v>
      </c>
    </row>
    <row r="99" spans="2:108" x14ac:dyDescent="0.2">
      <c r="B99" s="31">
        <f t="shared" si="126"/>
        <v>95</v>
      </c>
      <c r="C99" s="32"/>
      <c r="D99" s="32"/>
      <c r="E99" s="32"/>
      <c r="F99" s="32"/>
      <c r="G99" s="33">
        <f t="shared" si="85"/>
        <v>0</v>
      </c>
      <c r="H99" s="34"/>
      <c r="I99" s="35"/>
      <c r="J99" s="36" t="str">
        <f t="shared" si="86"/>
        <v/>
      </c>
      <c r="K99" s="37"/>
      <c r="L99" s="38"/>
      <c r="M99" s="39" t="str">
        <f t="shared" si="87"/>
        <v/>
      </c>
      <c r="N99" s="37"/>
      <c r="O99" s="38"/>
      <c r="P99" s="40" t="str">
        <f t="shared" si="88"/>
        <v/>
      </c>
      <c r="Q99" s="41">
        <f t="shared" si="89"/>
        <v>0</v>
      </c>
      <c r="R99" s="34"/>
      <c r="S99" s="35"/>
      <c r="T99" s="36" t="str">
        <f t="shared" si="90"/>
        <v/>
      </c>
      <c r="U99" s="37"/>
      <c r="V99" s="38"/>
      <c r="W99" s="39" t="str">
        <f t="shared" si="91"/>
        <v/>
      </c>
      <c r="X99" s="37"/>
      <c r="Y99" s="38"/>
      <c r="Z99" s="40" t="str">
        <f t="shared" si="92"/>
        <v/>
      </c>
      <c r="AA99" s="41">
        <f t="shared" si="93"/>
        <v>0</v>
      </c>
      <c r="AB99" s="34"/>
      <c r="AC99" s="35"/>
      <c r="AD99" s="36" t="str">
        <f t="shared" si="94"/>
        <v/>
      </c>
      <c r="AE99" s="37"/>
      <c r="AF99" s="38"/>
      <c r="AG99" s="39" t="str">
        <f t="shared" si="95"/>
        <v/>
      </c>
      <c r="AH99" s="37"/>
      <c r="AI99" s="38"/>
      <c r="AJ99" s="40" t="str">
        <f t="shared" si="96"/>
        <v/>
      </c>
      <c r="AK99" s="41">
        <f t="shared" si="97"/>
        <v>0</v>
      </c>
      <c r="AL99" s="34"/>
      <c r="AM99" s="35"/>
      <c r="AN99" s="36" t="str">
        <f t="shared" si="98"/>
        <v/>
      </c>
      <c r="AO99" s="37"/>
      <c r="AP99" s="38"/>
      <c r="AQ99" s="39" t="str">
        <f t="shared" si="99"/>
        <v/>
      </c>
      <c r="AR99" s="37"/>
      <c r="AS99" s="38"/>
      <c r="AT99" s="40" t="str">
        <f t="shared" si="100"/>
        <v/>
      </c>
      <c r="AU99" s="41">
        <f t="shared" si="101"/>
        <v>0</v>
      </c>
      <c r="AV99" s="34"/>
      <c r="AW99" s="35"/>
      <c r="AX99" s="36" t="str">
        <f t="shared" si="102"/>
        <v/>
      </c>
      <c r="AY99" s="37"/>
      <c r="AZ99" s="38"/>
      <c r="BA99" s="39" t="str">
        <f t="shared" si="103"/>
        <v/>
      </c>
      <c r="BB99" s="37"/>
      <c r="BC99" s="38"/>
      <c r="BD99" s="40" t="str">
        <f t="shared" si="104"/>
        <v/>
      </c>
      <c r="BE99" s="41">
        <f t="shared" si="105"/>
        <v>0</v>
      </c>
      <c r="BF99" s="34"/>
      <c r="BG99" s="35"/>
      <c r="BH99" s="36" t="str">
        <f t="shared" si="106"/>
        <v/>
      </c>
      <c r="BI99" s="37"/>
      <c r="BJ99" s="38"/>
      <c r="BK99" s="39" t="str">
        <f t="shared" si="107"/>
        <v/>
      </c>
      <c r="BL99" s="37"/>
      <c r="BM99" s="38"/>
      <c r="BN99" s="40" t="str">
        <f t="shared" si="108"/>
        <v/>
      </c>
      <c r="BO99" s="41">
        <f t="shared" si="109"/>
        <v>0</v>
      </c>
      <c r="BP99" s="34"/>
      <c r="BQ99" s="35"/>
      <c r="BR99" s="36" t="str">
        <f t="shared" si="110"/>
        <v/>
      </c>
      <c r="BS99" s="37"/>
      <c r="BT99" s="38"/>
      <c r="BU99" s="39" t="str">
        <f t="shared" si="111"/>
        <v/>
      </c>
      <c r="BV99" s="37"/>
      <c r="BW99" s="38"/>
      <c r="BX99" s="40" t="str">
        <f t="shared" si="112"/>
        <v/>
      </c>
      <c r="BY99" s="41">
        <f t="shared" si="113"/>
        <v>0</v>
      </c>
      <c r="BZ99" s="34"/>
      <c r="CA99" s="35"/>
      <c r="CB99" s="36" t="str">
        <f t="shared" si="114"/>
        <v/>
      </c>
      <c r="CC99" s="37"/>
      <c r="CD99" s="38"/>
      <c r="CE99" s="39" t="str">
        <f t="shared" si="115"/>
        <v/>
      </c>
      <c r="CF99" s="37"/>
      <c r="CG99" s="38"/>
      <c r="CH99" s="40" t="str">
        <f t="shared" si="116"/>
        <v/>
      </c>
      <c r="CI99" s="41">
        <f t="shared" si="117"/>
        <v>0</v>
      </c>
      <c r="CJ99" s="34"/>
      <c r="CK99" s="35"/>
      <c r="CL99" s="36" t="str">
        <f t="shared" si="118"/>
        <v/>
      </c>
      <c r="CM99" s="37"/>
      <c r="CN99" s="38"/>
      <c r="CO99" s="39" t="str">
        <f t="shared" si="119"/>
        <v/>
      </c>
      <c r="CP99" s="37"/>
      <c r="CQ99" s="38"/>
      <c r="CR99" s="40" t="str">
        <f t="shared" si="120"/>
        <v/>
      </c>
      <c r="CS99" s="41">
        <f t="shared" si="121"/>
        <v>0</v>
      </c>
      <c r="CT99" s="34"/>
      <c r="CU99" s="35"/>
      <c r="CV99" s="36" t="str">
        <f t="shared" si="122"/>
        <v/>
      </c>
      <c r="CW99" s="37"/>
      <c r="CX99" s="38"/>
      <c r="CY99" s="39" t="str">
        <f t="shared" si="123"/>
        <v/>
      </c>
      <c r="CZ99" s="37"/>
      <c r="DA99" s="38"/>
      <c r="DB99" s="40" t="str">
        <f t="shared" si="124"/>
        <v/>
      </c>
      <c r="DC99" s="41">
        <f t="shared" si="125"/>
        <v>0</v>
      </c>
      <c r="DD99" s="33">
        <f t="shared" si="127"/>
        <v>0</v>
      </c>
    </row>
    <row r="100" spans="2:108" x14ac:dyDescent="0.2">
      <c r="B100" s="31">
        <f t="shared" si="126"/>
        <v>96</v>
      </c>
      <c r="C100" s="32"/>
      <c r="D100" s="32"/>
      <c r="E100" s="32"/>
      <c r="F100" s="32"/>
      <c r="G100" s="33">
        <f t="shared" si="85"/>
        <v>0</v>
      </c>
      <c r="H100" s="34"/>
      <c r="I100" s="35"/>
      <c r="J100" s="36" t="str">
        <f t="shared" si="86"/>
        <v/>
      </c>
      <c r="K100" s="37"/>
      <c r="L100" s="38"/>
      <c r="M100" s="39" t="str">
        <f t="shared" si="87"/>
        <v/>
      </c>
      <c r="N100" s="37"/>
      <c r="O100" s="38"/>
      <c r="P100" s="40" t="str">
        <f t="shared" si="88"/>
        <v/>
      </c>
      <c r="Q100" s="41">
        <f t="shared" si="89"/>
        <v>0</v>
      </c>
      <c r="R100" s="34"/>
      <c r="S100" s="35"/>
      <c r="T100" s="36" t="str">
        <f t="shared" si="90"/>
        <v/>
      </c>
      <c r="U100" s="37"/>
      <c r="V100" s="38"/>
      <c r="W100" s="39" t="str">
        <f t="shared" si="91"/>
        <v/>
      </c>
      <c r="X100" s="37"/>
      <c r="Y100" s="38"/>
      <c r="Z100" s="40" t="str">
        <f t="shared" si="92"/>
        <v/>
      </c>
      <c r="AA100" s="41">
        <f t="shared" si="93"/>
        <v>0</v>
      </c>
      <c r="AB100" s="34"/>
      <c r="AC100" s="35"/>
      <c r="AD100" s="36" t="str">
        <f t="shared" si="94"/>
        <v/>
      </c>
      <c r="AE100" s="37"/>
      <c r="AF100" s="38"/>
      <c r="AG100" s="39" t="str">
        <f t="shared" si="95"/>
        <v/>
      </c>
      <c r="AH100" s="37"/>
      <c r="AI100" s="38"/>
      <c r="AJ100" s="40" t="str">
        <f t="shared" si="96"/>
        <v/>
      </c>
      <c r="AK100" s="41">
        <f t="shared" si="97"/>
        <v>0</v>
      </c>
      <c r="AL100" s="34"/>
      <c r="AM100" s="35"/>
      <c r="AN100" s="36" t="str">
        <f t="shared" si="98"/>
        <v/>
      </c>
      <c r="AO100" s="37"/>
      <c r="AP100" s="38"/>
      <c r="AQ100" s="39" t="str">
        <f t="shared" si="99"/>
        <v/>
      </c>
      <c r="AR100" s="37"/>
      <c r="AS100" s="38"/>
      <c r="AT100" s="40" t="str">
        <f t="shared" si="100"/>
        <v/>
      </c>
      <c r="AU100" s="41">
        <f t="shared" si="101"/>
        <v>0</v>
      </c>
      <c r="AV100" s="34"/>
      <c r="AW100" s="35"/>
      <c r="AX100" s="36" t="str">
        <f t="shared" si="102"/>
        <v/>
      </c>
      <c r="AY100" s="37"/>
      <c r="AZ100" s="38"/>
      <c r="BA100" s="39" t="str">
        <f t="shared" si="103"/>
        <v/>
      </c>
      <c r="BB100" s="37"/>
      <c r="BC100" s="38"/>
      <c r="BD100" s="40" t="str">
        <f t="shared" si="104"/>
        <v/>
      </c>
      <c r="BE100" s="41">
        <f t="shared" si="105"/>
        <v>0</v>
      </c>
      <c r="BF100" s="34"/>
      <c r="BG100" s="35"/>
      <c r="BH100" s="36" t="str">
        <f t="shared" si="106"/>
        <v/>
      </c>
      <c r="BI100" s="37"/>
      <c r="BJ100" s="38"/>
      <c r="BK100" s="39" t="str">
        <f t="shared" si="107"/>
        <v/>
      </c>
      <c r="BL100" s="37"/>
      <c r="BM100" s="38"/>
      <c r="BN100" s="40" t="str">
        <f t="shared" si="108"/>
        <v/>
      </c>
      <c r="BO100" s="41">
        <f t="shared" si="109"/>
        <v>0</v>
      </c>
      <c r="BP100" s="34"/>
      <c r="BQ100" s="35"/>
      <c r="BR100" s="36" t="str">
        <f t="shared" si="110"/>
        <v/>
      </c>
      <c r="BS100" s="37"/>
      <c r="BT100" s="38"/>
      <c r="BU100" s="39" t="str">
        <f t="shared" si="111"/>
        <v/>
      </c>
      <c r="BV100" s="37"/>
      <c r="BW100" s="38"/>
      <c r="BX100" s="40" t="str">
        <f t="shared" si="112"/>
        <v/>
      </c>
      <c r="BY100" s="41">
        <f t="shared" si="113"/>
        <v>0</v>
      </c>
      <c r="BZ100" s="34"/>
      <c r="CA100" s="35"/>
      <c r="CB100" s="36" t="str">
        <f t="shared" si="114"/>
        <v/>
      </c>
      <c r="CC100" s="37"/>
      <c r="CD100" s="38"/>
      <c r="CE100" s="39" t="str">
        <f t="shared" si="115"/>
        <v/>
      </c>
      <c r="CF100" s="37"/>
      <c r="CG100" s="38"/>
      <c r="CH100" s="40" t="str">
        <f t="shared" si="116"/>
        <v/>
      </c>
      <c r="CI100" s="41">
        <f t="shared" si="117"/>
        <v>0</v>
      </c>
      <c r="CJ100" s="34"/>
      <c r="CK100" s="35"/>
      <c r="CL100" s="36" t="str">
        <f t="shared" si="118"/>
        <v/>
      </c>
      <c r="CM100" s="37"/>
      <c r="CN100" s="38"/>
      <c r="CO100" s="39" t="str">
        <f t="shared" si="119"/>
        <v/>
      </c>
      <c r="CP100" s="37"/>
      <c r="CQ100" s="38"/>
      <c r="CR100" s="40" t="str">
        <f t="shared" si="120"/>
        <v/>
      </c>
      <c r="CS100" s="41">
        <f t="shared" si="121"/>
        <v>0</v>
      </c>
      <c r="CT100" s="34"/>
      <c r="CU100" s="35"/>
      <c r="CV100" s="36" t="str">
        <f t="shared" si="122"/>
        <v/>
      </c>
      <c r="CW100" s="37"/>
      <c r="CX100" s="38"/>
      <c r="CY100" s="39" t="str">
        <f t="shared" si="123"/>
        <v/>
      </c>
      <c r="CZ100" s="37"/>
      <c r="DA100" s="38"/>
      <c r="DB100" s="40" t="str">
        <f t="shared" si="124"/>
        <v/>
      </c>
      <c r="DC100" s="41">
        <f t="shared" si="125"/>
        <v>0</v>
      </c>
      <c r="DD100" s="33">
        <f t="shared" si="127"/>
        <v>0</v>
      </c>
    </row>
    <row r="101" spans="2:108" x14ac:dyDescent="0.2">
      <c r="B101" s="31">
        <f t="shared" si="126"/>
        <v>97</v>
      </c>
      <c r="C101" s="32"/>
      <c r="D101" s="32"/>
      <c r="E101" s="32"/>
      <c r="F101" s="32"/>
      <c r="G101" s="33">
        <f t="shared" si="85"/>
        <v>0</v>
      </c>
      <c r="H101" s="34"/>
      <c r="I101" s="35"/>
      <c r="J101" s="36" t="str">
        <f t="shared" si="86"/>
        <v/>
      </c>
      <c r="K101" s="37"/>
      <c r="L101" s="38"/>
      <c r="M101" s="39" t="str">
        <f t="shared" si="87"/>
        <v/>
      </c>
      <c r="N101" s="37"/>
      <c r="O101" s="38"/>
      <c r="P101" s="40" t="str">
        <f t="shared" si="88"/>
        <v/>
      </c>
      <c r="Q101" s="41">
        <f t="shared" si="89"/>
        <v>0</v>
      </c>
      <c r="R101" s="34"/>
      <c r="S101" s="35"/>
      <c r="T101" s="36" t="str">
        <f t="shared" si="90"/>
        <v/>
      </c>
      <c r="U101" s="37"/>
      <c r="V101" s="38"/>
      <c r="W101" s="39" t="str">
        <f t="shared" si="91"/>
        <v/>
      </c>
      <c r="X101" s="37"/>
      <c r="Y101" s="38"/>
      <c r="Z101" s="40" t="str">
        <f t="shared" si="92"/>
        <v/>
      </c>
      <c r="AA101" s="41">
        <f t="shared" si="93"/>
        <v>0</v>
      </c>
      <c r="AB101" s="34"/>
      <c r="AC101" s="35"/>
      <c r="AD101" s="36" t="str">
        <f t="shared" si="94"/>
        <v/>
      </c>
      <c r="AE101" s="37"/>
      <c r="AF101" s="38"/>
      <c r="AG101" s="39" t="str">
        <f t="shared" si="95"/>
        <v/>
      </c>
      <c r="AH101" s="37"/>
      <c r="AI101" s="38"/>
      <c r="AJ101" s="40" t="str">
        <f t="shared" si="96"/>
        <v/>
      </c>
      <c r="AK101" s="41">
        <f t="shared" si="97"/>
        <v>0</v>
      </c>
      <c r="AL101" s="34"/>
      <c r="AM101" s="35"/>
      <c r="AN101" s="36" t="str">
        <f t="shared" si="98"/>
        <v/>
      </c>
      <c r="AO101" s="37"/>
      <c r="AP101" s="38"/>
      <c r="AQ101" s="39" t="str">
        <f t="shared" si="99"/>
        <v/>
      </c>
      <c r="AR101" s="37"/>
      <c r="AS101" s="38"/>
      <c r="AT101" s="40" t="str">
        <f t="shared" si="100"/>
        <v/>
      </c>
      <c r="AU101" s="41">
        <f t="shared" si="101"/>
        <v>0</v>
      </c>
      <c r="AV101" s="34"/>
      <c r="AW101" s="35"/>
      <c r="AX101" s="36" t="str">
        <f t="shared" si="102"/>
        <v/>
      </c>
      <c r="AY101" s="37"/>
      <c r="AZ101" s="38"/>
      <c r="BA101" s="39" t="str">
        <f t="shared" si="103"/>
        <v/>
      </c>
      <c r="BB101" s="37"/>
      <c r="BC101" s="38"/>
      <c r="BD101" s="40" t="str">
        <f t="shared" si="104"/>
        <v/>
      </c>
      <c r="BE101" s="41">
        <f t="shared" si="105"/>
        <v>0</v>
      </c>
      <c r="BF101" s="34"/>
      <c r="BG101" s="35"/>
      <c r="BH101" s="36" t="str">
        <f t="shared" si="106"/>
        <v/>
      </c>
      <c r="BI101" s="37"/>
      <c r="BJ101" s="38"/>
      <c r="BK101" s="39" t="str">
        <f t="shared" si="107"/>
        <v/>
      </c>
      <c r="BL101" s="37"/>
      <c r="BM101" s="38"/>
      <c r="BN101" s="40" t="str">
        <f t="shared" si="108"/>
        <v/>
      </c>
      <c r="BO101" s="41">
        <f t="shared" si="109"/>
        <v>0</v>
      </c>
      <c r="BP101" s="34"/>
      <c r="BQ101" s="35"/>
      <c r="BR101" s="36" t="str">
        <f t="shared" si="110"/>
        <v/>
      </c>
      <c r="BS101" s="37"/>
      <c r="BT101" s="38"/>
      <c r="BU101" s="39" t="str">
        <f t="shared" si="111"/>
        <v/>
      </c>
      <c r="BV101" s="37"/>
      <c r="BW101" s="38"/>
      <c r="BX101" s="40" t="str">
        <f t="shared" si="112"/>
        <v/>
      </c>
      <c r="BY101" s="41">
        <f t="shared" si="113"/>
        <v>0</v>
      </c>
      <c r="BZ101" s="34"/>
      <c r="CA101" s="35"/>
      <c r="CB101" s="36" t="str">
        <f t="shared" si="114"/>
        <v/>
      </c>
      <c r="CC101" s="37"/>
      <c r="CD101" s="38"/>
      <c r="CE101" s="39" t="str">
        <f t="shared" si="115"/>
        <v/>
      </c>
      <c r="CF101" s="37"/>
      <c r="CG101" s="38"/>
      <c r="CH101" s="40" t="str">
        <f t="shared" si="116"/>
        <v/>
      </c>
      <c r="CI101" s="41">
        <f t="shared" si="117"/>
        <v>0</v>
      </c>
      <c r="CJ101" s="34"/>
      <c r="CK101" s="35"/>
      <c r="CL101" s="36" t="str">
        <f t="shared" si="118"/>
        <v/>
      </c>
      <c r="CM101" s="37"/>
      <c r="CN101" s="38"/>
      <c r="CO101" s="39" t="str">
        <f t="shared" si="119"/>
        <v/>
      </c>
      <c r="CP101" s="37"/>
      <c r="CQ101" s="38"/>
      <c r="CR101" s="40" t="str">
        <f t="shared" si="120"/>
        <v/>
      </c>
      <c r="CS101" s="41">
        <f t="shared" si="121"/>
        <v>0</v>
      </c>
      <c r="CT101" s="34"/>
      <c r="CU101" s="35"/>
      <c r="CV101" s="36" t="str">
        <f t="shared" si="122"/>
        <v/>
      </c>
      <c r="CW101" s="37"/>
      <c r="CX101" s="38"/>
      <c r="CY101" s="39" t="str">
        <f t="shared" si="123"/>
        <v/>
      </c>
      <c r="CZ101" s="37"/>
      <c r="DA101" s="38"/>
      <c r="DB101" s="40" t="str">
        <f t="shared" si="124"/>
        <v/>
      </c>
      <c r="DC101" s="41">
        <f t="shared" si="125"/>
        <v>0</v>
      </c>
      <c r="DD101" s="33">
        <f t="shared" si="127"/>
        <v>0</v>
      </c>
    </row>
    <row r="102" spans="2:108" x14ac:dyDescent="0.2">
      <c r="B102" s="31">
        <f t="shared" si="126"/>
        <v>98</v>
      </c>
      <c r="C102" s="32"/>
      <c r="D102" s="32"/>
      <c r="E102" s="32"/>
      <c r="F102" s="32"/>
      <c r="G102" s="33">
        <f t="shared" si="85"/>
        <v>0</v>
      </c>
      <c r="H102" s="34"/>
      <c r="I102" s="35"/>
      <c r="J102" s="36" t="str">
        <f t="shared" si="86"/>
        <v/>
      </c>
      <c r="K102" s="37"/>
      <c r="L102" s="38"/>
      <c r="M102" s="39" t="str">
        <f t="shared" si="87"/>
        <v/>
      </c>
      <c r="N102" s="37"/>
      <c r="O102" s="38"/>
      <c r="P102" s="40" t="str">
        <f t="shared" si="88"/>
        <v/>
      </c>
      <c r="Q102" s="41">
        <f t="shared" si="89"/>
        <v>0</v>
      </c>
      <c r="R102" s="34"/>
      <c r="S102" s="35"/>
      <c r="T102" s="36" t="str">
        <f t="shared" si="90"/>
        <v/>
      </c>
      <c r="U102" s="37"/>
      <c r="V102" s="38"/>
      <c r="W102" s="39" t="str">
        <f t="shared" si="91"/>
        <v/>
      </c>
      <c r="X102" s="37"/>
      <c r="Y102" s="38"/>
      <c r="Z102" s="40" t="str">
        <f t="shared" si="92"/>
        <v/>
      </c>
      <c r="AA102" s="41">
        <f t="shared" si="93"/>
        <v>0</v>
      </c>
      <c r="AB102" s="34"/>
      <c r="AC102" s="35"/>
      <c r="AD102" s="36" t="str">
        <f t="shared" si="94"/>
        <v/>
      </c>
      <c r="AE102" s="37"/>
      <c r="AF102" s="38"/>
      <c r="AG102" s="39" t="str">
        <f t="shared" si="95"/>
        <v/>
      </c>
      <c r="AH102" s="37"/>
      <c r="AI102" s="38"/>
      <c r="AJ102" s="40" t="str">
        <f t="shared" si="96"/>
        <v/>
      </c>
      <c r="AK102" s="41">
        <f t="shared" si="97"/>
        <v>0</v>
      </c>
      <c r="AL102" s="34"/>
      <c r="AM102" s="35"/>
      <c r="AN102" s="36" t="str">
        <f t="shared" si="98"/>
        <v/>
      </c>
      <c r="AO102" s="37"/>
      <c r="AP102" s="38"/>
      <c r="AQ102" s="39" t="str">
        <f t="shared" si="99"/>
        <v/>
      </c>
      <c r="AR102" s="37"/>
      <c r="AS102" s="38"/>
      <c r="AT102" s="40" t="str">
        <f t="shared" si="100"/>
        <v/>
      </c>
      <c r="AU102" s="41">
        <f t="shared" si="101"/>
        <v>0</v>
      </c>
      <c r="AV102" s="34"/>
      <c r="AW102" s="35"/>
      <c r="AX102" s="36" t="str">
        <f t="shared" si="102"/>
        <v/>
      </c>
      <c r="AY102" s="37"/>
      <c r="AZ102" s="38"/>
      <c r="BA102" s="39" t="str">
        <f t="shared" si="103"/>
        <v/>
      </c>
      <c r="BB102" s="37"/>
      <c r="BC102" s="38"/>
      <c r="BD102" s="40" t="str">
        <f t="shared" si="104"/>
        <v/>
      </c>
      <c r="BE102" s="41">
        <f t="shared" si="105"/>
        <v>0</v>
      </c>
      <c r="BF102" s="34"/>
      <c r="BG102" s="35"/>
      <c r="BH102" s="36" t="str">
        <f t="shared" si="106"/>
        <v/>
      </c>
      <c r="BI102" s="37"/>
      <c r="BJ102" s="38"/>
      <c r="BK102" s="39" t="str">
        <f t="shared" si="107"/>
        <v/>
      </c>
      <c r="BL102" s="37"/>
      <c r="BM102" s="38"/>
      <c r="BN102" s="40" t="str">
        <f t="shared" si="108"/>
        <v/>
      </c>
      <c r="BO102" s="41">
        <f t="shared" si="109"/>
        <v>0</v>
      </c>
      <c r="BP102" s="34"/>
      <c r="BQ102" s="35"/>
      <c r="BR102" s="36" t="str">
        <f t="shared" si="110"/>
        <v/>
      </c>
      <c r="BS102" s="37"/>
      <c r="BT102" s="38"/>
      <c r="BU102" s="39" t="str">
        <f t="shared" si="111"/>
        <v/>
      </c>
      <c r="BV102" s="37"/>
      <c r="BW102" s="38"/>
      <c r="BX102" s="40" t="str">
        <f t="shared" si="112"/>
        <v/>
      </c>
      <c r="BY102" s="41">
        <f t="shared" si="113"/>
        <v>0</v>
      </c>
      <c r="BZ102" s="34"/>
      <c r="CA102" s="35"/>
      <c r="CB102" s="36" t="str">
        <f t="shared" si="114"/>
        <v/>
      </c>
      <c r="CC102" s="37"/>
      <c r="CD102" s="38"/>
      <c r="CE102" s="39" t="str">
        <f t="shared" si="115"/>
        <v/>
      </c>
      <c r="CF102" s="37"/>
      <c r="CG102" s="38"/>
      <c r="CH102" s="40" t="str">
        <f t="shared" si="116"/>
        <v/>
      </c>
      <c r="CI102" s="41">
        <f t="shared" si="117"/>
        <v>0</v>
      </c>
      <c r="CJ102" s="34"/>
      <c r="CK102" s="35"/>
      <c r="CL102" s="36" t="str">
        <f t="shared" si="118"/>
        <v/>
      </c>
      <c r="CM102" s="37"/>
      <c r="CN102" s="38"/>
      <c r="CO102" s="39" t="str">
        <f t="shared" si="119"/>
        <v/>
      </c>
      <c r="CP102" s="37"/>
      <c r="CQ102" s="38"/>
      <c r="CR102" s="40" t="str">
        <f t="shared" si="120"/>
        <v/>
      </c>
      <c r="CS102" s="41">
        <f t="shared" si="121"/>
        <v>0</v>
      </c>
      <c r="CT102" s="34"/>
      <c r="CU102" s="35"/>
      <c r="CV102" s="36" t="str">
        <f t="shared" si="122"/>
        <v/>
      </c>
      <c r="CW102" s="37"/>
      <c r="CX102" s="38"/>
      <c r="CY102" s="39" t="str">
        <f t="shared" si="123"/>
        <v/>
      </c>
      <c r="CZ102" s="37"/>
      <c r="DA102" s="38"/>
      <c r="DB102" s="40" t="str">
        <f t="shared" si="124"/>
        <v/>
      </c>
      <c r="DC102" s="41">
        <f t="shared" si="125"/>
        <v>0</v>
      </c>
      <c r="DD102" s="33">
        <f t="shared" si="127"/>
        <v>0</v>
      </c>
    </row>
    <row r="103" spans="2:108" x14ac:dyDescent="0.2">
      <c r="B103" s="31">
        <f t="shared" si="126"/>
        <v>99</v>
      </c>
      <c r="C103" s="32"/>
      <c r="D103" s="32"/>
      <c r="E103" s="32"/>
      <c r="F103" s="32"/>
      <c r="G103" s="33">
        <f t="shared" si="85"/>
        <v>0</v>
      </c>
      <c r="H103" s="34"/>
      <c r="I103" s="35"/>
      <c r="J103" s="36" t="str">
        <f t="shared" si="86"/>
        <v/>
      </c>
      <c r="K103" s="37"/>
      <c r="L103" s="38"/>
      <c r="M103" s="39" t="str">
        <f t="shared" si="87"/>
        <v/>
      </c>
      <c r="N103" s="37"/>
      <c r="O103" s="38"/>
      <c r="P103" s="40" t="str">
        <f t="shared" si="88"/>
        <v/>
      </c>
      <c r="Q103" s="41">
        <f t="shared" si="89"/>
        <v>0</v>
      </c>
      <c r="R103" s="34"/>
      <c r="S103" s="35"/>
      <c r="T103" s="36" t="str">
        <f t="shared" si="90"/>
        <v/>
      </c>
      <c r="U103" s="37"/>
      <c r="V103" s="38"/>
      <c r="W103" s="39" t="str">
        <f t="shared" si="91"/>
        <v/>
      </c>
      <c r="X103" s="37"/>
      <c r="Y103" s="38"/>
      <c r="Z103" s="40" t="str">
        <f t="shared" si="92"/>
        <v/>
      </c>
      <c r="AA103" s="41">
        <f t="shared" si="93"/>
        <v>0</v>
      </c>
      <c r="AB103" s="34"/>
      <c r="AC103" s="35"/>
      <c r="AD103" s="36" t="str">
        <f t="shared" si="94"/>
        <v/>
      </c>
      <c r="AE103" s="37"/>
      <c r="AF103" s="38"/>
      <c r="AG103" s="39" t="str">
        <f t="shared" si="95"/>
        <v/>
      </c>
      <c r="AH103" s="37"/>
      <c r="AI103" s="38"/>
      <c r="AJ103" s="40" t="str">
        <f t="shared" si="96"/>
        <v/>
      </c>
      <c r="AK103" s="41">
        <f t="shared" si="97"/>
        <v>0</v>
      </c>
      <c r="AL103" s="34"/>
      <c r="AM103" s="35"/>
      <c r="AN103" s="36" t="str">
        <f t="shared" si="98"/>
        <v/>
      </c>
      <c r="AO103" s="37"/>
      <c r="AP103" s="38"/>
      <c r="AQ103" s="39" t="str">
        <f t="shared" si="99"/>
        <v/>
      </c>
      <c r="AR103" s="37"/>
      <c r="AS103" s="38"/>
      <c r="AT103" s="40" t="str">
        <f t="shared" si="100"/>
        <v/>
      </c>
      <c r="AU103" s="41">
        <f t="shared" si="101"/>
        <v>0</v>
      </c>
      <c r="AV103" s="34"/>
      <c r="AW103" s="35"/>
      <c r="AX103" s="36" t="str">
        <f t="shared" si="102"/>
        <v/>
      </c>
      <c r="AY103" s="37"/>
      <c r="AZ103" s="38"/>
      <c r="BA103" s="39" t="str">
        <f t="shared" si="103"/>
        <v/>
      </c>
      <c r="BB103" s="37"/>
      <c r="BC103" s="38"/>
      <c r="BD103" s="40" t="str">
        <f t="shared" si="104"/>
        <v/>
      </c>
      <c r="BE103" s="41">
        <f t="shared" si="105"/>
        <v>0</v>
      </c>
      <c r="BF103" s="34"/>
      <c r="BG103" s="35"/>
      <c r="BH103" s="36" t="str">
        <f t="shared" si="106"/>
        <v/>
      </c>
      <c r="BI103" s="37"/>
      <c r="BJ103" s="38"/>
      <c r="BK103" s="39" t="str">
        <f t="shared" si="107"/>
        <v/>
      </c>
      <c r="BL103" s="37"/>
      <c r="BM103" s="38"/>
      <c r="BN103" s="40" t="str">
        <f t="shared" si="108"/>
        <v/>
      </c>
      <c r="BO103" s="41">
        <f t="shared" si="109"/>
        <v>0</v>
      </c>
      <c r="BP103" s="34"/>
      <c r="BQ103" s="35"/>
      <c r="BR103" s="36" t="str">
        <f t="shared" si="110"/>
        <v/>
      </c>
      <c r="BS103" s="37"/>
      <c r="BT103" s="38"/>
      <c r="BU103" s="39" t="str">
        <f t="shared" si="111"/>
        <v/>
      </c>
      <c r="BV103" s="37"/>
      <c r="BW103" s="38"/>
      <c r="BX103" s="40" t="str">
        <f t="shared" si="112"/>
        <v/>
      </c>
      <c r="BY103" s="41">
        <f t="shared" si="113"/>
        <v>0</v>
      </c>
      <c r="BZ103" s="34"/>
      <c r="CA103" s="35"/>
      <c r="CB103" s="36" t="str">
        <f t="shared" si="114"/>
        <v/>
      </c>
      <c r="CC103" s="37"/>
      <c r="CD103" s="38"/>
      <c r="CE103" s="39" t="str">
        <f t="shared" si="115"/>
        <v/>
      </c>
      <c r="CF103" s="37"/>
      <c r="CG103" s="38"/>
      <c r="CH103" s="40" t="str">
        <f t="shared" si="116"/>
        <v/>
      </c>
      <c r="CI103" s="41">
        <f t="shared" si="117"/>
        <v>0</v>
      </c>
      <c r="CJ103" s="34"/>
      <c r="CK103" s="35"/>
      <c r="CL103" s="36" t="str">
        <f t="shared" si="118"/>
        <v/>
      </c>
      <c r="CM103" s="37"/>
      <c r="CN103" s="38"/>
      <c r="CO103" s="39" t="str">
        <f t="shared" si="119"/>
        <v/>
      </c>
      <c r="CP103" s="37"/>
      <c r="CQ103" s="38"/>
      <c r="CR103" s="40" t="str">
        <f t="shared" si="120"/>
        <v/>
      </c>
      <c r="CS103" s="41">
        <f t="shared" si="121"/>
        <v>0</v>
      </c>
      <c r="CT103" s="34"/>
      <c r="CU103" s="35"/>
      <c r="CV103" s="36" t="str">
        <f t="shared" si="122"/>
        <v/>
      </c>
      <c r="CW103" s="37"/>
      <c r="CX103" s="38"/>
      <c r="CY103" s="39" t="str">
        <f t="shared" si="123"/>
        <v/>
      </c>
      <c r="CZ103" s="37"/>
      <c r="DA103" s="38"/>
      <c r="DB103" s="40" t="str">
        <f t="shared" si="124"/>
        <v/>
      </c>
      <c r="DC103" s="41">
        <f t="shared" si="125"/>
        <v>0</v>
      </c>
      <c r="DD103" s="33">
        <f t="shared" si="127"/>
        <v>0</v>
      </c>
    </row>
    <row r="104" spans="2:108" x14ac:dyDescent="0.2">
      <c r="B104" s="42">
        <f t="shared" si="126"/>
        <v>100</v>
      </c>
      <c r="C104" s="43"/>
      <c r="D104" s="43"/>
      <c r="E104" s="43"/>
      <c r="F104" s="43"/>
      <c r="G104" s="44">
        <f t="shared" si="85"/>
        <v>0</v>
      </c>
      <c r="H104" s="45"/>
      <c r="I104" s="46"/>
      <c r="J104" s="47" t="str">
        <f t="shared" si="86"/>
        <v/>
      </c>
      <c r="K104" s="48"/>
      <c r="L104" s="49"/>
      <c r="M104" s="50" t="str">
        <f t="shared" si="87"/>
        <v/>
      </c>
      <c r="N104" s="48"/>
      <c r="O104" s="49"/>
      <c r="P104" s="51" t="str">
        <f t="shared" si="88"/>
        <v/>
      </c>
      <c r="Q104" s="52">
        <f t="shared" si="89"/>
        <v>0</v>
      </c>
      <c r="R104" s="45"/>
      <c r="S104" s="46"/>
      <c r="T104" s="47" t="str">
        <f t="shared" si="90"/>
        <v/>
      </c>
      <c r="U104" s="48"/>
      <c r="V104" s="49"/>
      <c r="W104" s="50" t="str">
        <f t="shared" si="91"/>
        <v/>
      </c>
      <c r="X104" s="48"/>
      <c r="Y104" s="49"/>
      <c r="Z104" s="51" t="str">
        <f t="shared" si="92"/>
        <v/>
      </c>
      <c r="AA104" s="52">
        <f t="shared" si="93"/>
        <v>0</v>
      </c>
      <c r="AB104" s="45"/>
      <c r="AC104" s="46"/>
      <c r="AD104" s="47" t="str">
        <f t="shared" si="94"/>
        <v/>
      </c>
      <c r="AE104" s="48"/>
      <c r="AF104" s="49"/>
      <c r="AG104" s="50" t="str">
        <f t="shared" si="95"/>
        <v/>
      </c>
      <c r="AH104" s="48"/>
      <c r="AI104" s="49"/>
      <c r="AJ104" s="51" t="str">
        <f t="shared" si="96"/>
        <v/>
      </c>
      <c r="AK104" s="52">
        <f t="shared" si="97"/>
        <v>0</v>
      </c>
      <c r="AL104" s="45"/>
      <c r="AM104" s="46"/>
      <c r="AN104" s="47" t="str">
        <f t="shared" si="98"/>
        <v/>
      </c>
      <c r="AO104" s="48"/>
      <c r="AP104" s="49"/>
      <c r="AQ104" s="50" t="str">
        <f t="shared" si="99"/>
        <v/>
      </c>
      <c r="AR104" s="48"/>
      <c r="AS104" s="49"/>
      <c r="AT104" s="51" t="str">
        <f t="shared" si="100"/>
        <v/>
      </c>
      <c r="AU104" s="52">
        <f t="shared" si="101"/>
        <v>0</v>
      </c>
      <c r="AV104" s="45"/>
      <c r="AW104" s="46"/>
      <c r="AX104" s="47" t="str">
        <f t="shared" si="102"/>
        <v/>
      </c>
      <c r="AY104" s="48"/>
      <c r="AZ104" s="49"/>
      <c r="BA104" s="50" t="str">
        <f t="shared" si="103"/>
        <v/>
      </c>
      <c r="BB104" s="48"/>
      <c r="BC104" s="49"/>
      <c r="BD104" s="51" t="str">
        <f t="shared" si="104"/>
        <v/>
      </c>
      <c r="BE104" s="52">
        <f t="shared" si="105"/>
        <v>0</v>
      </c>
      <c r="BF104" s="45"/>
      <c r="BG104" s="46"/>
      <c r="BH104" s="47" t="str">
        <f t="shared" si="106"/>
        <v/>
      </c>
      <c r="BI104" s="48"/>
      <c r="BJ104" s="49"/>
      <c r="BK104" s="50" t="str">
        <f t="shared" si="107"/>
        <v/>
      </c>
      <c r="BL104" s="48"/>
      <c r="BM104" s="49"/>
      <c r="BN104" s="51" t="str">
        <f t="shared" si="108"/>
        <v/>
      </c>
      <c r="BO104" s="52">
        <f t="shared" si="109"/>
        <v>0</v>
      </c>
      <c r="BP104" s="45"/>
      <c r="BQ104" s="46"/>
      <c r="BR104" s="47" t="str">
        <f t="shared" si="110"/>
        <v/>
      </c>
      <c r="BS104" s="48"/>
      <c r="BT104" s="49"/>
      <c r="BU104" s="50" t="str">
        <f t="shared" si="111"/>
        <v/>
      </c>
      <c r="BV104" s="48"/>
      <c r="BW104" s="49"/>
      <c r="BX104" s="51" t="str">
        <f t="shared" si="112"/>
        <v/>
      </c>
      <c r="BY104" s="52">
        <f t="shared" si="113"/>
        <v>0</v>
      </c>
      <c r="BZ104" s="45"/>
      <c r="CA104" s="46"/>
      <c r="CB104" s="47" t="str">
        <f t="shared" si="114"/>
        <v/>
      </c>
      <c r="CC104" s="48"/>
      <c r="CD104" s="49"/>
      <c r="CE104" s="50" t="str">
        <f t="shared" si="115"/>
        <v/>
      </c>
      <c r="CF104" s="48"/>
      <c r="CG104" s="49"/>
      <c r="CH104" s="51" t="str">
        <f t="shared" si="116"/>
        <v/>
      </c>
      <c r="CI104" s="52">
        <f t="shared" si="117"/>
        <v>0</v>
      </c>
      <c r="CJ104" s="45"/>
      <c r="CK104" s="46"/>
      <c r="CL104" s="47" t="str">
        <f t="shared" si="118"/>
        <v/>
      </c>
      <c r="CM104" s="48"/>
      <c r="CN104" s="49"/>
      <c r="CO104" s="50" t="str">
        <f t="shared" si="119"/>
        <v/>
      </c>
      <c r="CP104" s="48"/>
      <c r="CQ104" s="49"/>
      <c r="CR104" s="51" t="str">
        <f t="shared" si="120"/>
        <v/>
      </c>
      <c r="CS104" s="52">
        <f t="shared" si="121"/>
        <v>0</v>
      </c>
      <c r="CT104" s="45"/>
      <c r="CU104" s="46"/>
      <c r="CV104" s="47" t="str">
        <f t="shared" si="122"/>
        <v/>
      </c>
      <c r="CW104" s="48"/>
      <c r="CX104" s="49"/>
      <c r="CY104" s="50" t="str">
        <f t="shared" si="123"/>
        <v/>
      </c>
      <c r="CZ104" s="48"/>
      <c r="DA104" s="49"/>
      <c r="DB104" s="51" t="str">
        <f t="shared" si="124"/>
        <v/>
      </c>
      <c r="DC104" s="52">
        <f t="shared" si="125"/>
        <v>0</v>
      </c>
      <c r="DD104" s="44">
        <f t="shared" si="127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16">
    <sortCondition descending="1" ref="G5:G16"/>
    <sortCondition ref="C5:C16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18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F6" sqref="F6"/>
    </sheetView>
  </sheetViews>
  <sheetFormatPr defaultRowHeight="14.25" x14ac:dyDescent="0.2"/>
  <cols>
    <col min="1" max="1" width="1.7109375" style="10" customWidth="1"/>
    <col min="2" max="2" width="4.7109375" style="11" customWidth="1"/>
    <col min="3" max="5" width="9.140625" style="10"/>
    <col min="6" max="6" width="12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54" t="s">
        <v>31</v>
      </c>
      <c r="D6" s="32" t="s">
        <v>113</v>
      </c>
      <c r="E6" s="32" t="s">
        <v>178</v>
      </c>
      <c r="F6" s="60" t="s">
        <v>242</v>
      </c>
      <c r="G6" s="33">
        <f t="shared" ref="G6:G69" si="1">DD6</f>
        <v>15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>
        <v>1</v>
      </c>
      <c r="O6" s="38" t="s">
        <v>59</v>
      </c>
      <c r="P6" s="40">
        <f t="shared" ref="P6:P69" si="4">IF(O6="","",IF(O6="H",5,IF(O6="G",IF(N6=1,15,IF(N6=2,10,IF(N6=3,5,"ŹLE !!!"))),IF(N6=1,20,IF(N6=2,15,IF(N6=3,10,IF(N6&lt;10,7,IF(N6&gt;9,5,"ŹLE !!!"))))))))</f>
        <v>15</v>
      </c>
      <c r="Q6" s="41">
        <f t="shared" ref="Q6:Q69" si="5">SUM(J6,M6,P6)</f>
        <v>15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15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16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H2" sqref="H2:DC2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4"/>
  <dimension ref="B2:DD210"/>
  <sheetViews>
    <sheetView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H2" sqref="H2:DC2"/>
    </sheetView>
  </sheetViews>
  <sheetFormatPr defaultRowHeight="14.25" x14ac:dyDescent="0.2"/>
  <cols>
    <col min="1" max="1" width="1.7109375" style="10" customWidth="1"/>
    <col min="2" max="2" width="4.7109375" style="11" customWidth="1"/>
    <col min="3" max="6" width="9.140625" style="10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/>
      <c r="D5" s="22"/>
      <c r="E5" s="22"/>
      <c r="F5" s="22"/>
      <c r="G5" s="23">
        <f>DD5</f>
        <v>0</v>
      </c>
      <c r="H5" s="24"/>
      <c r="I5" s="25"/>
      <c r="J5" s="26" t="str">
        <f>IF(I5="","",IF(I5="H",5,IF(I5="G",IF(H5=1,15,IF(H5=2,10,IF(H5=3,5,"ŹLE !!!"))),IF(H5=1,20,IF(H5=2,15,IF(H5=3,10,IF(H5&lt;10,7,IF(H5&gt;9,5,"ŹLE !!!"))))))))</f>
        <v/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0</v>
      </c>
      <c r="R5" s="24"/>
      <c r="S5" s="25"/>
      <c r="T5" s="26" t="str">
        <f>IF(S5="","",IF(S5="H",5,IF(S5="G",IF(R5=1,15,IF(R5=2,10,IF(R5=3,5,"ŹLE !!!"))),IF(R5=1,20,IF(R5=2,15,IF(R5=3,10,IF(R5&lt;10,7,IF(R5&gt;9,5,"ŹLE !!!"))))))))</f>
        <v/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0</v>
      </c>
      <c r="AB5" s="24"/>
      <c r="AC5" s="25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/>
      <c r="AM5" s="25"/>
      <c r="AN5" s="26" t="str">
        <f>IF(AM5="","",IF(AM5="H",5,IF(AM5="G",IF(AL5=1,15,IF(AL5=2,10,IF(AL5=3,5,"ŹLE !!!"))),IF(AL5=1,20,IF(AL5=2,15,IF(AL5=3,10,IF(AL5&lt;10,7,IF(AL5&gt;9,5,"ŹLE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0</v>
      </c>
      <c r="AV5" s="24"/>
      <c r="AW5" s="25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 t="shared" ref="DD5:DD14" si="0">SUM(Q5,AA5,AK5,AU5,BE5,BO5,BY5,CI5,CS5,DC5)</f>
        <v>0</v>
      </c>
    </row>
    <row r="6" spans="2:108" x14ac:dyDescent="0.2">
      <c r="B6" s="31">
        <f>SUM(B5,1)</f>
        <v>2</v>
      </c>
      <c r="C6" s="32"/>
      <c r="D6" s="32"/>
      <c r="E6" s="32"/>
      <c r="F6" s="32"/>
      <c r="G6" s="33">
        <f t="shared" ref="G6:G69" si="1">DD6</f>
        <v>0</v>
      </c>
      <c r="H6" s="34"/>
      <c r="I6" s="35"/>
      <c r="J6" s="36" t="str">
        <f t="shared" ref="J6:J69" si="2">IF(I6="","",IF(I6="H",5,IF(I6="G",IF(H6=1,15,IF(H6=2,10,IF(H6=3,5,"ŹLE !!!"))),IF(H6=1,20,IF(H6=2,15,IF(H6=3,10,IF(H6&lt;10,7,IF(H6&gt;9,5,"ŹLE !!!"))))))))</f>
        <v/>
      </c>
      <c r="K6" s="37"/>
      <c r="L6" s="38"/>
      <c r="M6" s="39" t="str">
        <f t="shared" ref="M6:M69" si="3"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 t="shared" ref="P6:P69" si="4">IF(O6="","",IF(O6="H",5,IF(O6="G",IF(N6=1,15,IF(N6=2,10,IF(N6=3,5,"ŹLE !!!"))),IF(N6=1,20,IF(N6=2,15,IF(N6=3,10,IF(N6&lt;10,7,IF(N6&gt;9,5,"ŹLE !!!"))))))))</f>
        <v/>
      </c>
      <c r="Q6" s="41">
        <f t="shared" ref="Q6:Q69" si="5">SUM(J6,M6,P6)</f>
        <v>0</v>
      </c>
      <c r="R6" s="34"/>
      <c r="S6" s="35"/>
      <c r="T6" s="36" t="str">
        <f t="shared" ref="T6:T69" si="6">IF(S6="","",IF(S6="H",5,IF(S6="G",IF(R6=1,15,IF(R6=2,10,IF(R6=3,5,"ŹLE !!!"))),IF(R6=1,20,IF(R6=2,15,IF(R6=3,10,IF(R6&lt;10,7,IF(R6&gt;9,5,"ŹLE !!!"))))))))</f>
        <v/>
      </c>
      <c r="U6" s="37"/>
      <c r="V6" s="38"/>
      <c r="W6" s="39" t="str">
        <f t="shared" ref="W6:W69" si="7"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 t="shared" ref="Z6:Z69" si="8">IF(Y6="","",IF(Y6="H",5,IF(Y6="G",IF(X6=1,15,IF(X6=2,10,IF(X6=3,5,"ŹLE !!!"))),IF(X6=1,20,IF(X6=2,15,IF(X6=3,10,IF(X6&lt;10,7,IF(X6&gt;9,5,"ŹLE !!!"))))))))</f>
        <v/>
      </c>
      <c r="AA6" s="41">
        <f t="shared" ref="AA6:AA69" si="9">SUM(T6,W6,Z6)</f>
        <v>0</v>
      </c>
      <c r="AB6" s="34"/>
      <c r="AC6" s="35"/>
      <c r="AD6" s="36" t="str">
        <f t="shared" ref="AD6:AD69" si="10"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 t="shared" ref="AG6:AG69" si="11"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 t="shared" ref="AJ6:AJ69" si="12">IF(AI6="","",IF(AI6="H",5,IF(AI6="G",IF(AH6=1,15,IF(AH6=2,10,IF(AH6=3,5,"ŹLE !!!"))),IF(AH6=1,20,IF(AH6=2,15,IF(AH6=3,10,IF(AH6&lt;10,7,IF(AH6&gt;9,5,"ŹLE !!!"))))))))</f>
        <v/>
      </c>
      <c r="AK6" s="41">
        <f t="shared" ref="AK6:AK69" si="13">SUM(AD6,AG6,AJ6)</f>
        <v>0</v>
      </c>
      <c r="AL6" s="34"/>
      <c r="AM6" s="35"/>
      <c r="AN6" s="36" t="str">
        <f t="shared" ref="AN6:AN69" si="14">IF(AM6="","",IF(AM6="H",5,IF(AM6="G",IF(AL6=1,15,IF(AL6=2,10,IF(AL6=3,5,"ŹLE !!!"))),IF(AL6=1,20,IF(AL6=2,15,IF(AL6=3,10,IF(AL6&lt;10,7,IF(AL6&gt;9,5,"ŹLE !!!"))))))))</f>
        <v/>
      </c>
      <c r="AO6" s="37"/>
      <c r="AP6" s="38"/>
      <c r="AQ6" s="39" t="str">
        <f t="shared" ref="AQ6:AQ69" si="15"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 t="shared" ref="AT6:AT69" si="16">IF(AS6="","",IF(AS6="H",5,IF(AS6="G",IF(AR6=1,15,IF(AR6=2,10,IF(AR6=3,5,"ŹLE !!!"))),IF(AR6=1,20,IF(AR6=2,15,IF(AR6=3,10,IF(AR6&lt;10,7,IF(AR6&gt;9,5,"ŹLE !!!"))))))))</f>
        <v/>
      </c>
      <c r="AU6" s="41">
        <f t="shared" ref="AU6:AU69" si="17">SUM(AN6,AQ6,AT6)</f>
        <v>0</v>
      </c>
      <c r="AV6" s="34"/>
      <c r="AW6" s="35"/>
      <c r="AX6" s="36" t="str">
        <f t="shared" ref="AX6:AX69" si="18"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 t="shared" ref="BA6:BA69" si="19"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 t="shared" ref="BD6:BD69" si="20">IF(BC6="","",IF(BC6="H",5,IF(BC6="G",IF(BB6=1,15,IF(BB6=2,10,IF(BB6=3,5,"ŹLE !!!"))),IF(BB6=1,20,IF(BB6=2,15,IF(BB6=3,10,IF(BB6&lt;10,7,IF(BB6&gt;9,5,"ŹLE !!!"))))))))</f>
        <v/>
      </c>
      <c r="BE6" s="41">
        <f t="shared" ref="BE6:BE69" si="21">SUM(AX6,BA6,BD6)</f>
        <v>0</v>
      </c>
      <c r="BF6" s="34"/>
      <c r="BG6" s="35"/>
      <c r="BH6" s="36" t="str">
        <f t="shared" ref="BH6:BH69" si="22"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 t="shared" ref="BK6:BK69" si="23"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 t="shared" ref="BN6:BN69" si="24">IF(BM6="","",IF(BM6="H",5,IF(BM6="G",IF(BL6=1,15,IF(BL6=2,10,IF(BL6=3,5,"ŹLE !!!"))),IF(BL6=1,20,IF(BL6=2,15,IF(BL6=3,10,IF(BL6&lt;10,7,IF(BL6&gt;9,5,"ŹLE !!!"))))))))</f>
        <v/>
      </c>
      <c r="BO6" s="41">
        <f t="shared" ref="BO6:BO69" si="25">SUM(BH6,BK6,BN6)</f>
        <v>0</v>
      </c>
      <c r="BP6" s="34"/>
      <c r="BQ6" s="35"/>
      <c r="BR6" s="36" t="str">
        <f t="shared" ref="BR6:BR69" si="26"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 t="shared" ref="BU6:BU69" si="27"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 t="shared" ref="BX6:BX69" si="28">IF(BW6="","",IF(BW6="H",5,IF(BW6="G",IF(BV6=1,15,IF(BV6=2,10,IF(BV6=3,5,"ŹLE !!!"))),IF(BV6=1,20,IF(BV6=2,15,IF(BV6=3,10,IF(BV6&lt;10,7,IF(BV6&gt;9,5,"ŹLE !!!"))))))))</f>
        <v/>
      </c>
      <c r="BY6" s="41">
        <f t="shared" ref="BY6:BY69" si="29">SUM(BR6,BU6,BX6)</f>
        <v>0</v>
      </c>
      <c r="BZ6" s="34"/>
      <c r="CA6" s="35"/>
      <c r="CB6" s="36" t="str">
        <f t="shared" ref="CB6:CB69" si="30"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 t="shared" ref="CE6:CE69" si="31"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 t="shared" ref="CH6:CH69" si="32">IF(CG6="","",IF(CG6="H",5,IF(CG6="G",IF(CF6=1,15,IF(CF6=2,10,IF(CF6=3,5,"ŹLE !!!"))),IF(CF6=1,20,IF(CF6=2,15,IF(CF6=3,10,IF(CF6&lt;10,7,IF(CF6&gt;9,5,"ŹLE !!!"))))))))</f>
        <v/>
      </c>
      <c r="CI6" s="41">
        <f t="shared" ref="CI6:CI69" si="33">SUM(CB6,CE6,CH6)</f>
        <v>0</v>
      </c>
      <c r="CJ6" s="34"/>
      <c r="CK6" s="35"/>
      <c r="CL6" s="36" t="str">
        <f t="shared" ref="CL6:CL69" si="34"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 t="shared" ref="CO6:CO69" si="35"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 t="shared" ref="CR6:CR69" si="36">IF(CQ6="","",IF(CQ6="H",5,IF(CQ6="G",IF(CP6=1,15,IF(CP6=2,10,IF(CP6=3,5,"ŹLE !!!"))),IF(CP6=1,20,IF(CP6=2,15,IF(CP6=3,10,IF(CP6&lt;10,7,IF(CP6&gt;9,5,"ŹLE !!!"))))))))</f>
        <v/>
      </c>
      <c r="CS6" s="41">
        <f t="shared" ref="CS6:CS69" si="37">SUM(CL6,CO6,CR6)</f>
        <v>0</v>
      </c>
      <c r="CT6" s="34"/>
      <c r="CU6" s="35"/>
      <c r="CV6" s="36" t="str">
        <f t="shared" ref="CV6:CV69" si="38"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 t="shared" ref="CY6:CY69" si="39"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 t="shared" ref="DB6:DB69" si="40">IF(DA6="","",IF(DA6="H",5,IF(DA6="G",IF(CZ6=1,15,IF(CZ6=2,10,IF(CZ6=3,5,"ŹLE !!!"))),IF(CZ6=1,20,IF(CZ6=2,15,IF(CZ6=3,10,IF(CZ6&lt;10,7,IF(CZ6&gt;9,5,"ŹLE !!!"))))))))</f>
        <v/>
      </c>
      <c r="DC6" s="41">
        <f t="shared" ref="DC6:DC69" si="41">SUM(CV6,CY6,DB6)</f>
        <v>0</v>
      </c>
      <c r="DD6" s="33">
        <f t="shared" si="0"/>
        <v>0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1"/>
        <v>0</v>
      </c>
      <c r="H7" s="34"/>
      <c r="I7" s="35"/>
      <c r="J7" s="36" t="str">
        <f t="shared" si="2"/>
        <v/>
      </c>
      <c r="K7" s="37"/>
      <c r="L7" s="38"/>
      <c r="M7" s="39" t="str">
        <f t="shared" si="3"/>
        <v/>
      </c>
      <c r="N7" s="37"/>
      <c r="O7" s="38"/>
      <c r="P7" s="40" t="str">
        <f t="shared" si="4"/>
        <v/>
      </c>
      <c r="Q7" s="41">
        <f t="shared" si="5"/>
        <v>0</v>
      </c>
      <c r="R7" s="34"/>
      <c r="S7" s="35"/>
      <c r="T7" s="36" t="str">
        <f t="shared" si="6"/>
        <v/>
      </c>
      <c r="U7" s="37"/>
      <c r="V7" s="38"/>
      <c r="W7" s="39" t="str">
        <f t="shared" si="7"/>
        <v/>
      </c>
      <c r="X7" s="37"/>
      <c r="Y7" s="38"/>
      <c r="Z7" s="40" t="str">
        <f t="shared" si="8"/>
        <v/>
      </c>
      <c r="AA7" s="41">
        <f t="shared" si="9"/>
        <v>0</v>
      </c>
      <c r="AB7" s="34"/>
      <c r="AC7" s="35"/>
      <c r="AD7" s="36" t="str">
        <f t="shared" si="10"/>
        <v/>
      </c>
      <c r="AE7" s="37"/>
      <c r="AF7" s="38"/>
      <c r="AG7" s="39" t="str">
        <f t="shared" si="11"/>
        <v/>
      </c>
      <c r="AH7" s="37"/>
      <c r="AI7" s="38"/>
      <c r="AJ7" s="40" t="str">
        <f t="shared" si="12"/>
        <v/>
      </c>
      <c r="AK7" s="41">
        <f t="shared" si="13"/>
        <v>0</v>
      </c>
      <c r="AL7" s="34"/>
      <c r="AM7" s="35"/>
      <c r="AN7" s="36" t="str">
        <f t="shared" si="14"/>
        <v/>
      </c>
      <c r="AO7" s="37"/>
      <c r="AP7" s="38"/>
      <c r="AQ7" s="39" t="str">
        <f t="shared" si="15"/>
        <v/>
      </c>
      <c r="AR7" s="37"/>
      <c r="AS7" s="38"/>
      <c r="AT7" s="40" t="str">
        <f t="shared" si="16"/>
        <v/>
      </c>
      <c r="AU7" s="41">
        <f t="shared" si="17"/>
        <v>0</v>
      </c>
      <c r="AV7" s="34"/>
      <c r="AW7" s="35"/>
      <c r="AX7" s="36" t="str">
        <f t="shared" si="18"/>
        <v/>
      </c>
      <c r="AY7" s="37"/>
      <c r="AZ7" s="38"/>
      <c r="BA7" s="39" t="str">
        <f t="shared" si="19"/>
        <v/>
      </c>
      <c r="BB7" s="37"/>
      <c r="BC7" s="38"/>
      <c r="BD7" s="40" t="str">
        <f t="shared" si="20"/>
        <v/>
      </c>
      <c r="BE7" s="41">
        <f t="shared" si="21"/>
        <v>0</v>
      </c>
      <c r="BF7" s="34"/>
      <c r="BG7" s="35"/>
      <c r="BH7" s="36" t="str">
        <f t="shared" si="22"/>
        <v/>
      </c>
      <c r="BI7" s="37"/>
      <c r="BJ7" s="38"/>
      <c r="BK7" s="39" t="str">
        <f t="shared" si="23"/>
        <v/>
      </c>
      <c r="BL7" s="37"/>
      <c r="BM7" s="38"/>
      <c r="BN7" s="40" t="str">
        <f t="shared" si="24"/>
        <v/>
      </c>
      <c r="BO7" s="41">
        <f t="shared" si="25"/>
        <v>0</v>
      </c>
      <c r="BP7" s="34"/>
      <c r="BQ7" s="35"/>
      <c r="BR7" s="36" t="str">
        <f t="shared" si="26"/>
        <v/>
      </c>
      <c r="BS7" s="37"/>
      <c r="BT7" s="38"/>
      <c r="BU7" s="39" t="str">
        <f t="shared" si="27"/>
        <v/>
      </c>
      <c r="BV7" s="37"/>
      <c r="BW7" s="38"/>
      <c r="BX7" s="40" t="str">
        <f t="shared" si="28"/>
        <v/>
      </c>
      <c r="BY7" s="41">
        <f t="shared" si="29"/>
        <v>0</v>
      </c>
      <c r="BZ7" s="34"/>
      <c r="CA7" s="35"/>
      <c r="CB7" s="36" t="str">
        <f t="shared" si="30"/>
        <v/>
      </c>
      <c r="CC7" s="37"/>
      <c r="CD7" s="38"/>
      <c r="CE7" s="39" t="str">
        <f t="shared" si="31"/>
        <v/>
      </c>
      <c r="CF7" s="37"/>
      <c r="CG7" s="38"/>
      <c r="CH7" s="40" t="str">
        <f t="shared" si="32"/>
        <v/>
      </c>
      <c r="CI7" s="41">
        <f t="shared" si="33"/>
        <v>0</v>
      </c>
      <c r="CJ7" s="34"/>
      <c r="CK7" s="35"/>
      <c r="CL7" s="36" t="str">
        <f t="shared" si="34"/>
        <v/>
      </c>
      <c r="CM7" s="37"/>
      <c r="CN7" s="38"/>
      <c r="CO7" s="39" t="str">
        <f t="shared" si="35"/>
        <v/>
      </c>
      <c r="CP7" s="37"/>
      <c r="CQ7" s="38"/>
      <c r="CR7" s="40" t="str">
        <f t="shared" si="36"/>
        <v/>
      </c>
      <c r="CS7" s="41">
        <f t="shared" si="37"/>
        <v>0</v>
      </c>
      <c r="CT7" s="34"/>
      <c r="CU7" s="35"/>
      <c r="CV7" s="36" t="str">
        <f t="shared" si="38"/>
        <v/>
      </c>
      <c r="CW7" s="37"/>
      <c r="CX7" s="38"/>
      <c r="CY7" s="39" t="str">
        <f t="shared" si="39"/>
        <v/>
      </c>
      <c r="CZ7" s="37"/>
      <c r="DA7" s="38"/>
      <c r="DB7" s="40" t="str">
        <f t="shared" si="40"/>
        <v/>
      </c>
      <c r="DC7" s="41">
        <f t="shared" si="41"/>
        <v>0</v>
      </c>
      <c r="DD7" s="33">
        <f t="shared" si="0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1"/>
        <v>0</v>
      </c>
      <c r="H8" s="34"/>
      <c r="I8" s="35"/>
      <c r="J8" s="36" t="str">
        <f t="shared" si="2"/>
        <v/>
      </c>
      <c r="K8" s="37"/>
      <c r="L8" s="38"/>
      <c r="M8" s="39" t="str">
        <f t="shared" si="3"/>
        <v/>
      </c>
      <c r="N8" s="37"/>
      <c r="O8" s="38"/>
      <c r="P8" s="40" t="str">
        <f t="shared" si="4"/>
        <v/>
      </c>
      <c r="Q8" s="41">
        <f t="shared" si="5"/>
        <v>0</v>
      </c>
      <c r="R8" s="34"/>
      <c r="S8" s="35"/>
      <c r="T8" s="36" t="str">
        <f t="shared" si="6"/>
        <v/>
      </c>
      <c r="U8" s="37"/>
      <c r="V8" s="38"/>
      <c r="W8" s="39" t="str">
        <f t="shared" si="7"/>
        <v/>
      </c>
      <c r="X8" s="37"/>
      <c r="Y8" s="38"/>
      <c r="Z8" s="40" t="str">
        <f t="shared" si="8"/>
        <v/>
      </c>
      <c r="AA8" s="41">
        <f t="shared" si="9"/>
        <v>0</v>
      </c>
      <c r="AB8" s="34"/>
      <c r="AC8" s="35"/>
      <c r="AD8" s="36" t="str">
        <f t="shared" si="10"/>
        <v/>
      </c>
      <c r="AE8" s="37"/>
      <c r="AF8" s="38"/>
      <c r="AG8" s="39" t="str">
        <f t="shared" si="11"/>
        <v/>
      </c>
      <c r="AH8" s="37"/>
      <c r="AI8" s="38"/>
      <c r="AJ8" s="40" t="str">
        <f t="shared" si="12"/>
        <v/>
      </c>
      <c r="AK8" s="41">
        <f t="shared" si="13"/>
        <v>0</v>
      </c>
      <c r="AL8" s="34"/>
      <c r="AM8" s="35"/>
      <c r="AN8" s="36" t="str">
        <f t="shared" si="14"/>
        <v/>
      </c>
      <c r="AO8" s="37"/>
      <c r="AP8" s="38"/>
      <c r="AQ8" s="39" t="str">
        <f t="shared" si="15"/>
        <v/>
      </c>
      <c r="AR8" s="37"/>
      <c r="AS8" s="38"/>
      <c r="AT8" s="40" t="str">
        <f t="shared" si="16"/>
        <v/>
      </c>
      <c r="AU8" s="41">
        <f t="shared" si="17"/>
        <v>0</v>
      </c>
      <c r="AV8" s="34"/>
      <c r="AW8" s="35"/>
      <c r="AX8" s="36" t="str">
        <f t="shared" si="18"/>
        <v/>
      </c>
      <c r="AY8" s="37"/>
      <c r="AZ8" s="38"/>
      <c r="BA8" s="39" t="str">
        <f t="shared" si="19"/>
        <v/>
      </c>
      <c r="BB8" s="37"/>
      <c r="BC8" s="38"/>
      <c r="BD8" s="40" t="str">
        <f t="shared" si="20"/>
        <v/>
      </c>
      <c r="BE8" s="41">
        <f t="shared" si="21"/>
        <v>0</v>
      </c>
      <c r="BF8" s="34"/>
      <c r="BG8" s="35"/>
      <c r="BH8" s="36" t="str">
        <f t="shared" si="22"/>
        <v/>
      </c>
      <c r="BI8" s="37"/>
      <c r="BJ8" s="38"/>
      <c r="BK8" s="39" t="str">
        <f t="shared" si="23"/>
        <v/>
      </c>
      <c r="BL8" s="37"/>
      <c r="BM8" s="38"/>
      <c r="BN8" s="40" t="str">
        <f t="shared" si="24"/>
        <v/>
      </c>
      <c r="BO8" s="41">
        <f t="shared" si="25"/>
        <v>0</v>
      </c>
      <c r="BP8" s="34"/>
      <c r="BQ8" s="35"/>
      <c r="BR8" s="36" t="str">
        <f t="shared" si="26"/>
        <v/>
      </c>
      <c r="BS8" s="37"/>
      <c r="BT8" s="38"/>
      <c r="BU8" s="39" t="str">
        <f t="shared" si="27"/>
        <v/>
      </c>
      <c r="BV8" s="37"/>
      <c r="BW8" s="38"/>
      <c r="BX8" s="40" t="str">
        <f t="shared" si="28"/>
        <v/>
      </c>
      <c r="BY8" s="41">
        <f t="shared" si="29"/>
        <v>0</v>
      </c>
      <c r="BZ8" s="34"/>
      <c r="CA8" s="35"/>
      <c r="CB8" s="36" t="str">
        <f t="shared" si="30"/>
        <v/>
      </c>
      <c r="CC8" s="37"/>
      <c r="CD8" s="38"/>
      <c r="CE8" s="39" t="str">
        <f t="shared" si="31"/>
        <v/>
      </c>
      <c r="CF8" s="37"/>
      <c r="CG8" s="38"/>
      <c r="CH8" s="40" t="str">
        <f t="shared" si="32"/>
        <v/>
      </c>
      <c r="CI8" s="41">
        <f t="shared" si="33"/>
        <v>0</v>
      </c>
      <c r="CJ8" s="34"/>
      <c r="CK8" s="35"/>
      <c r="CL8" s="36" t="str">
        <f t="shared" si="34"/>
        <v/>
      </c>
      <c r="CM8" s="37"/>
      <c r="CN8" s="38"/>
      <c r="CO8" s="39" t="str">
        <f t="shared" si="35"/>
        <v/>
      </c>
      <c r="CP8" s="37"/>
      <c r="CQ8" s="38"/>
      <c r="CR8" s="40" t="str">
        <f t="shared" si="36"/>
        <v/>
      </c>
      <c r="CS8" s="41">
        <f t="shared" si="37"/>
        <v>0</v>
      </c>
      <c r="CT8" s="34"/>
      <c r="CU8" s="35"/>
      <c r="CV8" s="36" t="str">
        <f t="shared" si="38"/>
        <v/>
      </c>
      <c r="CW8" s="37"/>
      <c r="CX8" s="38"/>
      <c r="CY8" s="39" t="str">
        <f t="shared" si="39"/>
        <v/>
      </c>
      <c r="CZ8" s="37"/>
      <c r="DA8" s="38"/>
      <c r="DB8" s="40" t="str">
        <f t="shared" si="40"/>
        <v/>
      </c>
      <c r="DC8" s="41">
        <f t="shared" si="41"/>
        <v>0</v>
      </c>
      <c r="DD8" s="33">
        <f t="shared" si="0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1"/>
        <v>0</v>
      </c>
      <c r="H9" s="34"/>
      <c r="I9" s="35"/>
      <c r="J9" s="36" t="str">
        <f t="shared" si="2"/>
        <v/>
      </c>
      <c r="K9" s="37"/>
      <c r="L9" s="38"/>
      <c r="M9" s="39" t="str">
        <f t="shared" si="3"/>
        <v/>
      </c>
      <c r="N9" s="37"/>
      <c r="O9" s="38"/>
      <c r="P9" s="40" t="str">
        <f t="shared" si="4"/>
        <v/>
      </c>
      <c r="Q9" s="41">
        <f t="shared" si="5"/>
        <v>0</v>
      </c>
      <c r="R9" s="34"/>
      <c r="S9" s="35"/>
      <c r="T9" s="36" t="str">
        <f t="shared" si="6"/>
        <v/>
      </c>
      <c r="U9" s="37"/>
      <c r="V9" s="38"/>
      <c r="W9" s="39" t="str">
        <f t="shared" si="7"/>
        <v/>
      </c>
      <c r="X9" s="37"/>
      <c r="Y9" s="38"/>
      <c r="Z9" s="40" t="str">
        <f t="shared" si="8"/>
        <v/>
      </c>
      <c r="AA9" s="41">
        <f t="shared" si="9"/>
        <v>0</v>
      </c>
      <c r="AB9" s="34"/>
      <c r="AC9" s="35"/>
      <c r="AD9" s="36" t="str">
        <f t="shared" si="10"/>
        <v/>
      </c>
      <c r="AE9" s="37"/>
      <c r="AF9" s="38"/>
      <c r="AG9" s="39" t="str">
        <f t="shared" si="11"/>
        <v/>
      </c>
      <c r="AH9" s="37"/>
      <c r="AI9" s="38"/>
      <c r="AJ9" s="40" t="str">
        <f t="shared" si="12"/>
        <v/>
      </c>
      <c r="AK9" s="41">
        <f t="shared" si="13"/>
        <v>0</v>
      </c>
      <c r="AL9" s="34"/>
      <c r="AM9" s="35"/>
      <c r="AN9" s="36" t="str">
        <f t="shared" si="14"/>
        <v/>
      </c>
      <c r="AO9" s="37"/>
      <c r="AP9" s="38"/>
      <c r="AQ9" s="39" t="str">
        <f t="shared" si="15"/>
        <v/>
      </c>
      <c r="AR9" s="37"/>
      <c r="AS9" s="38"/>
      <c r="AT9" s="40" t="str">
        <f t="shared" si="16"/>
        <v/>
      </c>
      <c r="AU9" s="41">
        <f t="shared" si="17"/>
        <v>0</v>
      </c>
      <c r="AV9" s="34"/>
      <c r="AW9" s="35"/>
      <c r="AX9" s="36" t="str">
        <f t="shared" si="18"/>
        <v/>
      </c>
      <c r="AY9" s="37"/>
      <c r="AZ9" s="38"/>
      <c r="BA9" s="39" t="str">
        <f t="shared" si="19"/>
        <v/>
      </c>
      <c r="BB9" s="37"/>
      <c r="BC9" s="38"/>
      <c r="BD9" s="40" t="str">
        <f t="shared" si="20"/>
        <v/>
      </c>
      <c r="BE9" s="41">
        <f t="shared" si="21"/>
        <v>0</v>
      </c>
      <c r="BF9" s="34"/>
      <c r="BG9" s="35"/>
      <c r="BH9" s="36" t="str">
        <f t="shared" si="22"/>
        <v/>
      </c>
      <c r="BI9" s="37"/>
      <c r="BJ9" s="38"/>
      <c r="BK9" s="39" t="str">
        <f t="shared" si="23"/>
        <v/>
      </c>
      <c r="BL9" s="37"/>
      <c r="BM9" s="38"/>
      <c r="BN9" s="40" t="str">
        <f t="shared" si="24"/>
        <v/>
      </c>
      <c r="BO9" s="41">
        <f t="shared" si="25"/>
        <v>0</v>
      </c>
      <c r="BP9" s="34"/>
      <c r="BQ9" s="35"/>
      <c r="BR9" s="36" t="str">
        <f t="shared" si="26"/>
        <v/>
      </c>
      <c r="BS9" s="37"/>
      <c r="BT9" s="38"/>
      <c r="BU9" s="39" t="str">
        <f t="shared" si="27"/>
        <v/>
      </c>
      <c r="BV9" s="37"/>
      <c r="BW9" s="38"/>
      <c r="BX9" s="40" t="str">
        <f t="shared" si="28"/>
        <v/>
      </c>
      <c r="BY9" s="41">
        <f t="shared" si="29"/>
        <v>0</v>
      </c>
      <c r="BZ9" s="34"/>
      <c r="CA9" s="35"/>
      <c r="CB9" s="36" t="str">
        <f t="shared" si="30"/>
        <v/>
      </c>
      <c r="CC9" s="37"/>
      <c r="CD9" s="38"/>
      <c r="CE9" s="39" t="str">
        <f t="shared" si="31"/>
        <v/>
      </c>
      <c r="CF9" s="37"/>
      <c r="CG9" s="38"/>
      <c r="CH9" s="40" t="str">
        <f t="shared" si="32"/>
        <v/>
      </c>
      <c r="CI9" s="41">
        <f t="shared" si="33"/>
        <v>0</v>
      </c>
      <c r="CJ9" s="34"/>
      <c r="CK9" s="35"/>
      <c r="CL9" s="36" t="str">
        <f t="shared" si="34"/>
        <v/>
      </c>
      <c r="CM9" s="37"/>
      <c r="CN9" s="38"/>
      <c r="CO9" s="39" t="str">
        <f t="shared" si="35"/>
        <v/>
      </c>
      <c r="CP9" s="37"/>
      <c r="CQ9" s="38"/>
      <c r="CR9" s="40" t="str">
        <f t="shared" si="36"/>
        <v/>
      </c>
      <c r="CS9" s="41">
        <f t="shared" si="37"/>
        <v>0</v>
      </c>
      <c r="CT9" s="34"/>
      <c r="CU9" s="35"/>
      <c r="CV9" s="36" t="str">
        <f t="shared" si="38"/>
        <v/>
      </c>
      <c r="CW9" s="37"/>
      <c r="CX9" s="38"/>
      <c r="CY9" s="39" t="str">
        <f t="shared" si="39"/>
        <v/>
      </c>
      <c r="CZ9" s="37"/>
      <c r="DA9" s="38"/>
      <c r="DB9" s="40" t="str">
        <f t="shared" si="40"/>
        <v/>
      </c>
      <c r="DC9" s="41">
        <f t="shared" si="41"/>
        <v>0</v>
      </c>
      <c r="DD9" s="33">
        <f t="shared" si="0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1"/>
        <v>0</v>
      </c>
      <c r="H10" s="34"/>
      <c r="I10" s="35"/>
      <c r="J10" s="36" t="str">
        <f t="shared" si="2"/>
        <v/>
      </c>
      <c r="K10" s="37"/>
      <c r="L10" s="38"/>
      <c r="M10" s="39" t="str">
        <f t="shared" si="3"/>
        <v/>
      </c>
      <c r="N10" s="37"/>
      <c r="O10" s="38"/>
      <c r="P10" s="40" t="str">
        <f t="shared" si="4"/>
        <v/>
      </c>
      <c r="Q10" s="41">
        <f t="shared" si="5"/>
        <v>0</v>
      </c>
      <c r="R10" s="34"/>
      <c r="S10" s="35"/>
      <c r="T10" s="36" t="str">
        <f t="shared" si="6"/>
        <v/>
      </c>
      <c r="U10" s="37"/>
      <c r="V10" s="38"/>
      <c r="W10" s="39" t="str">
        <f t="shared" si="7"/>
        <v/>
      </c>
      <c r="X10" s="37"/>
      <c r="Y10" s="38"/>
      <c r="Z10" s="40" t="str">
        <f t="shared" si="8"/>
        <v/>
      </c>
      <c r="AA10" s="41">
        <f t="shared" si="9"/>
        <v>0</v>
      </c>
      <c r="AB10" s="34"/>
      <c r="AC10" s="35"/>
      <c r="AD10" s="36" t="str">
        <f t="shared" si="10"/>
        <v/>
      </c>
      <c r="AE10" s="37"/>
      <c r="AF10" s="38"/>
      <c r="AG10" s="39" t="str">
        <f t="shared" si="11"/>
        <v/>
      </c>
      <c r="AH10" s="37"/>
      <c r="AI10" s="38"/>
      <c r="AJ10" s="40" t="str">
        <f t="shared" si="12"/>
        <v/>
      </c>
      <c r="AK10" s="41">
        <f t="shared" si="13"/>
        <v>0</v>
      </c>
      <c r="AL10" s="34"/>
      <c r="AM10" s="35"/>
      <c r="AN10" s="36" t="str">
        <f t="shared" si="14"/>
        <v/>
      </c>
      <c r="AO10" s="37"/>
      <c r="AP10" s="38"/>
      <c r="AQ10" s="39" t="str">
        <f t="shared" si="15"/>
        <v/>
      </c>
      <c r="AR10" s="37"/>
      <c r="AS10" s="38"/>
      <c r="AT10" s="40" t="str">
        <f t="shared" si="16"/>
        <v/>
      </c>
      <c r="AU10" s="41">
        <f t="shared" si="17"/>
        <v>0</v>
      </c>
      <c r="AV10" s="34"/>
      <c r="AW10" s="35"/>
      <c r="AX10" s="36" t="str">
        <f t="shared" si="18"/>
        <v/>
      </c>
      <c r="AY10" s="37"/>
      <c r="AZ10" s="38"/>
      <c r="BA10" s="39" t="str">
        <f t="shared" si="19"/>
        <v/>
      </c>
      <c r="BB10" s="37"/>
      <c r="BC10" s="38"/>
      <c r="BD10" s="40" t="str">
        <f t="shared" si="20"/>
        <v/>
      </c>
      <c r="BE10" s="41">
        <f t="shared" si="21"/>
        <v>0</v>
      </c>
      <c r="BF10" s="34"/>
      <c r="BG10" s="35"/>
      <c r="BH10" s="36" t="str">
        <f t="shared" si="22"/>
        <v/>
      </c>
      <c r="BI10" s="37"/>
      <c r="BJ10" s="38"/>
      <c r="BK10" s="39" t="str">
        <f t="shared" si="23"/>
        <v/>
      </c>
      <c r="BL10" s="37"/>
      <c r="BM10" s="38"/>
      <c r="BN10" s="40" t="str">
        <f t="shared" si="24"/>
        <v/>
      </c>
      <c r="BO10" s="41">
        <f t="shared" si="25"/>
        <v>0</v>
      </c>
      <c r="BP10" s="34"/>
      <c r="BQ10" s="35"/>
      <c r="BR10" s="36" t="str">
        <f t="shared" si="26"/>
        <v/>
      </c>
      <c r="BS10" s="37"/>
      <c r="BT10" s="38"/>
      <c r="BU10" s="39" t="str">
        <f t="shared" si="27"/>
        <v/>
      </c>
      <c r="BV10" s="37"/>
      <c r="BW10" s="38"/>
      <c r="BX10" s="40" t="str">
        <f t="shared" si="28"/>
        <v/>
      </c>
      <c r="BY10" s="41">
        <f t="shared" si="29"/>
        <v>0</v>
      </c>
      <c r="BZ10" s="34"/>
      <c r="CA10" s="35"/>
      <c r="CB10" s="36" t="str">
        <f t="shared" si="30"/>
        <v/>
      </c>
      <c r="CC10" s="37"/>
      <c r="CD10" s="38"/>
      <c r="CE10" s="39" t="str">
        <f t="shared" si="31"/>
        <v/>
      </c>
      <c r="CF10" s="37"/>
      <c r="CG10" s="38"/>
      <c r="CH10" s="40" t="str">
        <f t="shared" si="32"/>
        <v/>
      </c>
      <c r="CI10" s="41">
        <f t="shared" si="33"/>
        <v>0</v>
      </c>
      <c r="CJ10" s="34"/>
      <c r="CK10" s="35"/>
      <c r="CL10" s="36" t="str">
        <f t="shared" si="34"/>
        <v/>
      </c>
      <c r="CM10" s="37"/>
      <c r="CN10" s="38"/>
      <c r="CO10" s="39" t="str">
        <f t="shared" si="35"/>
        <v/>
      </c>
      <c r="CP10" s="37"/>
      <c r="CQ10" s="38"/>
      <c r="CR10" s="40" t="str">
        <f t="shared" si="36"/>
        <v/>
      </c>
      <c r="CS10" s="41">
        <f t="shared" si="37"/>
        <v>0</v>
      </c>
      <c r="CT10" s="34"/>
      <c r="CU10" s="35"/>
      <c r="CV10" s="36" t="str">
        <f t="shared" si="38"/>
        <v/>
      </c>
      <c r="CW10" s="37"/>
      <c r="CX10" s="38"/>
      <c r="CY10" s="39" t="str">
        <f t="shared" si="39"/>
        <v/>
      </c>
      <c r="CZ10" s="37"/>
      <c r="DA10" s="38"/>
      <c r="DB10" s="40" t="str">
        <f t="shared" si="40"/>
        <v/>
      </c>
      <c r="DC10" s="41">
        <f t="shared" si="41"/>
        <v>0</v>
      </c>
      <c r="DD10" s="33">
        <f t="shared" si="0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0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5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5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5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5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5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5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5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5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0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0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0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si="13"/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si="17"/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si="21"/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si="25"/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si="29"/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si="33"/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si="37"/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si="41"/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13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17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21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25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29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33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37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4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13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17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21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25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29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33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37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4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13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17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21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25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29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33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37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4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 t="shared" si="2"/>
        <v/>
      </c>
      <c r="K26" s="37"/>
      <c r="L26" s="38"/>
      <c r="M26" s="39" t="str">
        <f t="shared" si="3"/>
        <v/>
      </c>
      <c r="N26" s="37"/>
      <c r="O26" s="38"/>
      <c r="P26" s="40" t="str">
        <f t="shared" si="4"/>
        <v/>
      </c>
      <c r="Q26" s="41">
        <f t="shared" si="5"/>
        <v>0</v>
      </c>
      <c r="R26" s="34"/>
      <c r="S26" s="35"/>
      <c r="T26" s="36" t="str">
        <f t="shared" si="6"/>
        <v/>
      </c>
      <c r="U26" s="37"/>
      <c r="V26" s="38"/>
      <c r="W26" s="39" t="str">
        <f t="shared" si="7"/>
        <v/>
      </c>
      <c r="X26" s="37"/>
      <c r="Y26" s="38"/>
      <c r="Z26" s="40" t="str">
        <f t="shared" si="8"/>
        <v/>
      </c>
      <c r="AA26" s="41">
        <f t="shared" si="9"/>
        <v>0</v>
      </c>
      <c r="AB26" s="34"/>
      <c r="AC26" s="35"/>
      <c r="AD26" s="36" t="str">
        <f t="shared" si="10"/>
        <v/>
      </c>
      <c r="AE26" s="37"/>
      <c r="AF26" s="38"/>
      <c r="AG26" s="39" t="str">
        <f t="shared" si="11"/>
        <v/>
      </c>
      <c r="AH26" s="37"/>
      <c r="AI26" s="38"/>
      <c r="AJ26" s="40" t="str">
        <f t="shared" si="12"/>
        <v/>
      </c>
      <c r="AK26" s="41">
        <f t="shared" si="13"/>
        <v>0</v>
      </c>
      <c r="AL26" s="34"/>
      <c r="AM26" s="35"/>
      <c r="AN26" s="36" t="str">
        <f t="shared" si="14"/>
        <v/>
      </c>
      <c r="AO26" s="37"/>
      <c r="AP26" s="38"/>
      <c r="AQ26" s="39" t="str">
        <f t="shared" si="15"/>
        <v/>
      </c>
      <c r="AR26" s="37"/>
      <c r="AS26" s="38"/>
      <c r="AT26" s="40" t="str">
        <f t="shared" si="16"/>
        <v/>
      </c>
      <c r="AU26" s="41">
        <f t="shared" si="17"/>
        <v>0</v>
      </c>
      <c r="AV26" s="34"/>
      <c r="AW26" s="35"/>
      <c r="AX26" s="36" t="str">
        <f t="shared" si="18"/>
        <v/>
      </c>
      <c r="AY26" s="37"/>
      <c r="AZ26" s="38"/>
      <c r="BA26" s="39" t="str">
        <f t="shared" si="19"/>
        <v/>
      </c>
      <c r="BB26" s="37"/>
      <c r="BC26" s="38"/>
      <c r="BD26" s="40" t="str">
        <f t="shared" si="20"/>
        <v/>
      </c>
      <c r="BE26" s="41">
        <f t="shared" si="21"/>
        <v>0</v>
      </c>
      <c r="BF26" s="34"/>
      <c r="BG26" s="35"/>
      <c r="BH26" s="36" t="str">
        <f t="shared" si="22"/>
        <v/>
      </c>
      <c r="BI26" s="37"/>
      <c r="BJ26" s="38"/>
      <c r="BK26" s="39" t="str">
        <f t="shared" si="23"/>
        <v/>
      </c>
      <c r="BL26" s="37"/>
      <c r="BM26" s="38"/>
      <c r="BN26" s="40" t="str">
        <f t="shared" si="24"/>
        <v/>
      </c>
      <c r="BO26" s="41">
        <f t="shared" si="25"/>
        <v>0</v>
      </c>
      <c r="BP26" s="34"/>
      <c r="BQ26" s="35"/>
      <c r="BR26" s="36" t="str">
        <f t="shared" si="26"/>
        <v/>
      </c>
      <c r="BS26" s="37"/>
      <c r="BT26" s="38"/>
      <c r="BU26" s="39" t="str">
        <f t="shared" si="27"/>
        <v/>
      </c>
      <c r="BV26" s="37"/>
      <c r="BW26" s="38"/>
      <c r="BX26" s="40" t="str">
        <f t="shared" si="28"/>
        <v/>
      </c>
      <c r="BY26" s="41">
        <f t="shared" si="29"/>
        <v>0</v>
      </c>
      <c r="BZ26" s="34"/>
      <c r="CA26" s="35"/>
      <c r="CB26" s="36" t="str">
        <f t="shared" si="30"/>
        <v/>
      </c>
      <c r="CC26" s="37"/>
      <c r="CD26" s="38"/>
      <c r="CE26" s="39" t="str">
        <f t="shared" si="31"/>
        <v/>
      </c>
      <c r="CF26" s="37"/>
      <c r="CG26" s="38"/>
      <c r="CH26" s="40" t="str">
        <f t="shared" si="32"/>
        <v/>
      </c>
      <c r="CI26" s="41">
        <f t="shared" si="33"/>
        <v>0</v>
      </c>
      <c r="CJ26" s="34"/>
      <c r="CK26" s="35"/>
      <c r="CL26" s="36" t="str">
        <f t="shared" si="34"/>
        <v/>
      </c>
      <c r="CM26" s="37"/>
      <c r="CN26" s="38"/>
      <c r="CO26" s="39" t="str">
        <f t="shared" si="35"/>
        <v/>
      </c>
      <c r="CP26" s="37"/>
      <c r="CQ26" s="38"/>
      <c r="CR26" s="40" t="str">
        <f t="shared" si="36"/>
        <v/>
      </c>
      <c r="CS26" s="41">
        <f t="shared" si="37"/>
        <v>0</v>
      </c>
      <c r="CT26" s="34"/>
      <c r="CU26" s="35"/>
      <c r="CV26" s="36" t="str">
        <f t="shared" si="38"/>
        <v/>
      </c>
      <c r="CW26" s="37"/>
      <c r="CX26" s="38"/>
      <c r="CY26" s="39" t="str">
        <f t="shared" si="39"/>
        <v/>
      </c>
      <c r="CZ26" s="37"/>
      <c r="DA26" s="38"/>
      <c r="DB26" s="40" t="str">
        <f t="shared" si="40"/>
        <v/>
      </c>
      <c r="DC26" s="41">
        <f t="shared" si="4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si="2"/>
        <v/>
      </c>
      <c r="K27" s="37"/>
      <c r="L27" s="38"/>
      <c r="M27" s="39" t="str">
        <f t="shared" si="3"/>
        <v/>
      </c>
      <c r="N27" s="37"/>
      <c r="O27" s="38"/>
      <c r="P27" s="40" t="str">
        <f t="shared" si="4"/>
        <v/>
      </c>
      <c r="Q27" s="41">
        <f t="shared" si="5"/>
        <v>0</v>
      </c>
      <c r="R27" s="34"/>
      <c r="S27" s="35"/>
      <c r="T27" s="36" t="str">
        <f t="shared" si="6"/>
        <v/>
      </c>
      <c r="U27" s="37"/>
      <c r="V27" s="38"/>
      <c r="W27" s="39" t="str">
        <f t="shared" si="7"/>
        <v/>
      </c>
      <c r="X27" s="37"/>
      <c r="Y27" s="38"/>
      <c r="Z27" s="40" t="str">
        <f t="shared" si="8"/>
        <v/>
      </c>
      <c r="AA27" s="41">
        <f t="shared" si="9"/>
        <v>0</v>
      </c>
      <c r="AB27" s="34"/>
      <c r="AC27" s="35"/>
      <c r="AD27" s="36" t="str">
        <f t="shared" si="10"/>
        <v/>
      </c>
      <c r="AE27" s="37"/>
      <c r="AF27" s="38"/>
      <c r="AG27" s="39" t="str">
        <f t="shared" si="11"/>
        <v/>
      </c>
      <c r="AH27" s="37"/>
      <c r="AI27" s="38"/>
      <c r="AJ27" s="40" t="str">
        <f t="shared" si="12"/>
        <v/>
      </c>
      <c r="AK27" s="41">
        <f t="shared" si="13"/>
        <v>0</v>
      </c>
      <c r="AL27" s="34"/>
      <c r="AM27" s="35"/>
      <c r="AN27" s="36" t="str">
        <f t="shared" si="14"/>
        <v/>
      </c>
      <c r="AO27" s="37"/>
      <c r="AP27" s="38"/>
      <c r="AQ27" s="39" t="str">
        <f t="shared" si="15"/>
        <v/>
      </c>
      <c r="AR27" s="37"/>
      <c r="AS27" s="38"/>
      <c r="AT27" s="40" t="str">
        <f t="shared" si="16"/>
        <v/>
      </c>
      <c r="AU27" s="41">
        <f t="shared" si="17"/>
        <v>0</v>
      </c>
      <c r="AV27" s="34"/>
      <c r="AW27" s="35"/>
      <c r="AX27" s="36" t="str">
        <f t="shared" si="18"/>
        <v/>
      </c>
      <c r="AY27" s="37"/>
      <c r="AZ27" s="38"/>
      <c r="BA27" s="39" t="str">
        <f t="shared" si="19"/>
        <v/>
      </c>
      <c r="BB27" s="37"/>
      <c r="BC27" s="38"/>
      <c r="BD27" s="40" t="str">
        <f t="shared" si="20"/>
        <v/>
      </c>
      <c r="BE27" s="41">
        <f t="shared" si="21"/>
        <v>0</v>
      </c>
      <c r="BF27" s="34"/>
      <c r="BG27" s="35"/>
      <c r="BH27" s="36" t="str">
        <f t="shared" si="22"/>
        <v/>
      </c>
      <c r="BI27" s="37"/>
      <c r="BJ27" s="38"/>
      <c r="BK27" s="39" t="str">
        <f t="shared" si="23"/>
        <v/>
      </c>
      <c r="BL27" s="37"/>
      <c r="BM27" s="38"/>
      <c r="BN27" s="40" t="str">
        <f t="shared" si="24"/>
        <v/>
      </c>
      <c r="BO27" s="41">
        <f t="shared" si="25"/>
        <v>0</v>
      </c>
      <c r="BP27" s="34"/>
      <c r="BQ27" s="35"/>
      <c r="BR27" s="36" t="str">
        <f t="shared" si="26"/>
        <v/>
      </c>
      <c r="BS27" s="37"/>
      <c r="BT27" s="38"/>
      <c r="BU27" s="39" t="str">
        <f t="shared" si="27"/>
        <v/>
      </c>
      <c r="BV27" s="37"/>
      <c r="BW27" s="38"/>
      <c r="BX27" s="40" t="str">
        <f t="shared" si="28"/>
        <v/>
      </c>
      <c r="BY27" s="41">
        <f t="shared" si="29"/>
        <v>0</v>
      </c>
      <c r="BZ27" s="34"/>
      <c r="CA27" s="35"/>
      <c r="CB27" s="36" t="str">
        <f t="shared" si="30"/>
        <v/>
      </c>
      <c r="CC27" s="37"/>
      <c r="CD27" s="38"/>
      <c r="CE27" s="39" t="str">
        <f t="shared" si="31"/>
        <v/>
      </c>
      <c r="CF27" s="37"/>
      <c r="CG27" s="38"/>
      <c r="CH27" s="40" t="str">
        <f t="shared" si="32"/>
        <v/>
      </c>
      <c r="CI27" s="41">
        <f t="shared" si="33"/>
        <v>0</v>
      </c>
      <c r="CJ27" s="34"/>
      <c r="CK27" s="35"/>
      <c r="CL27" s="36" t="str">
        <f t="shared" si="34"/>
        <v/>
      </c>
      <c r="CM27" s="37"/>
      <c r="CN27" s="38"/>
      <c r="CO27" s="39" t="str">
        <f t="shared" si="35"/>
        <v/>
      </c>
      <c r="CP27" s="37"/>
      <c r="CQ27" s="38"/>
      <c r="CR27" s="40" t="str">
        <f t="shared" si="36"/>
        <v/>
      </c>
      <c r="CS27" s="41">
        <f t="shared" si="37"/>
        <v>0</v>
      </c>
      <c r="CT27" s="34"/>
      <c r="CU27" s="35"/>
      <c r="CV27" s="36" t="str">
        <f t="shared" si="38"/>
        <v/>
      </c>
      <c r="CW27" s="37"/>
      <c r="CX27" s="38"/>
      <c r="CY27" s="39" t="str">
        <f t="shared" si="39"/>
        <v/>
      </c>
      <c r="CZ27" s="37"/>
      <c r="DA27" s="38"/>
      <c r="DB27" s="40" t="str">
        <f t="shared" si="40"/>
        <v/>
      </c>
      <c r="DC27" s="41">
        <f t="shared" si="4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2"/>
        <v/>
      </c>
      <c r="K28" s="37"/>
      <c r="L28" s="38"/>
      <c r="M28" s="39" t="str">
        <f t="shared" si="3"/>
        <v/>
      </c>
      <c r="N28" s="37"/>
      <c r="O28" s="38"/>
      <c r="P28" s="40" t="str">
        <f t="shared" si="4"/>
        <v/>
      </c>
      <c r="Q28" s="41">
        <f t="shared" si="5"/>
        <v>0</v>
      </c>
      <c r="R28" s="34"/>
      <c r="S28" s="35"/>
      <c r="T28" s="36" t="str">
        <f t="shared" si="6"/>
        <v/>
      </c>
      <c r="U28" s="37"/>
      <c r="V28" s="38"/>
      <c r="W28" s="39" t="str">
        <f t="shared" si="7"/>
        <v/>
      </c>
      <c r="X28" s="37"/>
      <c r="Y28" s="38"/>
      <c r="Z28" s="40" t="str">
        <f t="shared" si="8"/>
        <v/>
      </c>
      <c r="AA28" s="41">
        <f t="shared" si="9"/>
        <v>0</v>
      </c>
      <c r="AB28" s="34"/>
      <c r="AC28" s="35"/>
      <c r="AD28" s="36" t="str">
        <f t="shared" si="10"/>
        <v/>
      </c>
      <c r="AE28" s="37"/>
      <c r="AF28" s="38"/>
      <c r="AG28" s="39" t="str">
        <f t="shared" si="11"/>
        <v/>
      </c>
      <c r="AH28" s="37"/>
      <c r="AI28" s="38"/>
      <c r="AJ28" s="40" t="str">
        <f t="shared" si="12"/>
        <v/>
      </c>
      <c r="AK28" s="41">
        <f t="shared" si="13"/>
        <v>0</v>
      </c>
      <c r="AL28" s="34"/>
      <c r="AM28" s="35"/>
      <c r="AN28" s="36" t="str">
        <f t="shared" si="14"/>
        <v/>
      </c>
      <c r="AO28" s="37"/>
      <c r="AP28" s="38"/>
      <c r="AQ28" s="39" t="str">
        <f t="shared" si="15"/>
        <v/>
      </c>
      <c r="AR28" s="37"/>
      <c r="AS28" s="38"/>
      <c r="AT28" s="40" t="str">
        <f t="shared" si="16"/>
        <v/>
      </c>
      <c r="AU28" s="41">
        <f t="shared" si="17"/>
        <v>0</v>
      </c>
      <c r="AV28" s="34"/>
      <c r="AW28" s="35"/>
      <c r="AX28" s="36" t="str">
        <f t="shared" si="18"/>
        <v/>
      </c>
      <c r="AY28" s="37"/>
      <c r="AZ28" s="38"/>
      <c r="BA28" s="39" t="str">
        <f t="shared" si="19"/>
        <v/>
      </c>
      <c r="BB28" s="37"/>
      <c r="BC28" s="38"/>
      <c r="BD28" s="40" t="str">
        <f t="shared" si="20"/>
        <v/>
      </c>
      <c r="BE28" s="41">
        <f t="shared" si="21"/>
        <v>0</v>
      </c>
      <c r="BF28" s="34"/>
      <c r="BG28" s="35"/>
      <c r="BH28" s="36" t="str">
        <f t="shared" si="22"/>
        <v/>
      </c>
      <c r="BI28" s="37"/>
      <c r="BJ28" s="38"/>
      <c r="BK28" s="39" t="str">
        <f t="shared" si="23"/>
        <v/>
      </c>
      <c r="BL28" s="37"/>
      <c r="BM28" s="38"/>
      <c r="BN28" s="40" t="str">
        <f t="shared" si="24"/>
        <v/>
      </c>
      <c r="BO28" s="41">
        <f t="shared" si="25"/>
        <v>0</v>
      </c>
      <c r="BP28" s="34"/>
      <c r="BQ28" s="35"/>
      <c r="BR28" s="36" t="str">
        <f t="shared" si="26"/>
        <v/>
      </c>
      <c r="BS28" s="37"/>
      <c r="BT28" s="38"/>
      <c r="BU28" s="39" t="str">
        <f t="shared" si="27"/>
        <v/>
      </c>
      <c r="BV28" s="37"/>
      <c r="BW28" s="38"/>
      <c r="BX28" s="40" t="str">
        <f t="shared" si="28"/>
        <v/>
      </c>
      <c r="BY28" s="41">
        <f t="shared" si="29"/>
        <v>0</v>
      </c>
      <c r="BZ28" s="34"/>
      <c r="CA28" s="35"/>
      <c r="CB28" s="36" t="str">
        <f t="shared" si="30"/>
        <v/>
      </c>
      <c r="CC28" s="37"/>
      <c r="CD28" s="38"/>
      <c r="CE28" s="39" t="str">
        <f t="shared" si="31"/>
        <v/>
      </c>
      <c r="CF28" s="37"/>
      <c r="CG28" s="38"/>
      <c r="CH28" s="40" t="str">
        <f t="shared" si="32"/>
        <v/>
      </c>
      <c r="CI28" s="41">
        <f t="shared" si="33"/>
        <v>0</v>
      </c>
      <c r="CJ28" s="34"/>
      <c r="CK28" s="35"/>
      <c r="CL28" s="36" t="str">
        <f t="shared" si="34"/>
        <v/>
      </c>
      <c r="CM28" s="37"/>
      <c r="CN28" s="38"/>
      <c r="CO28" s="39" t="str">
        <f t="shared" si="35"/>
        <v/>
      </c>
      <c r="CP28" s="37"/>
      <c r="CQ28" s="38"/>
      <c r="CR28" s="40" t="str">
        <f t="shared" si="36"/>
        <v/>
      </c>
      <c r="CS28" s="41">
        <f t="shared" si="37"/>
        <v>0</v>
      </c>
      <c r="CT28" s="34"/>
      <c r="CU28" s="35"/>
      <c r="CV28" s="36" t="str">
        <f t="shared" si="38"/>
        <v/>
      </c>
      <c r="CW28" s="37"/>
      <c r="CX28" s="38"/>
      <c r="CY28" s="39" t="str">
        <f t="shared" si="39"/>
        <v/>
      </c>
      <c r="CZ28" s="37"/>
      <c r="DA28" s="38"/>
      <c r="DB28" s="40" t="str">
        <f t="shared" si="40"/>
        <v/>
      </c>
      <c r="DC28" s="41">
        <f t="shared" si="4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2"/>
        <v/>
      </c>
      <c r="K29" s="37"/>
      <c r="L29" s="38"/>
      <c r="M29" s="39" t="str">
        <f t="shared" si="3"/>
        <v/>
      </c>
      <c r="N29" s="37"/>
      <c r="O29" s="38"/>
      <c r="P29" s="40" t="str">
        <f t="shared" si="4"/>
        <v/>
      </c>
      <c r="Q29" s="41">
        <f t="shared" si="5"/>
        <v>0</v>
      </c>
      <c r="R29" s="34"/>
      <c r="S29" s="35"/>
      <c r="T29" s="36" t="str">
        <f t="shared" si="6"/>
        <v/>
      </c>
      <c r="U29" s="37"/>
      <c r="V29" s="38"/>
      <c r="W29" s="39" t="str">
        <f t="shared" si="7"/>
        <v/>
      </c>
      <c r="X29" s="37"/>
      <c r="Y29" s="38"/>
      <c r="Z29" s="40" t="str">
        <f t="shared" si="8"/>
        <v/>
      </c>
      <c r="AA29" s="41">
        <f t="shared" si="9"/>
        <v>0</v>
      </c>
      <c r="AB29" s="34"/>
      <c r="AC29" s="35"/>
      <c r="AD29" s="36" t="str">
        <f t="shared" si="10"/>
        <v/>
      </c>
      <c r="AE29" s="37"/>
      <c r="AF29" s="38"/>
      <c r="AG29" s="39" t="str">
        <f t="shared" si="11"/>
        <v/>
      </c>
      <c r="AH29" s="37"/>
      <c r="AI29" s="38"/>
      <c r="AJ29" s="40" t="str">
        <f t="shared" si="12"/>
        <v/>
      </c>
      <c r="AK29" s="41">
        <f t="shared" si="13"/>
        <v>0</v>
      </c>
      <c r="AL29" s="34"/>
      <c r="AM29" s="35"/>
      <c r="AN29" s="36" t="str">
        <f t="shared" si="14"/>
        <v/>
      </c>
      <c r="AO29" s="37"/>
      <c r="AP29" s="38"/>
      <c r="AQ29" s="39" t="str">
        <f t="shared" si="15"/>
        <v/>
      </c>
      <c r="AR29" s="37"/>
      <c r="AS29" s="38"/>
      <c r="AT29" s="40" t="str">
        <f t="shared" si="16"/>
        <v/>
      </c>
      <c r="AU29" s="41">
        <f t="shared" si="17"/>
        <v>0</v>
      </c>
      <c r="AV29" s="34"/>
      <c r="AW29" s="35"/>
      <c r="AX29" s="36" t="str">
        <f t="shared" si="18"/>
        <v/>
      </c>
      <c r="AY29" s="37"/>
      <c r="AZ29" s="38"/>
      <c r="BA29" s="39" t="str">
        <f t="shared" si="19"/>
        <v/>
      </c>
      <c r="BB29" s="37"/>
      <c r="BC29" s="38"/>
      <c r="BD29" s="40" t="str">
        <f t="shared" si="20"/>
        <v/>
      </c>
      <c r="BE29" s="41">
        <f t="shared" si="21"/>
        <v>0</v>
      </c>
      <c r="BF29" s="34"/>
      <c r="BG29" s="35"/>
      <c r="BH29" s="36" t="str">
        <f t="shared" si="22"/>
        <v/>
      </c>
      <c r="BI29" s="37"/>
      <c r="BJ29" s="38"/>
      <c r="BK29" s="39" t="str">
        <f t="shared" si="23"/>
        <v/>
      </c>
      <c r="BL29" s="37"/>
      <c r="BM29" s="38"/>
      <c r="BN29" s="40" t="str">
        <f t="shared" si="24"/>
        <v/>
      </c>
      <c r="BO29" s="41">
        <f t="shared" si="25"/>
        <v>0</v>
      </c>
      <c r="BP29" s="34"/>
      <c r="BQ29" s="35"/>
      <c r="BR29" s="36" t="str">
        <f t="shared" si="26"/>
        <v/>
      </c>
      <c r="BS29" s="37"/>
      <c r="BT29" s="38"/>
      <c r="BU29" s="39" t="str">
        <f t="shared" si="27"/>
        <v/>
      </c>
      <c r="BV29" s="37"/>
      <c r="BW29" s="38"/>
      <c r="BX29" s="40" t="str">
        <f t="shared" si="28"/>
        <v/>
      </c>
      <c r="BY29" s="41">
        <f t="shared" si="29"/>
        <v>0</v>
      </c>
      <c r="BZ29" s="34"/>
      <c r="CA29" s="35"/>
      <c r="CB29" s="36" t="str">
        <f t="shared" si="30"/>
        <v/>
      </c>
      <c r="CC29" s="37"/>
      <c r="CD29" s="38"/>
      <c r="CE29" s="39" t="str">
        <f t="shared" si="31"/>
        <v/>
      </c>
      <c r="CF29" s="37"/>
      <c r="CG29" s="38"/>
      <c r="CH29" s="40" t="str">
        <f t="shared" si="32"/>
        <v/>
      </c>
      <c r="CI29" s="41">
        <f t="shared" si="33"/>
        <v>0</v>
      </c>
      <c r="CJ29" s="34"/>
      <c r="CK29" s="35"/>
      <c r="CL29" s="36" t="str">
        <f t="shared" si="34"/>
        <v/>
      </c>
      <c r="CM29" s="37"/>
      <c r="CN29" s="38"/>
      <c r="CO29" s="39" t="str">
        <f t="shared" si="35"/>
        <v/>
      </c>
      <c r="CP29" s="37"/>
      <c r="CQ29" s="38"/>
      <c r="CR29" s="40" t="str">
        <f t="shared" si="36"/>
        <v/>
      </c>
      <c r="CS29" s="41">
        <f t="shared" si="37"/>
        <v>0</v>
      </c>
      <c r="CT29" s="34"/>
      <c r="CU29" s="35"/>
      <c r="CV29" s="36" t="str">
        <f t="shared" si="38"/>
        <v/>
      </c>
      <c r="CW29" s="37"/>
      <c r="CX29" s="38"/>
      <c r="CY29" s="39" t="str">
        <f t="shared" si="39"/>
        <v/>
      </c>
      <c r="CZ29" s="37"/>
      <c r="DA29" s="38"/>
      <c r="DB29" s="40" t="str">
        <f t="shared" si="40"/>
        <v/>
      </c>
      <c r="DC29" s="41">
        <f t="shared" si="4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44">DD70</f>
        <v>0</v>
      </c>
      <c r="H70" s="34"/>
      <c r="I70" s="35"/>
      <c r="J70" s="36" t="str">
        <f t="shared" ref="J70:J104" si="45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6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7">IF(O70="","",IF(O70="H",5,IF(O70="G",IF(N70=1,15,IF(N70=2,10,IF(N70=3,5,"ŹLE !!!"))),IF(N70=1,20,IF(N70=2,15,IF(N70=3,10,IF(N70&lt;10,7,IF(N70&gt;9,5,"ŹLE !!!"))))))))</f>
        <v/>
      </c>
      <c r="Q70" s="41">
        <f t="shared" ref="Q70:Q104" si="48">SUM(J70,M70,P70)</f>
        <v>0</v>
      </c>
      <c r="R70" s="34"/>
      <c r="S70" s="35"/>
      <c r="T70" s="36" t="str">
        <f t="shared" ref="T70:T104" si="49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50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1">IF(Y70="","",IF(Y70="H",5,IF(Y70="G",IF(X70=1,15,IF(X70=2,10,IF(X70=3,5,"ŹLE !!!"))),IF(X70=1,20,IF(X70=2,15,IF(X70=3,10,IF(X70&lt;10,7,IF(X70&gt;9,5,"ŹLE !!!"))))))))</f>
        <v/>
      </c>
      <c r="AA70" s="41">
        <f t="shared" ref="AA70:AA104" si="52">SUM(T70,W70,Z70)</f>
        <v>0</v>
      </c>
      <c r="AB70" s="34"/>
      <c r="AC70" s="35"/>
      <c r="AD70" s="36" t="str">
        <f t="shared" ref="AD70:AD104" si="53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4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5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6">SUM(AD70,AG70,AJ70)</f>
        <v>0</v>
      </c>
      <c r="AL70" s="34"/>
      <c r="AM70" s="35"/>
      <c r="AN70" s="36" t="str">
        <f t="shared" ref="AN70:AN104" si="57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8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9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60">SUM(AN70,AQ70,AT70)</f>
        <v>0</v>
      </c>
      <c r="AV70" s="34"/>
      <c r="AW70" s="35"/>
      <c r="AX70" s="36" t="str">
        <f t="shared" ref="AX70:AX104" si="61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2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3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4">SUM(AX70,BA70,BD70)</f>
        <v>0</v>
      </c>
      <c r="BF70" s="34"/>
      <c r="BG70" s="35"/>
      <c r="BH70" s="36" t="str">
        <f t="shared" ref="BH70:BH104" si="65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6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7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8">SUM(BH70,BK70,BN70)</f>
        <v>0</v>
      </c>
      <c r="BP70" s="34"/>
      <c r="BQ70" s="35"/>
      <c r="BR70" s="36" t="str">
        <f t="shared" ref="BR70:BR104" si="69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70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1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2">SUM(BR70,BU70,BX70)</f>
        <v>0</v>
      </c>
      <c r="BZ70" s="34"/>
      <c r="CA70" s="35"/>
      <c r="CB70" s="36" t="str">
        <f t="shared" ref="CB70:CB104" si="73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4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5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6">SUM(CB70,CE70,CH70)</f>
        <v>0</v>
      </c>
      <c r="CJ70" s="34"/>
      <c r="CK70" s="35"/>
      <c r="CL70" s="36" t="str">
        <f t="shared" ref="CL70:CL104" si="77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8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9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80">SUM(CL70,CO70,CR70)</f>
        <v>0</v>
      </c>
      <c r="CT70" s="34"/>
      <c r="CU70" s="35"/>
      <c r="CV70" s="36" t="str">
        <f t="shared" ref="CV70:CV104" si="81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2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3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4">SUM(CV70,CY70,DB70)</f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44"/>
        <v>0</v>
      </c>
      <c r="H71" s="34"/>
      <c r="I71" s="35"/>
      <c r="J71" s="36" t="str">
        <f t="shared" si="45"/>
        <v/>
      </c>
      <c r="K71" s="37"/>
      <c r="L71" s="38"/>
      <c r="M71" s="39" t="str">
        <f t="shared" si="46"/>
        <v/>
      </c>
      <c r="N71" s="37"/>
      <c r="O71" s="38"/>
      <c r="P71" s="40" t="str">
        <f t="shared" si="47"/>
        <v/>
      </c>
      <c r="Q71" s="41">
        <f t="shared" si="48"/>
        <v>0</v>
      </c>
      <c r="R71" s="34"/>
      <c r="S71" s="35"/>
      <c r="T71" s="36" t="str">
        <f t="shared" si="49"/>
        <v/>
      </c>
      <c r="U71" s="37"/>
      <c r="V71" s="38"/>
      <c r="W71" s="39" t="str">
        <f t="shared" si="50"/>
        <v/>
      </c>
      <c r="X71" s="37"/>
      <c r="Y71" s="38"/>
      <c r="Z71" s="40" t="str">
        <f t="shared" si="51"/>
        <v/>
      </c>
      <c r="AA71" s="41">
        <f t="shared" si="52"/>
        <v>0</v>
      </c>
      <c r="AB71" s="34"/>
      <c r="AC71" s="35"/>
      <c r="AD71" s="36" t="str">
        <f t="shared" si="53"/>
        <v/>
      </c>
      <c r="AE71" s="37"/>
      <c r="AF71" s="38"/>
      <c r="AG71" s="39" t="str">
        <f t="shared" si="54"/>
        <v/>
      </c>
      <c r="AH71" s="37"/>
      <c r="AI71" s="38"/>
      <c r="AJ71" s="40" t="str">
        <f t="shared" si="55"/>
        <v/>
      </c>
      <c r="AK71" s="41">
        <f t="shared" si="56"/>
        <v>0</v>
      </c>
      <c r="AL71" s="34"/>
      <c r="AM71" s="35"/>
      <c r="AN71" s="36" t="str">
        <f t="shared" si="57"/>
        <v/>
      </c>
      <c r="AO71" s="37"/>
      <c r="AP71" s="38"/>
      <c r="AQ71" s="39" t="str">
        <f t="shared" si="58"/>
        <v/>
      </c>
      <c r="AR71" s="37"/>
      <c r="AS71" s="38"/>
      <c r="AT71" s="40" t="str">
        <f t="shared" si="59"/>
        <v/>
      </c>
      <c r="AU71" s="41">
        <f t="shared" si="60"/>
        <v>0</v>
      </c>
      <c r="AV71" s="34"/>
      <c r="AW71" s="35"/>
      <c r="AX71" s="36" t="str">
        <f t="shared" si="61"/>
        <v/>
      </c>
      <c r="AY71" s="37"/>
      <c r="AZ71" s="38"/>
      <c r="BA71" s="39" t="str">
        <f t="shared" si="62"/>
        <v/>
      </c>
      <c r="BB71" s="37"/>
      <c r="BC71" s="38"/>
      <c r="BD71" s="40" t="str">
        <f t="shared" si="63"/>
        <v/>
      </c>
      <c r="BE71" s="41">
        <f t="shared" si="64"/>
        <v>0</v>
      </c>
      <c r="BF71" s="34"/>
      <c r="BG71" s="35"/>
      <c r="BH71" s="36" t="str">
        <f t="shared" si="65"/>
        <v/>
      </c>
      <c r="BI71" s="37"/>
      <c r="BJ71" s="38"/>
      <c r="BK71" s="39" t="str">
        <f t="shared" si="66"/>
        <v/>
      </c>
      <c r="BL71" s="37"/>
      <c r="BM71" s="38"/>
      <c r="BN71" s="40" t="str">
        <f t="shared" si="67"/>
        <v/>
      </c>
      <c r="BO71" s="41">
        <f t="shared" si="68"/>
        <v>0</v>
      </c>
      <c r="BP71" s="34"/>
      <c r="BQ71" s="35"/>
      <c r="BR71" s="36" t="str">
        <f t="shared" si="69"/>
        <v/>
      </c>
      <c r="BS71" s="37"/>
      <c r="BT71" s="38"/>
      <c r="BU71" s="39" t="str">
        <f t="shared" si="70"/>
        <v/>
      </c>
      <c r="BV71" s="37"/>
      <c r="BW71" s="38"/>
      <c r="BX71" s="40" t="str">
        <f t="shared" si="71"/>
        <v/>
      </c>
      <c r="BY71" s="41">
        <f t="shared" si="72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76"/>
        <v>0</v>
      </c>
      <c r="CJ71" s="34"/>
      <c r="CK71" s="35"/>
      <c r="CL71" s="36" t="str">
        <f t="shared" si="77"/>
        <v/>
      </c>
      <c r="CM71" s="37"/>
      <c r="CN71" s="38"/>
      <c r="CO71" s="39" t="str">
        <f t="shared" si="78"/>
        <v/>
      </c>
      <c r="CP71" s="37"/>
      <c r="CQ71" s="38"/>
      <c r="CR71" s="40" t="str">
        <f t="shared" si="79"/>
        <v/>
      </c>
      <c r="CS71" s="41">
        <f t="shared" si="80"/>
        <v>0</v>
      </c>
      <c r="CT71" s="34"/>
      <c r="CU71" s="35"/>
      <c r="CV71" s="36" t="str">
        <f t="shared" si="81"/>
        <v/>
      </c>
      <c r="CW71" s="37"/>
      <c r="CX71" s="38"/>
      <c r="CY71" s="39" t="str">
        <f t="shared" si="82"/>
        <v/>
      </c>
      <c r="CZ71" s="37"/>
      <c r="DA71" s="38"/>
      <c r="DB71" s="40" t="str">
        <f t="shared" si="83"/>
        <v/>
      </c>
      <c r="DC71" s="41">
        <f t="shared" si="84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44"/>
        <v>0</v>
      </c>
      <c r="H72" s="34"/>
      <c r="I72" s="35"/>
      <c r="J72" s="36" t="str">
        <f t="shared" si="45"/>
        <v/>
      </c>
      <c r="K72" s="37"/>
      <c r="L72" s="38"/>
      <c r="M72" s="39" t="str">
        <f t="shared" si="46"/>
        <v/>
      </c>
      <c r="N72" s="37"/>
      <c r="O72" s="38"/>
      <c r="P72" s="40" t="str">
        <f t="shared" si="47"/>
        <v/>
      </c>
      <c r="Q72" s="41">
        <f t="shared" si="48"/>
        <v>0</v>
      </c>
      <c r="R72" s="34"/>
      <c r="S72" s="35"/>
      <c r="T72" s="36" t="str">
        <f t="shared" si="49"/>
        <v/>
      </c>
      <c r="U72" s="37"/>
      <c r="V72" s="38"/>
      <c r="W72" s="39" t="str">
        <f t="shared" si="50"/>
        <v/>
      </c>
      <c r="X72" s="37"/>
      <c r="Y72" s="38"/>
      <c r="Z72" s="40" t="str">
        <f t="shared" si="51"/>
        <v/>
      </c>
      <c r="AA72" s="41">
        <f t="shared" si="52"/>
        <v>0</v>
      </c>
      <c r="AB72" s="34"/>
      <c r="AC72" s="35"/>
      <c r="AD72" s="36" t="str">
        <f t="shared" si="53"/>
        <v/>
      </c>
      <c r="AE72" s="37"/>
      <c r="AF72" s="38"/>
      <c r="AG72" s="39" t="str">
        <f t="shared" si="54"/>
        <v/>
      </c>
      <c r="AH72" s="37"/>
      <c r="AI72" s="38"/>
      <c r="AJ72" s="40" t="str">
        <f t="shared" si="55"/>
        <v/>
      </c>
      <c r="AK72" s="41">
        <f t="shared" si="56"/>
        <v>0</v>
      </c>
      <c r="AL72" s="34"/>
      <c r="AM72" s="35"/>
      <c r="AN72" s="36" t="str">
        <f t="shared" si="57"/>
        <v/>
      </c>
      <c r="AO72" s="37"/>
      <c r="AP72" s="38"/>
      <c r="AQ72" s="39" t="str">
        <f t="shared" si="58"/>
        <v/>
      </c>
      <c r="AR72" s="37"/>
      <c r="AS72" s="38"/>
      <c r="AT72" s="40" t="str">
        <f t="shared" si="59"/>
        <v/>
      </c>
      <c r="AU72" s="41">
        <f t="shared" si="60"/>
        <v>0</v>
      </c>
      <c r="AV72" s="34"/>
      <c r="AW72" s="35"/>
      <c r="AX72" s="36" t="str">
        <f t="shared" si="61"/>
        <v/>
      </c>
      <c r="AY72" s="37"/>
      <c r="AZ72" s="38"/>
      <c r="BA72" s="39" t="str">
        <f t="shared" si="62"/>
        <v/>
      </c>
      <c r="BB72" s="37"/>
      <c r="BC72" s="38"/>
      <c r="BD72" s="40" t="str">
        <f t="shared" si="63"/>
        <v/>
      </c>
      <c r="BE72" s="41">
        <f t="shared" si="64"/>
        <v>0</v>
      </c>
      <c r="BF72" s="34"/>
      <c r="BG72" s="35"/>
      <c r="BH72" s="36" t="str">
        <f t="shared" si="65"/>
        <v/>
      </c>
      <c r="BI72" s="37"/>
      <c r="BJ72" s="38"/>
      <c r="BK72" s="39" t="str">
        <f t="shared" si="66"/>
        <v/>
      </c>
      <c r="BL72" s="37"/>
      <c r="BM72" s="38"/>
      <c r="BN72" s="40" t="str">
        <f t="shared" si="67"/>
        <v/>
      </c>
      <c r="BO72" s="41">
        <f t="shared" si="68"/>
        <v>0</v>
      </c>
      <c r="BP72" s="34"/>
      <c r="BQ72" s="35"/>
      <c r="BR72" s="36" t="str">
        <f t="shared" si="69"/>
        <v/>
      </c>
      <c r="BS72" s="37"/>
      <c r="BT72" s="38"/>
      <c r="BU72" s="39" t="str">
        <f t="shared" si="70"/>
        <v/>
      </c>
      <c r="BV72" s="37"/>
      <c r="BW72" s="38"/>
      <c r="BX72" s="40" t="str">
        <f t="shared" si="71"/>
        <v/>
      </c>
      <c r="BY72" s="41">
        <f t="shared" si="72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76"/>
        <v>0</v>
      </c>
      <c r="CJ72" s="34"/>
      <c r="CK72" s="35"/>
      <c r="CL72" s="36" t="str">
        <f t="shared" si="77"/>
        <v/>
      </c>
      <c r="CM72" s="37"/>
      <c r="CN72" s="38"/>
      <c r="CO72" s="39" t="str">
        <f t="shared" si="78"/>
        <v/>
      </c>
      <c r="CP72" s="37"/>
      <c r="CQ72" s="38"/>
      <c r="CR72" s="40" t="str">
        <f t="shared" si="79"/>
        <v/>
      </c>
      <c r="CS72" s="41">
        <f t="shared" si="80"/>
        <v>0</v>
      </c>
      <c r="CT72" s="34"/>
      <c r="CU72" s="35"/>
      <c r="CV72" s="36" t="str">
        <f t="shared" si="81"/>
        <v/>
      </c>
      <c r="CW72" s="37"/>
      <c r="CX72" s="38"/>
      <c r="CY72" s="39" t="str">
        <f t="shared" si="82"/>
        <v/>
      </c>
      <c r="CZ72" s="37"/>
      <c r="DA72" s="38"/>
      <c r="DB72" s="40" t="str">
        <f t="shared" si="83"/>
        <v/>
      </c>
      <c r="DC72" s="41">
        <f t="shared" si="84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44"/>
        <v>0</v>
      </c>
      <c r="H73" s="34"/>
      <c r="I73" s="35"/>
      <c r="J73" s="36" t="str">
        <f t="shared" si="45"/>
        <v/>
      </c>
      <c r="K73" s="37"/>
      <c r="L73" s="38"/>
      <c r="M73" s="39" t="str">
        <f t="shared" si="46"/>
        <v/>
      </c>
      <c r="N73" s="37"/>
      <c r="O73" s="38"/>
      <c r="P73" s="40" t="str">
        <f t="shared" si="47"/>
        <v/>
      </c>
      <c r="Q73" s="41">
        <f t="shared" si="48"/>
        <v>0</v>
      </c>
      <c r="R73" s="34"/>
      <c r="S73" s="35"/>
      <c r="T73" s="36" t="str">
        <f t="shared" si="49"/>
        <v/>
      </c>
      <c r="U73" s="37"/>
      <c r="V73" s="38"/>
      <c r="W73" s="39" t="str">
        <f t="shared" si="50"/>
        <v/>
      </c>
      <c r="X73" s="37"/>
      <c r="Y73" s="38"/>
      <c r="Z73" s="40" t="str">
        <f t="shared" si="51"/>
        <v/>
      </c>
      <c r="AA73" s="41">
        <f t="shared" si="52"/>
        <v>0</v>
      </c>
      <c r="AB73" s="34"/>
      <c r="AC73" s="35"/>
      <c r="AD73" s="36" t="str">
        <f t="shared" si="53"/>
        <v/>
      </c>
      <c r="AE73" s="37"/>
      <c r="AF73" s="38"/>
      <c r="AG73" s="39" t="str">
        <f t="shared" si="54"/>
        <v/>
      </c>
      <c r="AH73" s="37"/>
      <c r="AI73" s="38"/>
      <c r="AJ73" s="40" t="str">
        <f t="shared" si="55"/>
        <v/>
      </c>
      <c r="AK73" s="41">
        <f t="shared" si="56"/>
        <v>0</v>
      </c>
      <c r="AL73" s="34"/>
      <c r="AM73" s="35"/>
      <c r="AN73" s="36" t="str">
        <f t="shared" si="57"/>
        <v/>
      </c>
      <c r="AO73" s="37"/>
      <c r="AP73" s="38"/>
      <c r="AQ73" s="39" t="str">
        <f t="shared" si="58"/>
        <v/>
      </c>
      <c r="AR73" s="37"/>
      <c r="AS73" s="38"/>
      <c r="AT73" s="40" t="str">
        <f t="shared" si="59"/>
        <v/>
      </c>
      <c r="AU73" s="41">
        <f t="shared" si="60"/>
        <v>0</v>
      </c>
      <c r="AV73" s="34"/>
      <c r="AW73" s="35"/>
      <c r="AX73" s="36" t="str">
        <f t="shared" si="61"/>
        <v/>
      </c>
      <c r="AY73" s="37"/>
      <c r="AZ73" s="38"/>
      <c r="BA73" s="39" t="str">
        <f t="shared" si="62"/>
        <v/>
      </c>
      <c r="BB73" s="37"/>
      <c r="BC73" s="38"/>
      <c r="BD73" s="40" t="str">
        <f t="shared" si="63"/>
        <v/>
      </c>
      <c r="BE73" s="41">
        <f t="shared" si="64"/>
        <v>0</v>
      </c>
      <c r="BF73" s="34"/>
      <c r="BG73" s="35"/>
      <c r="BH73" s="36" t="str">
        <f t="shared" si="65"/>
        <v/>
      </c>
      <c r="BI73" s="37"/>
      <c r="BJ73" s="38"/>
      <c r="BK73" s="39" t="str">
        <f t="shared" si="66"/>
        <v/>
      </c>
      <c r="BL73" s="37"/>
      <c r="BM73" s="38"/>
      <c r="BN73" s="40" t="str">
        <f t="shared" si="67"/>
        <v/>
      </c>
      <c r="BO73" s="41">
        <f t="shared" si="68"/>
        <v>0</v>
      </c>
      <c r="BP73" s="34"/>
      <c r="BQ73" s="35"/>
      <c r="BR73" s="36" t="str">
        <f t="shared" si="69"/>
        <v/>
      </c>
      <c r="BS73" s="37"/>
      <c r="BT73" s="38"/>
      <c r="BU73" s="39" t="str">
        <f t="shared" si="70"/>
        <v/>
      </c>
      <c r="BV73" s="37"/>
      <c r="BW73" s="38"/>
      <c r="BX73" s="40" t="str">
        <f t="shared" si="71"/>
        <v/>
      </c>
      <c r="BY73" s="41">
        <f t="shared" si="72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76"/>
        <v>0</v>
      </c>
      <c r="CJ73" s="34"/>
      <c r="CK73" s="35"/>
      <c r="CL73" s="36" t="str">
        <f t="shared" si="77"/>
        <v/>
      </c>
      <c r="CM73" s="37"/>
      <c r="CN73" s="38"/>
      <c r="CO73" s="39" t="str">
        <f t="shared" si="78"/>
        <v/>
      </c>
      <c r="CP73" s="37"/>
      <c r="CQ73" s="38"/>
      <c r="CR73" s="40" t="str">
        <f t="shared" si="79"/>
        <v/>
      </c>
      <c r="CS73" s="41">
        <f t="shared" si="80"/>
        <v>0</v>
      </c>
      <c r="CT73" s="34"/>
      <c r="CU73" s="35"/>
      <c r="CV73" s="36" t="str">
        <f t="shared" si="81"/>
        <v/>
      </c>
      <c r="CW73" s="37"/>
      <c r="CX73" s="38"/>
      <c r="CY73" s="39" t="str">
        <f t="shared" si="82"/>
        <v/>
      </c>
      <c r="CZ73" s="37"/>
      <c r="DA73" s="38"/>
      <c r="DB73" s="40" t="str">
        <f t="shared" si="83"/>
        <v/>
      </c>
      <c r="DC73" s="41">
        <f t="shared" si="84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44"/>
        <v>0</v>
      </c>
      <c r="H74" s="34"/>
      <c r="I74" s="35"/>
      <c r="J74" s="36" t="str">
        <f t="shared" si="45"/>
        <v/>
      </c>
      <c r="K74" s="37"/>
      <c r="L74" s="38"/>
      <c r="M74" s="39" t="str">
        <f t="shared" si="46"/>
        <v/>
      </c>
      <c r="N74" s="37"/>
      <c r="O74" s="38"/>
      <c r="P74" s="40" t="str">
        <f t="shared" si="47"/>
        <v/>
      </c>
      <c r="Q74" s="41">
        <f t="shared" si="48"/>
        <v>0</v>
      </c>
      <c r="R74" s="34"/>
      <c r="S74" s="35"/>
      <c r="T74" s="36" t="str">
        <f t="shared" si="49"/>
        <v/>
      </c>
      <c r="U74" s="37"/>
      <c r="V74" s="38"/>
      <c r="W74" s="39" t="str">
        <f t="shared" si="50"/>
        <v/>
      </c>
      <c r="X74" s="37"/>
      <c r="Y74" s="38"/>
      <c r="Z74" s="40" t="str">
        <f t="shared" si="51"/>
        <v/>
      </c>
      <c r="AA74" s="41">
        <f t="shared" si="52"/>
        <v>0</v>
      </c>
      <c r="AB74" s="34"/>
      <c r="AC74" s="35"/>
      <c r="AD74" s="36" t="str">
        <f t="shared" si="53"/>
        <v/>
      </c>
      <c r="AE74" s="37"/>
      <c r="AF74" s="38"/>
      <c r="AG74" s="39" t="str">
        <f t="shared" si="54"/>
        <v/>
      </c>
      <c r="AH74" s="37"/>
      <c r="AI74" s="38"/>
      <c r="AJ74" s="40" t="str">
        <f t="shared" si="55"/>
        <v/>
      </c>
      <c r="AK74" s="41">
        <f t="shared" si="56"/>
        <v>0</v>
      </c>
      <c r="AL74" s="34"/>
      <c r="AM74" s="35"/>
      <c r="AN74" s="36" t="str">
        <f t="shared" si="57"/>
        <v/>
      </c>
      <c r="AO74" s="37"/>
      <c r="AP74" s="38"/>
      <c r="AQ74" s="39" t="str">
        <f t="shared" si="58"/>
        <v/>
      </c>
      <c r="AR74" s="37"/>
      <c r="AS74" s="38"/>
      <c r="AT74" s="40" t="str">
        <f t="shared" si="59"/>
        <v/>
      </c>
      <c r="AU74" s="41">
        <f t="shared" si="60"/>
        <v>0</v>
      </c>
      <c r="AV74" s="34"/>
      <c r="AW74" s="35"/>
      <c r="AX74" s="36" t="str">
        <f t="shared" si="61"/>
        <v/>
      </c>
      <c r="AY74" s="37"/>
      <c r="AZ74" s="38"/>
      <c r="BA74" s="39" t="str">
        <f t="shared" si="62"/>
        <v/>
      </c>
      <c r="BB74" s="37"/>
      <c r="BC74" s="38"/>
      <c r="BD74" s="40" t="str">
        <f t="shared" si="63"/>
        <v/>
      </c>
      <c r="BE74" s="41">
        <f t="shared" si="64"/>
        <v>0</v>
      </c>
      <c r="BF74" s="34"/>
      <c r="BG74" s="35"/>
      <c r="BH74" s="36" t="str">
        <f t="shared" si="65"/>
        <v/>
      </c>
      <c r="BI74" s="37"/>
      <c r="BJ74" s="38"/>
      <c r="BK74" s="39" t="str">
        <f t="shared" si="66"/>
        <v/>
      </c>
      <c r="BL74" s="37"/>
      <c r="BM74" s="38"/>
      <c r="BN74" s="40" t="str">
        <f t="shared" si="67"/>
        <v/>
      </c>
      <c r="BO74" s="41">
        <f t="shared" si="68"/>
        <v>0</v>
      </c>
      <c r="BP74" s="34"/>
      <c r="BQ74" s="35"/>
      <c r="BR74" s="36" t="str">
        <f t="shared" si="69"/>
        <v/>
      </c>
      <c r="BS74" s="37"/>
      <c r="BT74" s="38"/>
      <c r="BU74" s="39" t="str">
        <f t="shared" si="70"/>
        <v/>
      </c>
      <c r="BV74" s="37"/>
      <c r="BW74" s="38"/>
      <c r="BX74" s="40" t="str">
        <f t="shared" si="71"/>
        <v/>
      </c>
      <c r="BY74" s="41">
        <f t="shared" si="72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76"/>
        <v>0</v>
      </c>
      <c r="CJ74" s="34"/>
      <c r="CK74" s="35"/>
      <c r="CL74" s="36" t="str">
        <f t="shared" si="77"/>
        <v/>
      </c>
      <c r="CM74" s="37"/>
      <c r="CN74" s="38"/>
      <c r="CO74" s="39" t="str">
        <f t="shared" si="78"/>
        <v/>
      </c>
      <c r="CP74" s="37"/>
      <c r="CQ74" s="38"/>
      <c r="CR74" s="40" t="str">
        <f t="shared" si="79"/>
        <v/>
      </c>
      <c r="CS74" s="41">
        <f t="shared" si="80"/>
        <v>0</v>
      </c>
      <c r="CT74" s="34"/>
      <c r="CU74" s="35"/>
      <c r="CV74" s="36" t="str">
        <f t="shared" si="81"/>
        <v/>
      </c>
      <c r="CW74" s="37"/>
      <c r="CX74" s="38"/>
      <c r="CY74" s="39" t="str">
        <f t="shared" si="82"/>
        <v/>
      </c>
      <c r="CZ74" s="37"/>
      <c r="DA74" s="38"/>
      <c r="DB74" s="40" t="str">
        <f t="shared" si="83"/>
        <v/>
      </c>
      <c r="DC74" s="41">
        <f t="shared" si="84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44"/>
        <v>0</v>
      </c>
      <c r="H75" s="34"/>
      <c r="I75" s="35"/>
      <c r="J75" s="36" t="str">
        <f t="shared" si="45"/>
        <v/>
      </c>
      <c r="K75" s="37"/>
      <c r="L75" s="38"/>
      <c r="M75" s="39" t="str">
        <f t="shared" si="46"/>
        <v/>
      </c>
      <c r="N75" s="37"/>
      <c r="O75" s="38"/>
      <c r="P75" s="40" t="str">
        <f t="shared" si="47"/>
        <v/>
      </c>
      <c r="Q75" s="41">
        <f t="shared" si="48"/>
        <v>0</v>
      </c>
      <c r="R75" s="34"/>
      <c r="S75" s="35"/>
      <c r="T75" s="36" t="str">
        <f t="shared" si="49"/>
        <v/>
      </c>
      <c r="U75" s="37"/>
      <c r="V75" s="38"/>
      <c r="W75" s="39" t="str">
        <f t="shared" si="50"/>
        <v/>
      </c>
      <c r="X75" s="37"/>
      <c r="Y75" s="38"/>
      <c r="Z75" s="40" t="str">
        <f t="shared" si="51"/>
        <v/>
      </c>
      <c r="AA75" s="41">
        <f t="shared" si="52"/>
        <v>0</v>
      </c>
      <c r="AB75" s="34"/>
      <c r="AC75" s="35"/>
      <c r="AD75" s="36" t="str">
        <f t="shared" si="53"/>
        <v/>
      </c>
      <c r="AE75" s="37"/>
      <c r="AF75" s="38"/>
      <c r="AG75" s="39" t="str">
        <f t="shared" si="54"/>
        <v/>
      </c>
      <c r="AH75" s="37"/>
      <c r="AI75" s="38"/>
      <c r="AJ75" s="40" t="str">
        <f t="shared" si="55"/>
        <v/>
      </c>
      <c r="AK75" s="41">
        <f t="shared" si="56"/>
        <v>0</v>
      </c>
      <c r="AL75" s="34"/>
      <c r="AM75" s="35"/>
      <c r="AN75" s="36" t="str">
        <f t="shared" si="57"/>
        <v/>
      </c>
      <c r="AO75" s="37"/>
      <c r="AP75" s="38"/>
      <c r="AQ75" s="39" t="str">
        <f t="shared" si="58"/>
        <v/>
      </c>
      <c r="AR75" s="37"/>
      <c r="AS75" s="38"/>
      <c r="AT75" s="40" t="str">
        <f t="shared" si="59"/>
        <v/>
      </c>
      <c r="AU75" s="41">
        <f t="shared" si="60"/>
        <v>0</v>
      </c>
      <c r="AV75" s="34"/>
      <c r="AW75" s="35"/>
      <c r="AX75" s="36" t="str">
        <f t="shared" si="61"/>
        <v/>
      </c>
      <c r="AY75" s="37"/>
      <c r="AZ75" s="38"/>
      <c r="BA75" s="39" t="str">
        <f t="shared" si="62"/>
        <v/>
      </c>
      <c r="BB75" s="37"/>
      <c r="BC75" s="38"/>
      <c r="BD75" s="40" t="str">
        <f t="shared" si="63"/>
        <v/>
      </c>
      <c r="BE75" s="41">
        <f t="shared" si="64"/>
        <v>0</v>
      </c>
      <c r="BF75" s="34"/>
      <c r="BG75" s="35"/>
      <c r="BH75" s="36" t="str">
        <f t="shared" si="65"/>
        <v/>
      </c>
      <c r="BI75" s="37"/>
      <c r="BJ75" s="38"/>
      <c r="BK75" s="39" t="str">
        <f t="shared" si="66"/>
        <v/>
      </c>
      <c r="BL75" s="37"/>
      <c r="BM75" s="38"/>
      <c r="BN75" s="40" t="str">
        <f t="shared" si="67"/>
        <v/>
      </c>
      <c r="BO75" s="41">
        <f t="shared" si="68"/>
        <v>0</v>
      </c>
      <c r="BP75" s="34"/>
      <c r="BQ75" s="35"/>
      <c r="BR75" s="36" t="str">
        <f t="shared" si="69"/>
        <v/>
      </c>
      <c r="BS75" s="37"/>
      <c r="BT75" s="38"/>
      <c r="BU75" s="39" t="str">
        <f t="shared" si="70"/>
        <v/>
      </c>
      <c r="BV75" s="37"/>
      <c r="BW75" s="38"/>
      <c r="BX75" s="40" t="str">
        <f t="shared" si="71"/>
        <v/>
      </c>
      <c r="BY75" s="41">
        <f t="shared" si="72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76"/>
        <v>0</v>
      </c>
      <c r="CJ75" s="34"/>
      <c r="CK75" s="35"/>
      <c r="CL75" s="36" t="str">
        <f t="shared" si="77"/>
        <v/>
      </c>
      <c r="CM75" s="37"/>
      <c r="CN75" s="38"/>
      <c r="CO75" s="39" t="str">
        <f t="shared" si="78"/>
        <v/>
      </c>
      <c r="CP75" s="37"/>
      <c r="CQ75" s="38"/>
      <c r="CR75" s="40" t="str">
        <f t="shared" si="79"/>
        <v/>
      </c>
      <c r="CS75" s="41">
        <f t="shared" si="80"/>
        <v>0</v>
      </c>
      <c r="CT75" s="34"/>
      <c r="CU75" s="35"/>
      <c r="CV75" s="36" t="str">
        <f t="shared" si="81"/>
        <v/>
      </c>
      <c r="CW75" s="37"/>
      <c r="CX75" s="38"/>
      <c r="CY75" s="39" t="str">
        <f t="shared" si="82"/>
        <v/>
      </c>
      <c r="CZ75" s="37"/>
      <c r="DA75" s="38"/>
      <c r="DB75" s="40" t="str">
        <f t="shared" si="83"/>
        <v/>
      </c>
      <c r="DC75" s="41">
        <f t="shared" si="84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44"/>
        <v>0</v>
      </c>
      <c r="H76" s="34"/>
      <c r="I76" s="35"/>
      <c r="J76" s="36" t="str">
        <f t="shared" si="45"/>
        <v/>
      </c>
      <c r="K76" s="37"/>
      <c r="L76" s="38"/>
      <c r="M76" s="39" t="str">
        <f t="shared" si="46"/>
        <v/>
      </c>
      <c r="N76" s="37"/>
      <c r="O76" s="38"/>
      <c r="P76" s="40" t="str">
        <f t="shared" si="47"/>
        <v/>
      </c>
      <c r="Q76" s="41">
        <f t="shared" si="48"/>
        <v>0</v>
      </c>
      <c r="R76" s="34"/>
      <c r="S76" s="35"/>
      <c r="T76" s="36" t="str">
        <f t="shared" si="49"/>
        <v/>
      </c>
      <c r="U76" s="37"/>
      <c r="V76" s="38"/>
      <c r="W76" s="39" t="str">
        <f t="shared" si="50"/>
        <v/>
      </c>
      <c r="X76" s="37"/>
      <c r="Y76" s="38"/>
      <c r="Z76" s="40" t="str">
        <f t="shared" si="51"/>
        <v/>
      </c>
      <c r="AA76" s="41">
        <f t="shared" si="52"/>
        <v>0</v>
      </c>
      <c r="AB76" s="34"/>
      <c r="AC76" s="35"/>
      <c r="AD76" s="36" t="str">
        <f t="shared" si="53"/>
        <v/>
      </c>
      <c r="AE76" s="37"/>
      <c r="AF76" s="38"/>
      <c r="AG76" s="39" t="str">
        <f t="shared" si="54"/>
        <v/>
      </c>
      <c r="AH76" s="37"/>
      <c r="AI76" s="38"/>
      <c r="AJ76" s="40" t="str">
        <f t="shared" si="55"/>
        <v/>
      </c>
      <c r="AK76" s="41">
        <f t="shared" si="56"/>
        <v>0</v>
      </c>
      <c r="AL76" s="34"/>
      <c r="AM76" s="35"/>
      <c r="AN76" s="36" t="str">
        <f t="shared" si="57"/>
        <v/>
      </c>
      <c r="AO76" s="37"/>
      <c r="AP76" s="38"/>
      <c r="AQ76" s="39" t="str">
        <f t="shared" si="58"/>
        <v/>
      </c>
      <c r="AR76" s="37"/>
      <c r="AS76" s="38"/>
      <c r="AT76" s="40" t="str">
        <f t="shared" si="59"/>
        <v/>
      </c>
      <c r="AU76" s="41">
        <f t="shared" si="60"/>
        <v>0</v>
      </c>
      <c r="AV76" s="34"/>
      <c r="AW76" s="35"/>
      <c r="AX76" s="36" t="str">
        <f t="shared" si="61"/>
        <v/>
      </c>
      <c r="AY76" s="37"/>
      <c r="AZ76" s="38"/>
      <c r="BA76" s="39" t="str">
        <f t="shared" si="62"/>
        <v/>
      </c>
      <c r="BB76" s="37"/>
      <c r="BC76" s="38"/>
      <c r="BD76" s="40" t="str">
        <f t="shared" si="63"/>
        <v/>
      </c>
      <c r="BE76" s="41">
        <f t="shared" si="64"/>
        <v>0</v>
      </c>
      <c r="BF76" s="34"/>
      <c r="BG76" s="35"/>
      <c r="BH76" s="36" t="str">
        <f t="shared" si="65"/>
        <v/>
      </c>
      <c r="BI76" s="37"/>
      <c r="BJ76" s="38"/>
      <c r="BK76" s="39" t="str">
        <f t="shared" si="66"/>
        <v/>
      </c>
      <c r="BL76" s="37"/>
      <c r="BM76" s="38"/>
      <c r="BN76" s="40" t="str">
        <f t="shared" si="67"/>
        <v/>
      </c>
      <c r="BO76" s="41">
        <f t="shared" si="68"/>
        <v>0</v>
      </c>
      <c r="BP76" s="34"/>
      <c r="BQ76" s="35"/>
      <c r="BR76" s="36" t="str">
        <f t="shared" si="69"/>
        <v/>
      </c>
      <c r="BS76" s="37"/>
      <c r="BT76" s="38"/>
      <c r="BU76" s="39" t="str">
        <f t="shared" si="70"/>
        <v/>
      </c>
      <c r="BV76" s="37"/>
      <c r="BW76" s="38"/>
      <c r="BX76" s="40" t="str">
        <f t="shared" si="71"/>
        <v/>
      </c>
      <c r="BY76" s="41">
        <f t="shared" si="72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76"/>
        <v>0</v>
      </c>
      <c r="CJ76" s="34"/>
      <c r="CK76" s="35"/>
      <c r="CL76" s="36" t="str">
        <f t="shared" si="77"/>
        <v/>
      </c>
      <c r="CM76" s="37"/>
      <c r="CN76" s="38"/>
      <c r="CO76" s="39" t="str">
        <f t="shared" si="78"/>
        <v/>
      </c>
      <c r="CP76" s="37"/>
      <c r="CQ76" s="38"/>
      <c r="CR76" s="40" t="str">
        <f t="shared" si="79"/>
        <v/>
      </c>
      <c r="CS76" s="41">
        <f t="shared" si="80"/>
        <v>0</v>
      </c>
      <c r="CT76" s="34"/>
      <c r="CU76" s="35"/>
      <c r="CV76" s="36" t="str">
        <f t="shared" si="81"/>
        <v/>
      </c>
      <c r="CW76" s="37"/>
      <c r="CX76" s="38"/>
      <c r="CY76" s="39" t="str">
        <f t="shared" si="82"/>
        <v/>
      </c>
      <c r="CZ76" s="37"/>
      <c r="DA76" s="38"/>
      <c r="DB76" s="40" t="str">
        <f t="shared" si="83"/>
        <v/>
      </c>
      <c r="DC76" s="41">
        <f t="shared" si="84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44"/>
        <v>0</v>
      </c>
      <c r="H77" s="34"/>
      <c r="I77" s="35"/>
      <c r="J77" s="36" t="str">
        <f t="shared" si="45"/>
        <v/>
      </c>
      <c r="K77" s="37"/>
      <c r="L77" s="38"/>
      <c r="M77" s="39" t="str">
        <f t="shared" si="46"/>
        <v/>
      </c>
      <c r="N77" s="37"/>
      <c r="O77" s="38"/>
      <c r="P77" s="40" t="str">
        <f t="shared" si="47"/>
        <v/>
      </c>
      <c r="Q77" s="41">
        <f t="shared" si="48"/>
        <v>0</v>
      </c>
      <c r="R77" s="34"/>
      <c r="S77" s="35"/>
      <c r="T77" s="36" t="str">
        <f t="shared" si="49"/>
        <v/>
      </c>
      <c r="U77" s="37"/>
      <c r="V77" s="38"/>
      <c r="W77" s="39" t="str">
        <f t="shared" si="50"/>
        <v/>
      </c>
      <c r="X77" s="37"/>
      <c r="Y77" s="38"/>
      <c r="Z77" s="40" t="str">
        <f t="shared" si="51"/>
        <v/>
      </c>
      <c r="AA77" s="41">
        <f t="shared" si="52"/>
        <v>0</v>
      </c>
      <c r="AB77" s="34"/>
      <c r="AC77" s="35"/>
      <c r="AD77" s="36" t="str">
        <f t="shared" si="53"/>
        <v/>
      </c>
      <c r="AE77" s="37"/>
      <c r="AF77" s="38"/>
      <c r="AG77" s="39" t="str">
        <f t="shared" si="54"/>
        <v/>
      </c>
      <c r="AH77" s="37"/>
      <c r="AI77" s="38"/>
      <c r="AJ77" s="40" t="str">
        <f t="shared" si="55"/>
        <v/>
      </c>
      <c r="AK77" s="41">
        <f t="shared" si="56"/>
        <v>0</v>
      </c>
      <c r="AL77" s="34"/>
      <c r="AM77" s="35"/>
      <c r="AN77" s="36" t="str">
        <f t="shared" si="57"/>
        <v/>
      </c>
      <c r="AO77" s="37"/>
      <c r="AP77" s="38"/>
      <c r="AQ77" s="39" t="str">
        <f t="shared" si="58"/>
        <v/>
      </c>
      <c r="AR77" s="37"/>
      <c r="AS77" s="38"/>
      <c r="AT77" s="40" t="str">
        <f t="shared" si="59"/>
        <v/>
      </c>
      <c r="AU77" s="41">
        <f t="shared" si="60"/>
        <v>0</v>
      </c>
      <c r="AV77" s="34"/>
      <c r="AW77" s="35"/>
      <c r="AX77" s="36" t="str">
        <f t="shared" si="61"/>
        <v/>
      </c>
      <c r="AY77" s="37"/>
      <c r="AZ77" s="38"/>
      <c r="BA77" s="39" t="str">
        <f t="shared" si="62"/>
        <v/>
      </c>
      <c r="BB77" s="37"/>
      <c r="BC77" s="38"/>
      <c r="BD77" s="40" t="str">
        <f t="shared" si="63"/>
        <v/>
      </c>
      <c r="BE77" s="41">
        <f t="shared" si="64"/>
        <v>0</v>
      </c>
      <c r="BF77" s="34"/>
      <c r="BG77" s="35"/>
      <c r="BH77" s="36" t="str">
        <f t="shared" si="65"/>
        <v/>
      </c>
      <c r="BI77" s="37"/>
      <c r="BJ77" s="38"/>
      <c r="BK77" s="39" t="str">
        <f t="shared" si="66"/>
        <v/>
      </c>
      <c r="BL77" s="37"/>
      <c r="BM77" s="38"/>
      <c r="BN77" s="40" t="str">
        <f t="shared" si="67"/>
        <v/>
      </c>
      <c r="BO77" s="41">
        <f t="shared" si="68"/>
        <v>0</v>
      </c>
      <c r="BP77" s="34"/>
      <c r="BQ77" s="35"/>
      <c r="BR77" s="36" t="str">
        <f t="shared" si="69"/>
        <v/>
      </c>
      <c r="BS77" s="37"/>
      <c r="BT77" s="38"/>
      <c r="BU77" s="39" t="str">
        <f t="shared" si="70"/>
        <v/>
      </c>
      <c r="BV77" s="37"/>
      <c r="BW77" s="38"/>
      <c r="BX77" s="40" t="str">
        <f t="shared" si="71"/>
        <v/>
      </c>
      <c r="BY77" s="41">
        <f t="shared" si="72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76"/>
        <v>0</v>
      </c>
      <c r="CJ77" s="34"/>
      <c r="CK77" s="35"/>
      <c r="CL77" s="36" t="str">
        <f t="shared" si="77"/>
        <v/>
      </c>
      <c r="CM77" s="37"/>
      <c r="CN77" s="38"/>
      <c r="CO77" s="39" t="str">
        <f t="shared" si="78"/>
        <v/>
      </c>
      <c r="CP77" s="37"/>
      <c r="CQ77" s="38"/>
      <c r="CR77" s="40" t="str">
        <f t="shared" si="79"/>
        <v/>
      </c>
      <c r="CS77" s="41">
        <f t="shared" si="80"/>
        <v>0</v>
      </c>
      <c r="CT77" s="34"/>
      <c r="CU77" s="35"/>
      <c r="CV77" s="36" t="str">
        <f t="shared" si="81"/>
        <v/>
      </c>
      <c r="CW77" s="37"/>
      <c r="CX77" s="38"/>
      <c r="CY77" s="39" t="str">
        <f t="shared" si="82"/>
        <v/>
      </c>
      <c r="CZ77" s="37"/>
      <c r="DA77" s="38"/>
      <c r="DB77" s="40" t="str">
        <f t="shared" si="83"/>
        <v/>
      </c>
      <c r="DC77" s="41">
        <f t="shared" si="84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44"/>
        <v>0</v>
      </c>
      <c r="H78" s="34"/>
      <c r="I78" s="35"/>
      <c r="J78" s="36" t="str">
        <f t="shared" si="45"/>
        <v/>
      </c>
      <c r="K78" s="37"/>
      <c r="L78" s="38"/>
      <c r="M78" s="39" t="str">
        <f t="shared" si="46"/>
        <v/>
      </c>
      <c r="N78" s="37"/>
      <c r="O78" s="38"/>
      <c r="P78" s="40" t="str">
        <f t="shared" si="47"/>
        <v/>
      </c>
      <c r="Q78" s="41">
        <f t="shared" si="48"/>
        <v>0</v>
      </c>
      <c r="R78" s="34"/>
      <c r="S78" s="35"/>
      <c r="T78" s="36" t="str">
        <f t="shared" si="49"/>
        <v/>
      </c>
      <c r="U78" s="37"/>
      <c r="V78" s="38"/>
      <c r="W78" s="39" t="str">
        <f t="shared" si="50"/>
        <v/>
      </c>
      <c r="X78" s="37"/>
      <c r="Y78" s="38"/>
      <c r="Z78" s="40" t="str">
        <f t="shared" si="51"/>
        <v/>
      </c>
      <c r="AA78" s="41">
        <f t="shared" si="52"/>
        <v>0</v>
      </c>
      <c r="AB78" s="34"/>
      <c r="AC78" s="35"/>
      <c r="AD78" s="36" t="str">
        <f t="shared" si="53"/>
        <v/>
      </c>
      <c r="AE78" s="37"/>
      <c r="AF78" s="38"/>
      <c r="AG78" s="39" t="str">
        <f t="shared" si="54"/>
        <v/>
      </c>
      <c r="AH78" s="37"/>
      <c r="AI78" s="38"/>
      <c r="AJ78" s="40" t="str">
        <f t="shared" si="55"/>
        <v/>
      </c>
      <c r="AK78" s="41">
        <f t="shared" si="56"/>
        <v>0</v>
      </c>
      <c r="AL78" s="34"/>
      <c r="AM78" s="35"/>
      <c r="AN78" s="36" t="str">
        <f t="shared" si="57"/>
        <v/>
      </c>
      <c r="AO78" s="37"/>
      <c r="AP78" s="38"/>
      <c r="AQ78" s="39" t="str">
        <f t="shared" si="58"/>
        <v/>
      </c>
      <c r="AR78" s="37"/>
      <c r="AS78" s="38"/>
      <c r="AT78" s="40" t="str">
        <f t="shared" si="59"/>
        <v/>
      </c>
      <c r="AU78" s="41">
        <f t="shared" si="60"/>
        <v>0</v>
      </c>
      <c r="AV78" s="34"/>
      <c r="AW78" s="35"/>
      <c r="AX78" s="36" t="str">
        <f t="shared" si="61"/>
        <v/>
      </c>
      <c r="AY78" s="37"/>
      <c r="AZ78" s="38"/>
      <c r="BA78" s="39" t="str">
        <f t="shared" si="62"/>
        <v/>
      </c>
      <c r="BB78" s="37"/>
      <c r="BC78" s="38"/>
      <c r="BD78" s="40" t="str">
        <f t="shared" si="63"/>
        <v/>
      </c>
      <c r="BE78" s="41">
        <f t="shared" si="64"/>
        <v>0</v>
      </c>
      <c r="BF78" s="34"/>
      <c r="BG78" s="35"/>
      <c r="BH78" s="36" t="str">
        <f t="shared" si="65"/>
        <v/>
      </c>
      <c r="BI78" s="37"/>
      <c r="BJ78" s="38"/>
      <c r="BK78" s="39" t="str">
        <f t="shared" si="66"/>
        <v/>
      </c>
      <c r="BL78" s="37"/>
      <c r="BM78" s="38"/>
      <c r="BN78" s="40" t="str">
        <f t="shared" si="67"/>
        <v/>
      </c>
      <c r="BO78" s="41">
        <f t="shared" si="68"/>
        <v>0</v>
      </c>
      <c r="BP78" s="34"/>
      <c r="BQ78" s="35"/>
      <c r="BR78" s="36" t="str">
        <f t="shared" si="69"/>
        <v/>
      </c>
      <c r="BS78" s="37"/>
      <c r="BT78" s="38"/>
      <c r="BU78" s="39" t="str">
        <f t="shared" si="70"/>
        <v/>
      </c>
      <c r="BV78" s="37"/>
      <c r="BW78" s="38"/>
      <c r="BX78" s="40" t="str">
        <f t="shared" si="71"/>
        <v/>
      </c>
      <c r="BY78" s="41">
        <f t="shared" si="72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76"/>
        <v>0</v>
      </c>
      <c r="CJ78" s="34"/>
      <c r="CK78" s="35"/>
      <c r="CL78" s="36" t="str">
        <f t="shared" si="77"/>
        <v/>
      </c>
      <c r="CM78" s="37"/>
      <c r="CN78" s="38"/>
      <c r="CO78" s="39" t="str">
        <f t="shared" si="78"/>
        <v/>
      </c>
      <c r="CP78" s="37"/>
      <c r="CQ78" s="38"/>
      <c r="CR78" s="40" t="str">
        <f t="shared" si="79"/>
        <v/>
      </c>
      <c r="CS78" s="41">
        <f t="shared" si="80"/>
        <v>0</v>
      </c>
      <c r="CT78" s="34"/>
      <c r="CU78" s="35"/>
      <c r="CV78" s="36" t="str">
        <f t="shared" si="81"/>
        <v/>
      </c>
      <c r="CW78" s="37"/>
      <c r="CX78" s="38"/>
      <c r="CY78" s="39" t="str">
        <f t="shared" si="82"/>
        <v/>
      </c>
      <c r="CZ78" s="37"/>
      <c r="DA78" s="38"/>
      <c r="DB78" s="40" t="str">
        <f t="shared" si="83"/>
        <v/>
      </c>
      <c r="DC78" s="41">
        <f t="shared" si="84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44"/>
        <v>0</v>
      </c>
      <c r="H79" s="34"/>
      <c r="I79" s="35"/>
      <c r="J79" s="36" t="str">
        <f t="shared" si="45"/>
        <v/>
      </c>
      <c r="K79" s="37"/>
      <c r="L79" s="38"/>
      <c r="M79" s="39" t="str">
        <f t="shared" si="46"/>
        <v/>
      </c>
      <c r="N79" s="37"/>
      <c r="O79" s="38"/>
      <c r="P79" s="40" t="str">
        <f t="shared" si="47"/>
        <v/>
      </c>
      <c r="Q79" s="41">
        <f t="shared" si="48"/>
        <v>0</v>
      </c>
      <c r="R79" s="34"/>
      <c r="S79" s="35"/>
      <c r="T79" s="36" t="str">
        <f t="shared" si="49"/>
        <v/>
      </c>
      <c r="U79" s="37"/>
      <c r="V79" s="38"/>
      <c r="W79" s="39" t="str">
        <f t="shared" si="50"/>
        <v/>
      </c>
      <c r="X79" s="37"/>
      <c r="Y79" s="38"/>
      <c r="Z79" s="40" t="str">
        <f t="shared" si="51"/>
        <v/>
      </c>
      <c r="AA79" s="41">
        <f t="shared" si="52"/>
        <v>0</v>
      </c>
      <c r="AB79" s="34"/>
      <c r="AC79" s="35"/>
      <c r="AD79" s="36" t="str">
        <f t="shared" si="53"/>
        <v/>
      </c>
      <c r="AE79" s="37"/>
      <c r="AF79" s="38"/>
      <c r="AG79" s="39" t="str">
        <f t="shared" si="54"/>
        <v/>
      </c>
      <c r="AH79" s="37"/>
      <c r="AI79" s="38"/>
      <c r="AJ79" s="40" t="str">
        <f t="shared" si="55"/>
        <v/>
      </c>
      <c r="AK79" s="41">
        <f t="shared" si="56"/>
        <v>0</v>
      </c>
      <c r="AL79" s="34"/>
      <c r="AM79" s="35"/>
      <c r="AN79" s="36" t="str">
        <f t="shared" si="57"/>
        <v/>
      </c>
      <c r="AO79" s="37"/>
      <c r="AP79" s="38"/>
      <c r="AQ79" s="39" t="str">
        <f t="shared" si="58"/>
        <v/>
      </c>
      <c r="AR79" s="37"/>
      <c r="AS79" s="38"/>
      <c r="AT79" s="40" t="str">
        <f t="shared" si="59"/>
        <v/>
      </c>
      <c r="AU79" s="41">
        <f t="shared" si="60"/>
        <v>0</v>
      </c>
      <c r="AV79" s="34"/>
      <c r="AW79" s="35"/>
      <c r="AX79" s="36" t="str">
        <f t="shared" si="61"/>
        <v/>
      </c>
      <c r="AY79" s="37"/>
      <c r="AZ79" s="38"/>
      <c r="BA79" s="39" t="str">
        <f t="shared" si="62"/>
        <v/>
      </c>
      <c r="BB79" s="37"/>
      <c r="BC79" s="38"/>
      <c r="BD79" s="40" t="str">
        <f t="shared" si="63"/>
        <v/>
      </c>
      <c r="BE79" s="41">
        <f t="shared" si="64"/>
        <v>0</v>
      </c>
      <c r="BF79" s="34"/>
      <c r="BG79" s="35"/>
      <c r="BH79" s="36" t="str">
        <f t="shared" si="65"/>
        <v/>
      </c>
      <c r="BI79" s="37"/>
      <c r="BJ79" s="38"/>
      <c r="BK79" s="39" t="str">
        <f t="shared" si="66"/>
        <v/>
      </c>
      <c r="BL79" s="37"/>
      <c r="BM79" s="38"/>
      <c r="BN79" s="40" t="str">
        <f t="shared" si="67"/>
        <v/>
      </c>
      <c r="BO79" s="41">
        <f t="shared" si="68"/>
        <v>0</v>
      </c>
      <c r="BP79" s="34"/>
      <c r="BQ79" s="35"/>
      <c r="BR79" s="36" t="str">
        <f t="shared" si="69"/>
        <v/>
      </c>
      <c r="BS79" s="37"/>
      <c r="BT79" s="38"/>
      <c r="BU79" s="39" t="str">
        <f t="shared" si="70"/>
        <v/>
      </c>
      <c r="BV79" s="37"/>
      <c r="BW79" s="38"/>
      <c r="BX79" s="40" t="str">
        <f t="shared" si="71"/>
        <v/>
      </c>
      <c r="BY79" s="41">
        <f t="shared" si="72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76"/>
        <v>0</v>
      </c>
      <c r="CJ79" s="34"/>
      <c r="CK79" s="35"/>
      <c r="CL79" s="36" t="str">
        <f t="shared" si="77"/>
        <v/>
      </c>
      <c r="CM79" s="37"/>
      <c r="CN79" s="38"/>
      <c r="CO79" s="39" t="str">
        <f t="shared" si="78"/>
        <v/>
      </c>
      <c r="CP79" s="37"/>
      <c r="CQ79" s="38"/>
      <c r="CR79" s="40" t="str">
        <f t="shared" si="79"/>
        <v/>
      </c>
      <c r="CS79" s="41">
        <f t="shared" si="80"/>
        <v>0</v>
      </c>
      <c r="CT79" s="34"/>
      <c r="CU79" s="35"/>
      <c r="CV79" s="36" t="str">
        <f t="shared" si="81"/>
        <v/>
      </c>
      <c r="CW79" s="37"/>
      <c r="CX79" s="38"/>
      <c r="CY79" s="39" t="str">
        <f t="shared" si="82"/>
        <v/>
      </c>
      <c r="CZ79" s="37"/>
      <c r="DA79" s="38"/>
      <c r="DB79" s="40" t="str">
        <f t="shared" si="83"/>
        <v/>
      </c>
      <c r="DC79" s="41">
        <f t="shared" si="84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44"/>
        <v>0</v>
      </c>
      <c r="H80" s="34"/>
      <c r="I80" s="35"/>
      <c r="J80" s="36" t="str">
        <f t="shared" si="45"/>
        <v/>
      </c>
      <c r="K80" s="37"/>
      <c r="L80" s="38"/>
      <c r="M80" s="39" t="str">
        <f t="shared" si="46"/>
        <v/>
      </c>
      <c r="N80" s="37"/>
      <c r="O80" s="38"/>
      <c r="P80" s="40" t="str">
        <f t="shared" si="47"/>
        <v/>
      </c>
      <c r="Q80" s="41">
        <f t="shared" si="48"/>
        <v>0</v>
      </c>
      <c r="R80" s="34"/>
      <c r="S80" s="35"/>
      <c r="T80" s="36" t="str">
        <f t="shared" si="49"/>
        <v/>
      </c>
      <c r="U80" s="37"/>
      <c r="V80" s="38"/>
      <c r="W80" s="39" t="str">
        <f t="shared" si="50"/>
        <v/>
      </c>
      <c r="X80" s="37"/>
      <c r="Y80" s="38"/>
      <c r="Z80" s="40" t="str">
        <f t="shared" si="51"/>
        <v/>
      </c>
      <c r="AA80" s="41">
        <f t="shared" si="52"/>
        <v>0</v>
      </c>
      <c r="AB80" s="34"/>
      <c r="AC80" s="35"/>
      <c r="AD80" s="36" t="str">
        <f t="shared" si="53"/>
        <v/>
      </c>
      <c r="AE80" s="37"/>
      <c r="AF80" s="38"/>
      <c r="AG80" s="39" t="str">
        <f t="shared" si="54"/>
        <v/>
      </c>
      <c r="AH80" s="37"/>
      <c r="AI80" s="38"/>
      <c r="AJ80" s="40" t="str">
        <f t="shared" si="55"/>
        <v/>
      </c>
      <c r="AK80" s="41">
        <f t="shared" si="56"/>
        <v>0</v>
      </c>
      <c r="AL80" s="34"/>
      <c r="AM80" s="35"/>
      <c r="AN80" s="36" t="str">
        <f t="shared" si="57"/>
        <v/>
      </c>
      <c r="AO80" s="37"/>
      <c r="AP80" s="38"/>
      <c r="AQ80" s="39" t="str">
        <f t="shared" si="58"/>
        <v/>
      </c>
      <c r="AR80" s="37"/>
      <c r="AS80" s="38"/>
      <c r="AT80" s="40" t="str">
        <f t="shared" si="59"/>
        <v/>
      </c>
      <c r="AU80" s="41">
        <f t="shared" si="60"/>
        <v>0</v>
      </c>
      <c r="AV80" s="34"/>
      <c r="AW80" s="35"/>
      <c r="AX80" s="36" t="str">
        <f t="shared" si="61"/>
        <v/>
      </c>
      <c r="AY80" s="37"/>
      <c r="AZ80" s="38"/>
      <c r="BA80" s="39" t="str">
        <f t="shared" si="62"/>
        <v/>
      </c>
      <c r="BB80" s="37"/>
      <c r="BC80" s="38"/>
      <c r="BD80" s="40" t="str">
        <f t="shared" si="63"/>
        <v/>
      </c>
      <c r="BE80" s="41">
        <f t="shared" si="64"/>
        <v>0</v>
      </c>
      <c r="BF80" s="34"/>
      <c r="BG80" s="35"/>
      <c r="BH80" s="36" t="str">
        <f t="shared" si="65"/>
        <v/>
      </c>
      <c r="BI80" s="37"/>
      <c r="BJ80" s="38"/>
      <c r="BK80" s="39" t="str">
        <f t="shared" si="66"/>
        <v/>
      </c>
      <c r="BL80" s="37"/>
      <c r="BM80" s="38"/>
      <c r="BN80" s="40" t="str">
        <f t="shared" si="67"/>
        <v/>
      </c>
      <c r="BO80" s="41">
        <f t="shared" si="68"/>
        <v>0</v>
      </c>
      <c r="BP80" s="34"/>
      <c r="BQ80" s="35"/>
      <c r="BR80" s="36" t="str">
        <f t="shared" si="69"/>
        <v/>
      </c>
      <c r="BS80" s="37"/>
      <c r="BT80" s="38"/>
      <c r="BU80" s="39" t="str">
        <f t="shared" si="70"/>
        <v/>
      </c>
      <c r="BV80" s="37"/>
      <c r="BW80" s="38"/>
      <c r="BX80" s="40" t="str">
        <f t="shared" si="71"/>
        <v/>
      </c>
      <c r="BY80" s="41">
        <f t="shared" si="72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76"/>
        <v>0</v>
      </c>
      <c r="CJ80" s="34"/>
      <c r="CK80" s="35"/>
      <c r="CL80" s="36" t="str">
        <f t="shared" si="77"/>
        <v/>
      </c>
      <c r="CM80" s="37"/>
      <c r="CN80" s="38"/>
      <c r="CO80" s="39" t="str">
        <f t="shared" si="78"/>
        <v/>
      </c>
      <c r="CP80" s="37"/>
      <c r="CQ80" s="38"/>
      <c r="CR80" s="40" t="str">
        <f t="shared" si="79"/>
        <v/>
      </c>
      <c r="CS80" s="41">
        <f t="shared" si="80"/>
        <v>0</v>
      </c>
      <c r="CT80" s="34"/>
      <c r="CU80" s="35"/>
      <c r="CV80" s="36" t="str">
        <f t="shared" si="81"/>
        <v/>
      </c>
      <c r="CW80" s="37"/>
      <c r="CX80" s="38"/>
      <c r="CY80" s="39" t="str">
        <f t="shared" si="82"/>
        <v/>
      </c>
      <c r="CZ80" s="37"/>
      <c r="DA80" s="38"/>
      <c r="DB80" s="40" t="str">
        <f t="shared" si="83"/>
        <v/>
      </c>
      <c r="DC80" s="41">
        <f t="shared" si="84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44"/>
        <v>0</v>
      </c>
      <c r="H81" s="34"/>
      <c r="I81" s="35"/>
      <c r="J81" s="36" t="str">
        <f t="shared" si="45"/>
        <v/>
      </c>
      <c r="K81" s="37"/>
      <c r="L81" s="38"/>
      <c r="M81" s="39" t="str">
        <f t="shared" si="46"/>
        <v/>
      </c>
      <c r="N81" s="37"/>
      <c r="O81" s="38"/>
      <c r="P81" s="40" t="str">
        <f t="shared" si="47"/>
        <v/>
      </c>
      <c r="Q81" s="41">
        <f t="shared" si="48"/>
        <v>0</v>
      </c>
      <c r="R81" s="34"/>
      <c r="S81" s="35"/>
      <c r="T81" s="36" t="str">
        <f t="shared" si="49"/>
        <v/>
      </c>
      <c r="U81" s="37"/>
      <c r="V81" s="38"/>
      <c r="W81" s="39" t="str">
        <f t="shared" si="50"/>
        <v/>
      </c>
      <c r="X81" s="37"/>
      <c r="Y81" s="38"/>
      <c r="Z81" s="40" t="str">
        <f t="shared" si="51"/>
        <v/>
      </c>
      <c r="AA81" s="41">
        <f t="shared" si="52"/>
        <v>0</v>
      </c>
      <c r="AB81" s="34"/>
      <c r="AC81" s="35"/>
      <c r="AD81" s="36" t="str">
        <f t="shared" si="53"/>
        <v/>
      </c>
      <c r="AE81" s="37"/>
      <c r="AF81" s="38"/>
      <c r="AG81" s="39" t="str">
        <f t="shared" si="54"/>
        <v/>
      </c>
      <c r="AH81" s="37"/>
      <c r="AI81" s="38"/>
      <c r="AJ81" s="40" t="str">
        <f t="shared" si="55"/>
        <v/>
      </c>
      <c r="AK81" s="41">
        <f t="shared" si="56"/>
        <v>0</v>
      </c>
      <c r="AL81" s="34"/>
      <c r="AM81" s="35"/>
      <c r="AN81" s="36" t="str">
        <f t="shared" si="57"/>
        <v/>
      </c>
      <c r="AO81" s="37"/>
      <c r="AP81" s="38"/>
      <c r="AQ81" s="39" t="str">
        <f t="shared" si="58"/>
        <v/>
      </c>
      <c r="AR81" s="37"/>
      <c r="AS81" s="38"/>
      <c r="AT81" s="40" t="str">
        <f t="shared" si="59"/>
        <v/>
      </c>
      <c r="AU81" s="41">
        <f t="shared" si="60"/>
        <v>0</v>
      </c>
      <c r="AV81" s="34"/>
      <c r="AW81" s="35"/>
      <c r="AX81" s="36" t="str">
        <f t="shared" si="61"/>
        <v/>
      </c>
      <c r="AY81" s="37"/>
      <c r="AZ81" s="38"/>
      <c r="BA81" s="39" t="str">
        <f t="shared" si="62"/>
        <v/>
      </c>
      <c r="BB81" s="37"/>
      <c r="BC81" s="38"/>
      <c r="BD81" s="40" t="str">
        <f t="shared" si="63"/>
        <v/>
      </c>
      <c r="BE81" s="41">
        <f t="shared" si="64"/>
        <v>0</v>
      </c>
      <c r="BF81" s="34"/>
      <c r="BG81" s="35"/>
      <c r="BH81" s="36" t="str">
        <f t="shared" si="65"/>
        <v/>
      </c>
      <c r="BI81" s="37"/>
      <c r="BJ81" s="38"/>
      <c r="BK81" s="39" t="str">
        <f t="shared" si="66"/>
        <v/>
      </c>
      <c r="BL81" s="37"/>
      <c r="BM81" s="38"/>
      <c r="BN81" s="40" t="str">
        <f t="shared" si="67"/>
        <v/>
      </c>
      <c r="BO81" s="41">
        <f t="shared" si="68"/>
        <v>0</v>
      </c>
      <c r="BP81" s="34"/>
      <c r="BQ81" s="35"/>
      <c r="BR81" s="36" t="str">
        <f t="shared" si="69"/>
        <v/>
      </c>
      <c r="BS81" s="37"/>
      <c r="BT81" s="38"/>
      <c r="BU81" s="39" t="str">
        <f t="shared" si="70"/>
        <v/>
      </c>
      <c r="BV81" s="37"/>
      <c r="BW81" s="38"/>
      <c r="BX81" s="40" t="str">
        <f t="shared" si="71"/>
        <v/>
      </c>
      <c r="BY81" s="41">
        <f t="shared" si="72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76"/>
        <v>0</v>
      </c>
      <c r="CJ81" s="34"/>
      <c r="CK81" s="35"/>
      <c r="CL81" s="36" t="str">
        <f t="shared" si="77"/>
        <v/>
      </c>
      <c r="CM81" s="37"/>
      <c r="CN81" s="38"/>
      <c r="CO81" s="39" t="str">
        <f t="shared" si="78"/>
        <v/>
      </c>
      <c r="CP81" s="37"/>
      <c r="CQ81" s="38"/>
      <c r="CR81" s="40" t="str">
        <f t="shared" si="79"/>
        <v/>
      </c>
      <c r="CS81" s="41">
        <f t="shared" si="80"/>
        <v>0</v>
      </c>
      <c r="CT81" s="34"/>
      <c r="CU81" s="35"/>
      <c r="CV81" s="36" t="str">
        <f t="shared" si="81"/>
        <v/>
      </c>
      <c r="CW81" s="37"/>
      <c r="CX81" s="38"/>
      <c r="CY81" s="39" t="str">
        <f t="shared" si="82"/>
        <v/>
      </c>
      <c r="CZ81" s="37"/>
      <c r="DA81" s="38"/>
      <c r="DB81" s="40" t="str">
        <f t="shared" si="83"/>
        <v/>
      </c>
      <c r="DC81" s="41">
        <f t="shared" si="84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44"/>
        <v>0</v>
      </c>
      <c r="H82" s="34"/>
      <c r="I82" s="35"/>
      <c r="J82" s="36" t="str">
        <f t="shared" si="45"/>
        <v/>
      </c>
      <c r="K82" s="37"/>
      <c r="L82" s="38"/>
      <c r="M82" s="39" t="str">
        <f t="shared" si="46"/>
        <v/>
      </c>
      <c r="N82" s="37"/>
      <c r="O82" s="38"/>
      <c r="P82" s="40" t="str">
        <f t="shared" si="47"/>
        <v/>
      </c>
      <c r="Q82" s="41">
        <f t="shared" si="48"/>
        <v>0</v>
      </c>
      <c r="R82" s="34"/>
      <c r="S82" s="35"/>
      <c r="T82" s="36" t="str">
        <f t="shared" si="49"/>
        <v/>
      </c>
      <c r="U82" s="37"/>
      <c r="V82" s="38"/>
      <c r="W82" s="39" t="str">
        <f t="shared" si="50"/>
        <v/>
      </c>
      <c r="X82" s="37"/>
      <c r="Y82" s="38"/>
      <c r="Z82" s="40" t="str">
        <f t="shared" si="51"/>
        <v/>
      </c>
      <c r="AA82" s="41">
        <f t="shared" si="52"/>
        <v>0</v>
      </c>
      <c r="AB82" s="34"/>
      <c r="AC82" s="35"/>
      <c r="AD82" s="36" t="str">
        <f t="shared" si="53"/>
        <v/>
      </c>
      <c r="AE82" s="37"/>
      <c r="AF82" s="38"/>
      <c r="AG82" s="39" t="str">
        <f t="shared" si="54"/>
        <v/>
      </c>
      <c r="AH82" s="37"/>
      <c r="AI82" s="38"/>
      <c r="AJ82" s="40" t="str">
        <f t="shared" si="55"/>
        <v/>
      </c>
      <c r="AK82" s="41">
        <f t="shared" si="56"/>
        <v>0</v>
      </c>
      <c r="AL82" s="34"/>
      <c r="AM82" s="35"/>
      <c r="AN82" s="36" t="str">
        <f t="shared" si="57"/>
        <v/>
      </c>
      <c r="AO82" s="37"/>
      <c r="AP82" s="38"/>
      <c r="AQ82" s="39" t="str">
        <f t="shared" si="58"/>
        <v/>
      </c>
      <c r="AR82" s="37"/>
      <c r="AS82" s="38"/>
      <c r="AT82" s="40" t="str">
        <f t="shared" si="59"/>
        <v/>
      </c>
      <c r="AU82" s="41">
        <f t="shared" si="60"/>
        <v>0</v>
      </c>
      <c r="AV82" s="34"/>
      <c r="AW82" s="35"/>
      <c r="AX82" s="36" t="str">
        <f t="shared" si="61"/>
        <v/>
      </c>
      <c r="AY82" s="37"/>
      <c r="AZ82" s="38"/>
      <c r="BA82" s="39" t="str">
        <f t="shared" si="62"/>
        <v/>
      </c>
      <c r="BB82" s="37"/>
      <c r="BC82" s="38"/>
      <c r="BD82" s="40" t="str">
        <f t="shared" si="63"/>
        <v/>
      </c>
      <c r="BE82" s="41">
        <f t="shared" si="64"/>
        <v>0</v>
      </c>
      <c r="BF82" s="34"/>
      <c r="BG82" s="35"/>
      <c r="BH82" s="36" t="str">
        <f t="shared" si="65"/>
        <v/>
      </c>
      <c r="BI82" s="37"/>
      <c r="BJ82" s="38"/>
      <c r="BK82" s="39" t="str">
        <f t="shared" si="66"/>
        <v/>
      </c>
      <c r="BL82" s="37"/>
      <c r="BM82" s="38"/>
      <c r="BN82" s="40" t="str">
        <f t="shared" si="67"/>
        <v/>
      </c>
      <c r="BO82" s="41">
        <f t="shared" si="68"/>
        <v>0</v>
      </c>
      <c r="BP82" s="34"/>
      <c r="BQ82" s="35"/>
      <c r="BR82" s="36" t="str">
        <f t="shared" si="69"/>
        <v/>
      </c>
      <c r="BS82" s="37"/>
      <c r="BT82" s="38"/>
      <c r="BU82" s="39" t="str">
        <f t="shared" si="70"/>
        <v/>
      </c>
      <c r="BV82" s="37"/>
      <c r="BW82" s="38"/>
      <c r="BX82" s="40" t="str">
        <f t="shared" si="71"/>
        <v/>
      </c>
      <c r="BY82" s="41">
        <f t="shared" si="72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76"/>
        <v>0</v>
      </c>
      <c r="CJ82" s="34"/>
      <c r="CK82" s="35"/>
      <c r="CL82" s="36" t="str">
        <f t="shared" si="77"/>
        <v/>
      </c>
      <c r="CM82" s="37"/>
      <c r="CN82" s="38"/>
      <c r="CO82" s="39" t="str">
        <f t="shared" si="78"/>
        <v/>
      </c>
      <c r="CP82" s="37"/>
      <c r="CQ82" s="38"/>
      <c r="CR82" s="40" t="str">
        <f t="shared" si="79"/>
        <v/>
      </c>
      <c r="CS82" s="41">
        <f t="shared" si="80"/>
        <v>0</v>
      </c>
      <c r="CT82" s="34"/>
      <c r="CU82" s="35"/>
      <c r="CV82" s="36" t="str">
        <f t="shared" si="81"/>
        <v/>
      </c>
      <c r="CW82" s="37"/>
      <c r="CX82" s="38"/>
      <c r="CY82" s="39" t="str">
        <f t="shared" si="82"/>
        <v/>
      </c>
      <c r="CZ82" s="37"/>
      <c r="DA82" s="38"/>
      <c r="DB82" s="40" t="str">
        <f t="shared" si="83"/>
        <v/>
      </c>
      <c r="DC82" s="41">
        <f t="shared" si="84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44"/>
        <v>0</v>
      </c>
      <c r="H83" s="34"/>
      <c r="I83" s="35"/>
      <c r="J83" s="36" t="str">
        <f t="shared" si="45"/>
        <v/>
      </c>
      <c r="K83" s="37"/>
      <c r="L83" s="38"/>
      <c r="M83" s="39" t="str">
        <f t="shared" si="46"/>
        <v/>
      </c>
      <c r="N83" s="37"/>
      <c r="O83" s="38"/>
      <c r="P83" s="40" t="str">
        <f t="shared" si="47"/>
        <v/>
      </c>
      <c r="Q83" s="41">
        <f t="shared" si="48"/>
        <v>0</v>
      </c>
      <c r="R83" s="34"/>
      <c r="S83" s="35"/>
      <c r="T83" s="36" t="str">
        <f t="shared" si="49"/>
        <v/>
      </c>
      <c r="U83" s="37"/>
      <c r="V83" s="38"/>
      <c r="W83" s="39" t="str">
        <f t="shared" si="50"/>
        <v/>
      </c>
      <c r="X83" s="37"/>
      <c r="Y83" s="38"/>
      <c r="Z83" s="40" t="str">
        <f t="shared" si="51"/>
        <v/>
      </c>
      <c r="AA83" s="41">
        <f t="shared" si="52"/>
        <v>0</v>
      </c>
      <c r="AB83" s="34"/>
      <c r="AC83" s="35"/>
      <c r="AD83" s="36" t="str">
        <f t="shared" si="53"/>
        <v/>
      </c>
      <c r="AE83" s="37"/>
      <c r="AF83" s="38"/>
      <c r="AG83" s="39" t="str">
        <f t="shared" si="54"/>
        <v/>
      </c>
      <c r="AH83" s="37"/>
      <c r="AI83" s="38"/>
      <c r="AJ83" s="40" t="str">
        <f t="shared" si="55"/>
        <v/>
      </c>
      <c r="AK83" s="41">
        <f t="shared" si="56"/>
        <v>0</v>
      </c>
      <c r="AL83" s="34"/>
      <c r="AM83" s="35"/>
      <c r="AN83" s="36" t="str">
        <f t="shared" si="57"/>
        <v/>
      </c>
      <c r="AO83" s="37"/>
      <c r="AP83" s="38"/>
      <c r="AQ83" s="39" t="str">
        <f t="shared" si="58"/>
        <v/>
      </c>
      <c r="AR83" s="37"/>
      <c r="AS83" s="38"/>
      <c r="AT83" s="40" t="str">
        <f t="shared" si="59"/>
        <v/>
      </c>
      <c r="AU83" s="41">
        <f t="shared" si="60"/>
        <v>0</v>
      </c>
      <c r="AV83" s="34"/>
      <c r="AW83" s="35"/>
      <c r="AX83" s="36" t="str">
        <f t="shared" si="61"/>
        <v/>
      </c>
      <c r="AY83" s="37"/>
      <c r="AZ83" s="38"/>
      <c r="BA83" s="39" t="str">
        <f t="shared" si="62"/>
        <v/>
      </c>
      <c r="BB83" s="37"/>
      <c r="BC83" s="38"/>
      <c r="BD83" s="40" t="str">
        <f t="shared" si="63"/>
        <v/>
      </c>
      <c r="BE83" s="41">
        <f t="shared" si="64"/>
        <v>0</v>
      </c>
      <c r="BF83" s="34"/>
      <c r="BG83" s="35"/>
      <c r="BH83" s="36" t="str">
        <f t="shared" si="65"/>
        <v/>
      </c>
      <c r="BI83" s="37"/>
      <c r="BJ83" s="38"/>
      <c r="BK83" s="39" t="str">
        <f t="shared" si="66"/>
        <v/>
      </c>
      <c r="BL83" s="37"/>
      <c r="BM83" s="38"/>
      <c r="BN83" s="40" t="str">
        <f t="shared" si="67"/>
        <v/>
      </c>
      <c r="BO83" s="41">
        <f t="shared" si="68"/>
        <v>0</v>
      </c>
      <c r="BP83" s="34"/>
      <c r="BQ83" s="35"/>
      <c r="BR83" s="36" t="str">
        <f t="shared" si="69"/>
        <v/>
      </c>
      <c r="BS83" s="37"/>
      <c r="BT83" s="38"/>
      <c r="BU83" s="39" t="str">
        <f t="shared" si="70"/>
        <v/>
      </c>
      <c r="BV83" s="37"/>
      <c r="BW83" s="38"/>
      <c r="BX83" s="40" t="str">
        <f t="shared" si="71"/>
        <v/>
      </c>
      <c r="BY83" s="41">
        <f t="shared" si="72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76"/>
        <v>0</v>
      </c>
      <c r="CJ83" s="34"/>
      <c r="CK83" s="35"/>
      <c r="CL83" s="36" t="str">
        <f t="shared" si="77"/>
        <v/>
      </c>
      <c r="CM83" s="37"/>
      <c r="CN83" s="38"/>
      <c r="CO83" s="39" t="str">
        <f t="shared" si="78"/>
        <v/>
      </c>
      <c r="CP83" s="37"/>
      <c r="CQ83" s="38"/>
      <c r="CR83" s="40" t="str">
        <f t="shared" si="79"/>
        <v/>
      </c>
      <c r="CS83" s="41">
        <f t="shared" si="80"/>
        <v>0</v>
      </c>
      <c r="CT83" s="34"/>
      <c r="CU83" s="35"/>
      <c r="CV83" s="36" t="str">
        <f t="shared" si="81"/>
        <v/>
      </c>
      <c r="CW83" s="37"/>
      <c r="CX83" s="38"/>
      <c r="CY83" s="39" t="str">
        <f t="shared" si="82"/>
        <v/>
      </c>
      <c r="CZ83" s="37"/>
      <c r="DA83" s="38"/>
      <c r="DB83" s="40" t="str">
        <f t="shared" si="83"/>
        <v/>
      </c>
      <c r="DC83" s="41">
        <f t="shared" si="84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44"/>
        <v>0</v>
      </c>
      <c r="H84" s="34"/>
      <c r="I84" s="35"/>
      <c r="J84" s="36" t="str">
        <f t="shared" si="45"/>
        <v/>
      </c>
      <c r="K84" s="37"/>
      <c r="L84" s="38"/>
      <c r="M84" s="39" t="str">
        <f t="shared" si="46"/>
        <v/>
      </c>
      <c r="N84" s="37"/>
      <c r="O84" s="38"/>
      <c r="P84" s="40" t="str">
        <f t="shared" si="47"/>
        <v/>
      </c>
      <c r="Q84" s="41">
        <f t="shared" si="48"/>
        <v>0</v>
      </c>
      <c r="R84" s="34"/>
      <c r="S84" s="35"/>
      <c r="T84" s="36" t="str">
        <f t="shared" si="49"/>
        <v/>
      </c>
      <c r="U84" s="37"/>
      <c r="V84" s="38"/>
      <c r="W84" s="39" t="str">
        <f t="shared" si="50"/>
        <v/>
      </c>
      <c r="X84" s="37"/>
      <c r="Y84" s="38"/>
      <c r="Z84" s="40" t="str">
        <f t="shared" si="51"/>
        <v/>
      </c>
      <c r="AA84" s="41">
        <f t="shared" si="52"/>
        <v>0</v>
      </c>
      <c r="AB84" s="34"/>
      <c r="AC84" s="35"/>
      <c r="AD84" s="36" t="str">
        <f t="shared" si="53"/>
        <v/>
      </c>
      <c r="AE84" s="37"/>
      <c r="AF84" s="38"/>
      <c r="AG84" s="39" t="str">
        <f t="shared" si="54"/>
        <v/>
      </c>
      <c r="AH84" s="37"/>
      <c r="AI84" s="38"/>
      <c r="AJ84" s="40" t="str">
        <f t="shared" si="55"/>
        <v/>
      </c>
      <c r="AK84" s="41">
        <f t="shared" si="56"/>
        <v>0</v>
      </c>
      <c r="AL84" s="34"/>
      <c r="AM84" s="35"/>
      <c r="AN84" s="36" t="str">
        <f t="shared" si="57"/>
        <v/>
      </c>
      <c r="AO84" s="37"/>
      <c r="AP84" s="38"/>
      <c r="AQ84" s="39" t="str">
        <f t="shared" si="58"/>
        <v/>
      </c>
      <c r="AR84" s="37"/>
      <c r="AS84" s="38"/>
      <c r="AT84" s="40" t="str">
        <f t="shared" si="59"/>
        <v/>
      </c>
      <c r="AU84" s="41">
        <f t="shared" si="60"/>
        <v>0</v>
      </c>
      <c r="AV84" s="34"/>
      <c r="AW84" s="35"/>
      <c r="AX84" s="36" t="str">
        <f t="shared" si="61"/>
        <v/>
      </c>
      <c r="AY84" s="37"/>
      <c r="AZ84" s="38"/>
      <c r="BA84" s="39" t="str">
        <f t="shared" si="62"/>
        <v/>
      </c>
      <c r="BB84" s="37"/>
      <c r="BC84" s="38"/>
      <c r="BD84" s="40" t="str">
        <f t="shared" si="63"/>
        <v/>
      </c>
      <c r="BE84" s="41">
        <f t="shared" si="64"/>
        <v>0</v>
      </c>
      <c r="BF84" s="34"/>
      <c r="BG84" s="35"/>
      <c r="BH84" s="36" t="str">
        <f t="shared" si="65"/>
        <v/>
      </c>
      <c r="BI84" s="37"/>
      <c r="BJ84" s="38"/>
      <c r="BK84" s="39" t="str">
        <f t="shared" si="66"/>
        <v/>
      </c>
      <c r="BL84" s="37"/>
      <c r="BM84" s="38"/>
      <c r="BN84" s="40" t="str">
        <f t="shared" si="67"/>
        <v/>
      </c>
      <c r="BO84" s="41">
        <f t="shared" si="68"/>
        <v>0</v>
      </c>
      <c r="BP84" s="34"/>
      <c r="BQ84" s="35"/>
      <c r="BR84" s="36" t="str">
        <f t="shared" si="69"/>
        <v/>
      </c>
      <c r="BS84" s="37"/>
      <c r="BT84" s="38"/>
      <c r="BU84" s="39" t="str">
        <f t="shared" si="70"/>
        <v/>
      </c>
      <c r="BV84" s="37"/>
      <c r="BW84" s="38"/>
      <c r="BX84" s="40" t="str">
        <f t="shared" si="71"/>
        <v/>
      </c>
      <c r="BY84" s="41">
        <f t="shared" si="72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76"/>
        <v>0</v>
      </c>
      <c r="CJ84" s="34"/>
      <c r="CK84" s="35"/>
      <c r="CL84" s="36" t="str">
        <f t="shared" si="77"/>
        <v/>
      </c>
      <c r="CM84" s="37"/>
      <c r="CN84" s="38"/>
      <c r="CO84" s="39" t="str">
        <f t="shared" si="78"/>
        <v/>
      </c>
      <c r="CP84" s="37"/>
      <c r="CQ84" s="38"/>
      <c r="CR84" s="40" t="str">
        <f t="shared" si="79"/>
        <v/>
      </c>
      <c r="CS84" s="41">
        <f t="shared" si="80"/>
        <v>0</v>
      </c>
      <c r="CT84" s="34"/>
      <c r="CU84" s="35"/>
      <c r="CV84" s="36" t="str">
        <f t="shared" si="81"/>
        <v/>
      </c>
      <c r="CW84" s="37"/>
      <c r="CX84" s="38"/>
      <c r="CY84" s="39" t="str">
        <f t="shared" si="82"/>
        <v/>
      </c>
      <c r="CZ84" s="37"/>
      <c r="DA84" s="38"/>
      <c r="DB84" s="40" t="str">
        <f t="shared" si="83"/>
        <v/>
      </c>
      <c r="DC84" s="41">
        <f t="shared" si="84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44"/>
        <v>0</v>
      </c>
      <c r="H85" s="34"/>
      <c r="I85" s="35"/>
      <c r="J85" s="36" t="str">
        <f t="shared" si="45"/>
        <v/>
      </c>
      <c r="K85" s="37"/>
      <c r="L85" s="38"/>
      <c r="M85" s="39" t="str">
        <f t="shared" si="46"/>
        <v/>
      </c>
      <c r="N85" s="37"/>
      <c r="O85" s="38"/>
      <c r="P85" s="40" t="str">
        <f t="shared" si="47"/>
        <v/>
      </c>
      <c r="Q85" s="41">
        <f t="shared" si="48"/>
        <v>0</v>
      </c>
      <c r="R85" s="34"/>
      <c r="S85" s="35"/>
      <c r="T85" s="36" t="str">
        <f t="shared" si="49"/>
        <v/>
      </c>
      <c r="U85" s="37"/>
      <c r="V85" s="38"/>
      <c r="W85" s="39" t="str">
        <f t="shared" si="50"/>
        <v/>
      </c>
      <c r="X85" s="37"/>
      <c r="Y85" s="38"/>
      <c r="Z85" s="40" t="str">
        <f t="shared" si="51"/>
        <v/>
      </c>
      <c r="AA85" s="41">
        <f t="shared" si="52"/>
        <v>0</v>
      </c>
      <c r="AB85" s="34"/>
      <c r="AC85" s="35"/>
      <c r="AD85" s="36" t="str">
        <f t="shared" si="53"/>
        <v/>
      </c>
      <c r="AE85" s="37"/>
      <c r="AF85" s="38"/>
      <c r="AG85" s="39" t="str">
        <f t="shared" si="54"/>
        <v/>
      </c>
      <c r="AH85" s="37"/>
      <c r="AI85" s="38"/>
      <c r="AJ85" s="40" t="str">
        <f t="shared" si="55"/>
        <v/>
      </c>
      <c r="AK85" s="41">
        <f t="shared" si="56"/>
        <v>0</v>
      </c>
      <c r="AL85" s="34"/>
      <c r="AM85" s="35"/>
      <c r="AN85" s="36" t="str">
        <f t="shared" si="57"/>
        <v/>
      </c>
      <c r="AO85" s="37"/>
      <c r="AP85" s="38"/>
      <c r="AQ85" s="39" t="str">
        <f t="shared" si="58"/>
        <v/>
      </c>
      <c r="AR85" s="37"/>
      <c r="AS85" s="38"/>
      <c r="AT85" s="40" t="str">
        <f t="shared" si="59"/>
        <v/>
      </c>
      <c r="AU85" s="41">
        <f t="shared" si="60"/>
        <v>0</v>
      </c>
      <c r="AV85" s="34"/>
      <c r="AW85" s="35"/>
      <c r="AX85" s="36" t="str">
        <f t="shared" si="61"/>
        <v/>
      </c>
      <c r="AY85" s="37"/>
      <c r="AZ85" s="38"/>
      <c r="BA85" s="39" t="str">
        <f t="shared" si="62"/>
        <v/>
      </c>
      <c r="BB85" s="37"/>
      <c r="BC85" s="38"/>
      <c r="BD85" s="40" t="str">
        <f t="shared" si="63"/>
        <v/>
      </c>
      <c r="BE85" s="41">
        <f t="shared" si="64"/>
        <v>0</v>
      </c>
      <c r="BF85" s="34"/>
      <c r="BG85" s="35"/>
      <c r="BH85" s="36" t="str">
        <f t="shared" si="65"/>
        <v/>
      </c>
      <c r="BI85" s="37"/>
      <c r="BJ85" s="38"/>
      <c r="BK85" s="39" t="str">
        <f t="shared" si="66"/>
        <v/>
      </c>
      <c r="BL85" s="37"/>
      <c r="BM85" s="38"/>
      <c r="BN85" s="40" t="str">
        <f t="shared" si="67"/>
        <v/>
      </c>
      <c r="BO85" s="41">
        <f t="shared" si="68"/>
        <v>0</v>
      </c>
      <c r="BP85" s="34"/>
      <c r="BQ85" s="35"/>
      <c r="BR85" s="36" t="str">
        <f t="shared" si="69"/>
        <v/>
      </c>
      <c r="BS85" s="37"/>
      <c r="BT85" s="38"/>
      <c r="BU85" s="39" t="str">
        <f t="shared" si="70"/>
        <v/>
      </c>
      <c r="BV85" s="37"/>
      <c r="BW85" s="38"/>
      <c r="BX85" s="40" t="str">
        <f t="shared" si="71"/>
        <v/>
      </c>
      <c r="BY85" s="41">
        <f t="shared" si="72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76"/>
        <v>0</v>
      </c>
      <c r="CJ85" s="34"/>
      <c r="CK85" s="35"/>
      <c r="CL85" s="36" t="str">
        <f t="shared" si="77"/>
        <v/>
      </c>
      <c r="CM85" s="37"/>
      <c r="CN85" s="38"/>
      <c r="CO85" s="39" t="str">
        <f t="shared" si="78"/>
        <v/>
      </c>
      <c r="CP85" s="37"/>
      <c r="CQ85" s="38"/>
      <c r="CR85" s="40" t="str">
        <f t="shared" si="79"/>
        <v/>
      </c>
      <c r="CS85" s="41">
        <f t="shared" si="80"/>
        <v>0</v>
      </c>
      <c r="CT85" s="34"/>
      <c r="CU85" s="35"/>
      <c r="CV85" s="36" t="str">
        <f t="shared" si="81"/>
        <v/>
      </c>
      <c r="CW85" s="37"/>
      <c r="CX85" s="38"/>
      <c r="CY85" s="39" t="str">
        <f t="shared" si="82"/>
        <v/>
      </c>
      <c r="CZ85" s="37"/>
      <c r="DA85" s="38"/>
      <c r="DB85" s="40" t="str">
        <f t="shared" si="83"/>
        <v/>
      </c>
      <c r="DC85" s="41">
        <f t="shared" si="84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44"/>
        <v>0</v>
      </c>
      <c r="H86" s="34"/>
      <c r="I86" s="35"/>
      <c r="J86" s="36" t="str">
        <f t="shared" si="45"/>
        <v/>
      </c>
      <c r="K86" s="37"/>
      <c r="L86" s="38"/>
      <c r="M86" s="39" t="str">
        <f t="shared" si="46"/>
        <v/>
      </c>
      <c r="N86" s="37"/>
      <c r="O86" s="38"/>
      <c r="P86" s="40" t="str">
        <f t="shared" si="47"/>
        <v/>
      </c>
      <c r="Q86" s="41">
        <f t="shared" si="48"/>
        <v>0</v>
      </c>
      <c r="R86" s="34"/>
      <c r="S86" s="35"/>
      <c r="T86" s="36" t="str">
        <f t="shared" si="49"/>
        <v/>
      </c>
      <c r="U86" s="37"/>
      <c r="V86" s="38"/>
      <c r="W86" s="39" t="str">
        <f t="shared" si="50"/>
        <v/>
      </c>
      <c r="X86" s="37"/>
      <c r="Y86" s="38"/>
      <c r="Z86" s="40" t="str">
        <f t="shared" si="51"/>
        <v/>
      </c>
      <c r="AA86" s="41">
        <f t="shared" si="52"/>
        <v>0</v>
      </c>
      <c r="AB86" s="34"/>
      <c r="AC86" s="35"/>
      <c r="AD86" s="36" t="str">
        <f t="shared" si="53"/>
        <v/>
      </c>
      <c r="AE86" s="37"/>
      <c r="AF86" s="38"/>
      <c r="AG86" s="39" t="str">
        <f t="shared" si="54"/>
        <v/>
      </c>
      <c r="AH86" s="37"/>
      <c r="AI86" s="38"/>
      <c r="AJ86" s="40" t="str">
        <f t="shared" si="55"/>
        <v/>
      </c>
      <c r="AK86" s="41">
        <f t="shared" si="56"/>
        <v>0</v>
      </c>
      <c r="AL86" s="34"/>
      <c r="AM86" s="35"/>
      <c r="AN86" s="36" t="str">
        <f t="shared" si="57"/>
        <v/>
      </c>
      <c r="AO86" s="37"/>
      <c r="AP86" s="38"/>
      <c r="AQ86" s="39" t="str">
        <f t="shared" si="58"/>
        <v/>
      </c>
      <c r="AR86" s="37"/>
      <c r="AS86" s="38"/>
      <c r="AT86" s="40" t="str">
        <f t="shared" si="59"/>
        <v/>
      </c>
      <c r="AU86" s="41">
        <f t="shared" si="60"/>
        <v>0</v>
      </c>
      <c r="AV86" s="34"/>
      <c r="AW86" s="35"/>
      <c r="AX86" s="36" t="str">
        <f t="shared" si="61"/>
        <v/>
      </c>
      <c r="AY86" s="37"/>
      <c r="AZ86" s="38"/>
      <c r="BA86" s="39" t="str">
        <f t="shared" si="62"/>
        <v/>
      </c>
      <c r="BB86" s="37"/>
      <c r="BC86" s="38"/>
      <c r="BD86" s="40" t="str">
        <f t="shared" si="63"/>
        <v/>
      </c>
      <c r="BE86" s="41">
        <f t="shared" si="64"/>
        <v>0</v>
      </c>
      <c r="BF86" s="34"/>
      <c r="BG86" s="35"/>
      <c r="BH86" s="36" t="str">
        <f t="shared" si="65"/>
        <v/>
      </c>
      <c r="BI86" s="37"/>
      <c r="BJ86" s="38"/>
      <c r="BK86" s="39" t="str">
        <f t="shared" si="66"/>
        <v/>
      </c>
      <c r="BL86" s="37"/>
      <c r="BM86" s="38"/>
      <c r="BN86" s="40" t="str">
        <f t="shared" si="67"/>
        <v/>
      </c>
      <c r="BO86" s="41">
        <f t="shared" si="68"/>
        <v>0</v>
      </c>
      <c r="BP86" s="34"/>
      <c r="BQ86" s="35"/>
      <c r="BR86" s="36" t="str">
        <f t="shared" si="69"/>
        <v/>
      </c>
      <c r="BS86" s="37"/>
      <c r="BT86" s="38"/>
      <c r="BU86" s="39" t="str">
        <f t="shared" si="70"/>
        <v/>
      </c>
      <c r="BV86" s="37"/>
      <c r="BW86" s="38"/>
      <c r="BX86" s="40" t="str">
        <f t="shared" si="71"/>
        <v/>
      </c>
      <c r="BY86" s="41">
        <f t="shared" si="72"/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si="76"/>
        <v>0</v>
      </c>
      <c r="CJ86" s="34"/>
      <c r="CK86" s="35"/>
      <c r="CL86" s="36" t="str">
        <f t="shared" si="77"/>
        <v/>
      </c>
      <c r="CM86" s="37"/>
      <c r="CN86" s="38"/>
      <c r="CO86" s="39" t="str">
        <f t="shared" si="78"/>
        <v/>
      </c>
      <c r="CP86" s="37"/>
      <c r="CQ86" s="38"/>
      <c r="CR86" s="40" t="str">
        <f t="shared" si="79"/>
        <v/>
      </c>
      <c r="CS86" s="41">
        <f t="shared" si="80"/>
        <v>0</v>
      </c>
      <c r="CT86" s="34"/>
      <c r="CU86" s="35"/>
      <c r="CV86" s="36" t="str">
        <f t="shared" si="81"/>
        <v/>
      </c>
      <c r="CW86" s="37"/>
      <c r="CX86" s="38"/>
      <c r="CY86" s="39" t="str">
        <f t="shared" si="82"/>
        <v/>
      </c>
      <c r="CZ86" s="37"/>
      <c r="DA86" s="38"/>
      <c r="DB86" s="40" t="str">
        <f t="shared" si="83"/>
        <v/>
      </c>
      <c r="DC86" s="41">
        <f t="shared" si="84"/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44"/>
        <v>0</v>
      </c>
      <c r="H87" s="34"/>
      <c r="I87" s="35"/>
      <c r="J87" s="36" t="str">
        <f t="shared" si="45"/>
        <v/>
      </c>
      <c r="K87" s="37"/>
      <c r="L87" s="38"/>
      <c r="M87" s="39" t="str">
        <f t="shared" si="46"/>
        <v/>
      </c>
      <c r="N87" s="37"/>
      <c r="O87" s="38"/>
      <c r="P87" s="40" t="str">
        <f t="shared" si="47"/>
        <v/>
      </c>
      <c r="Q87" s="41">
        <f t="shared" si="48"/>
        <v>0</v>
      </c>
      <c r="R87" s="34"/>
      <c r="S87" s="35"/>
      <c r="T87" s="36" t="str">
        <f t="shared" si="49"/>
        <v/>
      </c>
      <c r="U87" s="37"/>
      <c r="V87" s="38"/>
      <c r="W87" s="39" t="str">
        <f t="shared" si="50"/>
        <v/>
      </c>
      <c r="X87" s="37"/>
      <c r="Y87" s="38"/>
      <c r="Z87" s="40" t="str">
        <f t="shared" si="51"/>
        <v/>
      </c>
      <c r="AA87" s="41">
        <f t="shared" si="52"/>
        <v>0</v>
      </c>
      <c r="AB87" s="34"/>
      <c r="AC87" s="35"/>
      <c r="AD87" s="36" t="str">
        <f t="shared" si="53"/>
        <v/>
      </c>
      <c r="AE87" s="37"/>
      <c r="AF87" s="38"/>
      <c r="AG87" s="39" t="str">
        <f t="shared" si="54"/>
        <v/>
      </c>
      <c r="AH87" s="37"/>
      <c r="AI87" s="38"/>
      <c r="AJ87" s="40" t="str">
        <f t="shared" si="55"/>
        <v/>
      </c>
      <c r="AK87" s="41">
        <f t="shared" si="56"/>
        <v>0</v>
      </c>
      <c r="AL87" s="34"/>
      <c r="AM87" s="35"/>
      <c r="AN87" s="36" t="str">
        <f t="shared" si="57"/>
        <v/>
      </c>
      <c r="AO87" s="37"/>
      <c r="AP87" s="38"/>
      <c r="AQ87" s="39" t="str">
        <f t="shared" si="58"/>
        <v/>
      </c>
      <c r="AR87" s="37"/>
      <c r="AS87" s="38"/>
      <c r="AT87" s="40" t="str">
        <f t="shared" si="59"/>
        <v/>
      </c>
      <c r="AU87" s="41">
        <f t="shared" si="60"/>
        <v>0</v>
      </c>
      <c r="AV87" s="34"/>
      <c r="AW87" s="35"/>
      <c r="AX87" s="36" t="str">
        <f t="shared" si="61"/>
        <v/>
      </c>
      <c r="AY87" s="37"/>
      <c r="AZ87" s="38"/>
      <c r="BA87" s="39" t="str">
        <f t="shared" si="62"/>
        <v/>
      </c>
      <c r="BB87" s="37"/>
      <c r="BC87" s="38"/>
      <c r="BD87" s="40" t="str">
        <f t="shared" si="63"/>
        <v/>
      </c>
      <c r="BE87" s="41">
        <f t="shared" si="64"/>
        <v>0</v>
      </c>
      <c r="BF87" s="34"/>
      <c r="BG87" s="35"/>
      <c r="BH87" s="36" t="str">
        <f t="shared" si="65"/>
        <v/>
      </c>
      <c r="BI87" s="37"/>
      <c r="BJ87" s="38"/>
      <c r="BK87" s="39" t="str">
        <f t="shared" si="66"/>
        <v/>
      </c>
      <c r="BL87" s="37"/>
      <c r="BM87" s="38"/>
      <c r="BN87" s="40" t="str">
        <f t="shared" si="67"/>
        <v/>
      </c>
      <c r="BO87" s="41">
        <f t="shared" si="68"/>
        <v>0</v>
      </c>
      <c r="BP87" s="34"/>
      <c r="BQ87" s="35"/>
      <c r="BR87" s="36" t="str">
        <f t="shared" si="69"/>
        <v/>
      </c>
      <c r="BS87" s="37"/>
      <c r="BT87" s="38"/>
      <c r="BU87" s="39" t="str">
        <f t="shared" si="70"/>
        <v/>
      </c>
      <c r="BV87" s="37"/>
      <c r="BW87" s="38"/>
      <c r="BX87" s="40" t="str">
        <f t="shared" si="71"/>
        <v/>
      </c>
      <c r="BY87" s="41">
        <f t="shared" si="72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76"/>
        <v>0</v>
      </c>
      <c r="CJ87" s="34"/>
      <c r="CK87" s="35"/>
      <c r="CL87" s="36" t="str">
        <f t="shared" si="77"/>
        <v/>
      </c>
      <c r="CM87" s="37"/>
      <c r="CN87" s="38"/>
      <c r="CO87" s="39" t="str">
        <f t="shared" si="78"/>
        <v/>
      </c>
      <c r="CP87" s="37"/>
      <c r="CQ87" s="38"/>
      <c r="CR87" s="40" t="str">
        <f t="shared" si="79"/>
        <v/>
      </c>
      <c r="CS87" s="41">
        <f t="shared" si="80"/>
        <v>0</v>
      </c>
      <c r="CT87" s="34"/>
      <c r="CU87" s="35"/>
      <c r="CV87" s="36" t="str">
        <f t="shared" si="81"/>
        <v/>
      </c>
      <c r="CW87" s="37"/>
      <c r="CX87" s="38"/>
      <c r="CY87" s="39" t="str">
        <f t="shared" si="82"/>
        <v/>
      </c>
      <c r="CZ87" s="37"/>
      <c r="DA87" s="38"/>
      <c r="DB87" s="40" t="str">
        <f t="shared" si="83"/>
        <v/>
      </c>
      <c r="DC87" s="41">
        <f t="shared" si="8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44"/>
        <v>0</v>
      </c>
      <c r="H88" s="34"/>
      <c r="I88" s="35"/>
      <c r="J88" s="36" t="str">
        <f t="shared" si="45"/>
        <v/>
      </c>
      <c r="K88" s="37"/>
      <c r="L88" s="38"/>
      <c r="M88" s="39" t="str">
        <f t="shared" si="46"/>
        <v/>
      </c>
      <c r="N88" s="37"/>
      <c r="O88" s="38"/>
      <c r="P88" s="40" t="str">
        <f t="shared" si="47"/>
        <v/>
      </c>
      <c r="Q88" s="41">
        <f t="shared" si="48"/>
        <v>0</v>
      </c>
      <c r="R88" s="34"/>
      <c r="S88" s="35"/>
      <c r="T88" s="36" t="str">
        <f t="shared" si="49"/>
        <v/>
      </c>
      <c r="U88" s="37"/>
      <c r="V88" s="38"/>
      <c r="W88" s="39" t="str">
        <f t="shared" si="50"/>
        <v/>
      </c>
      <c r="X88" s="37"/>
      <c r="Y88" s="38"/>
      <c r="Z88" s="40" t="str">
        <f t="shared" si="51"/>
        <v/>
      </c>
      <c r="AA88" s="41">
        <f t="shared" si="52"/>
        <v>0</v>
      </c>
      <c r="AB88" s="34"/>
      <c r="AC88" s="35"/>
      <c r="AD88" s="36" t="str">
        <f t="shared" si="53"/>
        <v/>
      </c>
      <c r="AE88" s="37"/>
      <c r="AF88" s="38"/>
      <c r="AG88" s="39" t="str">
        <f t="shared" si="54"/>
        <v/>
      </c>
      <c r="AH88" s="37"/>
      <c r="AI88" s="38"/>
      <c r="AJ88" s="40" t="str">
        <f t="shared" si="55"/>
        <v/>
      </c>
      <c r="AK88" s="41">
        <f t="shared" si="56"/>
        <v>0</v>
      </c>
      <c r="AL88" s="34"/>
      <c r="AM88" s="35"/>
      <c r="AN88" s="36" t="str">
        <f t="shared" si="57"/>
        <v/>
      </c>
      <c r="AO88" s="37"/>
      <c r="AP88" s="38"/>
      <c r="AQ88" s="39" t="str">
        <f t="shared" si="58"/>
        <v/>
      </c>
      <c r="AR88" s="37"/>
      <c r="AS88" s="38"/>
      <c r="AT88" s="40" t="str">
        <f t="shared" si="59"/>
        <v/>
      </c>
      <c r="AU88" s="41">
        <f t="shared" si="60"/>
        <v>0</v>
      </c>
      <c r="AV88" s="34"/>
      <c r="AW88" s="35"/>
      <c r="AX88" s="36" t="str">
        <f t="shared" si="61"/>
        <v/>
      </c>
      <c r="AY88" s="37"/>
      <c r="AZ88" s="38"/>
      <c r="BA88" s="39" t="str">
        <f t="shared" si="62"/>
        <v/>
      </c>
      <c r="BB88" s="37"/>
      <c r="BC88" s="38"/>
      <c r="BD88" s="40" t="str">
        <f t="shared" si="63"/>
        <v/>
      </c>
      <c r="BE88" s="41">
        <f t="shared" si="64"/>
        <v>0</v>
      </c>
      <c r="BF88" s="34"/>
      <c r="BG88" s="35"/>
      <c r="BH88" s="36" t="str">
        <f t="shared" si="65"/>
        <v/>
      </c>
      <c r="BI88" s="37"/>
      <c r="BJ88" s="38"/>
      <c r="BK88" s="39" t="str">
        <f t="shared" si="66"/>
        <v/>
      </c>
      <c r="BL88" s="37"/>
      <c r="BM88" s="38"/>
      <c r="BN88" s="40" t="str">
        <f t="shared" si="67"/>
        <v/>
      </c>
      <c r="BO88" s="41">
        <f t="shared" si="68"/>
        <v>0</v>
      </c>
      <c r="BP88" s="34"/>
      <c r="BQ88" s="35"/>
      <c r="BR88" s="36" t="str">
        <f t="shared" si="69"/>
        <v/>
      </c>
      <c r="BS88" s="37"/>
      <c r="BT88" s="38"/>
      <c r="BU88" s="39" t="str">
        <f t="shared" si="70"/>
        <v/>
      </c>
      <c r="BV88" s="37"/>
      <c r="BW88" s="38"/>
      <c r="BX88" s="40" t="str">
        <f t="shared" si="71"/>
        <v/>
      </c>
      <c r="BY88" s="41">
        <f t="shared" si="72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76"/>
        <v>0</v>
      </c>
      <c r="CJ88" s="34"/>
      <c r="CK88" s="35"/>
      <c r="CL88" s="36" t="str">
        <f t="shared" si="77"/>
        <v/>
      </c>
      <c r="CM88" s="37"/>
      <c r="CN88" s="38"/>
      <c r="CO88" s="39" t="str">
        <f t="shared" si="78"/>
        <v/>
      </c>
      <c r="CP88" s="37"/>
      <c r="CQ88" s="38"/>
      <c r="CR88" s="40" t="str">
        <f t="shared" si="79"/>
        <v/>
      </c>
      <c r="CS88" s="41">
        <f t="shared" si="80"/>
        <v>0</v>
      </c>
      <c r="CT88" s="34"/>
      <c r="CU88" s="35"/>
      <c r="CV88" s="36" t="str">
        <f t="shared" si="81"/>
        <v/>
      </c>
      <c r="CW88" s="37"/>
      <c r="CX88" s="38"/>
      <c r="CY88" s="39" t="str">
        <f t="shared" si="82"/>
        <v/>
      </c>
      <c r="CZ88" s="37"/>
      <c r="DA88" s="38"/>
      <c r="DB88" s="40" t="str">
        <f t="shared" si="83"/>
        <v/>
      </c>
      <c r="DC88" s="41">
        <f t="shared" si="8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44"/>
        <v>0</v>
      </c>
      <c r="H89" s="34"/>
      <c r="I89" s="35"/>
      <c r="J89" s="36" t="str">
        <f t="shared" si="45"/>
        <v/>
      </c>
      <c r="K89" s="37"/>
      <c r="L89" s="38"/>
      <c r="M89" s="39" t="str">
        <f t="shared" si="46"/>
        <v/>
      </c>
      <c r="N89" s="37"/>
      <c r="O89" s="38"/>
      <c r="P89" s="40" t="str">
        <f t="shared" si="47"/>
        <v/>
      </c>
      <c r="Q89" s="41">
        <f t="shared" si="48"/>
        <v>0</v>
      </c>
      <c r="R89" s="34"/>
      <c r="S89" s="35"/>
      <c r="T89" s="36" t="str">
        <f t="shared" si="49"/>
        <v/>
      </c>
      <c r="U89" s="37"/>
      <c r="V89" s="38"/>
      <c r="W89" s="39" t="str">
        <f t="shared" si="50"/>
        <v/>
      </c>
      <c r="X89" s="37"/>
      <c r="Y89" s="38"/>
      <c r="Z89" s="40" t="str">
        <f t="shared" si="51"/>
        <v/>
      </c>
      <c r="AA89" s="41">
        <f t="shared" si="52"/>
        <v>0</v>
      </c>
      <c r="AB89" s="34"/>
      <c r="AC89" s="35"/>
      <c r="AD89" s="36" t="str">
        <f t="shared" si="53"/>
        <v/>
      </c>
      <c r="AE89" s="37"/>
      <c r="AF89" s="38"/>
      <c r="AG89" s="39" t="str">
        <f t="shared" si="54"/>
        <v/>
      </c>
      <c r="AH89" s="37"/>
      <c r="AI89" s="38"/>
      <c r="AJ89" s="40" t="str">
        <f t="shared" si="55"/>
        <v/>
      </c>
      <c r="AK89" s="41">
        <f t="shared" si="56"/>
        <v>0</v>
      </c>
      <c r="AL89" s="34"/>
      <c r="AM89" s="35"/>
      <c r="AN89" s="36" t="str">
        <f t="shared" si="57"/>
        <v/>
      </c>
      <c r="AO89" s="37"/>
      <c r="AP89" s="38"/>
      <c r="AQ89" s="39" t="str">
        <f t="shared" si="58"/>
        <v/>
      </c>
      <c r="AR89" s="37"/>
      <c r="AS89" s="38"/>
      <c r="AT89" s="40" t="str">
        <f t="shared" si="59"/>
        <v/>
      </c>
      <c r="AU89" s="41">
        <f t="shared" si="60"/>
        <v>0</v>
      </c>
      <c r="AV89" s="34"/>
      <c r="AW89" s="35"/>
      <c r="AX89" s="36" t="str">
        <f t="shared" si="61"/>
        <v/>
      </c>
      <c r="AY89" s="37"/>
      <c r="AZ89" s="38"/>
      <c r="BA89" s="39" t="str">
        <f t="shared" si="62"/>
        <v/>
      </c>
      <c r="BB89" s="37"/>
      <c r="BC89" s="38"/>
      <c r="BD89" s="40" t="str">
        <f t="shared" si="63"/>
        <v/>
      </c>
      <c r="BE89" s="41">
        <f t="shared" si="64"/>
        <v>0</v>
      </c>
      <c r="BF89" s="34"/>
      <c r="BG89" s="35"/>
      <c r="BH89" s="36" t="str">
        <f t="shared" si="65"/>
        <v/>
      </c>
      <c r="BI89" s="37"/>
      <c r="BJ89" s="38"/>
      <c r="BK89" s="39" t="str">
        <f t="shared" si="66"/>
        <v/>
      </c>
      <c r="BL89" s="37"/>
      <c r="BM89" s="38"/>
      <c r="BN89" s="40" t="str">
        <f t="shared" si="67"/>
        <v/>
      </c>
      <c r="BO89" s="41">
        <f t="shared" si="68"/>
        <v>0</v>
      </c>
      <c r="BP89" s="34"/>
      <c r="BQ89" s="35"/>
      <c r="BR89" s="36" t="str">
        <f t="shared" si="69"/>
        <v/>
      </c>
      <c r="BS89" s="37"/>
      <c r="BT89" s="38"/>
      <c r="BU89" s="39" t="str">
        <f t="shared" si="70"/>
        <v/>
      </c>
      <c r="BV89" s="37"/>
      <c r="BW89" s="38"/>
      <c r="BX89" s="40" t="str">
        <f t="shared" si="71"/>
        <v/>
      </c>
      <c r="BY89" s="41">
        <f t="shared" si="72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76"/>
        <v>0</v>
      </c>
      <c r="CJ89" s="34"/>
      <c r="CK89" s="35"/>
      <c r="CL89" s="36" t="str">
        <f t="shared" si="77"/>
        <v/>
      </c>
      <c r="CM89" s="37"/>
      <c r="CN89" s="38"/>
      <c r="CO89" s="39" t="str">
        <f t="shared" si="78"/>
        <v/>
      </c>
      <c r="CP89" s="37"/>
      <c r="CQ89" s="38"/>
      <c r="CR89" s="40" t="str">
        <f t="shared" si="79"/>
        <v/>
      </c>
      <c r="CS89" s="41">
        <f t="shared" si="80"/>
        <v>0</v>
      </c>
      <c r="CT89" s="34"/>
      <c r="CU89" s="35"/>
      <c r="CV89" s="36" t="str">
        <f t="shared" si="81"/>
        <v/>
      </c>
      <c r="CW89" s="37"/>
      <c r="CX89" s="38"/>
      <c r="CY89" s="39" t="str">
        <f t="shared" si="82"/>
        <v/>
      </c>
      <c r="CZ89" s="37"/>
      <c r="DA89" s="38"/>
      <c r="DB89" s="40" t="str">
        <f t="shared" si="83"/>
        <v/>
      </c>
      <c r="DC89" s="41">
        <f t="shared" si="8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44"/>
        <v>0</v>
      </c>
      <c r="H90" s="34"/>
      <c r="I90" s="35"/>
      <c r="J90" s="36" t="str">
        <f t="shared" si="45"/>
        <v/>
      </c>
      <c r="K90" s="37"/>
      <c r="L90" s="38"/>
      <c r="M90" s="39" t="str">
        <f t="shared" si="46"/>
        <v/>
      </c>
      <c r="N90" s="37"/>
      <c r="O90" s="38"/>
      <c r="P90" s="40" t="str">
        <f t="shared" si="47"/>
        <v/>
      </c>
      <c r="Q90" s="41">
        <f t="shared" si="48"/>
        <v>0</v>
      </c>
      <c r="R90" s="34"/>
      <c r="S90" s="35"/>
      <c r="T90" s="36" t="str">
        <f t="shared" si="49"/>
        <v/>
      </c>
      <c r="U90" s="37"/>
      <c r="V90" s="38"/>
      <c r="W90" s="39" t="str">
        <f t="shared" si="50"/>
        <v/>
      </c>
      <c r="X90" s="37"/>
      <c r="Y90" s="38"/>
      <c r="Z90" s="40" t="str">
        <f t="shared" si="51"/>
        <v/>
      </c>
      <c r="AA90" s="41">
        <f t="shared" si="52"/>
        <v>0</v>
      </c>
      <c r="AB90" s="34"/>
      <c r="AC90" s="35"/>
      <c r="AD90" s="36" t="str">
        <f t="shared" si="53"/>
        <v/>
      </c>
      <c r="AE90" s="37"/>
      <c r="AF90" s="38"/>
      <c r="AG90" s="39" t="str">
        <f t="shared" si="54"/>
        <v/>
      </c>
      <c r="AH90" s="37"/>
      <c r="AI90" s="38"/>
      <c r="AJ90" s="40" t="str">
        <f t="shared" si="55"/>
        <v/>
      </c>
      <c r="AK90" s="41">
        <f t="shared" si="56"/>
        <v>0</v>
      </c>
      <c r="AL90" s="34"/>
      <c r="AM90" s="35"/>
      <c r="AN90" s="36" t="str">
        <f t="shared" si="57"/>
        <v/>
      </c>
      <c r="AO90" s="37"/>
      <c r="AP90" s="38"/>
      <c r="AQ90" s="39" t="str">
        <f t="shared" si="58"/>
        <v/>
      </c>
      <c r="AR90" s="37"/>
      <c r="AS90" s="38"/>
      <c r="AT90" s="40" t="str">
        <f t="shared" si="59"/>
        <v/>
      </c>
      <c r="AU90" s="41">
        <f t="shared" si="60"/>
        <v>0</v>
      </c>
      <c r="AV90" s="34"/>
      <c r="AW90" s="35"/>
      <c r="AX90" s="36" t="str">
        <f t="shared" si="61"/>
        <v/>
      </c>
      <c r="AY90" s="37"/>
      <c r="AZ90" s="38"/>
      <c r="BA90" s="39" t="str">
        <f t="shared" si="62"/>
        <v/>
      </c>
      <c r="BB90" s="37"/>
      <c r="BC90" s="38"/>
      <c r="BD90" s="40" t="str">
        <f t="shared" si="63"/>
        <v/>
      </c>
      <c r="BE90" s="41">
        <f t="shared" si="64"/>
        <v>0</v>
      </c>
      <c r="BF90" s="34"/>
      <c r="BG90" s="35"/>
      <c r="BH90" s="36" t="str">
        <f t="shared" si="65"/>
        <v/>
      </c>
      <c r="BI90" s="37"/>
      <c r="BJ90" s="38"/>
      <c r="BK90" s="39" t="str">
        <f t="shared" si="66"/>
        <v/>
      </c>
      <c r="BL90" s="37"/>
      <c r="BM90" s="38"/>
      <c r="BN90" s="40" t="str">
        <f t="shared" si="67"/>
        <v/>
      </c>
      <c r="BO90" s="41">
        <f t="shared" si="68"/>
        <v>0</v>
      </c>
      <c r="BP90" s="34"/>
      <c r="BQ90" s="35"/>
      <c r="BR90" s="36" t="str">
        <f t="shared" si="69"/>
        <v/>
      </c>
      <c r="BS90" s="37"/>
      <c r="BT90" s="38"/>
      <c r="BU90" s="39" t="str">
        <f t="shared" si="70"/>
        <v/>
      </c>
      <c r="BV90" s="37"/>
      <c r="BW90" s="38"/>
      <c r="BX90" s="40" t="str">
        <f t="shared" si="71"/>
        <v/>
      </c>
      <c r="BY90" s="41">
        <f t="shared" si="72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76"/>
        <v>0</v>
      </c>
      <c r="CJ90" s="34"/>
      <c r="CK90" s="35"/>
      <c r="CL90" s="36" t="str">
        <f t="shared" si="77"/>
        <v/>
      </c>
      <c r="CM90" s="37"/>
      <c r="CN90" s="38"/>
      <c r="CO90" s="39" t="str">
        <f t="shared" si="78"/>
        <v/>
      </c>
      <c r="CP90" s="37"/>
      <c r="CQ90" s="38"/>
      <c r="CR90" s="40" t="str">
        <f t="shared" si="79"/>
        <v/>
      </c>
      <c r="CS90" s="41">
        <f t="shared" si="80"/>
        <v>0</v>
      </c>
      <c r="CT90" s="34"/>
      <c r="CU90" s="35"/>
      <c r="CV90" s="36" t="str">
        <f t="shared" si="81"/>
        <v/>
      </c>
      <c r="CW90" s="37"/>
      <c r="CX90" s="38"/>
      <c r="CY90" s="39" t="str">
        <f t="shared" si="82"/>
        <v/>
      </c>
      <c r="CZ90" s="37"/>
      <c r="DA90" s="38"/>
      <c r="DB90" s="40" t="str">
        <f t="shared" si="83"/>
        <v/>
      </c>
      <c r="DC90" s="41">
        <f t="shared" si="8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44"/>
        <v>0</v>
      </c>
      <c r="H91" s="34"/>
      <c r="I91" s="35"/>
      <c r="J91" s="36" t="str">
        <f t="shared" si="45"/>
        <v/>
      </c>
      <c r="K91" s="37"/>
      <c r="L91" s="38"/>
      <c r="M91" s="39" t="str">
        <f t="shared" si="46"/>
        <v/>
      </c>
      <c r="N91" s="37"/>
      <c r="O91" s="38"/>
      <c r="P91" s="40" t="str">
        <f t="shared" si="47"/>
        <v/>
      </c>
      <c r="Q91" s="41">
        <f t="shared" si="48"/>
        <v>0</v>
      </c>
      <c r="R91" s="34"/>
      <c r="S91" s="35"/>
      <c r="T91" s="36" t="str">
        <f t="shared" si="49"/>
        <v/>
      </c>
      <c r="U91" s="37"/>
      <c r="V91" s="38"/>
      <c r="W91" s="39" t="str">
        <f t="shared" si="50"/>
        <v/>
      </c>
      <c r="X91" s="37"/>
      <c r="Y91" s="38"/>
      <c r="Z91" s="40" t="str">
        <f t="shared" si="51"/>
        <v/>
      </c>
      <c r="AA91" s="41">
        <f t="shared" si="52"/>
        <v>0</v>
      </c>
      <c r="AB91" s="34"/>
      <c r="AC91" s="35"/>
      <c r="AD91" s="36" t="str">
        <f t="shared" si="53"/>
        <v/>
      </c>
      <c r="AE91" s="37"/>
      <c r="AF91" s="38"/>
      <c r="AG91" s="39" t="str">
        <f t="shared" si="54"/>
        <v/>
      </c>
      <c r="AH91" s="37"/>
      <c r="AI91" s="38"/>
      <c r="AJ91" s="40" t="str">
        <f t="shared" si="55"/>
        <v/>
      </c>
      <c r="AK91" s="41">
        <f t="shared" si="56"/>
        <v>0</v>
      </c>
      <c r="AL91" s="34"/>
      <c r="AM91" s="35"/>
      <c r="AN91" s="36" t="str">
        <f t="shared" si="57"/>
        <v/>
      </c>
      <c r="AO91" s="37"/>
      <c r="AP91" s="38"/>
      <c r="AQ91" s="39" t="str">
        <f t="shared" si="58"/>
        <v/>
      </c>
      <c r="AR91" s="37"/>
      <c r="AS91" s="38"/>
      <c r="AT91" s="40" t="str">
        <f t="shared" si="59"/>
        <v/>
      </c>
      <c r="AU91" s="41">
        <f t="shared" si="60"/>
        <v>0</v>
      </c>
      <c r="AV91" s="34"/>
      <c r="AW91" s="35"/>
      <c r="AX91" s="36" t="str">
        <f t="shared" si="61"/>
        <v/>
      </c>
      <c r="AY91" s="37"/>
      <c r="AZ91" s="38"/>
      <c r="BA91" s="39" t="str">
        <f t="shared" si="62"/>
        <v/>
      </c>
      <c r="BB91" s="37"/>
      <c r="BC91" s="38"/>
      <c r="BD91" s="40" t="str">
        <f t="shared" si="63"/>
        <v/>
      </c>
      <c r="BE91" s="41">
        <f t="shared" si="64"/>
        <v>0</v>
      </c>
      <c r="BF91" s="34"/>
      <c r="BG91" s="35"/>
      <c r="BH91" s="36" t="str">
        <f t="shared" si="65"/>
        <v/>
      </c>
      <c r="BI91" s="37"/>
      <c r="BJ91" s="38"/>
      <c r="BK91" s="39" t="str">
        <f t="shared" si="66"/>
        <v/>
      </c>
      <c r="BL91" s="37"/>
      <c r="BM91" s="38"/>
      <c r="BN91" s="40" t="str">
        <f t="shared" si="67"/>
        <v/>
      </c>
      <c r="BO91" s="41">
        <f t="shared" si="68"/>
        <v>0</v>
      </c>
      <c r="BP91" s="34"/>
      <c r="BQ91" s="35"/>
      <c r="BR91" s="36" t="str">
        <f t="shared" si="69"/>
        <v/>
      </c>
      <c r="BS91" s="37"/>
      <c r="BT91" s="38"/>
      <c r="BU91" s="39" t="str">
        <f t="shared" si="70"/>
        <v/>
      </c>
      <c r="BV91" s="37"/>
      <c r="BW91" s="38"/>
      <c r="BX91" s="40" t="str">
        <f t="shared" si="71"/>
        <v/>
      </c>
      <c r="BY91" s="41">
        <f t="shared" si="72"/>
        <v>0</v>
      </c>
      <c r="BZ91" s="34"/>
      <c r="CA91" s="35"/>
      <c r="CB91" s="36" t="str">
        <f t="shared" si="73"/>
        <v/>
      </c>
      <c r="CC91" s="37"/>
      <c r="CD91" s="38"/>
      <c r="CE91" s="39" t="str">
        <f t="shared" si="74"/>
        <v/>
      </c>
      <c r="CF91" s="37"/>
      <c r="CG91" s="38"/>
      <c r="CH91" s="40" t="str">
        <f t="shared" si="75"/>
        <v/>
      </c>
      <c r="CI91" s="41">
        <f t="shared" si="76"/>
        <v>0</v>
      </c>
      <c r="CJ91" s="34"/>
      <c r="CK91" s="35"/>
      <c r="CL91" s="36" t="str">
        <f t="shared" si="77"/>
        <v/>
      </c>
      <c r="CM91" s="37"/>
      <c r="CN91" s="38"/>
      <c r="CO91" s="39" t="str">
        <f t="shared" si="78"/>
        <v/>
      </c>
      <c r="CP91" s="37"/>
      <c r="CQ91" s="38"/>
      <c r="CR91" s="40" t="str">
        <f t="shared" si="79"/>
        <v/>
      </c>
      <c r="CS91" s="41">
        <f t="shared" si="80"/>
        <v>0</v>
      </c>
      <c r="CT91" s="34"/>
      <c r="CU91" s="35"/>
      <c r="CV91" s="36" t="str">
        <f t="shared" si="81"/>
        <v/>
      </c>
      <c r="CW91" s="37"/>
      <c r="CX91" s="38"/>
      <c r="CY91" s="39" t="str">
        <f t="shared" si="82"/>
        <v/>
      </c>
      <c r="CZ91" s="37"/>
      <c r="DA91" s="38"/>
      <c r="DB91" s="40" t="str">
        <f t="shared" si="83"/>
        <v/>
      </c>
      <c r="DC91" s="41">
        <f t="shared" si="8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44"/>
        <v>0</v>
      </c>
      <c r="H92" s="34"/>
      <c r="I92" s="35"/>
      <c r="J92" s="36" t="str">
        <f t="shared" si="45"/>
        <v/>
      </c>
      <c r="K92" s="37"/>
      <c r="L92" s="38"/>
      <c r="M92" s="39" t="str">
        <f t="shared" si="46"/>
        <v/>
      </c>
      <c r="N92" s="37"/>
      <c r="O92" s="38"/>
      <c r="P92" s="40" t="str">
        <f t="shared" si="47"/>
        <v/>
      </c>
      <c r="Q92" s="41">
        <f t="shared" si="48"/>
        <v>0</v>
      </c>
      <c r="R92" s="34"/>
      <c r="S92" s="35"/>
      <c r="T92" s="36" t="str">
        <f t="shared" si="49"/>
        <v/>
      </c>
      <c r="U92" s="37"/>
      <c r="V92" s="38"/>
      <c r="W92" s="39" t="str">
        <f t="shared" si="50"/>
        <v/>
      </c>
      <c r="X92" s="37"/>
      <c r="Y92" s="38"/>
      <c r="Z92" s="40" t="str">
        <f t="shared" si="51"/>
        <v/>
      </c>
      <c r="AA92" s="41">
        <f t="shared" si="52"/>
        <v>0</v>
      </c>
      <c r="AB92" s="34"/>
      <c r="AC92" s="35"/>
      <c r="AD92" s="36" t="str">
        <f t="shared" si="53"/>
        <v/>
      </c>
      <c r="AE92" s="37"/>
      <c r="AF92" s="38"/>
      <c r="AG92" s="39" t="str">
        <f t="shared" si="54"/>
        <v/>
      </c>
      <c r="AH92" s="37"/>
      <c r="AI92" s="38"/>
      <c r="AJ92" s="40" t="str">
        <f t="shared" si="55"/>
        <v/>
      </c>
      <c r="AK92" s="41">
        <f t="shared" si="56"/>
        <v>0</v>
      </c>
      <c r="AL92" s="34"/>
      <c r="AM92" s="35"/>
      <c r="AN92" s="36" t="str">
        <f t="shared" si="57"/>
        <v/>
      </c>
      <c r="AO92" s="37"/>
      <c r="AP92" s="38"/>
      <c r="AQ92" s="39" t="str">
        <f t="shared" si="58"/>
        <v/>
      </c>
      <c r="AR92" s="37"/>
      <c r="AS92" s="38"/>
      <c r="AT92" s="40" t="str">
        <f t="shared" si="59"/>
        <v/>
      </c>
      <c r="AU92" s="41">
        <f t="shared" si="60"/>
        <v>0</v>
      </c>
      <c r="AV92" s="34"/>
      <c r="AW92" s="35"/>
      <c r="AX92" s="36" t="str">
        <f t="shared" si="61"/>
        <v/>
      </c>
      <c r="AY92" s="37"/>
      <c r="AZ92" s="38"/>
      <c r="BA92" s="39" t="str">
        <f t="shared" si="62"/>
        <v/>
      </c>
      <c r="BB92" s="37"/>
      <c r="BC92" s="38"/>
      <c r="BD92" s="40" t="str">
        <f t="shared" si="63"/>
        <v/>
      </c>
      <c r="BE92" s="41">
        <f t="shared" si="64"/>
        <v>0</v>
      </c>
      <c r="BF92" s="34"/>
      <c r="BG92" s="35"/>
      <c r="BH92" s="36" t="str">
        <f t="shared" si="65"/>
        <v/>
      </c>
      <c r="BI92" s="37"/>
      <c r="BJ92" s="38"/>
      <c r="BK92" s="39" t="str">
        <f t="shared" si="66"/>
        <v/>
      </c>
      <c r="BL92" s="37"/>
      <c r="BM92" s="38"/>
      <c r="BN92" s="40" t="str">
        <f t="shared" si="67"/>
        <v/>
      </c>
      <c r="BO92" s="41">
        <f t="shared" si="68"/>
        <v>0</v>
      </c>
      <c r="BP92" s="34"/>
      <c r="BQ92" s="35"/>
      <c r="BR92" s="36" t="str">
        <f t="shared" si="69"/>
        <v/>
      </c>
      <c r="BS92" s="37"/>
      <c r="BT92" s="38"/>
      <c r="BU92" s="39" t="str">
        <f t="shared" si="70"/>
        <v/>
      </c>
      <c r="BV92" s="37"/>
      <c r="BW92" s="38"/>
      <c r="BX92" s="40" t="str">
        <f t="shared" si="71"/>
        <v/>
      </c>
      <c r="BY92" s="41">
        <f t="shared" si="72"/>
        <v>0</v>
      </c>
      <c r="BZ92" s="34"/>
      <c r="CA92" s="35"/>
      <c r="CB92" s="36" t="str">
        <f t="shared" si="73"/>
        <v/>
      </c>
      <c r="CC92" s="37"/>
      <c r="CD92" s="38"/>
      <c r="CE92" s="39" t="str">
        <f t="shared" si="74"/>
        <v/>
      </c>
      <c r="CF92" s="37"/>
      <c r="CG92" s="38"/>
      <c r="CH92" s="40" t="str">
        <f t="shared" si="75"/>
        <v/>
      </c>
      <c r="CI92" s="41">
        <f t="shared" si="76"/>
        <v>0</v>
      </c>
      <c r="CJ92" s="34"/>
      <c r="CK92" s="35"/>
      <c r="CL92" s="36" t="str">
        <f t="shared" si="77"/>
        <v/>
      </c>
      <c r="CM92" s="37"/>
      <c r="CN92" s="38"/>
      <c r="CO92" s="39" t="str">
        <f t="shared" si="78"/>
        <v/>
      </c>
      <c r="CP92" s="37"/>
      <c r="CQ92" s="38"/>
      <c r="CR92" s="40" t="str">
        <f t="shared" si="79"/>
        <v/>
      </c>
      <c r="CS92" s="41">
        <f t="shared" si="80"/>
        <v>0</v>
      </c>
      <c r="CT92" s="34"/>
      <c r="CU92" s="35"/>
      <c r="CV92" s="36" t="str">
        <f t="shared" si="81"/>
        <v/>
      </c>
      <c r="CW92" s="37"/>
      <c r="CX92" s="38"/>
      <c r="CY92" s="39" t="str">
        <f t="shared" si="82"/>
        <v/>
      </c>
      <c r="CZ92" s="37"/>
      <c r="DA92" s="38"/>
      <c r="DB92" s="40" t="str">
        <f t="shared" si="83"/>
        <v/>
      </c>
      <c r="DC92" s="41">
        <f t="shared" si="8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44"/>
        <v>0</v>
      </c>
      <c r="H93" s="34"/>
      <c r="I93" s="35"/>
      <c r="J93" s="36" t="str">
        <f t="shared" si="45"/>
        <v/>
      </c>
      <c r="K93" s="37"/>
      <c r="L93" s="38"/>
      <c r="M93" s="39" t="str">
        <f t="shared" si="46"/>
        <v/>
      </c>
      <c r="N93" s="37"/>
      <c r="O93" s="38"/>
      <c r="P93" s="40" t="str">
        <f t="shared" si="47"/>
        <v/>
      </c>
      <c r="Q93" s="41">
        <f t="shared" si="48"/>
        <v>0</v>
      </c>
      <c r="R93" s="34"/>
      <c r="S93" s="35"/>
      <c r="T93" s="36" t="str">
        <f t="shared" si="49"/>
        <v/>
      </c>
      <c r="U93" s="37"/>
      <c r="V93" s="38"/>
      <c r="W93" s="39" t="str">
        <f t="shared" si="50"/>
        <v/>
      </c>
      <c r="X93" s="37"/>
      <c r="Y93" s="38"/>
      <c r="Z93" s="40" t="str">
        <f t="shared" si="51"/>
        <v/>
      </c>
      <c r="AA93" s="41">
        <f t="shared" si="52"/>
        <v>0</v>
      </c>
      <c r="AB93" s="34"/>
      <c r="AC93" s="35"/>
      <c r="AD93" s="36" t="str">
        <f t="shared" si="53"/>
        <v/>
      </c>
      <c r="AE93" s="37"/>
      <c r="AF93" s="38"/>
      <c r="AG93" s="39" t="str">
        <f t="shared" si="54"/>
        <v/>
      </c>
      <c r="AH93" s="37"/>
      <c r="AI93" s="38"/>
      <c r="AJ93" s="40" t="str">
        <f t="shared" si="55"/>
        <v/>
      </c>
      <c r="AK93" s="41">
        <f t="shared" si="56"/>
        <v>0</v>
      </c>
      <c r="AL93" s="34"/>
      <c r="AM93" s="35"/>
      <c r="AN93" s="36" t="str">
        <f t="shared" si="57"/>
        <v/>
      </c>
      <c r="AO93" s="37"/>
      <c r="AP93" s="38"/>
      <c r="AQ93" s="39" t="str">
        <f t="shared" si="58"/>
        <v/>
      </c>
      <c r="AR93" s="37"/>
      <c r="AS93" s="38"/>
      <c r="AT93" s="40" t="str">
        <f t="shared" si="59"/>
        <v/>
      </c>
      <c r="AU93" s="41">
        <f t="shared" si="60"/>
        <v>0</v>
      </c>
      <c r="AV93" s="34"/>
      <c r="AW93" s="35"/>
      <c r="AX93" s="36" t="str">
        <f t="shared" si="61"/>
        <v/>
      </c>
      <c r="AY93" s="37"/>
      <c r="AZ93" s="38"/>
      <c r="BA93" s="39" t="str">
        <f t="shared" si="62"/>
        <v/>
      </c>
      <c r="BB93" s="37"/>
      <c r="BC93" s="38"/>
      <c r="BD93" s="40" t="str">
        <f t="shared" si="63"/>
        <v/>
      </c>
      <c r="BE93" s="41">
        <f t="shared" si="64"/>
        <v>0</v>
      </c>
      <c r="BF93" s="34"/>
      <c r="BG93" s="35"/>
      <c r="BH93" s="36" t="str">
        <f t="shared" si="65"/>
        <v/>
      </c>
      <c r="BI93" s="37"/>
      <c r="BJ93" s="38"/>
      <c r="BK93" s="39" t="str">
        <f t="shared" si="66"/>
        <v/>
      </c>
      <c r="BL93" s="37"/>
      <c r="BM93" s="38"/>
      <c r="BN93" s="40" t="str">
        <f t="shared" si="67"/>
        <v/>
      </c>
      <c r="BO93" s="41">
        <f t="shared" si="68"/>
        <v>0</v>
      </c>
      <c r="BP93" s="34"/>
      <c r="BQ93" s="35"/>
      <c r="BR93" s="36" t="str">
        <f t="shared" si="69"/>
        <v/>
      </c>
      <c r="BS93" s="37"/>
      <c r="BT93" s="38"/>
      <c r="BU93" s="39" t="str">
        <f t="shared" si="70"/>
        <v/>
      </c>
      <c r="BV93" s="37"/>
      <c r="BW93" s="38"/>
      <c r="BX93" s="40" t="str">
        <f t="shared" si="71"/>
        <v/>
      </c>
      <c r="BY93" s="41">
        <f t="shared" si="72"/>
        <v>0</v>
      </c>
      <c r="BZ93" s="34"/>
      <c r="CA93" s="35"/>
      <c r="CB93" s="36" t="str">
        <f t="shared" si="73"/>
        <v/>
      </c>
      <c r="CC93" s="37"/>
      <c r="CD93" s="38"/>
      <c r="CE93" s="39" t="str">
        <f t="shared" si="74"/>
        <v/>
      </c>
      <c r="CF93" s="37"/>
      <c r="CG93" s="38"/>
      <c r="CH93" s="40" t="str">
        <f t="shared" si="75"/>
        <v/>
      </c>
      <c r="CI93" s="41">
        <f t="shared" si="76"/>
        <v>0</v>
      </c>
      <c r="CJ93" s="34"/>
      <c r="CK93" s="35"/>
      <c r="CL93" s="36" t="str">
        <f t="shared" si="77"/>
        <v/>
      </c>
      <c r="CM93" s="37"/>
      <c r="CN93" s="38"/>
      <c r="CO93" s="39" t="str">
        <f t="shared" si="78"/>
        <v/>
      </c>
      <c r="CP93" s="37"/>
      <c r="CQ93" s="38"/>
      <c r="CR93" s="40" t="str">
        <f t="shared" si="79"/>
        <v/>
      </c>
      <c r="CS93" s="41">
        <f t="shared" si="80"/>
        <v>0</v>
      </c>
      <c r="CT93" s="34"/>
      <c r="CU93" s="35"/>
      <c r="CV93" s="36" t="str">
        <f t="shared" si="81"/>
        <v/>
      </c>
      <c r="CW93" s="37"/>
      <c r="CX93" s="38"/>
      <c r="CY93" s="39" t="str">
        <f t="shared" si="82"/>
        <v/>
      </c>
      <c r="CZ93" s="37"/>
      <c r="DA93" s="38"/>
      <c r="DB93" s="40" t="str">
        <f t="shared" si="83"/>
        <v/>
      </c>
      <c r="DC93" s="41">
        <f t="shared" si="8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44"/>
        <v>0</v>
      </c>
      <c r="H94" s="34"/>
      <c r="I94" s="35"/>
      <c r="J94" s="36" t="str">
        <f t="shared" si="45"/>
        <v/>
      </c>
      <c r="K94" s="37"/>
      <c r="L94" s="38"/>
      <c r="M94" s="39" t="str">
        <f t="shared" si="46"/>
        <v/>
      </c>
      <c r="N94" s="37"/>
      <c r="O94" s="38"/>
      <c r="P94" s="40" t="str">
        <f t="shared" si="47"/>
        <v/>
      </c>
      <c r="Q94" s="41">
        <f t="shared" si="48"/>
        <v>0</v>
      </c>
      <c r="R94" s="34"/>
      <c r="S94" s="35"/>
      <c r="T94" s="36" t="str">
        <f t="shared" si="49"/>
        <v/>
      </c>
      <c r="U94" s="37"/>
      <c r="V94" s="38"/>
      <c r="W94" s="39" t="str">
        <f t="shared" si="50"/>
        <v/>
      </c>
      <c r="X94" s="37"/>
      <c r="Y94" s="38"/>
      <c r="Z94" s="40" t="str">
        <f t="shared" si="51"/>
        <v/>
      </c>
      <c r="AA94" s="41">
        <f t="shared" si="52"/>
        <v>0</v>
      </c>
      <c r="AB94" s="34"/>
      <c r="AC94" s="35"/>
      <c r="AD94" s="36" t="str">
        <f t="shared" si="53"/>
        <v/>
      </c>
      <c r="AE94" s="37"/>
      <c r="AF94" s="38"/>
      <c r="AG94" s="39" t="str">
        <f t="shared" si="54"/>
        <v/>
      </c>
      <c r="AH94" s="37"/>
      <c r="AI94" s="38"/>
      <c r="AJ94" s="40" t="str">
        <f t="shared" si="55"/>
        <v/>
      </c>
      <c r="AK94" s="41">
        <f t="shared" si="56"/>
        <v>0</v>
      </c>
      <c r="AL94" s="34"/>
      <c r="AM94" s="35"/>
      <c r="AN94" s="36" t="str">
        <f t="shared" si="57"/>
        <v/>
      </c>
      <c r="AO94" s="37"/>
      <c r="AP94" s="38"/>
      <c r="AQ94" s="39" t="str">
        <f t="shared" si="58"/>
        <v/>
      </c>
      <c r="AR94" s="37"/>
      <c r="AS94" s="38"/>
      <c r="AT94" s="40" t="str">
        <f t="shared" si="59"/>
        <v/>
      </c>
      <c r="AU94" s="41">
        <f t="shared" si="60"/>
        <v>0</v>
      </c>
      <c r="AV94" s="34"/>
      <c r="AW94" s="35"/>
      <c r="AX94" s="36" t="str">
        <f t="shared" si="61"/>
        <v/>
      </c>
      <c r="AY94" s="37"/>
      <c r="AZ94" s="38"/>
      <c r="BA94" s="39" t="str">
        <f t="shared" si="62"/>
        <v/>
      </c>
      <c r="BB94" s="37"/>
      <c r="BC94" s="38"/>
      <c r="BD94" s="40" t="str">
        <f t="shared" si="63"/>
        <v/>
      </c>
      <c r="BE94" s="41">
        <f t="shared" si="64"/>
        <v>0</v>
      </c>
      <c r="BF94" s="34"/>
      <c r="BG94" s="35"/>
      <c r="BH94" s="36" t="str">
        <f t="shared" si="65"/>
        <v/>
      </c>
      <c r="BI94" s="37"/>
      <c r="BJ94" s="38"/>
      <c r="BK94" s="39" t="str">
        <f t="shared" si="66"/>
        <v/>
      </c>
      <c r="BL94" s="37"/>
      <c r="BM94" s="38"/>
      <c r="BN94" s="40" t="str">
        <f t="shared" si="67"/>
        <v/>
      </c>
      <c r="BO94" s="41">
        <f t="shared" si="68"/>
        <v>0</v>
      </c>
      <c r="BP94" s="34"/>
      <c r="BQ94" s="35"/>
      <c r="BR94" s="36" t="str">
        <f t="shared" si="69"/>
        <v/>
      </c>
      <c r="BS94" s="37"/>
      <c r="BT94" s="38"/>
      <c r="BU94" s="39" t="str">
        <f t="shared" si="70"/>
        <v/>
      </c>
      <c r="BV94" s="37"/>
      <c r="BW94" s="38"/>
      <c r="BX94" s="40" t="str">
        <f t="shared" si="71"/>
        <v/>
      </c>
      <c r="BY94" s="41">
        <f t="shared" si="72"/>
        <v>0</v>
      </c>
      <c r="BZ94" s="34"/>
      <c r="CA94" s="35"/>
      <c r="CB94" s="36" t="str">
        <f t="shared" si="73"/>
        <v/>
      </c>
      <c r="CC94" s="37"/>
      <c r="CD94" s="38"/>
      <c r="CE94" s="39" t="str">
        <f t="shared" si="74"/>
        <v/>
      </c>
      <c r="CF94" s="37"/>
      <c r="CG94" s="38"/>
      <c r="CH94" s="40" t="str">
        <f t="shared" si="75"/>
        <v/>
      </c>
      <c r="CI94" s="41">
        <f t="shared" si="76"/>
        <v>0</v>
      </c>
      <c r="CJ94" s="34"/>
      <c r="CK94" s="35"/>
      <c r="CL94" s="36" t="str">
        <f t="shared" si="77"/>
        <v/>
      </c>
      <c r="CM94" s="37"/>
      <c r="CN94" s="38"/>
      <c r="CO94" s="39" t="str">
        <f t="shared" si="78"/>
        <v/>
      </c>
      <c r="CP94" s="37"/>
      <c r="CQ94" s="38"/>
      <c r="CR94" s="40" t="str">
        <f t="shared" si="79"/>
        <v/>
      </c>
      <c r="CS94" s="41">
        <f t="shared" si="80"/>
        <v>0</v>
      </c>
      <c r="CT94" s="34"/>
      <c r="CU94" s="35"/>
      <c r="CV94" s="36" t="str">
        <f t="shared" si="81"/>
        <v/>
      </c>
      <c r="CW94" s="37"/>
      <c r="CX94" s="38"/>
      <c r="CY94" s="39" t="str">
        <f t="shared" si="82"/>
        <v/>
      </c>
      <c r="CZ94" s="37"/>
      <c r="DA94" s="38"/>
      <c r="DB94" s="40" t="str">
        <f t="shared" si="83"/>
        <v/>
      </c>
      <c r="DC94" s="41">
        <f t="shared" si="8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44"/>
        <v>0</v>
      </c>
      <c r="H95" s="34"/>
      <c r="I95" s="35"/>
      <c r="J95" s="36" t="str">
        <f t="shared" si="45"/>
        <v/>
      </c>
      <c r="K95" s="37"/>
      <c r="L95" s="38"/>
      <c r="M95" s="39" t="str">
        <f t="shared" si="46"/>
        <v/>
      </c>
      <c r="N95" s="37"/>
      <c r="O95" s="38"/>
      <c r="P95" s="40" t="str">
        <f t="shared" si="47"/>
        <v/>
      </c>
      <c r="Q95" s="41">
        <f t="shared" si="48"/>
        <v>0</v>
      </c>
      <c r="R95" s="34"/>
      <c r="S95" s="35"/>
      <c r="T95" s="36" t="str">
        <f t="shared" si="49"/>
        <v/>
      </c>
      <c r="U95" s="37"/>
      <c r="V95" s="38"/>
      <c r="W95" s="39" t="str">
        <f t="shared" si="50"/>
        <v/>
      </c>
      <c r="X95" s="37"/>
      <c r="Y95" s="38"/>
      <c r="Z95" s="40" t="str">
        <f t="shared" si="51"/>
        <v/>
      </c>
      <c r="AA95" s="41">
        <f t="shared" si="52"/>
        <v>0</v>
      </c>
      <c r="AB95" s="34"/>
      <c r="AC95" s="35"/>
      <c r="AD95" s="36" t="str">
        <f t="shared" si="53"/>
        <v/>
      </c>
      <c r="AE95" s="37"/>
      <c r="AF95" s="38"/>
      <c r="AG95" s="39" t="str">
        <f t="shared" si="54"/>
        <v/>
      </c>
      <c r="AH95" s="37"/>
      <c r="AI95" s="38"/>
      <c r="AJ95" s="40" t="str">
        <f t="shared" si="55"/>
        <v/>
      </c>
      <c r="AK95" s="41">
        <f t="shared" si="56"/>
        <v>0</v>
      </c>
      <c r="AL95" s="34"/>
      <c r="AM95" s="35"/>
      <c r="AN95" s="36" t="str">
        <f t="shared" si="57"/>
        <v/>
      </c>
      <c r="AO95" s="37"/>
      <c r="AP95" s="38"/>
      <c r="AQ95" s="39" t="str">
        <f t="shared" si="58"/>
        <v/>
      </c>
      <c r="AR95" s="37"/>
      <c r="AS95" s="38"/>
      <c r="AT95" s="40" t="str">
        <f t="shared" si="59"/>
        <v/>
      </c>
      <c r="AU95" s="41">
        <f t="shared" si="60"/>
        <v>0</v>
      </c>
      <c r="AV95" s="34"/>
      <c r="AW95" s="35"/>
      <c r="AX95" s="36" t="str">
        <f t="shared" si="61"/>
        <v/>
      </c>
      <c r="AY95" s="37"/>
      <c r="AZ95" s="38"/>
      <c r="BA95" s="39" t="str">
        <f t="shared" si="62"/>
        <v/>
      </c>
      <c r="BB95" s="37"/>
      <c r="BC95" s="38"/>
      <c r="BD95" s="40" t="str">
        <f t="shared" si="63"/>
        <v/>
      </c>
      <c r="BE95" s="41">
        <f t="shared" si="64"/>
        <v>0</v>
      </c>
      <c r="BF95" s="34"/>
      <c r="BG95" s="35"/>
      <c r="BH95" s="36" t="str">
        <f t="shared" si="65"/>
        <v/>
      </c>
      <c r="BI95" s="37"/>
      <c r="BJ95" s="38"/>
      <c r="BK95" s="39" t="str">
        <f t="shared" si="66"/>
        <v/>
      </c>
      <c r="BL95" s="37"/>
      <c r="BM95" s="38"/>
      <c r="BN95" s="40" t="str">
        <f t="shared" si="67"/>
        <v/>
      </c>
      <c r="BO95" s="41">
        <f t="shared" si="68"/>
        <v>0</v>
      </c>
      <c r="BP95" s="34"/>
      <c r="BQ95" s="35"/>
      <c r="BR95" s="36" t="str">
        <f t="shared" si="69"/>
        <v/>
      </c>
      <c r="BS95" s="37"/>
      <c r="BT95" s="38"/>
      <c r="BU95" s="39" t="str">
        <f t="shared" si="70"/>
        <v/>
      </c>
      <c r="BV95" s="37"/>
      <c r="BW95" s="38"/>
      <c r="BX95" s="40" t="str">
        <f t="shared" si="71"/>
        <v/>
      </c>
      <c r="BY95" s="41">
        <f t="shared" si="72"/>
        <v>0</v>
      </c>
      <c r="BZ95" s="34"/>
      <c r="CA95" s="35"/>
      <c r="CB95" s="36" t="str">
        <f t="shared" si="73"/>
        <v/>
      </c>
      <c r="CC95" s="37"/>
      <c r="CD95" s="38"/>
      <c r="CE95" s="39" t="str">
        <f t="shared" si="74"/>
        <v/>
      </c>
      <c r="CF95" s="37"/>
      <c r="CG95" s="38"/>
      <c r="CH95" s="40" t="str">
        <f t="shared" si="75"/>
        <v/>
      </c>
      <c r="CI95" s="41">
        <f t="shared" si="76"/>
        <v>0</v>
      </c>
      <c r="CJ95" s="34"/>
      <c r="CK95" s="35"/>
      <c r="CL95" s="36" t="str">
        <f t="shared" si="77"/>
        <v/>
      </c>
      <c r="CM95" s="37"/>
      <c r="CN95" s="38"/>
      <c r="CO95" s="39" t="str">
        <f t="shared" si="78"/>
        <v/>
      </c>
      <c r="CP95" s="37"/>
      <c r="CQ95" s="38"/>
      <c r="CR95" s="40" t="str">
        <f t="shared" si="79"/>
        <v/>
      </c>
      <c r="CS95" s="41">
        <f t="shared" si="80"/>
        <v>0</v>
      </c>
      <c r="CT95" s="34"/>
      <c r="CU95" s="35"/>
      <c r="CV95" s="36" t="str">
        <f t="shared" si="81"/>
        <v/>
      </c>
      <c r="CW95" s="37"/>
      <c r="CX95" s="38"/>
      <c r="CY95" s="39" t="str">
        <f t="shared" si="82"/>
        <v/>
      </c>
      <c r="CZ95" s="37"/>
      <c r="DA95" s="38"/>
      <c r="DB95" s="40" t="str">
        <f t="shared" si="83"/>
        <v/>
      </c>
      <c r="DC95" s="41">
        <f t="shared" si="8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44"/>
        <v>0</v>
      </c>
      <c r="H96" s="34"/>
      <c r="I96" s="35"/>
      <c r="J96" s="36" t="str">
        <f t="shared" si="45"/>
        <v/>
      </c>
      <c r="K96" s="37"/>
      <c r="L96" s="38"/>
      <c r="M96" s="39" t="str">
        <f t="shared" si="46"/>
        <v/>
      </c>
      <c r="N96" s="37"/>
      <c r="O96" s="38"/>
      <c r="P96" s="40" t="str">
        <f t="shared" si="47"/>
        <v/>
      </c>
      <c r="Q96" s="41">
        <f t="shared" si="48"/>
        <v>0</v>
      </c>
      <c r="R96" s="34"/>
      <c r="S96" s="35"/>
      <c r="T96" s="36" t="str">
        <f t="shared" si="49"/>
        <v/>
      </c>
      <c r="U96" s="37"/>
      <c r="V96" s="38"/>
      <c r="W96" s="39" t="str">
        <f t="shared" si="50"/>
        <v/>
      </c>
      <c r="X96" s="37"/>
      <c r="Y96" s="38"/>
      <c r="Z96" s="40" t="str">
        <f t="shared" si="51"/>
        <v/>
      </c>
      <c r="AA96" s="41">
        <f t="shared" si="52"/>
        <v>0</v>
      </c>
      <c r="AB96" s="34"/>
      <c r="AC96" s="35"/>
      <c r="AD96" s="36" t="str">
        <f t="shared" si="53"/>
        <v/>
      </c>
      <c r="AE96" s="37"/>
      <c r="AF96" s="38"/>
      <c r="AG96" s="39" t="str">
        <f t="shared" si="54"/>
        <v/>
      </c>
      <c r="AH96" s="37"/>
      <c r="AI96" s="38"/>
      <c r="AJ96" s="40" t="str">
        <f t="shared" si="55"/>
        <v/>
      </c>
      <c r="AK96" s="41">
        <f t="shared" si="56"/>
        <v>0</v>
      </c>
      <c r="AL96" s="34"/>
      <c r="AM96" s="35"/>
      <c r="AN96" s="36" t="str">
        <f t="shared" si="57"/>
        <v/>
      </c>
      <c r="AO96" s="37"/>
      <c r="AP96" s="38"/>
      <c r="AQ96" s="39" t="str">
        <f t="shared" si="58"/>
        <v/>
      </c>
      <c r="AR96" s="37"/>
      <c r="AS96" s="38"/>
      <c r="AT96" s="40" t="str">
        <f t="shared" si="59"/>
        <v/>
      </c>
      <c r="AU96" s="41">
        <f t="shared" si="60"/>
        <v>0</v>
      </c>
      <c r="AV96" s="34"/>
      <c r="AW96" s="35"/>
      <c r="AX96" s="36" t="str">
        <f t="shared" si="61"/>
        <v/>
      </c>
      <c r="AY96" s="37"/>
      <c r="AZ96" s="38"/>
      <c r="BA96" s="39" t="str">
        <f t="shared" si="62"/>
        <v/>
      </c>
      <c r="BB96" s="37"/>
      <c r="BC96" s="38"/>
      <c r="BD96" s="40" t="str">
        <f t="shared" si="63"/>
        <v/>
      </c>
      <c r="BE96" s="41">
        <f t="shared" si="64"/>
        <v>0</v>
      </c>
      <c r="BF96" s="34"/>
      <c r="BG96" s="35"/>
      <c r="BH96" s="36" t="str">
        <f t="shared" si="65"/>
        <v/>
      </c>
      <c r="BI96" s="37"/>
      <c r="BJ96" s="38"/>
      <c r="BK96" s="39" t="str">
        <f t="shared" si="66"/>
        <v/>
      </c>
      <c r="BL96" s="37"/>
      <c r="BM96" s="38"/>
      <c r="BN96" s="40" t="str">
        <f t="shared" si="67"/>
        <v/>
      </c>
      <c r="BO96" s="41">
        <f t="shared" si="68"/>
        <v>0</v>
      </c>
      <c r="BP96" s="34"/>
      <c r="BQ96" s="35"/>
      <c r="BR96" s="36" t="str">
        <f t="shared" si="69"/>
        <v/>
      </c>
      <c r="BS96" s="37"/>
      <c r="BT96" s="38"/>
      <c r="BU96" s="39" t="str">
        <f t="shared" si="70"/>
        <v/>
      </c>
      <c r="BV96" s="37"/>
      <c r="BW96" s="38"/>
      <c r="BX96" s="40" t="str">
        <f t="shared" si="71"/>
        <v/>
      </c>
      <c r="BY96" s="41">
        <f t="shared" si="72"/>
        <v>0</v>
      </c>
      <c r="BZ96" s="34"/>
      <c r="CA96" s="35"/>
      <c r="CB96" s="36" t="str">
        <f t="shared" si="73"/>
        <v/>
      </c>
      <c r="CC96" s="37"/>
      <c r="CD96" s="38"/>
      <c r="CE96" s="39" t="str">
        <f t="shared" si="74"/>
        <v/>
      </c>
      <c r="CF96" s="37"/>
      <c r="CG96" s="38"/>
      <c r="CH96" s="40" t="str">
        <f t="shared" si="75"/>
        <v/>
      </c>
      <c r="CI96" s="41">
        <f t="shared" si="76"/>
        <v>0</v>
      </c>
      <c r="CJ96" s="34"/>
      <c r="CK96" s="35"/>
      <c r="CL96" s="36" t="str">
        <f t="shared" si="77"/>
        <v/>
      </c>
      <c r="CM96" s="37"/>
      <c r="CN96" s="38"/>
      <c r="CO96" s="39" t="str">
        <f t="shared" si="78"/>
        <v/>
      </c>
      <c r="CP96" s="37"/>
      <c r="CQ96" s="38"/>
      <c r="CR96" s="40" t="str">
        <f t="shared" si="79"/>
        <v/>
      </c>
      <c r="CS96" s="41">
        <f t="shared" si="80"/>
        <v>0</v>
      </c>
      <c r="CT96" s="34"/>
      <c r="CU96" s="35"/>
      <c r="CV96" s="36" t="str">
        <f t="shared" si="81"/>
        <v/>
      </c>
      <c r="CW96" s="37"/>
      <c r="CX96" s="38"/>
      <c r="CY96" s="39" t="str">
        <f t="shared" si="82"/>
        <v/>
      </c>
      <c r="CZ96" s="37"/>
      <c r="DA96" s="38"/>
      <c r="DB96" s="40" t="str">
        <f t="shared" si="83"/>
        <v/>
      </c>
      <c r="DC96" s="41">
        <f t="shared" si="8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44"/>
        <v>0</v>
      </c>
      <c r="H97" s="34"/>
      <c r="I97" s="35"/>
      <c r="J97" s="36" t="str">
        <f t="shared" si="45"/>
        <v/>
      </c>
      <c r="K97" s="37"/>
      <c r="L97" s="38"/>
      <c r="M97" s="39" t="str">
        <f t="shared" si="46"/>
        <v/>
      </c>
      <c r="N97" s="37"/>
      <c r="O97" s="38"/>
      <c r="P97" s="40" t="str">
        <f t="shared" si="47"/>
        <v/>
      </c>
      <c r="Q97" s="41">
        <f t="shared" si="48"/>
        <v>0</v>
      </c>
      <c r="R97" s="34"/>
      <c r="S97" s="35"/>
      <c r="T97" s="36" t="str">
        <f t="shared" si="49"/>
        <v/>
      </c>
      <c r="U97" s="37"/>
      <c r="V97" s="38"/>
      <c r="W97" s="39" t="str">
        <f t="shared" si="50"/>
        <v/>
      </c>
      <c r="X97" s="37"/>
      <c r="Y97" s="38"/>
      <c r="Z97" s="40" t="str">
        <f t="shared" si="51"/>
        <v/>
      </c>
      <c r="AA97" s="41">
        <f t="shared" si="52"/>
        <v>0</v>
      </c>
      <c r="AB97" s="34"/>
      <c r="AC97" s="35"/>
      <c r="AD97" s="36" t="str">
        <f t="shared" si="53"/>
        <v/>
      </c>
      <c r="AE97" s="37"/>
      <c r="AF97" s="38"/>
      <c r="AG97" s="39" t="str">
        <f t="shared" si="54"/>
        <v/>
      </c>
      <c r="AH97" s="37"/>
      <c r="AI97" s="38"/>
      <c r="AJ97" s="40" t="str">
        <f t="shared" si="55"/>
        <v/>
      </c>
      <c r="AK97" s="41">
        <f t="shared" si="56"/>
        <v>0</v>
      </c>
      <c r="AL97" s="34"/>
      <c r="AM97" s="35"/>
      <c r="AN97" s="36" t="str">
        <f t="shared" si="57"/>
        <v/>
      </c>
      <c r="AO97" s="37"/>
      <c r="AP97" s="38"/>
      <c r="AQ97" s="39" t="str">
        <f t="shared" si="58"/>
        <v/>
      </c>
      <c r="AR97" s="37"/>
      <c r="AS97" s="38"/>
      <c r="AT97" s="40" t="str">
        <f t="shared" si="59"/>
        <v/>
      </c>
      <c r="AU97" s="41">
        <f t="shared" si="60"/>
        <v>0</v>
      </c>
      <c r="AV97" s="34"/>
      <c r="AW97" s="35"/>
      <c r="AX97" s="36" t="str">
        <f t="shared" si="61"/>
        <v/>
      </c>
      <c r="AY97" s="37"/>
      <c r="AZ97" s="38"/>
      <c r="BA97" s="39" t="str">
        <f t="shared" si="62"/>
        <v/>
      </c>
      <c r="BB97" s="37"/>
      <c r="BC97" s="38"/>
      <c r="BD97" s="40" t="str">
        <f t="shared" si="63"/>
        <v/>
      </c>
      <c r="BE97" s="41">
        <f t="shared" si="64"/>
        <v>0</v>
      </c>
      <c r="BF97" s="34"/>
      <c r="BG97" s="35"/>
      <c r="BH97" s="36" t="str">
        <f t="shared" si="65"/>
        <v/>
      </c>
      <c r="BI97" s="37"/>
      <c r="BJ97" s="38"/>
      <c r="BK97" s="39" t="str">
        <f t="shared" si="66"/>
        <v/>
      </c>
      <c r="BL97" s="37"/>
      <c r="BM97" s="38"/>
      <c r="BN97" s="40" t="str">
        <f t="shared" si="67"/>
        <v/>
      </c>
      <c r="BO97" s="41">
        <f t="shared" si="68"/>
        <v>0</v>
      </c>
      <c r="BP97" s="34"/>
      <c r="BQ97" s="35"/>
      <c r="BR97" s="36" t="str">
        <f t="shared" si="69"/>
        <v/>
      </c>
      <c r="BS97" s="37"/>
      <c r="BT97" s="38"/>
      <c r="BU97" s="39" t="str">
        <f t="shared" si="70"/>
        <v/>
      </c>
      <c r="BV97" s="37"/>
      <c r="BW97" s="38"/>
      <c r="BX97" s="40" t="str">
        <f t="shared" si="71"/>
        <v/>
      </c>
      <c r="BY97" s="41">
        <f t="shared" si="72"/>
        <v>0</v>
      </c>
      <c r="BZ97" s="34"/>
      <c r="CA97" s="35"/>
      <c r="CB97" s="36" t="str">
        <f t="shared" si="73"/>
        <v/>
      </c>
      <c r="CC97" s="37"/>
      <c r="CD97" s="38"/>
      <c r="CE97" s="39" t="str">
        <f t="shared" si="74"/>
        <v/>
      </c>
      <c r="CF97" s="37"/>
      <c r="CG97" s="38"/>
      <c r="CH97" s="40" t="str">
        <f t="shared" si="75"/>
        <v/>
      </c>
      <c r="CI97" s="41">
        <f t="shared" si="76"/>
        <v>0</v>
      </c>
      <c r="CJ97" s="34"/>
      <c r="CK97" s="35"/>
      <c r="CL97" s="36" t="str">
        <f t="shared" si="77"/>
        <v/>
      </c>
      <c r="CM97" s="37"/>
      <c r="CN97" s="38"/>
      <c r="CO97" s="39" t="str">
        <f t="shared" si="78"/>
        <v/>
      </c>
      <c r="CP97" s="37"/>
      <c r="CQ97" s="38"/>
      <c r="CR97" s="40" t="str">
        <f t="shared" si="79"/>
        <v/>
      </c>
      <c r="CS97" s="41">
        <f t="shared" si="80"/>
        <v>0</v>
      </c>
      <c r="CT97" s="34"/>
      <c r="CU97" s="35"/>
      <c r="CV97" s="36" t="str">
        <f t="shared" si="81"/>
        <v/>
      </c>
      <c r="CW97" s="37"/>
      <c r="CX97" s="38"/>
      <c r="CY97" s="39" t="str">
        <f t="shared" si="82"/>
        <v/>
      </c>
      <c r="CZ97" s="37"/>
      <c r="DA97" s="38"/>
      <c r="DB97" s="40" t="str">
        <f t="shared" si="83"/>
        <v/>
      </c>
      <c r="DC97" s="41">
        <f t="shared" si="8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44"/>
        <v>0</v>
      </c>
      <c r="H98" s="34"/>
      <c r="I98" s="35"/>
      <c r="J98" s="36" t="str">
        <f t="shared" si="45"/>
        <v/>
      </c>
      <c r="K98" s="37"/>
      <c r="L98" s="38"/>
      <c r="M98" s="39" t="str">
        <f t="shared" si="46"/>
        <v/>
      </c>
      <c r="N98" s="37"/>
      <c r="O98" s="38"/>
      <c r="P98" s="40" t="str">
        <f t="shared" si="47"/>
        <v/>
      </c>
      <c r="Q98" s="41">
        <f t="shared" si="48"/>
        <v>0</v>
      </c>
      <c r="R98" s="34"/>
      <c r="S98" s="35"/>
      <c r="T98" s="36" t="str">
        <f t="shared" si="49"/>
        <v/>
      </c>
      <c r="U98" s="37"/>
      <c r="V98" s="38"/>
      <c r="W98" s="39" t="str">
        <f t="shared" si="50"/>
        <v/>
      </c>
      <c r="X98" s="37"/>
      <c r="Y98" s="38"/>
      <c r="Z98" s="40" t="str">
        <f t="shared" si="51"/>
        <v/>
      </c>
      <c r="AA98" s="41">
        <f t="shared" si="52"/>
        <v>0</v>
      </c>
      <c r="AB98" s="34"/>
      <c r="AC98" s="35"/>
      <c r="AD98" s="36" t="str">
        <f t="shared" si="53"/>
        <v/>
      </c>
      <c r="AE98" s="37"/>
      <c r="AF98" s="38"/>
      <c r="AG98" s="39" t="str">
        <f t="shared" si="54"/>
        <v/>
      </c>
      <c r="AH98" s="37"/>
      <c r="AI98" s="38"/>
      <c r="AJ98" s="40" t="str">
        <f t="shared" si="55"/>
        <v/>
      </c>
      <c r="AK98" s="41">
        <f t="shared" si="56"/>
        <v>0</v>
      </c>
      <c r="AL98" s="34"/>
      <c r="AM98" s="35"/>
      <c r="AN98" s="36" t="str">
        <f t="shared" si="57"/>
        <v/>
      </c>
      <c r="AO98" s="37"/>
      <c r="AP98" s="38"/>
      <c r="AQ98" s="39" t="str">
        <f t="shared" si="58"/>
        <v/>
      </c>
      <c r="AR98" s="37"/>
      <c r="AS98" s="38"/>
      <c r="AT98" s="40" t="str">
        <f t="shared" si="59"/>
        <v/>
      </c>
      <c r="AU98" s="41">
        <f t="shared" si="60"/>
        <v>0</v>
      </c>
      <c r="AV98" s="34"/>
      <c r="AW98" s="35"/>
      <c r="AX98" s="36" t="str">
        <f t="shared" si="61"/>
        <v/>
      </c>
      <c r="AY98" s="37"/>
      <c r="AZ98" s="38"/>
      <c r="BA98" s="39" t="str">
        <f t="shared" si="62"/>
        <v/>
      </c>
      <c r="BB98" s="37"/>
      <c r="BC98" s="38"/>
      <c r="BD98" s="40" t="str">
        <f t="shared" si="63"/>
        <v/>
      </c>
      <c r="BE98" s="41">
        <f t="shared" si="64"/>
        <v>0</v>
      </c>
      <c r="BF98" s="34"/>
      <c r="BG98" s="35"/>
      <c r="BH98" s="36" t="str">
        <f t="shared" si="65"/>
        <v/>
      </c>
      <c r="BI98" s="37"/>
      <c r="BJ98" s="38"/>
      <c r="BK98" s="39" t="str">
        <f t="shared" si="66"/>
        <v/>
      </c>
      <c r="BL98" s="37"/>
      <c r="BM98" s="38"/>
      <c r="BN98" s="40" t="str">
        <f t="shared" si="67"/>
        <v/>
      </c>
      <c r="BO98" s="41">
        <f t="shared" si="68"/>
        <v>0</v>
      </c>
      <c r="BP98" s="34"/>
      <c r="BQ98" s="35"/>
      <c r="BR98" s="36" t="str">
        <f t="shared" si="69"/>
        <v/>
      </c>
      <c r="BS98" s="37"/>
      <c r="BT98" s="38"/>
      <c r="BU98" s="39" t="str">
        <f t="shared" si="70"/>
        <v/>
      </c>
      <c r="BV98" s="37"/>
      <c r="BW98" s="38"/>
      <c r="BX98" s="40" t="str">
        <f t="shared" si="71"/>
        <v/>
      </c>
      <c r="BY98" s="41">
        <f t="shared" si="72"/>
        <v>0</v>
      </c>
      <c r="BZ98" s="34"/>
      <c r="CA98" s="35"/>
      <c r="CB98" s="36" t="str">
        <f t="shared" si="73"/>
        <v/>
      </c>
      <c r="CC98" s="37"/>
      <c r="CD98" s="38"/>
      <c r="CE98" s="39" t="str">
        <f t="shared" si="74"/>
        <v/>
      </c>
      <c r="CF98" s="37"/>
      <c r="CG98" s="38"/>
      <c r="CH98" s="40" t="str">
        <f t="shared" si="75"/>
        <v/>
      </c>
      <c r="CI98" s="41">
        <f t="shared" si="76"/>
        <v>0</v>
      </c>
      <c r="CJ98" s="34"/>
      <c r="CK98" s="35"/>
      <c r="CL98" s="36" t="str">
        <f t="shared" si="77"/>
        <v/>
      </c>
      <c r="CM98" s="37"/>
      <c r="CN98" s="38"/>
      <c r="CO98" s="39" t="str">
        <f t="shared" si="78"/>
        <v/>
      </c>
      <c r="CP98" s="37"/>
      <c r="CQ98" s="38"/>
      <c r="CR98" s="40" t="str">
        <f t="shared" si="79"/>
        <v/>
      </c>
      <c r="CS98" s="41">
        <f t="shared" si="80"/>
        <v>0</v>
      </c>
      <c r="CT98" s="34"/>
      <c r="CU98" s="35"/>
      <c r="CV98" s="36" t="str">
        <f t="shared" si="81"/>
        <v/>
      </c>
      <c r="CW98" s="37"/>
      <c r="CX98" s="38"/>
      <c r="CY98" s="39" t="str">
        <f t="shared" si="82"/>
        <v/>
      </c>
      <c r="CZ98" s="37"/>
      <c r="DA98" s="38"/>
      <c r="DB98" s="40" t="str">
        <f t="shared" si="83"/>
        <v/>
      </c>
      <c r="DC98" s="41">
        <f t="shared" si="8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44"/>
        <v>0</v>
      </c>
      <c r="H99" s="34"/>
      <c r="I99" s="35"/>
      <c r="J99" s="36" t="str">
        <f t="shared" si="45"/>
        <v/>
      </c>
      <c r="K99" s="37"/>
      <c r="L99" s="38"/>
      <c r="M99" s="39" t="str">
        <f t="shared" si="46"/>
        <v/>
      </c>
      <c r="N99" s="37"/>
      <c r="O99" s="38"/>
      <c r="P99" s="40" t="str">
        <f t="shared" si="47"/>
        <v/>
      </c>
      <c r="Q99" s="41">
        <f t="shared" si="48"/>
        <v>0</v>
      </c>
      <c r="R99" s="34"/>
      <c r="S99" s="35"/>
      <c r="T99" s="36" t="str">
        <f t="shared" si="49"/>
        <v/>
      </c>
      <c r="U99" s="37"/>
      <c r="V99" s="38"/>
      <c r="W99" s="39" t="str">
        <f t="shared" si="50"/>
        <v/>
      </c>
      <c r="X99" s="37"/>
      <c r="Y99" s="38"/>
      <c r="Z99" s="40" t="str">
        <f t="shared" si="51"/>
        <v/>
      </c>
      <c r="AA99" s="41">
        <f t="shared" si="52"/>
        <v>0</v>
      </c>
      <c r="AB99" s="34"/>
      <c r="AC99" s="35"/>
      <c r="AD99" s="36" t="str">
        <f t="shared" si="53"/>
        <v/>
      </c>
      <c r="AE99" s="37"/>
      <c r="AF99" s="38"/>
      <c r="AG99" s="39" t="str">
        <f t="shared" si="54"/>
        <v/>
      </c>
      <c r="AH99" s="37"/>
      <c r="AI99" s="38"/>
      <c r="AJ99" s="40" t="str">
        <f t="shared" si="55"/>
        <v/>
      </c>
      <c r="AK99" s="41">
        <f t="shared" si="56"/>
        <v>0</v>
      </c>
      <c r="AL99" s="34"/>
      <c r="AM99" s="35"/>
      <c r="AN99" s="36" t="str">
        <f t="shared" si="57"/>
        <v/>
      </c>
      <c r="AO99" s="37"/>
      <c r="AP99" s="38"/>
      <c r="AQ99" s="39" t="str">
        <f t="shared" si="58"/>
        <v/>
      </c>
      <c r="AR99" s="37"/>
      <c r="AS99" s="38"/>
      <c r="AT99" s="40" t="str">
        <f t="shared" si="59"/>
        <v/>
      </c>
      <c r="AU99" s="41">
        <f t="shared" si="60"/>
        <v>0</v>
      </c>
      <c r="AV99" s="34"/>
      <c r="AW99" s="35"/>
      <c r="AX99" s="36" t="str">
        <f t="shared" si="61"/>
        <v/>
      </c>
      <c r="AY99" s="37"/>
      <c r="AZ99" s="38"/>
      <c r="BA99" s="39" t="str">
        <f t="shared" si="62"/>
        <v/>
      </c>
      <c r="BB99" s="37"/>
      <c r="BC99" s="38"/>
      <c r="BD99" s="40" t="str">
        <f t="shared" si="63"/>
        <v/>
      </c>
      <c r="BE99" s="41">
        <f t="shared" si="64"/>
        <v>0</v>
      </c>
      <c r="BF99" s="34"/>
      <c r="BG99" s="35"/>
      <c r="BH99" s="36" t="str">
        <f t="shared" si="65"/>
        <v/>
      </c>
      <c r="BI99" s="37"/>
      <c r="BJ99" s="38"/>
      <c r="BK99" s="39" t="str">
        <f t="shared" si="66"/>
        <v/>
      </c>
      <c r="BL99" s="37"/>
      <c r="BM99" s="38"/>
      <c r="BN99" s="40" t="str">
        <f t="shared" si="67"/>
        <v/>
      </c>
      <c r="BO99" s="41">
        <f t="shared" si="68"/>
        <v>0</v>
      </c>
      <c r="BP99" s="34"/>
      <c r="BQ99" s="35"/>
      <c r="BR99" s="36" t="str">
        <f t="shared" si="69"/>
        <v/>
      </c>
      <c r="BS99" s="37"/>
      <c r="BT99" s="38"/>
      <c r="BU99" s="39" t="str">
        <f t="shared" si="70"/>
        <v/>
      </c>
      <c r="BV99" s="37"/>
      <c r="BW99" s="38"/>
      <c r="BX99" s="40" t="str">
        <f t="shared" si="71"/>
        <v/>
      </c>
      <c r="BY99" s="41">
        <f t="shared" si="72"/>
        <v>0</v>
      </c>
      <c r="BZ99" s="34"/>
      <c r="CA99" s="35"/>
      <c r="CB99" s="36" t="str">
        <f t="shared" si="73"/>
        <v/>
      </c>
      <c r="CC99" s="37"/>
      <c r="CD99" s="38"/>
      <c r="CE99" s="39" t="str">
        <f t="shared" si="74"/>
        <v/>
      </c>
      <c r="CF99" s="37"/>
      <c r="CG99" s="38"/>
      <c r="CH99" s="40" t="str">
        <f t="shared" si="75"/>
        <v/>
      </c>
      <c r="CI99" s="41">
        <f t="shared" si="76"/>
        <v>0</v>
      </c>
      <c r="CJ99" s="34"/>
      <c r="CK99" s="35"/>
      <c r="CL99" s="36" t="str">
        <f t="shared" si="77"/>
        <v/>
      </c>
      <c r="CM99" s="37"/>
      <c r="CN99" s="38"/>
      <c r="CO99" s="39" t="str">
        <f t="shared" si="78"/>
        <v/>
      </c>
      <c r="CP99" s="37"/>
      <c r="CQ99" s="38"/>
      <c r="CR99" s="40" t="str">
        <f t="shared" si="79"/>
        <v/>
      </c>
      <c r="CS99" s="41">
        <f t="shared" si="80"/>
        <v>0</v>
      </c>
      <c r="CT99" s="34"/>
      <c r="CU99" s="35"/>
      <c r="CV99" s="36" t="str">
        <f t="shared" si="81"/>
        <v/>
      </c>
      <c r="CW99" s="37"/>
      <c r="CX99" s="38"/>
      <c r="CY99" s="39" t="str">
        <f t="shared" si="82"/>
        <v/>
      </c>
      <c r="CZ99" s="37"/>
      <c r="DA99" s="38"/>
      <c r="DB99" s="40" t="str">
        <f t="shared" si="83"/>
        <v/>
      </c>
      <c r="DC99" s="41">
        <f t="shared" si="8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44"/>
        <v>0</v>
      </c>
      <c r="H100" s="34"/>
      <c r="I100" s="35"/>
      <c r="J100" s="36" t="str">
        <f t="shared" si="45"/>
        <v/>
      </c>
      <c r="K100" s="37"/>
      <c r="L100" s="38"/>
      <c r="M100" s="39" t="str">
        <f t="shared" si="46"/>
        <v/>
      </c>
      <c r="N100" s="37"/>
      <c r="O100" s="38"/>
      <c r="P100" s="40" t="str">
        <f t="shared" si="47"/>
        <v/>
      </c>
      <c r="Q100" s="41">
        <f t="shared" si="48"/>
        <v>0</v>
      </c>
      <c r="R100" s="34"/>
      <c r="S100" s="35"/>
      <c r="T100" s="36" t="str">
        <f t="shared" si="49"/>
        <v/>
      </c>
      <c r="U100" s="37"/>
      <c r="V100" s="38"/>
      <c r="W100" s="39" t="str">
        <f t="shared" si="50"/>
        <v/>
      </c>
      <c r="X100" s="37"/>
      <c r="Y100" s="38"/>
      <c r="Z100" s="40" t="str">
        <f t="shared" si="51"/>
        <v/>
      </c>
      <c r="AA100" s="41">
        <f t="shared" si="52"/>
        <v>0</v>
      </c>
      <c r="AB100" s="34"/>
      <c r="AC100" s="35"/>
      <c r="AD100" s="36" t="str">
        <f t="shared" si="53"/>
        <v/>
      </c>
      <c r="AE100" s="37"/>
      <c r="AF100" s="38"/>
      <c r="AG100" s="39" t="str">
        <f t="shared" si="54"/>
        <v/>
      </c>
      <c r="AH100" s="37"/>
      <c r="AI100" s="38"/>
      <c r="AJ100" s="40" t="str">
        <f t="shared" si="55"/>
        <v/>
      </c>
      <c r="AK100" s="41">
        <f t="shared" si="56"/>
        <v>0</v>
      </c>
      <c r="AL100" s="34"/>
      <c r="AM100" s="35"/>
      <c r="AN100" s="36" t="str">
        <f t="shared" si="57"/>
        <v/>
      </c>
      <c r="AO100" s="37"/>
      <c r="AP100" s="38"/>
      <c r="AQ100" s="39" t="str">
        <f t="shared" si="58"/>
        <v/>
      </c>
      <c r="AR100" s="37"/>
      <c r="AS100" s="38"/>
      <c r="AT100" s="40" t="str">
        <f t="shared" si="59"/>
        <v/>
      </c>
      <c r="AU100" s="41">
        <f t="shared" si="60"/>
        <v>0</v>
      </c>
      <c r="AV100" s="34"/>
      <c r="AW100" s="35"/>
      <c r="AX100" s="36" t="str">
        <f t="shared" si="61"/>
        <v/>
      </c>
      <c r="AY100" s="37"/>
      <c r="AZ100" s="38"/>
      <c r="BA100" s="39" t="str">
        <f t="shared" si="62"/>
        <v/>
      </c>
      <c r="BB100" s="37"/>
      <c r="BC100" s="38"/>
      <c r="BD100" s="40" t="str">
        <f t="shared" si="63"/>
        <v/>
      </c>
      <c r="BE100" s="41">
        <f t="shared" si="64"/>
        <v>0</v>
      </c>
      <c r="BF100" s="34"/>
      <c r="BG100" s="35"/>
      <c r="BH100" s="36" t="str">
        <f t="shared" si="65"/>
        <v/>
      </c>
      <c r="BI100" s="37"/>
      <c r="BJ100" s="38"/>
      <c r="BK100" s="39" t="str">
        <f t="shared" si="66"/>
        <v/>
      </c>
      <c r="BL100" s="37"/>
      <c r="BM100" s="38"/>
      <c r="BN100" s="40" t="str">
        <f t="shared" si="67"/>
        <v/>
      </c>
      <c r="BO100" s="41">
        <f t="shared" si="68"/>
        <v>0</v>
      </c>
      <c r="BP100" s="34"/>
      <c r="BQ100" s="35"/>
      <c r="BR100" s="36" t="str">
        <f t="shared" si="69"/>
        <v/>
      </c>
      <c r="BS100" s="37"/>
      <c r="BT100" s="38"/>
      <c r="BU100" s="39" t="str">
        <f t="shared" si="70"/>
        <v/>
      </c>
      <c r="BV100" s="37"/>
      <c r="BW100" s="38"/>
      <c r="BX100" s="40" t="str">
        <f t="shared" si="71"/>
        <v/>
      </c>
      <c r="BY100" s="41">
        <f t="shared" si="72"/>
        <v>0</v>
      </c>
      <c r="BZ100" s="34"/>
      <c r="CA100" s="35"/>
      <c r="CB100" s="36" t="str">
        <f t="shared" si="73"/>
        <v/>
      </c>
      <c r="CC100" s="37"/>
      <c r="CD100" s="38"/>
      <c r="CE100" s="39" t="str">
        <f t="shared" si="74"/>
        <v/>
      </c>
      <c r="CF100" s="37"/>
      <c r="CG100" s="38"/>
      <c r="CH100" s="40" t="str">
        <f t="shared" si="75"/>
        <v/>
      </c>
      <c r="CI100" s="41">
        <f t="shared" si="76"/>
        <v>0</v>
      </c>
      <c r="CJ100" s="34"/>
      <c r="CK100" s="35"/>
      <c r="CL100" s="36" t="str">
        <f t="shared" si="77"/>
        <v/>
      </c>
      <c r="CM100" s="37"/>
      <c r="CN100" s="38"/>
      <c r="CO100" s="39" t="str">
        <f t="shared" si="78"/>
        <v/>
      </c>
      <c r="CP100" s="37"/>
      <c r="CQ100" s="38"/>
      <c r="CR100" s="40" t="str">
        <f t="shared" si="79"/>
        <v/>
      </c>
      <c r="CS100" s="41">
        <f t="shared" si="80"/>
        <v>0</v>
      </c>
      <c r="CT100" s="34"/>
      <c r="CU100" s="35"/>
      <c r="CV100" s="36" t="str">
        <f t="shared" si="81"/>
        <v/>
      </c>
      <c r="CW100" s="37"/>
      <c r="CX100" s="38"/>
      <c r="CY100" s="39" t="str">
        <f t="shared" si="82"/>
        <v/>
      </c>
      <c r="CZ100" s="37"/>
      <c r="DA100" s="38"/>
      <c r="DB100" s="40" t="str">
        <f t="shared" si="83"/>
        <v/>
      </c>
      <c r="DC100" s="41">
        <f t="shared" si="8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44"/>
        <v>0</v>
      </c>
      <c r="H101" s="34"/>
      <c r="I101" s="35"/>
      <c r="J101" s="36" t="str">
        <f t="shared" si="45"/>
        <v/>
      </c>
      <c r="K101" s="37"/>
      <c r="L101" s="38"/>
      <c r="M101" s="39" t="str">
        <f t="shared" si="46"/>
        <v/>
      </c>
      <c r="N101" s="37"/>
      <c r="O101" s="38"/>
      <c r="P101" s="40" t="str">
        <f t="shared" si="47"/>
        <v/>
      </c>
      <c r="Q101" s="41">
        <f t="shared" si="48"/>
        <v>0</v>
      </c>
      <c r="R101" s="34"/>
      <c r="S101" s="35"/>
      <c r="T101" s="36" t="str">
        <f t="shared" si="49"/>
        <v/>
      </c>
      <c r="U101" s="37"/>
      <c r="V101" s="38"/>
      <c r="W101" s="39" t="str">
        <f t="shared" si="50"/>
        <v/>
      </c>
      <c r="X101" s="37"/>
      <c r="Y101" s="38"/>
      <c r="Z101" s="40" t="str">
        <f t="shared" si="51"/>
        <v/>
      </c>
      <c r="AA101" s="41">
        <f t="shared" si="52"/>
        <v>0</v>
      </c>
      <c r="AB101" s="34"/>
      <c r="AC101" s="35"/>
      <c r="AD101" s="36" t="str">
        <f t="shared" si="53"/>
        <v/>
      </c>
      <c r="AE101" s="37"/>
      <c r="AF101" s="38"/>
      <c r="AG101" s="39" t="str">
        <f t="shared" si="54"/>
        <v/>
      </c>
      <c r="AH101" s="37"/>
      <c r="AI101" s="38"/>
      <c r="AJ101" s="40" t="str">
        <f t="shared" si="55"/>
        <v/>
      </c>
      <c r="AK101" s="41">
        <f t="shared" si="56"/>
        <v>0</v>
      </c>
      <c r="AL101" s="34"/>
      <c r="AM101" s="35"/>
      <c r="AN101" s="36" t="str">
        <f t="shared" si="57"/>
        <v/>
      </c>
      <c r="AO101" s="37"/>
      <c r="AP101" s="38"/>
      <c r="AQ101" s="39" t="str">
        <f t="shared" si="58"/>
        <v/>
      </c>
      <c r="AR101" s="37"/>
      <c r="AS101" s="38"/>
      <c r="AT101" s="40" t="str">
        <f t="shared" si="59"/>
        <v/>
      </c>
      <c r="AU101" s="41">
        <f t="shared" si="60"/>
        <v>0</v>
      </c>
      <c r="AV101" s="34"/>
      <c r="AW101" s="35"/>
      <c r="AX101" s="36" t="str">
        <f t="shared" si="61"/>
        <v/>
      </c>
      <c r="AY101" s="37"/>
      <c r="AZ101" s="38"/>
      <c r="BA101" s="39" t="str">
        <f t="shared" si="62"/>
        <v/>
      </c>
      <c r="BB101" s="37"/>
      <c r="BC101" s="38"/>
      <c r="BD101" s="40" t="str">
        <f t="shared" si="63"/>
        <v/>
      </c>
      <c r="BE101" s="41">
        <f t="shared" si="64"/>
        <v>0</v>
      </c>
      <c r="BF101" s="34"/>
      <c r="BG101" s="35"/>
      <c r="BH101" s="36" t="str">
        <f t="shared" si="65"/>
        <v/>
      </c>
      <c r="BI101" s="37"/>
      <c r="BJ101" s="38"/>
      <c r="BK101" s="39" t="str">
        <f t="shared" si="66"/>
        <v/>
      </c>
      <c r="BL101" s="37"/>
      <c r="BM101" s="38"/>
      <c r="BN101" s="40" t="str">
        <f t="shared" si="67"/>
        <v/>
      </c>
      <c r="BO101" s="41">
        <f t="shared" si="68"/>
        <v>0</v>
      </c>
      <c r="BP101" s="34"/>
      <c r="BQ101" s="35"/>
      <c r="BR101" s="36" t="str">
        <f t="shared" si="69"/>
        <v/>
      </c>
      <c r="BS101" s="37"/>
      <c r="BT101" s="38"/>
      <c r="BU101" s="39" t="str">
        <f t="shared" si="70"/>
        <v/>
      </c>
      <c r="BV101" s="37"/>
      <c r="BW101" s="38"/>
      <c r="BX101" s="40" t="str">
        <f t="shared" si="71"/>
        <v/>
      </c>
      <c r="BY101" s="41">
        <f t="shared" si="72"/>
        <v>0</v>
      </c>
      <c r="BZ101" s="34"/>
      <c r="CA101" s="35"/>
      <c r="CB101" s="36" t="str">
        <f t="shared" si="73"/>
        <v/>
      </c>
      <c r="CC101" s="37"/>
      <c r="CD101" s="38"/>
      <c r="CE101" s="39" t="str">
        <f t="shared" si="74"/>
        <v/>
      </c>
      <c r="CF101" s="37"/>
      <c r="CG101" s="38"/>
      <c r="CH101" s="40" t="str">
        <f t="shared" si="75"/>
        <v/>
      </c>
      <c r="CI101" s="41">
        <f t="shared" si="76"/>
        <v>0</v>
      </c>
      <c r="CJ101" s="34"/>
      <c r="CK101" s="35"/>
      <c r="CL101" s="36" t="str">
        <f t="shared" si="77"/>
        <v/>
      </c>
      <c r="CM101" s="37"/>
      <c r="CN101" s="38"/>
      <c r="CO101" s="39" t="str">
        <f t="shared" si="78"/>
        <v/>
      </c>
      <c r="CP101" s="37"/>
      <c r="CQ101" s="38"/>
      <c r="CR101" s="40" t="str">
        <f t="shared" si="79"/>
        <v/>
      </c>
      <c r="CS101" s="41">
        <f t="shared" si="80"/>
        <v>0</v>
      </c>
      <c r="CT101" s="34"/>
      <c r="CU101" s="35"/>
      <c r="CV101" s="36" t="str">
        <f t="shared" si="81"/>
        <v/>
      </c>
      <c r="CW101" s="37"/>
      <c r="CX101" s="38"/>
      <c r="CY101" s="39" t="str">
        <f t="shared" si="82"/>
        <v/>
      </c>
      <c r="CZ101" s="37"/>
      <c r="DA101" s="38"/>
      <c r="DB101" s="40" t="str">
        <f t="shared" si="83"/>
        <v/>
      </c>
      <c r="DC101" s="41">
        <f t="shared" si="8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44"/>
        <v>0</v>
      </c>
      <c r="H102" s="34"/>
      <c r="I102" s="35"/>
      <c r="J102" s="36" t="str">
        <f t="shared" si="45"/>
        <v/>
      </c>
      <c r="K102" s="37"/>
      <c r="L102" s="38"/>
      <c r="M102" s="39" t="str">
        <f t="shared" si="46"/>
        <v/>
      </c>
      <c r="N102" s="37"/>
      <c r="O102" s="38"/>
      <c r="P102" s="40" t="str">
        <f t="shared" si="47"/>
        <v/>
      </c>
      <c r="Q102" s="41">
        <f t="shared" si="48"/>
        <v>0</v>
      </c>
      <c r="R102" s="34"/>
      <c r="S102" s="35"/>
      <c r="T102" s="36" t="str">
        <f t="shared" si="49"/>
        <v/>
      </c>
      <c r="U102" s="37"/>
      <c r="V102" s="38"/>
      <c r="W102" s="39" t="str">
        <f t="shared" si="50"/>
        <v/>
      </c>
      <c r="X102" s="37"/>
      <c r="Y102" s="38"/>
      <c r="Z102" s="40" t="str">
        <f t="shared" si="51"/>
        <v/>
      </c>
      <c r="AA102" s="41">
        <f t="shared" si="52"/>
        <v>0</v>
      </c>
      <c r="AB102" s="34"/>
      <c r="AC102" s="35"/>
      <c r="AD102" s="36" t="str">
        <f t="shared" si="53"/>
        <v/>
      </c>
      <c r="AE102" s="37"/>
      <c r="AF102" s="38"/>
      <c r="AG102" s="39" t="str">
        <f t="shared" si="54"/>
        <v/>
      </c>
      <c r="AH102" s="37"/>
      <c r="AI102" s="38"/>
      <c r="AJ102" s="40" t="str">
        <f t="shared" si="55"/>
        <v/>
      </c>
      <c r="AK102" s="41">
        <f t="shared" si="56"/>
        <v>0</v>
      </c>
      <c r="AL102" s="34"/>
      <c r="AM102" s="35"/>
      <c r="AN102" s="36" t="str">
        <f t="shared" si="57"/>
        <v/>
      </c>
      <c r="AO102" s="37"/>
      <c r="AP102" s="38"/>
      <c r="AQ102" s="39" t="str">
        <f t="shared" si="58"/>
        <v/>
      </c>
      <c r="AR102" s="37"/>
      <c r="AS102" s="38"/>
      <c r="AT102" s="40" t="str">
        <f t="shared" si="59"/>
        <v/>
      </c>
      <c r="AU102" s="41">
        <f t="shared" si="60"/>
        <v>0</v>
      </c>
      <c r="AV102" s="34"/>
      <c r="AW102" s="35"/>
      <c r="AX102" s="36" t="str">
        <f t="shared" si="61"/>
        <v/>
      </c>
      <c r="AY102" s="37"/>
      <c r="AZ102" s="38"/>
      <c r="BA102" s="39" t="str">
        <f t="shared" si="62"/>
        <v/>
      </c>
      <c r="BB102" s="37"/>
      <c r="BC102" s="38"/>
      <c r="BD102" s="40" t="str">
        <f t="shared" si="63"/>
        <v/>
      </c>
      <c r="BE102" s="41">
        <f t="shared" si="64"/>
        <v>0</v>
      </c>
      <c r="BF102" s="34"/>
      <c r="BG102" s="35"/>
      <c r="BH102" s="36" t="str">
        <f t="shared" si="65"/>
        <v/>
      </c>
      <c r="BI102" s="37"/>
      <c r="BJ102" s="38"/>
      <c r="BK102" s="39" t="str">
        <f t="shared" si="66"/>
        <v/>
      </c>
      <c r="BL102" s="37"/>
      <c r="BM102" s="38"/>
      <c r="BN102" s="40" t="str">
        <f t="shared" si="67"/>
        <v/>
      </c>
      <c r="BO102" s="41">
        <f t="shared" si="68"/>
        <v>0</v>
      </c>
      <c r="BP102" s="34"/>
      <c r="BQ102" s="35"/>
      <c r="BR102" s="36" t="str">
        <f t="shared" si="69"/>
        <v/>
      </c>
      <c r="BS102" s="37"/>
      <c r="BT102" s="38"/>
      <c r="BU102" s="39" t="str">
        <f t="shared" si="70"/>
        <v/>
      </c>
      <c r="BV102" s="37"/>
      <c r="BW102" s="38"/>
      <c r="BX102" s="40" t="str">
        <f t="shared" si="71"/>
        <v/>
      </c>
      <c r="BY102" s="41">
        <f t="shared" si="72"/>
        <v>0</v>
      </c>
      <c r="BZ102" s="34"/>
      <c r="CA102" s="35"/>
      <c r="CB102" s="36" t="str">
        <f t="shared" si="73"/>
        <v/>
      </c>
      <c r="CC102" s="37"/>
      <c r="CD102" s="38"/>
      <c r="CE102" s="39" t="str">
        <f t="shared" si="74"/>
        <v/>
      </c>
      <c r="CF102" s="37"/>
      <c r="CG102" s="38"/>
      <c r="CH102" s="40" t="str">
        <f t="shared" si="75"/>
        <v/>
      </c>
      <c r="CI102" s="41">
        <f t="shared" si="76"/>
        <v>0</v>
      </c>
      <c r="CJ102" s="34"/>
      <c r="CK102" s="35"/>
      <c r="CL102" s="36" t="str">
        <f t="shared" si="77"/>
        <v/>
      </c>
      <c r="CM102" s="37"/>
      <c r="CN102" s="38"/>
      <c r="CO102" s="39" t="str">
        <f t="shared" si="78"/>
        <v/>
      </c>
      <c r="CP102" s="37"/>
      <c r="CQ102" s="38"/>
      <c r="CR102" s="40" t="str">
        <f t="shared" si="79"/>
        <v/>
      </c>
      <c r="CS102" s="41">
        <f t="shared" si="80"/>
        <v>0</v>
      </c>
      <c r="CT102" s="34"/>
      <c r="CU102" s="35"/>
      <c r="CV102" s="36" t="str">
        <f t="shared" si="81"/>
        <v/>
      </c>
      <c r="CW102" s="37"/>
      <c r="CX102" s="38"/>
      <c r="CY102" s="39" t="str">
        <f t="shared" si="82"/>
        <v/>
      </c>
      <c r="CZ102" s="37"/>
      <c r="DA102" s="38"/>
      <c r="DB102" s="40" t="str">
        <f t="shared" si="83"/>
        <v/>
      </c>
      <c r="DC102" s="41">
        <f t="shared" si="8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44"/>
        <v>0</v>
      </c>
      <c r="H103" s="34"/>
      <c r="I103" s="35"/>
      <c r="J103" s="36" t="str">
        <f t="shared" si="45"/>
        <v/>
      </c>
      <c r="K103" s="37"/>
      <c r="L103" s="38"/>
      <c r="M103" s="39" t="str">
        <f t="shared" si="46"/>
        <v/>
      </c>
      <c r="N103" s="37"/>
      <c r="O103" s="38"/>
      <c r="P103" s="40" t="str">
        <f t="shared" si="47"/>
        <v/>
      </c>
      <c r="Q103" s="41">
        <f t="shared" si="48"/>
        <v>0</v>
      </c>
      <c r="R103" s="34"/>
      <c r="S103" s="35"/>
      <c r="T103" s="36" t="str">
        <f t="shared" si="49"/>
        <v/>
      </c>
      <c r="U103" s="37"/>
      <c r="V103" s="38"/>
      <c r="W103" s="39" t="str">
        <f t="shared" si="50"/>
        <v/>
      </c>
      <c r="X103" s="37"/>
      <c r="Y103" s="38"/>
      <c r="Z103" s="40" t="str">
        <f t="shared" si="51"/>
        <v/>
      </c>
      <c r="AA103" s="41">
        <f t="shared" si="52"/>
        <v>0</v>
      </c>
      <c r="AB103" s="34"/>
      <c r="AC103" s="35"/>
      <c r="AD103" s="36" t="str">
        <f t="shared" si="53"/>
        <v/>
      </c>
      <c r="AE103" s="37"/>
      <c r="AF103" s="38"/>
      <c r="AG103" s="39" t="str">
        <f t="shared" si="54"/>
        <v/>
      </c>
      <c r="AH103" s="37"/>
      <c r="AI103" s="38"/>
      <c r="AJ103" s="40" t="str">
        <f t="shared" si="55"/>
        <v/>
      </c>
      <c r="AK103" s="41">
        <f t="shared" si="56"/>
        <v>0</v>
      </c>
      <c r="AL103" s="34"/>
      <c r="AM103" s="35"/>
      <c r="AN103" s="36" t="str">
        <f t="shared" si="57"/>
        <v/>
      </c>
      <c r="AO103" s="37"/>
      <c r="AP103" s="38"/>
      <c r="AQ103" s="39" t="str">
        <f t="shared" si="58"/>
        <v/>
      </c>
      <c r="AR103" s="37"/>
      <c r="AS103" s="38"/>
      <c r="AT103" s="40" t="str">
        <f t="shared" si="59"/>
        <v/>
      </c>
      <c r="AU103" s="41">
        <f t="shared" si="60"/>
        <v>0</v>
      </c>
      <c r="AV103" s="34"/>
      <c r="AW103" s="35"/>
      <c r="AX103" s="36" t="str">
        <f t="shared" si="61"/>
        <v/>
      </c>
      <c r="AY103" s="37"/>
      <c r="AZ103" s="38"/>
      <c r="BA103" s="39" t="str">
        <f t="shared" si="62"/>
        <v/>
      </c>
      <c r="BB103" s="37"/>
      <c r="BC103" s="38"/>
      <c r="BD103" s="40" t="str">
        <f t="shared" si="63"/>
        <v/>
      </c>
      <c r="BE103" s="41">
        <f t="shared" si="64"/>
        <v>0</v>
      </c>
      <c r="BF103" s="34"/>
      <c r="BG103" s="35"/>
      <c r="BH103" s="36" t="str">
        <f t="shared" si="65"/>
        <v/>
      </c>
      <c r="BI103" s="37"/>
      <c r="BJ103" s="38"/>
      <c r="BK103" s="39" t="str">
        <f t="shared" si="66"/>
        <v/>
      </c>
      <c r="BL103" s="37"/>
      <c r="BM103" s="38"/>
      <c r="BN103" s="40" t="str">
        <f t="shared" si="67"/>
        <v/>
      </c>
      <c r="BO103" s="41">
        <f t="shared" si="68"/>
        <v>0</v>
      </c>
      <c r="BP103" s="34"/>
      <c r="BQ103" s="35"/>
      <c r="BR103" s="36" t="str">
        <f t="shared" si="69"/>
        <v/>
      </c>
      <c r="BS103" s="37"/>
      <c r="BT103" s="38"/>
      <c r="BU103" s="39" t="str">
        <f t="shared" si="70"/>
        <v/>
      </c>
      <c r="BV103" s="37"/>
      <c r="BW103" s="38"/>
      <c r="BX103" s="40" t="str">
        <f t="shared" si="71"/>
        <v/>
      </c>
      <c r="BY103" s="41">
        <f t="shared" si="72"/>
        <v>0</v>
      </c>
      <c r="BZ103" s="34"/>
      <c r="CA103" s="35"/>
      <c r="CB103" s="36" t="str">
        <f t="shared" si="73"/>
        <v/>
      </c>
      <c r="CC103" s="37"/>
      <c r="CD103" s="38"/>
      <c r="CE103" s="39" t="str">
        <f t="shared" si="74"/>
        <v/>
      </c>
      <c r="CF103" s="37"/>
      <c r="CG103" s="38"/>
      <c r="CH103" s="40" t="str">
        <f t="shared" si="75"/>
        <v/>
      </c>
      <c r="CI103" s="41">
        <f t="shared" si="76"/>
        <v>0</v>
      </c>
      <c r="CJ103" s="34"/>
      <c r="CK103" s="35"/>
      <c r="CL103" s="36" t="str">
        <f t="shared" si="77"/>
        <v/>
      </c>
      <c r="CM103" s="37"/>
      <c r="CN103" s="38"/>
      <c r="CO103" s="39" t="str">
        <f t="shared" si="78"/>
        <v/>
      </c>
      <c r="CP103" s="37"/>
      <c r="CQ103" s="38"/>
      <c r="CR103" s="40" t="str">
        <f t="shared" si="79"/>
        <v/>
      </c>
      <c r="CS103" s="41">
        <f t="shared" si="80"/>
        <v>0</v>
      </c>
      <c r="CT103" s="34"/>
      <c r="CU103" s="35"/>
      <c r="CV103" s="36" t="str">
        <f t="shared" si="81"/>
        <v/>
      </c>
      <c r="CW103" s="37"/>
      <c r="CX103" s="38"/>
      <c r="CY103" s="39" t="str">
        <f t="shared" si="82"/>
        <v/>
      </c>
      <c r="CZ103" s="37"/>
      <c r="DA103" s="38"/>
      <c r="DB103" s="40" t="str">
        <f t="shared" si="83"/>
        <v/>
      </c>
      <c r="DC103" s="41">
        <f t="shared" si="8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44"/>
        <v>0</v>
      </c>
      <c r="H104" s="45"/>
      <c r="I104" s="46"/>
      <c r="J104" s="47" t="str">
        <f t="shared" si="45"/>
        <v/>
      </c>
      <c r="K104" s="48"/>
      <c r="L104" s="49"/>
      <c r="M104" s="50" t="str">
        <f t="shared" si="46"/>
        <v/>
      </c>
      <c r="N104" s="48"/>
      <c r="O104" s="49"/>
      <c r="P104" s="51" t="str">
        <f t="shared" si="47"/>
        <v/>
      </c>
      <c r="Q104" s="52">
        <f t="shared" si="48"/>
        <v>0</v>
      </c>
      <c r="R104" s="45"/>
      <c r="S104" s="46"/>
      <c r="T104" s="47" t="str">
        <f t="shared" si="49"/>
        <v/>
      </c>
      <c r="U104" s="48"/>
      <c r="V104" s="49"/>
      <c r="W104" s="50" t="str">
        <f t="shared" si="50"/>
        <v/>
      </c>
      <c r="X104" s="48"/>
      <c r="Y104" s="49"/>
      <c r="Z104" s="51" t="str">
        <f t="shared" si="51"/>
        <v/>
      </c>
      <c r="AA104" s="52">
        <f t="shared" si="52"/>
        <v>0</v>
      </c>
      <c r="AB104" s="45"/>
      <c r="AC104" s="46"/>
      <c r="AD104" s="47" t="str">
        <f t="shared" si="53"/>
        <v/>
      </c>
      <c r="AE104" s="48"/>
      <c r="AF104" s="49"/>
      <c r="AG104" s="50" t="str">
        <f t="shared" si="54"/>
        <v/>
      </c>
      <c r="AH104" s="48"/>
      <c r="AI104" s="49"/>
      <c r="AJ104" s="51" t="str">
        <f t="shared" si="55"/>
        <v/>
      </c>
      <c r="AK104" s="52">
        <f t="shared" si="56"/>
        <v>0</v>
      </c>
      <c r="AL104" s="45"/>
      <c r="AM104" s="46"/>
      <c r="AN104" s="47" t="str">
        <f t="shared" si="57"/>
        <v/>
      </c>
      <c r="AO104" s="48"/>
      <c r="AP104" s="49"/>
      <c r="AQ104" s="50" t="str">
        <f t="shared" si="58"/>
        <v/>
      </c>
      <c r="AR104" s="48"/>
      <c r="AS104" s="49"/>
      <c r="AT104" s="51" t="str">
        <f t="shared" si="59"/>
        <v/>
      </c>
      <c r="AU104" s="52">
        <f t="shared" si="60"/>
        <v>0</v>
      </c>
      <c r="AV104" s="45"/>
      <c r="AW104" s="46"/>
      <c r="AX104" s="47" t="str">
        <f t="shared" si="61"/>
        <v/>
      </c>
      <c r="AY104" s="48"/>
      <c r="AZ104" s="49"/>
      <c r="BA104" s="50" t="str">
        <f t="shared" si="62"/>
        <v/>
      </c>
      <c r="BB104" s="48"/>
      <c r="BC104" s="49"/>
      <c r="BD104" s="51" t="str">
        <f t="shared" si="63"/>
        <v/>
      </c>
      <c r="BE104" s="52">
        <f t="shared" si="64"/>
        <v>0</v>
      </c>
      <c r="BF104" s="45"/>
      <c r="BG104" s="46"/>
      <c r="BH104" s="47" t="str">
        <f t="shared" si="65"/>
        <v/>
      </c>
      <c r="BI104" s="48"/>
      <c r="BJ104" s="49"/>
      <c r="BK104" s="50" t="str">
        <f t="shared" si="66"/>
        <v/>
      </c>
      <c r="BL104" s="48"/>
      <c r="BM104" s="49"/>
      <c r="BN104" s="51" t="str">
        <f t="shared" si="67"/>
        <v/>
      </c>
      <c r="BO104" s="52">
        <f t="shared" si="68"/>
        <v>0</v>
      </c>
      <c r="BP104" s="45"/>
      <c r="BQ104" s="46"/>
      <c r="BR104" s="47" t="str">
        <f t="shared" si="69"/>
        <v/>
      </c>
      <c r="BS104" s="48"/>
      <c r="BT104" s="49"/>
      <c r="BU104" s="50" t="str">
        <f t="shared" si="70"/>
        <v/>
      </c>
      <c r="BV104" s="48"/>
      <c r="BW104" s="49"/>
      <c r="BX104" s="51" t="str">
        <f t="shared" si="71"/>
        <v/>
      </c>
      <c r="BY104" s="52">
        <f t="shared" si="72"/>
        <v>0</v>
      </c>
      <c r="BZ104" s="45"/>
      <c r="CA104" s="46"/>
      <c r="CB104" s="47" t="str">
        <f t="shared" si="73"/>
        <v/>
      </c>
      <c r="CC104" s="48"/>
      <c r="CD104" s="49"/>
      <c r="CE104" s="50" t="str">
        <f t="shared" si="74"/>
        <v/>
      </c>
      <c r="CF104" s="48"/>
      <c r="CG104" s="49"/>
      <c r="CH104" s="51" t="str">
        <f t="shared" si="75"/>
        <v/>
      </c>
      <c r="CI104" s="52">
        <f t="shared" si="76"/>
        <v>0</v>
      </c>
      <c r="CJ104" s="45"/>
      <c r="CK104" s="46"/>
      <c r="CL104" s="47" t="str">
        <f t="shared" si="77"/>
        <v/>
      </c>
      <c r="CM104" s="48"/>
      <c r="CN104" s="49"/>
      <c r="CO104" s="50" t="str">
        <f t="shared" si="78"/>
        <v/>
      </c>
      <c r="CP104" s="48"/>
      <c r="CQ104" s="49"/>
      <c r="CR104" s="51" t="str">
        <f t="shared" si="79"/>
        <v/>
      </c>
      <c r="CS104" s="52">
        <f t="shared" si="80"/>
        <v>0</v>
      </c>
      <c r="CT104" s="45"/>
      <c r="CU104" s="46"/>
      <c r="CV104" s="47" t="str">
        <f t="shared" si="81"/>
        <v/>
      </c>
      <c r="CW104" s="48"/>
      <c r="CX104" s="49"/>
      <c r="CY104" s="50" t="str">
        <f t="shared" si="82"/>
        <v/>
      </c>
      <c r="CZ104" s="48"/>
      <c r="DA104" s="49"/>
      <c r="DB104" s="51" t="str">
        <f t="shared" si="83"/>
        <v/>
      </c>
      <c r="DC104" s="52">
        <f t="shared" si="8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6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E16" sqref="E16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216</v>
      </c>
      <c r="D5" s="22" t="s">
        <v>54</v>
      </c>
      <c r="E5" s="22" t="s">
        <v>226</v>
      </c>
      <c r="F5" s="22" t="s">
        <v>10</v>
      </c>
      <c r="G5" s="23">
        <f>DD5</f>
        <v>20</v>
      </c>
      <c r="H5" s="61"/>
      <c r="I5" s="59"/>
      <c r="J5" s="26" t="str">
        <f>IF(I5="","",IF(I5="H",5,IF(I5="G",IF(H5=1,15,IF(H5=2,10,IF(H5=3,5,"ŹLE !!!"))),IF(H5=1,20,IF(H5=2,15,IF(H5=3,10,IF(H5&lt;10,7,IF(MID(H5,1,1)="P",5,"ŹLE !!!"))))))))</f>
        <v/>
      </c>
      <c r="K5" s="61">
        <v>1</v>
      </c>
      <c r="L5" s="59" t="s">
        <v>6</v>
      </c>
      <c r="M5" s="28">
        <f>IF(L5="","",IF(L5="H",5,IF(L5="G",IF(K5=1,15,IF(K5=2,10,IF(K5=3,5,"ŹLE !!!"))),IF(K5=1,20,IF(K5=2,15,IF(K5=3,10,IF(K5&lt;10,7,IF(MID(K5,1,1)="P",5,"ŹLE !!!"))))))))</f>
        <v>5</v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5</v>
      </c>
      <c r="R5" s="61">
        <v>1</v>
      </c>
      <c r="S5" s="59" t="s">
        <v>6</v>
      </c>
      <c r="T5" s="26">
        <f>IF(S5="","",IF(S5="H",5,IF(S5="G",IF(R5=1,15,IF(R5=2,10,IF(R5=3,5,"ŹLE !!!"))),IF(R5=1,20,IF(R5=2,15,IF(R5=3,10,IF(R5&lt;10,7,IF(MID(R5,1,1)="P",5,"ŹLE !!!"))))))))</f>
        <v>5</v>
      </c>
      <c r="U5" s="27"/>
      <c r="V5" s="25"/>
      <c r="W5" s="28" t="str">
        <f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5</v>
      </c>
      <c r="AB5" s="61">
        <v>1</v>
      </c>
      <c r="AC5" s="59" t="s">
        <v>6</v>
      </c>
      <c r="AD5" s="26">
        <f>IF(AC5="","",IF(AC5="H",5,IF(AC5="G",IF(AB5=1,15,IF(AB5=2,10,IF(AB5=3,5,"ŹLE !!!"))),IF(AB5=1,20,IF(AB5=2,15,IF(AB5=3,10,IF(AB5&lt;10,7,IF(MID(AB5,1,1)="P",5,"ŹLE !!!"))))))))</f>
        <v>5</v>
      </c>
      <c r="AE5" s="27"/>
      <c r="AF5" s="25"/>
      <c r="AG5" s="28" t="str">
        <f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5</v>
      </c>
      <c r="AL5" s="24">
        <v>1</v>
      </c>
      <c r="AM5" s="25" t="s">
        <v>6</v>
      </c>
      <c r="AN5" s="26">
        <f>IF(AM5="","",IF(AM5="H",5,IF(AM5="G",IF(AL5=1,15,IF(AL5=2,10,IF(AL5=3,5,"ŹLE !!!"))),IF(AL5=1,20,IF(AL5=2,15,IF(AL5=3,10,IF(AL5&lt;10,7,IF(MID(AL5,1,1)="P",5,"ŹLE !!!"))))))))</f>
        <v>5</v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5</v>
      </c>
      <c r="AV5" s="24"/>
      <c r="AW5" s="25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25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25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25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25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25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23">
        <f>SUM(Q5,AA5,AK5,AU5,BE5,BO5,BY5,CI5,CS5,DC5)</f>
        <v>20</v>
      </c>
    </row>
    <row r="6" spans="2:108" x14ac:dyDescent="0.2">
      <c r="B6" s="31">
        <f>SUM(B5,1)</f>
        <v>2</v>
      </c>
      <c r="C6" s="54" t="s">
        <v>42</v>
      </c>
      <c r="D6" s="32" t="s">
        <v>43</v>
      </c>
      <c r="E6" s="32" t="s">
        <v>226</v>
      </c>
      <c r="F6" s="32" t="s">
        <v>10</v>
      </c>
      <c r="G6" s="33">
        <f>DD6</f>
        <v>15</v>
      </c>
      <c r="H6" s="62"/>
      <c r="I6" s="38"/>
      <c r="J6" s="36" t="str">
        <f>IF(I6="","",IF(I6="H",5,IF(I6="G",IF(H6=1,15,IF(H6=2,10,IF(H6=3,5,"ŹLE !!!"))),IF(H6=1,20,IF(H6=2,15,IF(H6=3,10,IF(H6&lt;10,7,IF(MID(H6,1,1)="P",5,"ŹLE !!!"))))))))</f>
        <v/>
      </c>
      <c r="K6" s="65">
        <v>1</v>
      </c>
      <c r="L6" s="38" t="s">
        <v>6</v>
      </c>
      <c r="M6" s="39">
        <f>IF(L6="","",IF(L6="H",5,IF(L6="G",IF(K6=1,15,IF(K6=2,10,IF(K6=3,5,"ŹLE !!!"))),IF(K6=1,20,IF(K6=2,15,IF(K6=3,10,IF(K6&lt;10,7,IF(MID(K6,1,1)="P",5,"ŹLE !!!"))))))))</f>
        <v>5</v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5</v>
      </c>
      <c r="R6" s="62">
        <v>1</v>
      </c>
      <c r="S6" s="38" t="s">
        <v>6</v>
      </c>
      <c r="T6" s="36">
        <f>IF(S6="","",IF(S6="H",5,IF(S6="G",IF(R6=1,15,IF(R6=2,10,IF(R6=3,5,"ŹLE !!!"))),IF(R6=1,20,IF(R6=2,15,IF(R6=3,10,IF(R6&lt;10,7,IF(MID(R6,1,1)="P",5,"ŹLE !!!"))))))))</f>
        <v>5</v>
      </c>
      <c r="U6" s="37"/>
      <c r="V6" s="38"/>
      <c r="W6" s="39" t="str">
        <f>IF(V6="","",IF(V6="H",5,IF(V6="G",IF(U6=1,15,IF(U6=2,10,IF(U6=3,5,"ŹLE !!!"))),IF(U6=1,20,IF(U6=2,15,IF(U6=3,10,IF(U6&lt;10,7,IF(MID(U6,1,1)="P",5,"ŹLE !!!"))))))))</f>
        <v/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5</v>
      </c>
      <c r="AB6" s="62">
        <v>1</v>
      </c>
      <c r="AC6" s="35" t="s">
        <v>6</v>
      </c>
      <c r="AD6" s="36">
        <f>IF(AC6="","",IF(AC6="H",5,IF(AC6="G",IF(AB6=1,15,IF(AB6=2,10,IF(AB6=3,5,"ŹLE !!!"))),IF(AB6=1,20,IF(AB6=2,15,IF(AB6=3,10,IF(AB6&lt;10,7,IF(MID(AB6,1,1)="P",5,"ŹLE !!!"))))))))</f>
        <v>5</v>
      </c>
      <c r="AE6" s="37"/>
      <c r="AF6" s="38"/>
      <c r="AG6" s="39" t="str">
        <f>IF(AF6="","",IF(AF6="H",5,IF(AF6="G",IF(AE6=1,15,IF(AE6=2,10,IF(AE6=3,5,"ŹLE !!!"))),IF(AE6=1,20,IF(AE6=2,15,IF(AE6=3,10,IF(AE6&lt;10,7,IF(MID(AE6,1,1)="P",5,"ŹLE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5</v>
      </c>
      <c r="AL6" s="34"/>
      <c r="AM6" s="35"/>
      <c r="AN6" s="36" t="str">
        <f>IF(AM6="","",IF(AM6="H",5,IF(AM6="G",IF(AL6=1,15,IF(AL6=2,10,IF(AL6=3,5,"ŹLE !!!"))),IF(AL6=1,20,IF(AL6=2,15,IF(AL6=3,10,IF(AL6&lt;10,7,IF(MID(AL6,1,1)="P",5,"ŹLE !!!"))))))))</f>
        <v/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0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33">
        <f>SUM(Q6,AA6,AK6,AU6,BE6,BO6,BY6,CI6,CS6,DC6)</f>
        <v>15</v>
      </c>
    </row>
    <row r="7" spans="2:108" x14ac:dyDescent="0.2">
      <c r="B7" s="31">
        <f t="shared" ref="B7:B70" si="0">SUM(B6,1)</f>
        <v>3</v>
      </c>
      <c r="C7" s="32" t="s">
        <v>74</v>
      </c>
      <c r="D7" s="32" t="s">
        <v>75</v>
      </c>
      <c r="E7" s="32" t="s">
        <v>178</v>
      </c>
      <c r="F7" s="32" t="s">
        <v>33</v>
      </c>
      <c r="G7" s="33">
        <f>DD7</f>
        <v>15</v>
      </c>
      <c r="H7" s="62">
        <v>1</v>
      </c>
      <c r="I7" s="35" t="s">
        <v>6</v>
      </c>
      <c r="J7" s="36">
        <f>IF(I7="","",IF(I7="H",5,IF(I7="G",IF(H7=1,15,IF(H7=2,10,IF(H7=3,5,"ŹLE !!!"))),IF(H7=1,20,IF(H7=2,15,IF(H7=3,10,IF(H7&lt;10,7,IF(MID(H7,1,1)="P",5,"ŹLE !!!"))))))))</f>
        <v>5</v>
      </c>
      <c r="K7" s="65"/>
      <c r="L7" s="38"/>
      <c r="M7" s="39" t="str">
        <f>IF(L7="","",IF(L7="H",5,IF(L7="G",IF(K7=1,15,IF(K7=2,10,IF(K7=3,5,"ŹLE !!!"))),IF(K7=1,20,IF(K7=2,15,IF(K7=3,10,IF(K7&lt;10,7,IF(MID(K7,1,1)="P",5,"ŹLE !!!"))))))))</f>
        <v/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5</v>
      </c>
      <c r="R7" s="62">
        <v>1</v>
      </c>
      <c r="S7" s="35" t="s">
        <v>6</v>
      </c>
      <c r="T7" s="36">
        <f>IF(S7="","",IF(S7="H",5,IF(S7="G",IF(R7=1,15,IF(R7=2,10,IF(R7=3,5,"ŹLE !!!"))),IF(R7=1,20,IF(R7=2,15,IF(R7=3,10,IF(R7&lt;10,7,IF(MID(R7,1,1)="P",5,"ŹLE !!!"))))))))</f>
        <v>5</v>
      </c>
      <c r="U7" s="37"/>
      <c r="V7" s="38"/>
      <c r="W7" s="39" t="str">
        <f>IF(V7="","",IF(V7="H",5,IF(V7="G",IF(U7=1,15,IF(U7=2,10,IF(U7=3,5,"ŹLE !!!"))),IF(U7=1,20,IF(U7=2,15,IF(U7=3,10,IF(U7&lt;10,7,IF(MID(U7,1,1)="P",5,"ŹLE !!!"))))))))</f>
        <v/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5</v>
      </c>
      <c r="AB7" s="62">
        <v>1</v>
      </c>
      <c r="AC7" s="35" t="s">
        <v>6</v>
      </c>
      <c r="AD7" s="36">
        <f>IF(AC7="","",IF(AC7="H",5,IF(AC7="G",IF(AB7=1,15,IF(AB7=2,10,IF(AB7=3,5,"ŹLE !!!"))),IF(AB7=1,20,IF(AB7=2,15,IF(AB7=3,10,IF(AB7&lt;10,7,IF(MID(AB7,1,1)="P",5,"ŹLE !!!"))))))))</f>
        <v>5</v>
      </c>
      <c r="AE7" s="37"/>
      <c r="AF7" s="38"/>
      <c r="AG7" s="39" t="str">
        <f>IF(AF7="","",IF(AF7="H",5,IF(AF7="G",IF(AE7=1,15,IF(AE7=2,10,IF(AE7=3,5,"ŹLE !!!"))),IF(AE7=1,20,IF(AE7=2,15,IF(AE7=3,10,IF(AE7&lt;10,7,IF(MID(AE7,1,1)="P",5,"ŹLE !!!"))))))))</f>
        <v/>
      </c>
      <c r="AH7" s="37"/>
      <c r="AI7" s="38"/>
      <c r="AJ7" s="40" t="str">
        <f>IF(AI7="","",IF(AI7="H",5,IF(AI7="G",IF(AH7=1,15,IF(AH7=2,10,IF(AH7=3,5,"ŹLE !!!"))),IF(AH7=1,20,IF(AH7=2,15,IF(AH7=3,10,IF(AH7&lt;10,7,IF(MID(AH7,1,1)="P",5,"ŹLE !!!"))))))))</f>
        <v/>
      </c>
      <c r="AK7" s="41">
        <f>SUM(AD7,AG7,AJ7)</f>
        <v>5</v>
      </c>
      <c r="AL7" s="34"/>
      <c r="AM7" s="35"/>
      <c r="AN7" s="36" t="str">
        <f>IF(AM7="","",IF(AM7="H",5,IF(AM7="G",IF(AL7=1,15,IF(AL7=2,10,IF(AL7=3,5,"ŹLE !!!"))),IF(AL7=1,20,IF(AL7=2,15,IF(AL7=3,10,IF(AL7&lt;10,7,IF(MID(AL7,1,1)="P",5,"ŹLE !!!"))))))))</f>
        <v/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0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15</v>
      </c>
    </row>
    <row r="8" spans="2:108" x14ac:dyDescent="0.2">
      <c r="B8" s="31">
        <f t="shared" si="0"/>
        <v>4</v>
      </c>
      <c r="C8" s="32" t="s">
        <v>79</v>
      </c>
      <c r="D8" s="32" t="s">
        <v>80</v>
      </c>
      <c r="E8" s="32" t="s">
        <v>178</v>
      </c>
      <c r="F8" s="32" t="s">
        <v>33</v>
      </c>
      <c r="G8" s="33">
        <f>DD8</f>
        <v>15</v>
      </c>
      <c r="H8" s="62">
        <v>1</v>
      </c>
      <c r="I8" s="35" t="s">
        <v>6</v>
      </c>
      <c r="J8" s="36">
        <f>IF(I8="","",IF(I8="H",5,IF(I8="G",IF(H8=1,15,IF(H8=2,10,IF(H8=3,5,"ŹLE !!!"))),IF(H8=1,20,IF(H8=2,15,IF(H8=3,10,IF(H8&lt;10,7,IF(MID(H8,1,1)="P",5,"ŹLE !!!"))))))))</f>
        <v>5</v>
      </c>
      <c r="K8" s="65"/>
      <c r="L8" s="38"/>
      <c r="M8" s="39" t="str">
        <f>IF(L8="","",IF(L8="H",5,IF(L8="G",IF(K8=1,15,IF(K8=2,10,IF(K8=3,5,"ŹLE !!!"))),IF(K8=1,20,IF(K8=2,15,IF(K8=3,10,IF(K8&lt;10,7,IF(MID(K8,1,1)="P",5,"ŹLE !!!"))))))))</f>
        <v/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5</v>
      </c>
      <c r="R8" s="62">
        <v>1</v>
      </c>
      <c r="S8" s="35" t="s">
        <v>6</v>
      </c>
      <c r="T8" s="36">
        <f>IF(S8="","",IF(S8="H",5,IF(S8="G",IF(R8=1,15,IF(R8=2,10,IF(R8=3,5,"ŹLE !!!"))),IF(R8=1,20,IF(R8=2,15,IF(R8=3,10,IF(R8&lt;10,7,IF(MID(R8,1,1)="P",5,"ŹLE !!!"))))))))</f>
        <v>5</v>
      </c>
      <c r="U8" s="37"/>
      <c r="V8" s="38"/>
      <c r="W8" s="39" t="str">
        <f>IF(V8="","",IF(V8="H",5,IF(V8="G",IF(U8=1,15,IF(U8=2,10,IF(U8=3,5,"ŹLE !!!"))),IF(U8=1,20,IF(U8=2,15,IF(U8=3,10,IF(U8&lt;10,7,IF(MID(U8,1,1)="P",5,"ŹLE !!!"))))))))</f>
        <v/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5</v>
      </c>
      <c r="AB8" s="62">
        <v>1</v>
      </c>
      <c r="AC8" s="35" t="s">
        <v>6</v>
      </c>
      <c r="AD8" s="36">
        <f>IF(AC8="","",IF(AC8="H",5,IF(AC8="G",IF(AB8=1,15,IF(AB8=2,10,IF(AB8=3,5,"ŹLE !!!"))),IF(AB8=1,20,IF(AB8=2,15,IF(AB8=3,10,IF(AB8&lt;10,7,IF(MID(AB8,1,1)="P",5,"ŹLE !!!"))))))))</f>
        <v>5</v>
      </c>
      <c r="AE8" s="37"/>
      <c r="AF8" s="38"/>
      <c r="AG8" s="39" t="str">
        <f>IF(AF8="","",IF(AF8="H",5,IF(AF8="G",IF(AE8=1,15,IF(AE8=2,10,IF(AE8=3,5,"ŹLE !!!"))),IF(AE8=1,20,IF(AE8=2,15,IF(AE8=3,10,IF(AE8&lt;10,7,IF(MID(AE8,1,1)="P",5,"ŹLE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5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15</v>
      </c>
    </row>
    <row r="9" spans="2:108" x14ac:dyDescent="0.2">
      <c r="B9" s="31">
        <f t="shared" si="0"/>
        <v>5</v>
      </c>
      <c r="C9" s="54" t="s">
        <v>44</v>
      </c>
      <c r="D9" s="32" t="s">
        <v>45</v>
      </c>
      <c r="E9" s="32" t="s">
        <v>231</v>
      </c>
      <c r="F9" s="32" t="s">
        <v>19</v>
      </c>
      <c r="G9" s="33">
        <f>DD9</f>
        <v>10</v>
      </c>
      <c r="H9" s="62">
        <v>1</v>
      </c>
      <c r="I9" s="35" t="s">
        <v>6</v>
      </c>
      <c r="J9" s="36">
        <f>IF(I9="","",IF(I9="H",5,IF(I9="G",IF(H9=1,15,IF(H9=2,10,IF(H9=3,5,"ŹLE !!!"))),IF(H9=1,20,IF(H9=2,15,IF(H9=3,10,IF(H9&lt;10,7,IF(MID(H9,1,1)="P",5,"ŹLE !!!"))))))))</f>
        <v>5</v>
      </c>
      <c r="K9" s="65"/>
      <c r="L9" s="38"/>
      <c r="M9" s="39" t="str">
        <f>IF(L9="","",IF(L9="H",5,IF(L9="G",IF(K9=1,15,IF(K9=2,10,IF(K9=3,5,"ŹLE !!!"))),IF(K9=1,20,IF(K9=2,15,IF(K9=3,10,IF(K9&lt;10,7,IF(MID(K9,1,1)="P",5,"ŹLE !!!"))))))))</f>
        <v/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5</v>
      </c>
      <c r="R9" s="62"/>
      <c r="S9" s="35"/>
      <c r="T9" s="36" t="str">
        <f>IF(S9="","",IF(S9="H",5,IF(S9="G",IF(R9=1,15,IF(R9=2,10,IF(R9=3,5,"ŹLE !!!"))),IF(R9=1,20,IF(R9=2,15,IF(R9=3,10,IF(R9&lt;10,7,IF(MID(R9,1,1)="P",5,"ŹLE !!!"))))))))</f>
        <v/>
      </c>
      <c r="U9" s="37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0</v>
      </c>
      <c r="AB9" s="62">
        <v>1</v>
      </c>
      <c r="AC9" s="35" t="s">
        <v>6</v>
      </c>
      <c r="AD9" s="36">
        <f>IF(AC9="","",IF(AC9="H",5,IF(AC9="G",IF(AB9=1,15,IF(AB9=2,10,IF(AB9=3,5,"ŹLE !!!"))),IF(AB9=1,20,IF(AB9=2,15,IF(AB9=3,10,IF(AB9&lt;10,7,IF(MID(AB9,1,1)="P",5,"ŹLE !!!"))))))))</f>
        <v>5</v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!!!"))),IF(AH9=1,20,IF(AH9=2,15,IF(AH9=3,10,IF(AH9&lt;10,7,IF(MID(AH9,1,1)="P",5,"ŹLE !!!"))))))))</f>
        <v/>
      </c>
      <c r="AK9" s="41">
        <f>SUM(AD9,AG9,AJ9)</f>
        <v>5</v>
      </c>
      <c r="AL9" s="34"/>
      <c r="AM9" s="35"/>
      <c r="AN9" s="36" t="str">
        <f>IF(AM9="","",IF(AM9="H",5,IF(AM9="G",IF(AL9=1,15,IF(AL9=2,10,IF(AL9=3,5,"ŹLE !!!"))),IF(AL9=1,20,IF(AL9=2,15,IF(AL9=3,10,IF(AL9&lt;10,7,IF(MID(AL9,1,1)="P",5,"ŹLE !!!"))))))))</f>
        <v/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0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10</v>
      </c>
    </row>
    <row r="10" spans="2:108" x14ac:dyDescent="0.2">
      <c r="B10" s="31">
        <f t="shared" si="0"/>
        <v>6</v>
      </c>
      <c r="C10" s="54" t="s">
        <v>47</v>
      </c>
      <c r="D10" s="32" t="s">
        <v>48</v>
      </c>
      <c r="E10" s="32" t="s">
        <v>231</v>
      </c>
      <c r="F10" s="32" t="s">
        <v>19</v>
      </c>
      <c r="G10" s="33">
        <f>DD10</f>
        <v>10</v>
      </c>
      <c r="H10" s="62">
        <v>1</v>
      </c>
      <c r="I10" s="35" t="s">
        <v>6</v>
      </c>
      <c r="J10" s="36">
        <f>IF(I10="","",IF(I10="H",5,IF(I10="G",IF(H10=1,15,IF(H10=2,10,IF(H10=3,5,"ŹLE !!!"))),IF(H10=1,20,IF(H10=2,15,IF(H10=3,10,IF(H10&lt;10,7,IF(MID(H10,1,1)="P",5,"ŹLE !!!"))))))))</f>
        <v>5</v>
      </c>
      <c r="K10" s="65"/>
      <c r="L10" s="38"/>
      <c r="M10" s="39" t="str">
        <f>IF(L10="","",IF(L10="H",5,IF(L10="G",IF(K10=1,15,IF(K10=2,10,IF(K10=3,5,"ŹLE !!!"))),IF(K10=1,20,IF(K10=2,15,IF(K10=3,10,IF(K10&lt;10,7,IF(MID(K10,1,1)="P",5,"ŹLE !!!"))))))))</f>
        <v/>
      </c>
      <c r="N10" s="37"/>
      <c r="O10" s="38"/>
      <c r="P10" s="40" t="str">
        <f>IF(O10="","",IF(O10="H",5,IF(O10="G",IF(N10=1,15,IF(N10=2,10,IF(N10=3,5,"ŹLE !!!"))),IF(N10=1,20,IF(N10=2,15,IF(N10=3,10,IF(N10&lt;10,7,IF(MID(N10,1,1)="P",5,"ŹLE !!!"))))))))</f>
        <v/>
      </c>
      <c r="Q10" s="41">
        <f>SUM(J10,M10,P10)</f>
        <v>5</v>
      </c>
      <c r="R10" s="62"/>
      <c r="S10" s="35"/>
      <c r="T10" s="36" t="str">
        <f>IF(S10="","",IF(S10="H",5,IF(S10="G",IF(R10=1,15,IF(R10=2,10,IF(R10=3,5,"ŹLE !!!"))),IF(R10=1,20,IF(R10=2,15,IF(R10=3,10,IF(R10&lt;10,7,IF(MID(R10,1,1)="P",5,"ŹLE !!!"))))))))</f>
        <v/>
      </c>
      <c r="U10" s="37"/>
      <c r="V10" s="38"/>
      <c r="W10" s="39" t="str">
        <f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!!!"))),IF(X10=1,20,IF(X10=2,15,IF(X10=3,10,IF(X10&lt;10,7,IF(MID(X10,1,1)="P",5,"ŹLE !!!"))))))))</f>
        <v/>
      </c>
      <c r="AA10" s="41">
        <f>SUM(T10,W10,Z10)</f>
        <v>0</v>
      </c>
      <c r="AB10" s="62">
        <v>1</v>
      </c>
      <c r="AC10" s="35" t="s">
        <v>6</v>
      </c>
      <c r="AD10" s="36">
        <f>IF(AC10="","",IF(AC10="H",5,IF(AC10="G",IF(AB10=1,15,IF(AB10=2,10,IF(AB10=3,5,"ŹLE !!!"))),IF(AB10=1,20,IF(AB10=2,15,IF(AB10=3,10,IF(AB10&lt;10,7,IF(MID(AB10,1,1)="P",5,"ŹLE !!!"))))))))</f>
        <v>5</v>
      </c>
      <c r="AE10" s="37"/>
      <c r="AF10" s="38"/>
      <c r="AG10" s="39" t="str">
        <f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!!!"))),IF(AH10=1,20,IF(AH10=2,15,IF(AH10=3,10,IF(AH10&lt;10,7,IF(MID(AH10,1,1)="P",5,"ŹLE !!!"))))))))</f>
        <v/>
      </c>
      <c r="AK10" s="41">
        <f>SUM(AD10,AG10,AJ10)</f>
        <v>5</v>
      </c>
      <c r="AL10" s="34"/>
      <c r="AM10" s="35"/>
      <c r="AN10" s="36" t="str">
        <f>IF(AM10="","",IF(AM10="H",5,IF(AM10="G",IF(AL10=1,15,IF(AL10=2,10,IF(AL10=3,5,"ŹLE !!!"))),IF(AL10=1,20,IF(AL10=2,15,IF(AL10=3,10,IF(AL10&lt;10,7,IF(MID(AL10,1,1)="P",5,"ŹLE !!!"))))))))</f>
        <v/>
      </c>
      <c r="AO10" s="37"/>
      <c r="AP10" s="38"/>
      <c r="AQ10" s="39" t="str">
        <f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!!!"))),IF(AR10=1,20,IF(AR10=2,15,IF(AR10=3,10,IF(AR10&lt;10,7,IF(MID(AR10,1,1)="P",5,"ŹLE !!!"))))))))</f>
        <v/>
      </c>
      <c r="AU10" s="41">
        <f>SUM(AN10,AQ10,AT10)</f>
        <v>0</v>
      </c>
      <c r="AV10" s="34"/>
      <c r="AW10" s="35"/>
      <c r="AX10" s="36" t="str">
        <f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!!!"))),IF(BB10=1,20,IF(BB10=2,15,IF(BB10=3,10,IF(BB10&lt;10,7,IF(MID(BB10,1,1)="P",5,"ŹLE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!!!"))),IF(BL10=1,20,IF(BL10=2,15,IF(BL10=3,10,IF(BL10&lt;10,7,IF(MID(BL10,1,1)="P",5,"ŹLE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!!!"))),IF(BV10=1,20,IF(BV10=2,15,IF(BV10=3,10,IF(BV10&lt;10,7,IF(MID(BV10,1,1)="P",5,"ŹLE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!!!"))),IF(CF10=1,20,IF(CF10=2,15,IF(CF10=3,10,IF(CF10&lt;10,7,IF(MID(CF10,1,1)="P",5,"ŹLE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!!!"))),IF(CP10=1,20,IF(CP10=2,15,IF(CP10=3,10,IF(CP10&lt;10,7,IF(MID(CP10,1,1)="P",5,"ŹLE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!!!"))),IF(CZ10=1,20,IF(CZ10=2,15,IF(CZ10=3,10,IF(CZ10&lt;10,7,IF(MID(CZ10,1,1)="P",5,"ŹLE !!!"))))))))</f>
        <v/>
      </c>
      <c r="DC10" s="41">
        <f>SUM(CV10,CY10,DB10)</f>
        <v>0</v>
      </c>
      <c r="DD10" s="33">
        <f>SUM(Q10,AA10,AK10,AU10,BE10,BO10,BY10,CI10,CS10,DC10)</f>
        <v>10</v>
      </c>
    </row>
    <row r="11" spans="2:108" x14ac:dyDescent="0.2">
      <c r="B11" s="31">
        <f t="shared" si="0"/>
        <v>7</v>
      </c>
      <c r="C11" s="54" t="s">
        <v>51</v>
      </c>
      <c r="D11" s="32" t="s">
        <v>52</v>
      </c>
      <c r="E11" s="32" t="s">
        <v>178</v>
      </c>
      <c r="F11" s="32" t="s">
        <v>33</v>
      </c>
      <c r="G11" s="33">
        <f>DD11</f>
        <v>10</v>
      </c>
      <c r="H11" s="62">
        <v>1</v>
      </c>
      <c r="I11" s="35" t="s">
        <v>6</v>
      </c>
      <c r="J11" s="36">
        <f>IF(I11="","",IF(I11="H",5,IF(I11="G",IF(H11=1,15,IF(H11=2,10,IF(H11=3,5,"ŹLE !!!"))),IF(H11=1,20,IF(H11=2,15,IF(H11=3,10,IF(H11&lt;10,7,IF(MID(H11,1,1)="P",5,"ŹLE !!!"))))))))</f>
        <v>5</v>
      </c>
      <c r="K11" s="65"/>
      <c r="L11" s="38"/>
      <c r="M11" s="39" t="str">
        <f>IF(L11="","",IF(L11="H",5,IF(L11="G",IF(K11=1,15,IF(K11=2,10,IF(K11=3,5,"ŹLE !!!"))),IF(K11=1,20,IF(K11=2,15,IF(K11=3,10,IF(K11&lt;10,7,IF(MID(K11,1,1)="P",5,"ŹLE !!!"))))))))</f>
        <v/>
      </c>
      <c r="N11" s="37"/>
      <c r="O11" s="38"/>
      <c r="P11" s="40" t="str">
        <f>IF(O11="","",IF(O11="H",5,IF(O11="G",IF(N11=1,15,IF(N11=2,10,IF(N11=3,5,"ŹLE !!!"))),IF(N11=1,20,IF(N11=2,15,IF(N11=3,10,IF(N11&lt;10,7,IF(MID(N11,1,1)="P",5,"ŹLE !!!"))))))))</f>
        <v/>
      </c>
      <c r="Q11" s="41">
        <f>SUM(J11,M11,P11)</f>
        <v>5</v>
      </c>
      <c r="R11" s="62">
        <v>1</v>
      </c>
      <c r="S11" s="35" t="s">
        <v>6</v>
      </c>
      <c r="T11" s="36">
        <f>IF(S11="","",IF(S11="H",5,IF(S11="G",IF(R11=1,15,IF(R11=2,10,IF(R11=3,5,"ŹLE !!!"))),IF(R11=1,20,IF(R11=2,15,IF(R11=3,10,IF(R11&lt;10,7,IF(MID(R11,1,1)="P",5,"ŹLE !!!"))))))))</f>
        <v>5</v>
      </c>
      <c r="U11" s="37"/>
      <c r="V11" s="38"/>
      <c r="W11" s="39" t="str">
        <f>IF(V11="","",IF(V11="H",5,IF(V11="G",IF(U11=1,15,IF(U11=2,10,IF(U11=3,5,"ŹLE !!!"))),IF(U11=1,20,IF(U11=2,15,IF(U11=3,10,IF(U11&lt;10,7,IF(MID(U11,1,1)="P",5,"ŹLE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!!!"))),IF(X11=1,20,IF(X11=2,15,IF(X11=3,10,IF(X11&lt;10,7,IF(MID(X11,1,1)="P",5,"ŹLE !!!"))))))))</f>
        <v/>
      </c>
      <c r="AA11" s="41">
        <f>SUM(T11,W11,Z11)</f>
        <v>5</v>
      </c>
      <c r="AB11" s="62"/>
      <c r="AC11" s="35"/>
      <c r="AD11" s="36" t="str">
        <f>IF(AC11="","",IF(AC11="H",5,IF(AC11="G",IF(AB11=1,15,IF(AB11=2,10,IF(AB11=3,5,"ŹLE !!!"))),IF(AB11=1,20,IF(AB11=2,15,IF(AB11=3,10,IF(AB11&lt;10,7,IF(MID(AB11,1,1)="P",5,"ŹLE !!!"))))))))</f>
        <v/>
      </c>
      <c r="AE11" s="37"/>
      <c r="AF11" s="38"/>
      <c r="AG11" s="39" t="str">
        <f>IF(AF11="","",IF(AF11="H",5,IF(AF11="G",IF(AE11=1,15,IF(AE11=2,10,IF(AE11=3,5,"ŹLE !!!"))),IF(AE11=1,20,IF(AE11=2,15,IF(AE11=3,10,IF(AE11&lt;10,7,IF(MID(AE11,1,1)="P",5,"ŹLE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!!!"))),IF(AH11=1,20,IF(AH11=2,15,IF(AH11=3,10,IF(AH11&lt;10,7,IF(MID(AH11,1,1)="P",5,"ŹLE !!!"))))))))</f>
        <v/>
      </c>
      <c r="AK11" s="41">
        <f>SUM(AD11,AG11,AJ11)</f>
        <v>0</v>
      </c>
      <c r="AL11" s="34"/>
      <c r="AM11" s="35"/>
      <c r="AN11" s="36" t="str">
        <f>IF(AM11="","",IF(AM11="H",5,IF(AM11="G",IF(AL11=1,15,IF(AL11=2,10,IF(AL11=3,5,"ŹLE !!!"))),IF(AL11=1,20,IF(AL11=2,15,IF(AL11=3,10,IF(AL11&lt;10,7,IF(MID(AL11,1,1)="P",5,"ŹLE !!!"))))))))</f>
        <v/>
      </c>
      <c r="AO11" s="37"/>
      <c r="AP11" s="38"/>
      <c r="AQ11" s="39" t="str">
        <f>IF(AP11="","",IF(AP11="H",5,IF(AP11="G",IF(AO11=1,15,IF(AO11=2,10,IF(AO11=3,5,"ŹLE !!!"))),IF(AO11=1,20,IF(AO11=2,15,IF(AO11=3,10,IF(AO11&lt;10,7,IF(MID(AO11,1,1)="P",5,"ŹLE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!!!"))),IF(AR11=1,20,IF(AR11=2,15,IF(AR11=3,10,IF(AR11&lt;10,7,IF(MID(AR11,1,1)="P",5,"ŹLE !!!"))))))))</f>
        <v/>
      </c>
      <c r="AU11" s="41">
        <f>SUM(AN11,AQ11,AT11)</f>
        <v>0</v>
      </c>
      <c r="AV11" s="34"/>
      <c r="AW11" s="35"/>
      <c r="AX11" s="36" t="str">
        <f>IF(AW11="","",IF(AW11="H",5,IF(AW11="G",IF(AV11=1,15,IF(AV11=2,10,IF(AV11=3,5,"ŹLE !!!"))),IF(AV11=1,20,IF(AV11=2,15,IF(AV11=3,10,IF(AV11&lt;10,7,IF(MID(AV11,1,1)="P",5,"ŹLE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!!!"))),IF(AY11=1,20,IF(AY11=2,15,IF(AY11=3,10,IF(AY11&lt;10,7,IF(MID(AY11,1,1)="P",5,"ŹLE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!!!"))),IF(BB11=1,20,IF(BB11=2,15,IF(BB11=3,10,IF(BB11&lt;10,7,IF(MID(BB11,1,1)="P",5,"ŹLE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!!!"))),IF(BF11=1,20,IF(BF11=2,15,IF(BF11=3,10,IF(BF11&lt;10,7,IF(MID(BF11,1,1)="P",5,"ŹLE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!!!"))),IF(BI11=1,20,IF(BI11=2,15,IF(BI11=3,10,IF(BI11&lt;10,7,IF(MID(BI11,1,1)="P",5,"ŹLE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!!!"))),IF(BL11=1,20,IF(BL11=2,15,IF(BL11=3,10,IF(BL11&lt;10,7,IF(MID(BL11,1,1)="P",5,"ŹLE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!!!"))),IF(BP11=1,20,IF(BP11=2,15,IF(BP11=3,10,IF(BP11&lt;10,7,IF(MID(BP11,1,1)="P",5,"ŹLE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!!!"))),IF(BS11=1,20,IF(BS11=2,15,IF(BS11=3,10,IF(BS11&lt;10,7,IF(MID(BS11,1,1)="P",5,"ŹLE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!!!"))),IF(BV11=1,20,IF(BV11=2,15,IF(BV11=3,10,IF(BV11&lt;10,7,IF(MID(BV11,1,1)="P",5,"ŹLE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!!!"))),IF(BZ11=1,20,IF(BZ11=2,15,IF(BZ11=3,10,IF(BZ11&lt;10,7,IF(MID(BZ11,1,1)="P",5,"ŹLE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!!!"))),IF(CC11=1,20,IF(CC11=2,15,IF(CC11=3,10,IF(CC11&lt;10,7,IF(MID(CC11,1,1)="P",5,"ŹLE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!!!"))),IF(CF11=1,20,IF(CF11=2,15,IF(CF11=3,10,IF(CF11&lt;10,7,IF(MID(CF11,1,1)="P",5,"ŹLE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!!!"))),IF(CJ11=1,20,IF(CJ11=2,15,IF(CJ11=3,10,IF(CJ11&lt;10,7,IF(MID(CJ11,1,1)="P",5,"ŹLE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!!!"))),IF(CM11=1,20,IF(CM11=2,15,IF(CM11=3,10,IF(CM11&lt;10,7,IF(MID(CM11,1,1)="P",5,"ŹLE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!!!"))),IF(CP11=1,20,IF(CP11=2,15,IF(CP11=3,10,IF(CP11&lt;10,7,IF(MID(CP11,1,1)="P",5,"ŹLE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!!!"))),IF(CT11=1,20,IF(CT11=2,15,IF(CT11=3,10,IF(CT11&lt;10,7,IF(MID(CT11,1,1)="P",5,"ŹLE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!!!"))),IF(CW11=1,20,IF(CW11=2,15,IF(CW11=3,10,IF(CW11&lt;10,7,IF(MID(CW11,1,1)="P",5,"ŹLE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!!!"))),IF(CZ11=1,20,IF(CZ11=2,15,IF(CZ11=3,10,IF(CZ11&lt;10,7,IF(MID(CZ11,1,1)="P",5,"ŹLE !!!"))))))))</f>
        <v/>
      </c>
      <c r="DC11" s="41">
        <f>SUM(CV11,CY11,DB11)</f>
        <v>0</v>
      </c>
      <c r="DD11" s="33">
        <f>SUM(Q11,AA11,AK11,AU11,BE11,BO11,BY11,CI11,CS11,DC11)</f>
        <v>10</v>
      </c>
    </row>
    <row r="12" spans="2:108" x14ac:dyDescent="0.2">
      <c r="B12" s="31">
        <f t="shared" si="0"/>
        <v>8</v>
      </c>
      <c r="C12" s="32" t="s">
        <v>71</v>
      </c>
      <c r="D12" s="32" t="s">
        <v>17</v>
      </c>
      <c r="E12" s="32" t="s">
        <v>226</v>
      </c>
      <c r="F12" s="32" t="s">
        <v>10</v>
      </c>
      <c r="G12" s="33">
        <f>DD12</f>
        <v>10</v>
      </c>
      <c r="H12" s="62">
        <v>1</v>
      </c>
      <c r="I12" s="35" t="s">
        <v>6</v>
      </c>
      <c r="J12" s="36">
        <f>IF(I12="","",IF(I12="H",5,IF(I12="G",IF(H12=1,15,IF(H12=2,10,IF(H12=3,5,"ŹLE !!!"))),IF(H12=1,20,IF(H12=2,15,IF(H12=3,10,IF(H12&lt;10,7,IF(MID(H12,1,1)="P",5,"ŹLE !!!"))))))))</f>
        <v>5</v>
      </c>
      <c r="K12" s="65"/>
      <c r="L12" s="38"/>
      <c r="M12" s="39" t="str">
        <f>IF(L12="","",IF(L12="H",5,IF(L12="G",IF(K12=1,15,IF(K12=2,10,IF(K12=3,5,"ŹLE !!!"))),IF(K12=1,20,IF(K12=2,15,IF(K12=3,10,IF(K12&lt;10,7,IF(MID(K12,1,1)="P",5,"ŹLE !!!"))))))))</f>
        <v/>
      </c>
      <c r="N12" s="37"/>
      <c r="O12" s="38"/>
      <c r="P12" s="40" t="str">
        <f>IF(O12="","",IF(O12="H",5,IF(O12="G",IF(N12=1,15,IF(N12=2,10,IF(N12=3,5,"ŹLE !!!"))),IF(N12=1,20,IF(N12=2,15,IF(N12=3,10,IF(N12&lt;10,7,IF(MID(N12,1,1)="P",5,"ŹLE !!!"))))))))</f>
        <v/>
      </c>
      <c r="Q12" s="41">
        <f>SUM(J12,M12,P12)</f>
        <v>5</v>
      </c>
      <c r="R12" s="62">
        <v>1</v>
      </c>
      <c r="S12" s="35" t="s">
        <v>6</v>
      </c>
      <c r="T12" s="36">
        <f>IF(S12="","",IF(S12="H",5,IF(S12="G",IF(R12=1,15,IF(R12=2,10,IF(R12=3,5,"ŹLE !!!"))),IF(R12=1,20,IF(R12=2,15,IF(R12=3,10,IF(R12&lt;10,7,IF(MID(R12,1,1)="P",5,"ŹLE !!!"))))))))</f>
        <v>5</v>
      </c>
      <c r="U12" s="37"/>
      <c r="V12" s="38"/>
      <c r="W12" s="39" t="str">
        <f>IF(V12="","",IF(V12="H",5,IF(V12="G",IF(U12=1,15,IF(U12=2,10,IF(U12=3,5,"ŹLE !!!"))),IF(U12=1,20,IF(U12=2,15,IF(U12=3,10,IF(U12&lt;10,7,IF(MID(U12,1,1)="P",5,"ŹLE !!!"))))))))</f>
        <v/>
      </c>
      <c r="X12" s="37"/>
      <c r="Y12" s="38"/>
      <c r="Z12" s="40" t="str">
        <f>IF(Y12="","",IF(Y12="H",5,IF(Y12="G",IF(X12=1,15,IF(X12=2,10,IF(X12=3,5,"ŹLE !!!"))),IF(X12=1,20,IF(X12=2,15,IF(X12=3,10,IF(X12&lt;10,7,IF(MID(X12,1,1)="P",5,"ŹLE !!!"))))))))</f>
        <v/>
      </c>
      <c r="AA12" s="41">
        <f>SUM(T12,W12,Z12)</f>
        <v>5</v>
      </c>
      <c r="AB12" s="62"/>
      <c r="AC12" s="35"/>
      <c r="AD12" s="36" t="str">
        <f>IF(AC12="","",IF(AC12="H",5,IF(AC12="G",IF(AB12=1,15,IF(AB12=2,10,IF(AB12=3,5,"ŹLE !!!"))),IF(AB12=1,20,IF(AB12=2,15,IF(AB12=3,10,IF(AB12&lt;10,7,IF(MID(AB12,1,1)="P",5,"ŹLE !!!"))))))))</f>
        <v/>
      </c>
      <c r="AE12" s="37"/>
      <c r="AF12" s="38"/>
      <c r="AG12" s="39" t="str">
        <f>IF(AF12="","",IF(AF12="H",5,IF(AF12="G",IF(AE12=1,15,IF(AE12=2,10,IF(AE12=3,5,"ŹLE !!!"))),IF(AE12=1,20,IF(AE12=2,15,IF(AE12=3,10,IF(AE12&lt;10,7,IF(MID(AE12,1,1)="P",5,"ŹLE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!!!"))),IF(AH12=1,20,IF(AH12=2,15,IF(AH12=3,10,IF(AH12&lt;10,7,IF(MID(AH12,1,1)="P",5,"ŹLE !!!"))))))))</f>
        <v/>
      </c>
      <c r="AK12" s="41">
        <f>SUM(AD12,AG12,AJ12)</f>
        <v>0</v>
      </c>
      <c r="AL12" s="34"/>
      <c r="AM12" s="35"/>
      <c r="AN12" s="36" t="str">
        <f>IF(AM12="","",IF(AM12="H",5,IF(AM12="G",IF(AL12=1,15,IF(AL12=2,10,IF(AL12=3,5,"ŹLE !!!"))),IF(AL12=1,20,IF(AL12=2,15,IF(AL12=3,10,IF(AL12&lt;10,7,IF(MID(AL12,1,1)="P",5,"ŹLE !!!"))))))))</f>
        <v/>
      </c>
      <c r="AO12" s="37"/>
      <c r="AP12" s="38"/>
      <c r="AQ12" s="39" t="str">
        <f>IF(AP12="","",IF(AP12="H",5,IF(AP12="G",IF(AO12=1,15,IF(AO12=2,10,IF(AO12=3,5,"ŹLE !!!"))),IF(AO12=1,20,IF(AO12=2,15,IF(AO12=3,10,IF(AO12&lt;10,7,IF(MID(AO12,1,1)="P",5,"ŹLE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!!!"))),IF(AR12=1,20,IF(AR12=2,15,IF(AR12=3,10,IF(AR12&lt;10,7,IF(MID(AR12,1,1)="P",5,"ŹLE !!!"))))))))</f>
        <v/>
      </c>
      <c r="AU12" s="41">
        <f>SUM(AN12,AQ12,AT12)</f>
        <v>0</v>
      </c>
      <c r="AV12" s="34"/>
      <c r="AW12" s="35"/>
      <c r="AX12" s="36" t="str">
        <f>IF(AW12="","",IF(AW12="H",5,IF(AW12="G",IF(AV12=1,15,IF(AV12=2,10,IF(AV12=3,5,"ŹLE !!!"))),IF(AV12=1,20,IF(AV12=2,15,IF(AV12=3,10,IF(AV12&lt;10,7,IF(MID(AV12,1,1)="P",5,"ŹLE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!!!"))),IF(AY12=1,20,IF(AY12=2,15,IF(AY12=3,10,IF(AY12&lt;10,7,IF(MID(AY12,1,1)="P",5,"ŹLE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!!!"))),IF(BB12=1,20,IF(BB12=2,15,IF(BB12=3,10,IF(BB12&lt;10,7,IF(MID(BB12,1,1)="P",5,"ŹLE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!!!"))),IF(BF12=1,20,IF(BF12=2,15,IF(BF12=3,10,IF(BF12&lt;10,7,IF(MID(BF12,1,1)="P",5,"ŹLE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!!!"))),IF(BI12=1,20,IF(BI12=2,15,IF(BI12=3,10,IF(BI12&lt;10,7,IF(MID(BI12,1,1)="P",5,"ŹLE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!!!"))),IF(BL12=1,20,IF(BL12=2,15,IF(BL12=3,10,IF(BL12&lt;10,7,IF(MID(BL12,1,1)="P",5,"ŹLE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!!!"))),IF(BP12=1,20,IF(BP12=2,15,IF(BP12=3,10,IF(BP12&lt;10,7,IF(MID(BP12,1,1)="P",5,"ŹLE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!!!"))),IF(BS12=1,20,IF(BS12=2,15,IF(BS12=3,10,IF(BS12&lt;10,7,IF(MID(BS12,1,1)="P",5,"ŹLE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!!!"))),IF(BV12=1,20,IF(BV12=2,15,IF(BV12=3,10,IF(BV12&lt;10,7,IF(MID(BV12,1,1)="P",5,"ŹLE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!!!"))),IF(BZ12=1,20,IF(BZ12=2,15,IF(BZ12=3,10,IF(BZ12&lt;10,7,IF(MID(BZ12,1,1)="P",5,"ŹLE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!!!"))),IF(CC12=1,20,IF(CC12=2,15,IF(CC12=3,10,IF(CC12&lt;10,7,IF(MID(CC12,1,1)="P",5,"ŹLE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!!!"))),IF(CF12=1,20,IF(CF12=2,15,IF(CF12=3,10,IF(CF12&lt;10,7,IF(MID(CF12,1,1)="P",5,"ŹLE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!!!"))),IF(CJ12=1,20,IF(CJ12=2,15,IF(CJ12=3,10,IF(CJ12&lt;10,7,IF(MID(CJ12,1,1)="P",5,"ŹLE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!!!"))),IF(CM12=1,20,IF(CM12=2,15,IF(CM12=3,10,IF(CM12&lt;10,7,IF(MID(CM12,1,1)="P",5,"ŹLE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!!!"))),IF(CP12=1,20,IF(CP12=2,15,IF(CP12=3,10,IF(CP12&lt;10,7,IF(MID(CP12,1,1)="P",5,"ŹLE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!!!"))),IF(CT12=1,20,IF(CT12=2,15,IF(CT12=3,10,IF(CT12&lt;10,7,IF(MID(CT12,1,1)="P",5,"ŹLE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!!!"))),IF(CW12=1,20,IF(CW12=2,15,IF(CW12=3,10,IF(CW12&lt;10,7,IF(MID(CW12,1,1)="P",5,"ŹLE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!!!"))),IF(CZ12=1,20,IF(CZ12=2,15,IF(CZ12=3,10,IF(CZ12&lt;10,7,IF(MID(CZ12,1,1)="P",5,"ŹLE !!!"))))))))</f>
        <v/>
      </c>
      <c r="DC12" s="41">
        <f>SUM(CV12,CY12,DB12)</f>
        <v>0</v>
      </c>
      <c r="DD12" s="33">
        <f>SUM(Q12,AA12,AK12,AU12,BE12,BO12,BY12,CI12,CS12,DC12)</f>
        <v>10</v>
      </c>
    </row>
    <row r="13" spans="2:108" x14ac:dyDescent="0.2">
      <c r="B13" s="31">
        <f t="shared" si="0"/>
        <v>9</v>
      </c>
      <c r="C13" s="32" t="s">
        <v>251</v>
      </c>
      <c r="D13" s="32" t="s">
        <v>278</v>
      </c>
      <c r="E13" s="32" t="s">
        <v>237</v>
      </c>
      <c r="F13" s="32" t="s">
        <v>63</v>
      </c>
      <c r="G13" s="33">
        <f>DD13</f>
        <v>5</v>
      </c>
      <c r="H13" s="62"/>
      <c r="I13" s="35"/>
      <c r="J13" s="36" t="str">
        <f>IF(I13="","",IF(I13="H",5,IF(I13="G",IF(H13=1,15,IF(H13=2,10,IF(H13=3,5,"ŹLE !!!"))),IF(H13=1,20,IF(H13=2,15,IF(H13=3,10,IF(H13&lt;10,7,IF(MID(H13,1,1)="P",5,"ŹLE !!!"))))))))</f>
        <v/>
      </c>
      <c r="K13" s="65"/>
      <c r="L13" s="38"/>
      <c r="M13" s="39" t="str">
        <f>IF(L13="","",IF(L13="H",5,IF(L13="G",IF(K13=1,15,IF(K13=2,10,IF(K13=3,5,"ŹLE !!!"))),IF(K13=1,20,IF(K13=2,15,IF(K13=3,10,IF(K13&lt;10,7,IF(MID(K13,1,1)="P",5,"ŹLE !!!"))))))))</f>
        <v/>
      </c>
      <c r="N13" s="37"/>
      <c r="O13" s="38"/>
      <c r="P13" s="40" t="str">
        <f>IF(O13="","",IF(O13="H",5,IF(O13="G",IF(N13=1,15,IF(N13=2,10,IF(N13=3,5,"ŹLE !!!"))),IF(N13=1,20,IF(N13=2,15,IF(N13=3,10,IF(N13&lt;10,7,IF(MID(N13,1,1)="P",5,"ŹLE !!!"))))))))</f>
        <v/>
      </c>
      <c r="Q13" s="41">
        <f>SUM(J13,M13,P13)</f>
        <v>0</v>
      </c>
      <c r="R13" s="62"/>
      <c r="S13" s="35"/>
      <c r="T13" s="36" t="str">
        <f>IF(S13="","",IF(S13="H",5,IF(S13="G",IF(R13=1,15,IF(R13=2,10,IF(R13=3,5,"ŹLE !!!"))),IF(R13=1,20,IF(R13=2,15,IF(R13=3,10,IF(R13&lt;10,7,IF(MID(R13,1,1)="P",5,"ŹLE !!!"))))))))</f>
        <v/>
      </c>
      <c r="U13" s="37"/>
      <c r="V13" s="38"/>
      <c r="W13" s="39" t="str">
        <f>IF(V13="","",IF(V13="H",5,IF(V13="G",IF(U13=1,15,IF(U13=2,10,IF(U13=3,5,"ŹLE !!!"))),IF(U13=1,20,IF(U13=2,15,IF(U13=3,10,IF(U13&lt;10,7,IF(MID(U13,1,1)="P",5,"ŹLE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!!!"))),IF(X13=1,20,IF(X13=2,15,IF(X13=3,10,IF(X13&lt;10,7,IF(MID(X13,1,1)="P",5,"ŹLE !!!"))))))))</f>
        <v/>
      </c>
      <c r="AA13" s="41">
        <f>SUM(T13,W13,Z13)</f>
        <v>0</v>
      </c>
      <c r="AB13" s="62">
        <v>1</v>
      </c>
      <c r="AC13" s="35" t="s">
        <v>6</v>
      </c>
      <c r="AD13" s="36">
        <f>IF(AC13="","",IF(AC13="H",5,IF(AC13="G",IF(AB13=1,15,IF(AB13=2,10,IF(AB13=3,5,"ŹLE !!!"))),IF(AB13=1,20,IF(AB13=2,15,IF(AB13=3,10,IF(AB13&lt;10,7,IF(MID(AB13,1,1)="P",5,"ŹLE !!!"))))))))</f>
        <v>5</v>
      </c>
      <c r="AE13" s="37"/>
      <c r="AF13" s="38"/>
      <c r="AG13" s="39" t="str">
        <f>IF(AF13="","",IF(AF13="H",5,IF(AF13="G",IF(AE13=1,15,IF(AE13=2,10,IF(AE13=3,5,"ŹLE !!!"))),IF(AE13=1,20,IF(AE13=2,15,IF(AE13=3,10,IF(AE13&lt;10,7,IF(MID(AE13,1,1)="P",5,"ŹLE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!!!"))),IF(AH13=1,20,IF(AH13=2,15,IF(AH13=3,10,IF(AH13&lt;10,7,IF(MID(AH13,1,1)="P",5,"ŹLE !!!"))))))))</f>
        <v/>
      </c>
      <c r="AK13" s="41">
        <f>SUM(AD13,AG13,AJ13)</f>
        <v>5</v>
      </c>
      <c r="AL13" s="34"/>
      <c r="AM13" s="35"/>
      <c r="AN13" s="36" t="str">
        <f>IF(AM13="","",IF(AM13="H",5,IF(AM13="G",IF(AL13=1,15,IF(AL13=2,10,IF(AL13=3,5,"ŹLE !!!"))),IF(AL13=1,20,IF(AL13=2,15,IF(AL13=3,10,IF(AL13&lt;10,7,IF(MID(AL13,1,1)="P",5,"ŹLE !!!"))))))))</f>
        <v/>
      </c>
      <c r="AO13" s="37"/>
      <c r="AP13" s="38"/>
      <c r="AQ13" s="39" t="str">
        <f>IF(AP13="","",IF(AP13="H",5,IF(AP13="G",IF(AO13=1,15,IF(AO13=2,10,IF(AO13=3,5,"ŹLE !!!"))),IF(AO13=1,20,IF(AO13=2,15,IF(AO13=3,10,IF(AO13&lt;10,7,IF(MID(AO13,1,1)="P",5,"ŹLE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!!!"))),IF(AR13=1,20,IF(AR13=2,15,IF(AR13=3,10,IF(AR13&lt;10,7,IF(MID(AR13,1,1)="P",5,"ŹLE !!!"))))))))</f>
        <v/>
      </c>
      <c r="AU13" s="41">
        <f>SUM(AN13,AQ13,AT13)</f>
        <v>0</v>
      </c>
      <c r="AV13" s="34"/>
      <c r="AW13" s="35"/>
      <c r="AX13" s="36" t="str">
        <f>IF(AW13="","",IF(AW13="H",5,IF(AW13="G",IF(AV13=1,15,IF(AV13=2,10,IF(AV13=3,5,"ŹLE !!!"))),IF(AV13=1,20,IF(AV13=2,15,IF(AV13=3,10,IF(AV13&lt;10,7,IF(MID(AV13,1,1)="P",5,"ŹLE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!!!"))),IF(AY13=1,20,IF(AY13=2,15,IF(AY13=3,10,IF(AY13&lt;10,7,IF(MID(AY13,1,1)="P",5,"ŹLE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!!!"))),IF(BB13=1,20,IF(BB13=2,15,IF(BB13=3,10,IF(BB13&lt;10,7,IF(MID(BB13,1,1)="P",5,"ŹLE !!!"))))))))</f>
        <v/>
      </c>
      <c r="BE13" s="41">
        <f>SUM(AX13,BA13,BD13)</f>
        <v>0</v>
      </c>
      <c r="BF13" s="34"/>
      <c r="BG13" s="35"/>
      <c r="BH13" s="36" t="str">
        <f>IF(BG13="","",IF(BG13="H",5,IF(BG13="G",IF(BF13=1,15,IF(BF13=2,10,IF(BF13=3,5,"ŹLE !!!"))),IF(BF13=1,20,IF(BF13=2,15,IF(BF13=3,10,IF(BF13&lt;10,7,IF(MID(BF13,1,1)="P",5,"ŹLE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!!!"))),IF(BI13=1,20,IF(BI13=2,15,IF(BI13=3,10,IF(BI13&lt;10,7,IF(MID(BI13,1,1)="P",5,"ŹLE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!!!"))),IF(BL13=1,20,IF(BL13=2,15,IF(BL13=3,10,IF(BL13&lt;10,7,IF(MID(BL13,1,1)="P",5,"ŹLE !!!"))))))))</f>
        <v/>
      </c>
      <c r="BO13" s="41">
        <f>SUM(BH13,BK13,BN13)</f>
        <v>0</v>
      </c>
      <c r="BP13" s="34"/>
      <c r="BQ13" s="35"/>
      <c r="BR13" s="36" t="str">
        <f>IF(BQ13="","",IF(BQ13="H",5,IF(BQ13="G",IF(BP13=1,15,IF(BP13=2,10,IF(BP13=3,5,"ŹLE !!!"))),IF(BP13=1,20,IF(BP13=2,15,IF(BP13=3,10,IF(BP13&lt;10,7,IF(MID(BP13,1,1)="P",5,"ŹLE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!!!"))),IF(BS13=1,20,IF(BS13=2,15,IF(BS13=3,10,IF(BS13&lt;10,7,IF(MID(BS13,1,1)="P",5,"ŹLE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!!!"))),IF(BV13=1,20,IF(BV13=2,15,IF(BV13=3,10,IF(BV13&lt;10,7,IF(MID(BV13,1,1)="P",5,"ŹLE !!!"))))))))</f>
        <v/>
      </c>
      <c r="BY13" s="41">
        <f>SUM(BR13,BU13,BX13)</f>
        <v>0</v>
      </c>
      <c r="BZ13" s="34"/>
      <c r="CA13" s="35"/>
      <c r="CB13" s="36" t="str">
        <f>IF(CA13="","",IF(CA13="H",5,IF(CA13="G",IF(BZ13=1,15,IF(BZ13=2,10,IF(BZ13=3,5,"ŹLE !!!"))),IF(BZ13=1,20,IF(BZ13=2,15,IF(BZ13=3,10,IF(BZ13&lt;10,7,IF(MID(BZ13,1,1)="P",5,"ŹLE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!!!"))),IF(CC13=1,20,IF(CC13=2,15,IF(CC13=3,10,IF(CC13&lt;10,7,IF(MID(CC13,1,1)="P",5,"ŹLE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!!!"))),IF(CF13=1,20,IF(CF13=2,15,IF(CF13=3,10,IF(CF13&lt;10,7,IF(MID(CF13,1,1)="P",5,"ŹLE !!!"))))))))</f>
        <v/>
      </c>
      <c r="CI13" s="41">
        <f>SUM(CB13,CE13,CH13)</f>
        <v>0</v>
      </c>
      <c r="CJ13" s="34"/>
      <c r="CK13" s="35"/>
      <c r="CL13" s="36" t="str">
        <f>IF(CK13="","",IF(CK13="H",5,IF(CK13="G",IF(CJ13=1,15,IF(CJ13=2,10,IF(CJ13=3,5,"ŹLE !!!"))),IF(CJ13=1,20,IF(CJ13=2,15,IF(CJ13=3,10,IF(CJ13&lt;10,7,IF(MID(CJ13,1,1)="P",5,"ŹLE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!!!"))),IF(CM13=1,20,IF(CM13=2,15,IF(CM13=3,10,IF(CM13&lt;10,7,IF(MID(CM13,1,1)="P",5,"ŹLE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!!!"))),IF(CP13=1,20,IF(CP13=2,15,IF(CP13=3,10,IF(CP13&lt;10,7,IF(MID(CP13,1,1)="P",5,"ŹLE !!!"))))))))</f>
        <v/>
      </c>
      <c r="CS13" s="41">
        <f>SUM(CL13,CO13,CR13)</f>
        <v>0</v>
      </c>
      <c r="CT13" s="34"/>
      <c r="CU13" s="35"/>
      <c r="CV13" s="36" t="str">
        <f>IF(CU13="","",IF(CU13="H",5,IF(CU13="G",IF(CT13=1,15,IF(CT13=2,10,IF(CT13=3,5,"ŹLE !!!"))),IF(CT13=1,20,IF(CT13=2,15,IF(CT13=3,10,IF(CT13&lt;10,7,IF(MID(CT13,1,1)="P",5,"ŹLE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!!!"))),IF(CW13=1,20,IF(CW13=2,15,IF(CW13=3,10,IF(CW13&lt;10,7,IF(MID(CW13,1,1)="P",5,"ŹLE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!!!"))),IF(CZ13=1,20,IF(CZ13=2,15,IF(CZ13=3,10,IF(CZ13&lt;10,7,IF(MID(CZ13,1,1)="P",5,"ŹLE !!!"))))))))</f>
        <v/>
      </c>
      <c r="DC13" s="41">
        <f>SUM(CV13,CY13,DB13)</f>
        <v>0</v>
      </c>
      <c r="DD13" s="33">
        <f>SUM(Q13,AA13,AK13,AU13,BE13,BO13,BY13,CI13,CS13,DC13)</f>
        <v>5</v>
      </c>
    </row>
    <row r="14" spans="2:108" x14ac:dyDescent="0.2">
      <c r="B14" s="31">
        <f t="shared" si="0"/>
        <v>10</v>
      </c>
      <c r="C14" s="32" t="s">
        <v>171</v>
      </c>
      <c r="D14" s="32" t="s">
        <v>271</v>
      </c>
      <c r="E14" s="32" t="s">
        <v>231</v>
      </c>
      <c r="F14" s="32" t="s">
        <v>19</v>
      </c>
      <c r="G14" s="33">
        <f>DD14</f>
        <v>5</v>
      </c>
      <c r="H14" s="62"/>
      <c r="I14" s="35"/>
      <c r="J14" s="36" t="str">
        <f>IF(I14="","",IF(I14="H",5,IF(I14="G",IF(H14=1,15,IF(H14=2,10,IF(H14=3,5,"ŹLE !!!"))),IF(H14=1,20,IF(H14=2,15,IF(H14=3,10,IF(H14&lt;10,7,IF(MID(H14,1,1)="P",5,"ŹLE !!!"))))))))</f>
        <v/>
      </c>
      <c r="K14" s="65"/>
      <c r="L14" s="38"/>
      <c r="M14" s="39" t="str">
        <f>IF(L14="","",IF(L14="H",5,IF(L14="G",IF(K14=1,15,IF(K14=2,10,IF(K14=3,5,"ŹLE !!!"))),IF(K14=1,20,IF(K14=2,15,IF(K14=3,10,IF(K14&lt;10,7,IF(MID(K14,1,1)="P",5,"ŹLE !!!"))))))))</f>
        <v/>
      </c>
      <c r="N14" s="37"/>
      <c r="O14" s="38"/>
      <c r="P14" s="40" t="str">
        <f>IF(O14="","",IF(O14="H",5,IF(O14="G",IF(N14=1,15,IF(N14=2,10,IF(N14=3,5,"ŹLE !!!"))),IF(N14=1,20,IF(N14=2,15,IF(N14=3,10,IF(N14&lt;10,7,IF(MID(N14,1,1)="P",5,"ŹLE !!!"))))))))</f>
        <v/>
      </c>
      <c r="Q14" s="41">
        <f>SUM(J14,M14,P14)</f>
        <v>0</v>
      </c>
      <c r="R14" s="62"/>
      <c r="S14" s="35"/>
      <c r="T14" s="36" t="str">
        <f>IF(S14="","",IF(S14="H",5,IF(S14="G",IF(R14=1,15,IF(R14=2,10,IF(R14=3,5,"ŹLE !!!"))),IF(R14=1,20,IF(R14=2,15,IF(R14=3,10,IF(R14&lt;10,7,IF(MID(R14,1,1)="P",5,"ŹLE !!!"))))))))</f>
        <v/>
      </c>
      <c r="U14" s="37"/>
      <c r="V14" s="38"/>
      <c r="W14" s="39" t="str">
        <f>IF(V14="","",IF(V14="H",5,IF(V14="G",IF(U14=1,15,IF(U14=2,10,IF(U14=3,5,"ŹLE !!!"))),IF(U14=1,20,IF(U14=2,15,IF(U14=3,10,IF(U14&lt;10,7,IF(MID(U14,1,1)="P",5,"ŹLE !!!"))))))))</f>
        <v/>
      </c>
      <c r="X14" s="37"/>
      <c r="Y14" s="38"/>
      <c r="Z14" s="40" t="str">
        <f>IF(Y14="","",IF(Y14="H",5,IF(Y14="G",IF(X14=1,15,IF(X14=2,10,IF(X14=3,5,"ŹLE !!!"))),IF(X14=1,20,IF(X14=2,15,IF(X14=3,10,IF(X14&lt;10,7,IF(MID(X14,1,1)="P",5,"ŹLE !!!"))))))))</f>
        <v/>
      </c>
      <c r="AA14" s="41">
        <f>SUM(T14,W14,Z14)</f>
        <v>0</v>
      </c>
      <c r="AB14" s="62">
        <v>1</v>
      </c>
      <c r="AC14" s="35" t="s">
        <v>6</v>
      </c>
      <c r="AD14" s="36">
        <f>IF(AC14="","",IF(AC14="H",5,IF(AC14="G",IF(AB14=1,15,IF(AB14=2,10,IF(AB14=3,5,"ŹLE !!!"))),IF(AB14=1,20,IF(AB14=2,15,IF(AB14=3,10,IF(AB14&lt;10,7,IF(MID(AB14,1,1)="P",5,"ŹLE !!!"))))))))</f>
        <v>5</v>
      </c>
      <c r="AE14" s="37"/>
      <c r="AF14" s="38"/>
      <c r="AG14" s="39" t="str">
        <f>IF(AF14="","",IF(AF14="H",5,IF(AF14="G",IF(AE14=1,15,IF(AE14=2,10,IF(AE14=3,5,"ŹLE !!!"))),IF(AE14=1,20,IF(AE14=2,15,IF(AE14=3,10,IF(AE14&lt;10,7,IF(MID(AE14,1,1)="P",5,"ŹLE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!!!"))),IF(AH14=1,20,IF(AH14=2,15,IF(AH14=3,10,IF(AH14&lt;10,7,IF(MID(AH14,1,1)="P",5,"ŹLE !!!"))))))))</f>
        <v/>
      </c>
      <c r="AK14" s="41">
        <f>SUM(AD14,AG14,AJ14)</f>
        <v>5</v>
      </c>
      <c r="AL14" s="34"/>
      <c r="AM14" s="35"/>
      <c r="AN14" s="36" t="str">
        <f>IF(AM14="","",IF(AM14="H",5,IF(AM14="G",IF(AL14=1,15,IF(AL14=2,10,IF(AL14=3,5,"ŹLE !!!"))),IF(AL14=1,20,IF(AL14=2,15,IF(AL14=3,10,IF(AL14&lt;10,7,IF(MID(AL14,1,1)="P",5,"ŹLE !!!"))))))))</f>
        <v/>
      </c>
      <c r="AO14" s="37"/>
      <c r="AP14" s="38"/>
      <c r="AQ14" s="39" t="str">
        <f>IF(AP14="","",IF(AP14="H",5,IF(AP14="G",IF(AO14=1,15,IF(AO14=2,10,IF(AO14=3,5,"ŹLE !!!"))),IF(AO14=1,20,IF(AO14=2,15,IF(AO14=3,10,IF(AO14&lt;10,7,IF(MID(AO14,1,1)="P",5,"ŹLE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!!!"))),IF(AR14=1,20,IF(AR14=2,15,IF(AR14=3,10,IF(AR14&lt;10,7,IF(MID(AR14,1,1)="P",5,"ŹLE !!!"))))))))</f>
        <v/>
      </c>
      <c r="AU14" s="41">
        <f>SUM(AN14,AQ14,AT14)</f>
        <v>0</v>
      </c>
      <c r="AV14" s="34"/>
      <c r="AW14" s="35"/>
      <c r="AX14" s="36" t="str">
        <f>IF(AW14="","",IF(AW14="H",5,IF(AW14="G",IF(AV14=1,15,IF(AV14=2,10,IF(AV14=3,5,"ŹLE !!!"))),IF(AV14=1,20,IF(AV14=2,15,IF(AV14=3,10,IF(AV14&lt;10,7,IF(MID(AV14,1,1)="P",5,"ŹLE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!!!"))),IF(AY14=1,20,IF(AY14=2,15,IF(AY14=3,10,IF(AY14&lt;10,7,IF(MID(AY14,1,1)="P",5,"ŹLE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!!!"))),IF(BB14=1,20,IF(BB14=2,15,IF(BB14=3,10,IF(BB14&lt;10,7,IF(MID(BB14,1,1)="P",5,"ŹLE !!!"))))))))</f>
        <v/>
      </c>
      <c r="BE14" s="41">
        <f>SUM(AX14,BA14,BD14)</f>
        <v>0</v>
      </c>
      <c r="BF14" s="34"/>
      <c r="BG14" s="35"/>
      <c r="BH14" s="36" t="str">
        <f>IF(BG14="","",IF(BG14="H",5,IF(BG14="G",IF(BF14=1,15,IF(BF14=2,10,IF(BF14=3,5,"ŹLE !!!"))),IF(BF14=1,20,IF(BF14=2,15,IF(BF14=3,10,IF(BF14&lt;10,7,IF(MID(BF14,1,1)="P",5,"ŹLE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!!!"))),IF(BI14=1,20,IF(BI14=2,15,IF(BI14=3,10,IF(BI14&lt;10,7,IF(MID(BI14,1,1)="P",5,"ŹLE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!!!"))),IF(BL14=1,20,IF(BL14=2,15,IF(BL14=3,10,IF(BL14&lt;10,7,IF(MID(BL14,1,1)="P",5,"ŹLE !!!"))))))))</f>
        <v/>
      </c>
      <c r="BO14" s="41">
        <f>SUM(BH14,BK14,BN14)</f>
        <v>0</v>
      </c>
      <c r="BP14" s="34"/>
      <c r="BQ14" s="35"/>
      <c r="BR14" s="36" t="str">
        <f>IF(BQ14="","",IF(BQ14="H",5,IF(BQ14="G",IF(BP14=1,15,IF(BP14=2,10,IF(BP14=3,5,"ŹLE !!!"))),IF(BP14=1,20,IF(BP14=2,15,IF(BP14=3,10,IF(BP14&lt;10,7,IF(MID(BP14,1,1)="P",5,"ŹLE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!!!"))),IF(BS14=1,20,IF(BS14=2,15,IF(BS14=3,10,IF(BS14&lt;10,7,IF(MID(BS14,1,1)="P",5,"ŹLE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!!!"))),IF(BV14=1,20,IF(BV14=2,15,IF(BV14=3,10,IF(BV14&lt;10,7,IF(MID(BV14,1,1)="P",5,"ŹLE !!!"))))))))</f>
        <v/>
      </c>
      <c r="BY14" s="41">
        <f>SUM(BR14,BU14,BX14)</f>
        <v>0</v>
      </c>
      <c r="BZ14" s="34"/>
      <c r="CA14" s="35"/>
      <c r="CB14" s="36" t="str">
        <f>IF(CA14="","",IF(CA14="H",5,IF(CA14="G",IF(BZ14=1,15,IF(BZ14=2,10,IF(BZ14=3,5,"ŹLE !!!"))),IF(BZ14=1,20,IF(BZ14=2,15,IF(BZ14=3,10,IF(BZ14&lt;10,7,IF(MID(BZ14,1,1)="P",5,"ŹLE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!!!"))),IF(CC14=1,20,IF(CC14=2,15,IF(CC14=3,10,IF(CC14&lt;10,7,IF(MID(CC14,1,1)="P",5,"ŹLE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!!!"))),IF(CF14=1,20,IF(CF14=2,15,IF(CF14=3,10,IF(CF14&lt;10,7,IF(MID(CF14,1,1)="P",5,"ŹLE !!!"))))))))</f>
        <v/>
      </c>
      <c r="CI14" s="41">
        <f>SUM(CB14,CE14,CH14)</f>
        <v>0</v>
      </c>
      <c r="CJ14" s="34"/>
      <c r="CK14" s="35"/>
      <c r="CL14" s="36" t="str">
        <f>IF(CK14="","",IF(CK14="H",5,IF(CK14="G",IF(CJ14=1,15,IF(CJ14=2,10,IF(CJ14=3,5,"ŹLE !!!"))),IF(CJ14=1,20,IF(CJ14=2,15,IF(CJ14=3,10,IF(CJ14&lt;10,7,IF(MID(CJ14,1,1)="P",5,"ŹLE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!!!"))),IF(CM14=1,20,IF(CM14=2,15,IF(CM14=3,10,IF(CM14&lt;10,7,IF(MID(CM14,1,1)="P",5,"ŹLE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!!!"))),IF(CP14=1,20,IF(CP14=2,15,IF(CP14=3,10,IF(CP14&lt;10,7,IF(MID(CP14,1,1)="P",5,"ŹLE !!!"))))))))</f>
        <v/>
      </c>
      <c r="CS14" s="41">
        <f>SUM(CL14,CO14,CR14)</f>
        <v>0</v>
      </c>
      <c r="CT14" s="34"/>
      <c r="CU14" s="35"/>
      <c r="CV14" s="36" t="str">
        <f>IF(CU14="","",IF(CU14="H",5,IF(CU14="G",IF(CT14=1,15,IF(CT14=2,10,IF(CT14=3,5,"ŹLE !!!"))),IF(CT14=1,20,IF(CT14=2,15,IF(CT14=3,10,IF(CT14&lt;10,7,IF(MID(CT14,1,1)="P",5,"ŹLE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!!!"))),IF(CW14=1,20,IF(CW14=2,15,IF(CW14=3,10,IF(CW14&lt;10,7,IF(MID(CW14,1,1)="P",5,"ŹLE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!!!"))),IF(CZ14=1,20,IF(CZ14=2,15,IF(CZ14=3,10,IF(CZ14&lt;10,7,IF(MID(CZ14,1,1)="P",5,"ŹLE !!!"))))))))</f>
        <v/>
      </c>
      <c r="DC14" s="41">
        <f>SUM(CV14,CY14,DB14)</f>
        <v>0</v>
      </c>
      <c r="DD14" s="33">
        <f>SUM(Q14,AA14,AK14,AU14,BE14,BO14,BY14,CI14,CS14,DC14)</f>
        <v>5</v>
      </c>
    </row>
    <row r="15" spans="2:108" x14ac:dyDescent="0.2">
      <c r="B15" s="31">
        <f t="shared" si="0"/>
        <v>11</v>
      </c>
      <c r="C15" s="32" t="s">
        <v>42</v>
      </c>
      <c r="D15" s="32" t="s">
        <v>25</v>
      </c>
      <c r="E15" s="32" t="s">
        <v>226</v>
      </c>
      <c r="F15" s="32" t="s">
        <v>10</v>
      </c>
      <c r="G15" s="33">
        <f>DD15</f>
        <v>5</v>
      </c>
      <c r="H15" s="62"/>
      <c r="I15" s="35"/>
      <c r="J15" s="36" t="str">
        <f>IF(I15="","",IF(I15="H",5,IF(I15="G",IF(H15=1,15,IF(H15=2,10,IF(H15=3,5,"ŹLE !!!"))),IF(H15=1,20,IF(H15=2,15,IF(H15=3,10,IF(H15&lt;10,7,IF(MID(H15,1,1)="P",5,"ŹLE !!!"))))))))</f>
        <v/>
      </c>
      <c r="K15" s="37"/>
      <c r="L15" s="38"/>
      <c r="M15" s="39" t="str">
        <f>IF(L15="","",IF(L15="H",5,IF(L15="G",IF(K15=1,15,IF(K15=2,10,IF(K15=3,5,"ŹLE !!!"))),IF(K15=1,20,IF(K15=2,15,IF(K15=3,10,IF(K15&lt;10,7,IF(MID(K15,1,1)="P",5,"ŹLE !!!"))))))))</f>
        <v/>
      </c>
      <c r="N15" s="37"/>
      <c r="O15" s="38"/>
      <c r="P15" s="40" t="str">
        <f>IF(O15="","",IF(O15="H",5,IF(O15="G",IF(N15=1,15,IF(N15=2,10,IF(N15=3,5,"ŹLE !!!"))),IF(N15=1,20,IF(N15=2,15,IF(N15=3,10,IF(N15&lt;10,7,IF(MID(N15,1,1)="P",5,"ŹLE !!!"))))))))</f>
        <v/>
      </c>
      <c r="Q15" s="41">
        <f>SUM(J15,M15,P15)</f>
        <v>0</v>
      </c>
      <c r="R15" s="62"/>
      <c r="S15" s="35"/>
      <c r="T15" s="36" t="str">
        <f>IF(S15="","",IF(S15="H",5,IF(S15="G",IF(R15=1,15,IF(R15=2,10,IF(R15=3,5,"ŹLE !!!"))),IF(R15=1,20,IF(R15=2,15,IF(R15=3,10,IF(R15&lt;10,7,IF(MID(R15,1,1)="P",5,"ŹLE !!!"))))))))</f>
        <v/>
      </c>
      <c r="U15" s="37"/>
      <c r="V15" s="38"/>
      <c r="W15" s="39" t="str">
        <f>IF(V15="","",IF(V15="H",5,IF(V15="G",IF(U15=1,15,IF(U15=2,10,IF(U15=3,5,"ŹLE !!!"))),IF(U15=1,20,IF(U15=2,15,IF(U15=3,10,IF(U15&lt;10,7,IF(MID(U15,1,1)="P",5,"ŹLE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!!!"))),IF(X15=1,20,IF(X15=2,15,IF(X15=3,10,IF(X15&lt;10,7,IF(MID(X15,1,1)="P",5,"ŹLE !!!"))))))))</f>
        <v/>
      </c>
      <c r="AA15" s="41">
        <f>SUM(T15,W15,Z15)</f>
        <v>0</v>
      </c>
      <c r="AB15" s="62"/>
      <c r="AC15" s="35"/>
      <c r="AD15" s="36" t="str">
        <f>IF(AC15="","",IF(AC15="H",5,IF(AC15="G",IF(AB15=1,15,IF(AB15=2,10,IF(AB15=3,5,"ŹLE !!!"))),IF(AB15=1,20,IF(AB15=2,15,IF(AB15=3,10,IF(AB15&lt;10,7,IF(MID(AB15,1,1)="P",5,"ŹLE !!!"))))))))</f>
        <v/>
      </c>
      <c r="AE15" s="37"/>
      <c r="AF15" s="38"/>
      <c r="AG15" s="39" t="str">
        <f>IF(AF15="","",IF(AF15="H",5,IF(AF15="G",IF(AE15=1,15,IF(AE15=2,10,IF(AE15=3,5,"ŹLE !!!"))),IF(AE15=1,20,IF(AE15=2,15,IF(AE15=3,10,IF(AE15&lt;10,7,IF(MID(AE15,1,1)="P",5,"ŹLE !!!"))))))))</f>
        <v/>
      </c>
      <c r="AH15" s="37"/>
      <c r="AI15" s="38"/>
      <c r="AJ15" s="40" t="str">
        <f>IF(AI15="","",IF(AI15="H",5,IF(AI15="G",IF(AH15=1,15,IF(AH15=2,10,IF(AH15=3,5,"ŹLE !!!"))),IF(AH15=1,20,IF(AH15=2,15,IF(AH15=3,10,IF(AH15&lt;10,7,IF(MID(AH15,1,1)="P",5,"ŹLE !!!"))))))))</f>
        <v/>
      </c>
      <c r="AK15" s="41">
        <f>SUM(AD15,AG15,AJ15)</f>
        <v>0</v>
      </c>
      <c r="AL15" s="34">
        <v>1</v>
      </c>
      <c r="AM15" s="35" t="s">
        <v>6</v>
      </c>
      <c r="AN15" s="36">
        <f>IF(AM15="","",IF(AM15="H",5,IF(AM15="G",IF(AL15=1,15,IF(AL15=2,10,IF(AL15=3,5,"ŹLE !!!"))),IF(AL15=1,20,IF(AL15=2,15,IF(AL15=3,10,IF(AL15&lt;10,7,IF(MID(AL15,1,1)="P",5,"ŹLE !!!"))))))))</f>
        <v>5</v>
      </c>
      <c r="AO15" s="37"/>
      <c r="AP15" s="38"/>
      <c r="AQ15" s="39" t="str">
        <f>IF(AP15="","",IF(AP15="H",5,IF(AP15="G",IF(AO15=1,15,IF(AO15=2,10,IF(AO15=3,5,"ŹLE !!!"))),IF(AO15=1,20,IF(AO15=2,15,IF(AO15=3,10,IF(AO15&lt;10,7,IF(MID(AO15,1,1)="P",5,"ŹLE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!!!"))),IF(AR15=1,20,IF(AR15=2,15,IF(AR15=3,10,IF(AR15&lt;10,7,IF(MID(AR15,1,1)="P",5,"ŹLE !!!"))))))))</f>
        <v/>
      </c>
      <c r="AU15" s="41">
        <f>SUM(AN15,AQ15,AT15)</f>
        <v>5</v>
      </c>
      <c r="AV15" s="34"/>
      <c r="AW15" s="35"/>
      <c r="AX15" s="36" t="str">
        <f>IF(AW15="","",IF(AW15="H",5,IF(AW15="G",IF(AV15=1,15,IF(AV15=2,10,IF(AV15=3,5,"ŹLE !!!"))),IF(AV15=1,20,IF(AV15=2,15,IF(AV15=3,10,IF(AV15&lt;10,7,IF(MID(AV15,1,1)="P",5,"ŹLE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!!!"))),IF(AY15=1,20,IF(AY15=2,15,IF(AY15=3,10,IF(AY15&lt;10,7,IF(MID(AY15,1,1)="P",5,"ŹLE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!!!"))),IF(BB15=1,20,IF(BB15=2,15,IF(BB15=3,10,IF(BB15&lt;10,7,IF(MID(BB15,1,1)="P",5,"ŹLE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!!!"))),IF(BF15=1,20,IF(BF15=2,15,IF(BF15=3,10,IF(BF15&lt;10,7,IF(MID(BF15,1,1)="P",5,"ŹLE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!!!"))),IF(BI15=1,20,IF(BI15=2,15,IF(BI15=3,10,IF(BI15&lt;10,7,IF(MID(BI15,1,1)="P",5,"ŹLE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!!!"))),IF(BL15=1,20,IF(BL15=2,15,IF(BL15=3,10,IF(BL15&lt;10,7,IF(MID(BL15,1,1)="P",5,"ŹLE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!!!"))),IF(BP15=1,20,IF(BP15=2,15,IF(BP15=3,10,IF(BP15&lt;10,7,IF(MID(BP15,1,1)="P",5,"ŹLE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!!!"))),IF(BS15=1,20,IF(BS15=2,15,IF(BS15=3,10,IF(BS15&lt;10,7,IF(MID(BS15,1,1)="P",5,"ŹLE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!!!"))),IF(BV15=1,20,IF(BV15=2,15,IF(BV15=3,10,IF(BV15&lt;10,7,IF(MID(BV15,1,1)="P",5,"ŹLE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!!!"))),IF(BZ15=1,20,IF(BZ15=2,15,IF(BZ15=3,10,IF(BZ15&lt;10,7,IF(MID(BZ15,1,1)="P",5,"ŹLE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!!!"))),IF(CC15=1,20,IF(CC15=2,15,IF(CC15=3,10,IF(CC15&lt;10,7,IF(MID(CC15,1,1)="P",5,"ŹLE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!!!"))),IF(CF15=1,20,IF(CF15=2,15,IF(CF15=3,10,IF(CF15&lt;10,7,IF(MID(CF15,1,1)="P",5,"ŹLE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!!!"))),IF(CJ15=1,20,IF(CJ15=2,15,IF(CJ15=3,10,IF(CJ15&lt;10,7,IF(MID(CJ15,1,1)="P",5,"ŹLE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!!!"))),IF(CM15=1,20,IF(CM15=2,15,IF(CM15=3,10,IF(CM15&lt;10,7,IF(MID(CM15,1,1)="P",5,"ŹLE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!!!"))),IF(CP15=1,20,IF(CP15=2,15,IF(CP15=3,10,IF(CP15&lt;10,7,IF(MID(CP15,1,1)="P",5,"ŹLE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!!!"))),IF(CT15=1,20,IF(CT15=2,15,IF(CT15=3,10,IF(CT15&lt;10,7,IF(MID(CT15,1,1)="P",5,"ŹLE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!!!"))),IF(CW15=1,20,IF(CW15=2,15,IF(CW15=3,10,IF(CW15&lt;10,7,IF(MID(CW15,1,1)="P",5,"ŹLE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!!!"))),IF(CZ15=1,20,IF(CZ15=2,15,IF(CZ15=3,10,IF(CZ15&lt;10,7,IF(MID(CZ15,1,1)="P",5,"ŹLE !!!"))))))))</f>
        <v/>
      </c>
      <c r="DC15" s="41">
        <f>SUM(CV15,CY15,DB15)</f>
        <v>0</v>
      </c>
      <c r="DD15" s="33">
        <f>SUM(Q15,AA15,AK15,AU15,BE15,BO15,BY15,CI15,CS15,DC15)</f>
        <v>5</v>
      </c>
    </row>
    <row r="16" spans="2:108" x14ac:dyDescent="0.2">
      <c r="B16" s="31">
        <f t="shared" si="0"/>
        <v>12</v>
      </c>
      <c r="C16" s="32" t="s">
        <v>272</v>
      </c>
      <c r="D16" s="32" t="s">
        <v>73</v>
      </c>
      <c r="E16" s="32" t="s">
        <v>237</v>
      </c>
      <c r="F16" s="32" t="s">
        <v>63</v>
      </c>
      <c r="G16" s="33">
        <f>DD16</f>
        <v>5</v>
      </c>
      <c r="H16" s="62"/>
      <c r="I16" s="35"/>
      <c r="J16" s="36" t="str">
        <f>IF(I16="","",IF(I16="H",5,IF(I16="G",IF(H16=1,15,IF(H16=2,10,IF(H16=3,5,"ŹLE !!!"))),IF(H16=1,20,IF(H16=2,15,IF(H16=3,10,IF(H16&lt;10,7,IF(MID(H16,1,1)="P",5,"ŹLE !!!"))))))))</f>
        <v/>
      </c>
      <c r="K16" s="65"/>
      <c r="L16" s="38"/>
      <c r="M16" s="39" t="str">
        <f>IF(L16="","",IF(L16="H",5,IF(L16="G",IF(K16=1,15,IF(K16=2,10,IF(K16=3,5,"ŹLE !!!"))),IF(K16=1,20,IF(K16=2,15,IF(K16=3,10,IF(K16&lt;10,7,IF(MID(K16,1,1)="P",5,"ŹLE !!!"))))))))</f>
        <v/>
      </c>
      <c r="N16" s="37"/>
      <c r="O16" s="38"/>
      <c r="P16" s="40" t="str">
        <f>IF(O16="","",IF(O16="H",5,IF(O16="G",IF(N16=1,15,IF(N16=2,10,IF(N16=3,5,"ŹLE !!!"))),IF(N16=1,20,IF(N16=2,15,IF(N16=3,10,IF(N16&lt;10,7,IF(MID(N16,1,1)="P",5,"ŹLE !!!"))))))))</f>
        <v/>
      </c>
      <c r="Q16" s="41">
        <f>SUM(J16,M16,P16)</f>
        <v>0</v>
      </c>
      <c r="R16" s="62"/>
      <c r="S16" s="35"/>
      <c r="T16" s="36" t="str">
        <f>IF(S16="","",IF(S16="H",5,IF(S16="G",IF(R16=1,15,IF(R16=2,10,IF(R16=3,5,"ŹLE !!!"))),IF(R16=1,20,IF(R16=2,15,IF(R16=3,10,IF(R16&lt;10,7,IF(MID(R16,1,1)="P",5,"ŹLE !!!"))))))))</f>
        <v/>
      </c>
      <c r="U16" s="37"/>
      <c r="V16" s="38"/>
      <c r="W16" s="39" t="str">
        <f>IF(V16="","",IF(V16="H",5,IF(V16="G",IF(U16=1,15,IF(U16=2,10,IF(U16=3,5,"ŹLE !!!"))),IF(U16=1,20,IF(U16=2,15,IF(U16=3,10,IF(U16&lt;10,7,IF(MID(U16,1,1)="P",5,"ŹLE !!!"))))))))</f>
        <v/>
      </c>
      <c r="X16" s="37"/>
      <c r="Y16" s="38"/>
      <c r="Z16" s="40" t="str">
        <f>IF(Y16="","",IF(Y16="H",5,IF(Y16="G",IF(X16=1,15,IF(X16=2,10,IF(X16=3,5,"ŹLE !!!"))),IF(X16=1,20,IF(X16=2,15,IF(X16=3,10,IF(X16&lt;10,7,IF(MID(X16,1,1)="P",5,"ŹLE !!!"))))))))</f>
        <v/>
      </c>
      <c r="AA16" s="41">
        <f>SUM(T16,W16,Z16)</f>
        <v>0</v>
      </c>
      <c r="AB16" s="62">
        <v>1</v>
      </c>
      <c r="AC16" s="35" t="s">
        <v>6</v>
      </c>
      <c r="AD16" s="36">
        <f>IF(AC16="","",IF(AC16="H",5,IF(AC16="G",IF(AB16=1,15,IF(AB16=2,10,IF(AB16=3,5,"ŹLE !!!"))),IF(AB16=1,20,IF(AB16=2,15,IF(AB16=3,10,IF(AB16&lt;10,7,IF(MID(AB16,1,1)="P",5,"ŹLE !!!"))))))))</f>
        <v>5</v>
      </c>
      <c r="AE16" s="37"/>
      <c r="AF16" s="38"/>
      <c r="AG16" s="39" t="str">
        <f>IF(AF16="","",IF(AF16="H",5,IF(AF16="G",IF(AE16=1,15,IF(AE16=2,10,IF(AE16=3,5,"ŹLE !!!"))),IF(AE16=1,20,IF(AE16=2,15,IF(AE16=3,10,IF(AE16&lt;10,7,IF(MID(AE16,1,1)="P",5,"ŹLE !!!"))))))))</f>
        <v/>
      </c>
      <c r="AH16" s="37"/>
      <c r="AI16" s="38"/>
      <c r="AJ16" s="40" t="str">
        <f>IF(AI16="","",IF(AI16="H",5,IF(AI16="G",IF(AH16=1,15,IF(AH16=2,10,IF(AH16=3,5,"ŹLE !!!"))),IF(AH16=1,20,IF(AH16=2,15,IF(AH16=3,10,IF(AH16&lt;10,7,IF(MID(AH16,1,1)="P",5,"ŹLE !!!"))))))))</f>
        <v/>
      </c>
      <c r="AK16" s="41">
        <f>SUM(AD16,AG16,AJ16)</f>
        <v>5</v>
      </c>
      <c r="AL16" s="34"/>
      <c r="AM16" s="35"/>
      <c r="AN16" s="36" t="str">
        <f>IF(AM16="","",IF(AM16="H",5,IF(AM16="G",IF(AL16=1,15,IF(AL16=2,10,IF(AL16=3,5,"ŹLE !!!"))),IF(AL16=1,20,IF(AL16=2,15,IF(AL16=3,10,IF(AL16&lt;10,7,IF(MID(AL16,1,1)="P",5,"ŹLE !!!"))))))))</f>
        <v/>
      </c>
      <c r="AO16" s="37"/>
      <c r="AP16" s="38"/>
      <c r="AQ16" s="39" t="str">
        <f>IF(AP16="","",IF(AP16="H",5,IF(AP16="G",IF(AO16=1,15,IF(AO16=2,10,IF(AO16=3,5,"ŹLE !!!"))),IF(AO16=1,20,IF(AO16=2,15,IF(AO16=3,10,IF(AO16&lt;10,7,IF(MID(AO16,1,1)="P",5,"ŹLE !!!"))))))))</f>
        <v/>
      </c>
      <c r="AR16" s="37"/>
      <c r="AS16" s="38"/>
      <c r="AT16" s="40" t="str">
        <f>IF(AS16="","",IF(AS16="H",5,IF(AS16="G",IF(AR16=1,15,IF(AR16=2,10,IF(AR16=3,5,"ŹLE !!!"))),IF(AR16=1,20,IF(AR16=2,15,IF(AR16=3,10,IF(AR16&lt;10,7,IF(MID(AR16,1,1)="P",5,"ŹLE !!!"))))))))</f>
        <v/>
      </c>
      <c r="AU16" s="41">
        <f>SUM(AN16,AQ16,AT16)</f>
        <v>0</v>
      </c>
      <c r="AV16" s="34"/>
      <c r="AW16" s="35"/>
      <c r="AX16" s="36" t="str">
        <f>IF(AW16="","",IF(AW16="H",5,IF(AW16="G",IF(AV16=1,15,IF(AV16=2,10,IF(AV16=3,5,"ŹLE !!!"))),IF(AV16=1,20,IF(AV16=2,15,IF(AV16=3,10,IF(AV16&lt;10,7,IF(MID(AV16,1,1)="P",5,"ŹLE !!!"))))))))</f>
        <v/>
      </c>
      <c r="AY16" s="37"/>
      <c r="AZ16" s="38"/>
      <c r="BA16" s="39" t="str">
        <f>IF(AZ16="","",IF(AZ16="H",5,IF(AZ16="G",IF(AY16=1,15,IF(AY16=2,10,IF(AY16=3,5,"ŹLE !!!"))),IF(AY16=1,20,IF(AY16=2,15,IF(AY16=3,10,IF(AY16&lt;10,7,IF(MID(AY16,1,1)="P",5,"ŹLE !!!"))))))))</f>
        <v/>
      </c>
      <c r="BB16" s="37"/>
      <c r="BC16" s="38"/>
      <c r="BD16" s="40" t="str">
        <f>IF(BC16="","",IF(BC16="H",5,IF(BC16="G",IF(BB16=1,15,IF(BB16=2,10,IF(BB16=3,5,"ŹLE !!!"))),IF(BB16=1,20,IF(BB16=2,15,IF(BB16=3,10,IF(BB16&lt;10,7,IF(MID(BB16,1,1)="P",5,"ŹLE !!!"))))))))</f>
        <v/>
      </c>
      <c r="BE16" s="41">
        <f>SUM(AX16,BA16,BD16)</f>
        <v>0</v>
      </c>
      <c r="BF16" s="34"/>
      <c r="BG16" s="35"/>
      <c r="BH16" s="36" t="str">
        <f>IF(BG16="","",IF(BG16="H",5,IF(BG16="G",IF(BF16=1,15,IF(BF16=2,10,IF(BF16=3,5,"ŹLE !!!"))),IF(BF16=1,20,IF(BF16=2,15,IF(BF16=3,10,IF(BF16&lt;10,7,IF(MID(BF16,1,1)="P",5,"ŹLE !!!"))))))))</f>
        <v/>
      </c>
      <c r="BI16" s="37"/>
      <c r="BJ16" s="38"/>
      <c r="BK16" s="39" t="str">
        <f>IF(BJ16="","",IF(BJ16="H",5,IF(BJ16="G",IF(BI16=1,15,IF(BI16=2,10,IF(BI16=3,5,"ŹLE !!!"))),IF(BI16=1,20,IF(BI16=2,15,IF(BI16=3,10,IF(BI16&lt;10,7,IF(MID(BI16,1,1)="P",5,"ŹLE !!!"))))))))</f>
        <v/>
      </c>
      <c r="BL16" s="37"/>
      <c r="BM16" s="38"/>
      <c r="BN16" s="40" t="str">
        <f>IF(BM16="","",IF(BM16="H",5,IF(BM16="G",IF(BL16=1,15,IF(BL16=2,10,IF(BL16=3,5,"ŹLE !!!"))),IF(BL16=1,20,IF(BL16=2,15,IF(BL16=3,10,IF(BL16&lt;10,7,IF(MID(BL16,1,1)="P",5,"ŹLE !!!"))))))))</f>
        <v/>
      </c>
      <c r="BO16" s="41">
        <f>SUM(BH16,BK16,BN16)</f>
        <v>0</v>
      </c>
      <c r="BP16" s="34"/>
      <c r="BQ16" s="35"/>
      <c r="BR16" s="36" t="str">
        <f>IF(BQ16="","",IF(BQ16="H",5,IF(BQ16="G",IF(BP16=1,15,IF(BP16=2,10,IF(BP16=3,5,"ŹLE !!!"))),IF(BP16=1,20,IF(BP16=2,15,IF(BP16=3,10,IF(BP16&lt;10,7,IF(MID(BP16,1,1)="P",5,"ŹLE !!!"))))))))</f>
        <v/>
      </c>
      <c r="BS16" s="37"/>
      <c r="BT16" s="38"/>
      <c r="BU16" s="39" t="str">
        <f>IF(BT16="","",IF(BT16="H",5,IF(BT16="G",IF(BS16=1,15,IF(BS16=2,10,IF(BS16=3,5,"ŹLE !!!"))),IF(BS16=1,20,IF(BS16=2,15,IF(BS16=3,10,IF(BS16&lt;10,7,IF(MID(BS16,1,1)="P",5,"ŹLE !!!"))))))))</f>
        <v/>
      </c>
      <c r="BV16" s="37"/>
      <c r="BW16" s="38"/>
      <c r="BX16" s="40" t="str">
        <f>IF(BW16="","",IF(BW16="H",5,IF(BW16="G",IF(BV16=1,15,IF(BV16=2,10,IF(BV16=3,5,"ŹLE !!!"))),IF(BV16=1,20,IF(BV16=2,15,IF(BV16=3,10,IF(BV16&lt;10,7,IF(MID(BV16,1,1)="P",5,"ŹLE !!!"))))))))</f>
        <v/>
      </c>
      <c r="BY16" s="41">
        <f>SUM(BR16,BU16,BX16)</f>
        <v>0</v>
      </c>
      <c r="BZ16" s="34"/>
      <c r="CA16" s="35"/>
      <c r="CB16" s="36" t="str">
        <f>IF(CA16="","",IF(CA16="H",5,IF(CA16="G",IF(BZ16=1,15,IF(BZ16=2,10,IF(BZ16=3,5,"ŹLE !!!"))),IF(BZ16=1,20,IF(BZ16=2,15,IF(BZ16=3,10,IF(BZ16&lt;10,7,IF(MID(BZ16,1,1)="P",5,"ŹLE !!!"))))))))</f>
        <v/>
      </c>
      <c r="CC16" s="37"/>
      <c r="CD16" s="38"/>
      <c r="CE16" s="39" t="str">
        <f>IF(CD16="","",IF(CD16="H",5,IF(CD16="G",IF(CC16=1,15,IF(CC16=2,10,IF(CC16=3,5,"ŹLE !!!"))),IF(CC16=1,20,IF(CC16=2,15,IF(CC16=3,10,IF(CC16&lt;10,7,IF(MID(CC16,1,1)="P",5,"ŹLE !!!"))))))))</f>
        <v/>
      </c>
      <c r="CF16" s="37"/>
      <c r="CG16" s="38"/>
      <c r="CH16" s="40" t="str">
        <f>IF(CG16="","",IF(CG16="H",5,IF(CG16="G",IF(CF16=1,15,IF(CF16=2,10,IF(CF16=3,5,"ŹLE !!!"))),IF(CF16=1,20,IF(CF16=2,15,IF(CF16=3,10,IF(CF16&lt;10,7,IF(MID(CF16,1,1)="P",5,"ŹLE !!!"))))))))</f>
        <v/>
      </c>
      <c r="CI16" s="41">
        <f>SUM(CB16,CE16,CH16)</f>
        <v>0</v>
      </c>
      <c r="CJ16" s="34"/>
      <c r="CK16" s="35"/>
      <c r="CL16" s="36" t="str">
        <f>IF(CK16="","",IF(CK16="H",5,IF(CK16="G",IF(CJ16=1,15,IF(CJ16=2,10,IF(CJ16=3,5,"ŹLE !!!"))),IF(CJ16=1,20,IF(CJ16=2,15,IF(CJ16=3,10,IF(CJ16&lt;10,7,IF(MID(CJ16,1,1)="P",5,"ŹLE !!!"))))))))</f>
        <v/>
      </c>
      <c r="CM16" s="37"/>
      <c r="CN16" s="38"/>
      <c r="CO16" s="39" t="str">
        <f>IF(CN16="","",IF(CN16="H",5,IF(CN16="G",IF(CM16=1,15,IF(CM16=2,10,IF(CM16=3,5,"ŹLE !!!"))),IF(CM16=1,20,IF(CM16=2,15,IF(CM16=3,10,IF(CM16&lt;10,7,IF(MID(CM16,1,1)="P",5,"ŹLE !!!"))))))))</f>
        <v/>
      </c>
      <c r="CP16" s="37"/>
      <c r="CQ16" s="38"/>
      <c r="CR16" s="40" t="str">
        <f>IF(CQ16="","",IF(CQ16="H",5,IF(CQ16="G",IF(CP16=1,15,IF(CP16=2,10,IF(CP16=3,5,"ŹLE !!!"))),IF(CP16=1,20,IF(CP16=2,15,IF(CP16=3,10,IF(CP16&lt;10,7,IF(MID(CP16,1,1)="P",5,"ŹLE !!!"))))))))</f>
        <v/>
      </c>
      <c r="CS16" s="41">
        <f>SUM(CL16,CO16,CR16)</f>
        <v>0</v>
      </c>
      <c r="CT16" s="34"/>
      <c r="CU16" s="35"/>
      <c r="CV16" s="36" t="str">
        <f>IF(CU16="","",IF(CU16="H",5,IF(CU16="G",IF(CT16=1,15,IF(CT16=2,10,IF(CT16=3,5,"ŹLE !!!"))),IF(CT16=1,20,IF(CT16=2,15,IF(CT16=3,10,IF(CT16&lt;10,7,IF(MID(CT16,1,1)="P",5,"ŹLE !!!"))))))))</f>
        <v/>
      </c>
      <c r="CW16" s="37"/>
      <c r="CX16" s="38"/>
      <c r="CY16" s="39" t="str">
        <f>IF(CX16="","",IF(CX16="H",5,IF(CX16="G",IF(CW16=1,15,IF(CW16=2,10,IF(CW16=3,5,"ŹLE !!!"))),IF(CW16=1,20,IF(CW16=2,15,IF(CW16=3,10,IF(CW16&lt;10,7,IF(MID(CW16,1,1)="P",5,"ŹLE !!!"))))))))</f>
        <v/>
      </c>
      <c r="CZ16" s="37"/>
      <c r="DA16" s="38"/>
      <c r="DB16" s="40" t="str">
        <f>IF(DA16="","",IF(DA16="H",5,IF(DA16="G",IF(CZ16=1,15,IF(CZ16=2,10,IF(CZ16=3,5,"ŹLE !!!"))),IF(CZ16=1,20,IF(CZ16=2,15,IF(CZ16=3,10,IF(CZ16&lt;10,7,IF(MID(CZ16,1,1)="P",5,"ŹLE !!!"))))))))</f>
        <v/>
      </c>
      <c r="DC16" s="41">
        <f>SUM(CV16,CY16,DB16)</f>
        <v>0</v>
      </c>
      <c r="DD16" s="33">
        <f>SUM(Q16,AA16,AK16,AU16,BE16,BO16,BY16,CI16,CS16,DC16)</f>
        <v>5</v>
      </c>
    </row>
    <row r="17" spans="2:108" x14ac:dyDescent="0.2">
      <c r="B17" s="31">
        <f t="shared" si="0"/>
        <v>13</v>
      </c>
      <c r="C17" s="32" t="s">
        <v>272</v>
      </c>
      <c r="D17" s="32" t="s">
        <v>67</v>
      </c>
      <c r="E17" s="32" t="s">
        <v>237</v>
      </c>
      <c r="F17" s="32" t="s">
        <v>63</v>
      </c>
      <c r="G17" s="33">
        <f>DD17</f>
        <v>5</v>
      </c>
      <c r="H17" s="62"/>
      <c r="I17" s="35"/>
      <c r="J17" s="36" t="str">
        <f>IF(I17="","",IF(I17="H",5,IF(I17="G",IF(H17=1,15,IF(H17=2,10,IF(H17=3,5,"ŹLE !!!"))),IF(H17=1,20,IF(H17=2,15,IF(H17=3,10,IF(H17&lt;10,7,IF(MID(H17,1,1)="P",5,"ŹLE !!!"))))))))</f>
        <v/>
      </c>
      <c r="K17" s="65"/>
      <c r="L17" s="38"/>
      <c r="M17" s="39" t="str">
        <f>IF(L17="","",IF(L17="H",5,IF(L17="G",IF(K17=1,15,IF(K17=2,10,IF(K17=3,5,"ŹLE !!!"))),IF(K17=1,20,IF(K17=2,15,IF(K17=3,10,IF(K17&lt;10,7,IF(MID(K17,1,1)="P",5,"ŹLE !!!"))))))))</f>
        <v/>
      </c>
      <c r="N17" s="37"/>
      <c r="O17" s="38"/>
      <c r="P17" s="40" t="str">
        <f>IF(O17="","",IF(O17="H",5,IF(O17="G",IF(N17=1,15,IF(N17=2,10,IF(N17=3,5,"ŹLE !!!"))),IF(N17=1,20,IF(N17=2,15,IF(N17=3,10,IF(N17&lt;10,7,IF(MID(N17,1,1)="P",5,"ŹLE !!!"))))))))</f>
        <v/>
      </c>
      <c r="Q17" s="41">
        <f>SUM(J17,M17,P17)</f>
        <v>0</v>
      </c>
      <c r="R17" s="62"/>
      <c r="S17" s="35"/>
      <c r="T17" s="36" t="str">
        <f>IF(S17="","",IF(S17="H",5,IF(S17="G",IF(R17=1,15,IF(R17=2,10,IF(R17=3,5,"ŹLE !!!"))),IF(R17=1,20,IF(R17=2,15,IF(R17=3,10,IF(R17&lt;10,7,IF(MID(R17,1,1)="P",5,"ŹLE !!!"))))))))</f>
        <v/>
      </c>
      <c r="U17" s="37"/>
      <c r="V17" s="38"/>
      <c r="W17" s="39" t="str">
        <f>IF(V17="","",IF(V17="H",5,IF(V17="G",IF(U17=1,15,IF(U17=2,10,IF(U17=3,5,"ŹLE !!!"))),IF(U17=1,20,IF(U17=2,15,IF(U17=3,10,IF(U17&lt;10,7,IF(MID(U17,1,1)="P",5,"ŹLE !!!"))))))))</f>
        <v/>
      </c>
      <c r="X17" s="37"/>
      <c r="Y17" s="38"/>
      <c r="Z17" s="40" t="str">
        <f>IF(Y17="","",IF(Y17="H",5,IF(Y17="G",IF(X17=1,15,IF(X17=2,10,IF(X17=3,5,"ŹLE !!!"))),IF(X17=1,20,IF(X17=2,15,IF(X17=3,10,IF(X17&lt;10,7,IF(MID(X17,1,1)="P",5,"ŹLE !!!"))))))))</f>
        <v/>
      </c>
      <c r="AA17" s="41">
        <f>SUM(T17,W17,Z17)</f>
        <v>0</v>
      </c>
      <c r="AB17" s="62">
        <v>1</v>
      </c>
      <c r="AC17" s="35" t="s">
        <v>6</v>
      </c>
      <c r="AD17" s="36">
        <f>IF(AC17="","",IF(AC17="H",5,IF(AC17="G",IF(AB17=1,15,IF(AB17=2,10,IF(AB17=3,5,"ŹLE !!!"))),IF(AB17=1,20,IF(AB17=2,15,IF(AB17=3,10,IF(AB17&lt;10,7,IF(MID(AB17,1,1)="P",5,"ŹLE !!!"))))))))</f>
        <v>5</v>
      </c>
      <c r="AE17" s="37"/>
      <c r="AF17" s="38"/>
      <c r="AG17" s="39" t="str">
        <f>IF(AF17="","",IF(AF17="H",5,IF(AF17="G",IF(AE17=1,15,IF(AE17=2,10,IF(AE17=3,5,"ŹLE !!!"))),IF(AE17=1,20,IF(AE17=2,15,IF(AE17=3,10,IF(AE17&lt;10,7,IF(MID(AE17,1,1)="P",5,"ŹLE !!!"))))))))</f>
        <v/>
      </c>
      <c r="AH17" s="37"/>
      <c r="AI17" s="38"/>
      <c r="AJ17" s="40" t="str">
        <f>IF(AI17="","",IF(AI17="H",5,IF(AI17="G",IF(AH17=1,15,IF(AH17=2,10,IF(AH17=3,5,"ŹLE !!!"))),IF(AH17=1,20,IF(AH17=2,15,IF(AH17=3,10,IF(AH17&lt;10,7,IF(MID(AH17,1,1)="P",5,"ŹLE !!!"))))))))</f>
        <v/>
      </c>
      <c r="AK17" s="41">
        <f>SUM(AD17,AG17,AJ17)</f>
        <v>5</v>
      </c>
      <c r="AL17" s="34"/>
      <c r="AM17" s="35"/>
      <c r="AN17" s="36" t="str">
        <f>IF(AM17="","",IF(AM17="H",5,IF(AM17="G",IF(AL17=1,15,IF(AL17=2,10,IF(AL17=3,5,"ŹLE !!!"))),IF(AL17=1,20,IF(AL17=2,15,IF(AL17=3,10,IF(AL17&lt;10,7,IF(MID(AL17,1,1)="P",5,"ŹLE !!!"))))))))</f>
        <v/>
      </c>
      <c r="AO17" s="37"/>
      <c r="AP17" s="38"/>
      <c r="AQ17" s="39" t="str">
        <f>IF(AP17="","",IF(AP17="H",5,IF(AP17="G",IF(AO17=1,15,IF(AO17=2,10,IF(AO17=3,5,"ŹLE !!!"))),IF(AO17=1,20,IF(AO17=2,15,IF(AO17=3,10,IF(AO17&lt;10,7,IF(MID(AO17,1,1)="P",5,"ŹLE !!!"))))))))</f>
        <v/>
      </c>
      <c r="AR17" s="37"/>
      <c r="AS17" s="38"/>
      <c r="AT17" s="40" t="str">
        <f>IF(AS17="","",IF(AS17="H",5,IF(AS17="G",IF(AR17=1,15,IF(AR17=2,10,IF(AR17=3,5,"ŹLE !!!"))),IF(AR17=1,20,IF(AR17=2,15,IF(AR17=3,10,IF(AR17&lt;10,7,IF(MID(AR17,1,1)="P",5,"ŹLE !!!"))))))))</f>
        <v/>
      </c>
      <c r="AU17" s="41">
        <f>SUM(AN17,AQ17,AT17)</f>
        <v>0</v>
      </c>
      <c r="AV17" s="34"/>
      <c r="AW17" s="35"/>
      <c r="AX17" s="36" t="str">
        <f>IF(AW17="","",IF(AW17="H",5,IF(AW17="G",IF(AV17=1,15,IF(AV17=2,10,IF(AV17=3,5,"ŹLE !!!"))),IF(AV17=1,20,IF(AV17=2,15,IF(AV17=3,10,IF(AV17&lt;10,7,IF(MID(AV17,1,1)="P",5,"ŹLE !!!"))))))))</f>
        <v/>
      </c>
      <c r="AY17" s="37"/>
      <c r="AZ17" s="38"/>
      <c r="BA17" s="39" t="str">
        <f>IF(AZ17="","",IF(AZ17="H",5,IF(AZ17="G",IF(AY17=1,15,IF(AY17=2,10,IF(AY17=3,5,"ŹLE !!!"))),IF(AY17=1,20,IF(AY17=2,15,IF(AY17=3,10,IF(AY17&lt;10,7,IF(MID(AY17,1,1)="P",5,"ŹLE !!!"))))))))</f>
        <v/>
      </c>
      <c r="BB17" s="37"/>
      <c r="BC17" s="38"/>
      <c r="BD17" s="40" t="str">
        <f>IF(BC17="","",IF(BC17="H",5,IF(BC17="G",IF(BB17=1,15,IF(BB17=2,10,IF(BB17=3,5,"ŹLE !!!"))),IF(BB17=1,20,IF(BB17=2,15,IF(BB17=3,10,IF(BB17&lt;10,7,IF(MID(BB17,1,1)="P",5,"ŹLE !!!"))))))))</f>
        <v/>
      </c>
      <c r="BE17" s="41">
        <f>SUM(AX17,BA17,BD17)</f>
        <v>0</v>
      </c>
      <c r="BF17" s="34"/>
      <c r="BG17" s="35"/>
      <c r="BH17" s="36" t="str">
        <f>IF(BG17="","",IF(BG17="H",5,IF(BG17="G",IF(BF17=1,15,IF(BF17=2,10,IF(BF17=3,5,"ŹLE !!!"))),IF(BF17=1,20,IF(BF17=2,15,IF(BF17=3,10,IF(BF17&lt;10,7,IF(MID(BF17,1,1)="P",5,"ŹLE !!!"))))))))</f>
        <v/>
      </c>
      <c r="BI17" s="37"/>
      <c r="BJ17" s="38"/>
      <c r="BK17" s="39" t="str">
        <f>IF(BJ17="","",IF(BJ17="H",5,IF(BJ17="G",IF(BI17=1,15,IF(BI17=2,10,IF(BI17=3,5,"ŹLE !!!"))),IF(BI17=1,20,IF(BI17=2,15,IF(BI17=3,10,IF(BI17&lt;10,7,IF(MID(BI17,1,1)="P",5,"ŹLE !!!"))))))))</f>
        <v/>
      </c>
      <c r="BL17" s="37"/>
      <c r="BM17" s="38"/>
      <c r="BN17" s="40" t="str">
        <f>IF(BM17="","",IF(BM17="H",5,IF(BM17="G",IF(BL17=1,15,IF(BL17=2,10,IF(BL17=3,5,"ŹLE !!!"))),IF(BL17=1,20,IF(BL17=2,15,IF(BL17=3,10,IF(BL17&lt;10,7,IF(MID(BL17,1,1)="P",5,"ŹLE !!!"))))))))</f>
        <v/>
      </c>
      <c r="BO17" s="41">
        <f>SUM(BH17,BK17,BN17)</f>
        <v>0</v>
      </c>
      <c r="BP17" s="34"/>
      <c r="BQ17" s="35"/>
      <c r="BR17" s="36" t="str">
        <f>IF(BQ17="","",IF(BQ17="H",5,IF(BQ17="G",IF(BP17=1,15,IF(BP17=2,10,IF(BP17=3,5,"ŹLE !!!"))),IF(BP17=1,20,IF(BP17=2,15,IF(BP17=3,10,IF(BP17&lt;10,7,IF(MID(BP17,1,1)="P",5,"ŹLE !!!"))))))))</f>
        <v/>
      </c>
      <c r="BS17" s="37"/>
      <c r="BT17" s="38"/>
      <c r="BU17" s="39" t="str">
        <f>IF(BT17="","",IF(BT17="H",5,IF(BT17="G",IF(BS17=1,15,IF(BS17=2,10,IF(BS17=3,5,"ŹLE !!!"))),IF(BS17=1,20,IF(BS17=2,15,IF(BS17=3,10,IF(BS17&lt;10,7,IF(MID(BS17,1,1)="P",5,"ŹLE !!!"))))))))</f>
        <v/>
      </c>
      <c r="BV17" s="37"/>
      <c r="BW17" s="38"/>
      <c r="BX17" s="40" t="str">
        <f>IF(BW17="","",IF(BW17="H",5,IF(BW17="G",IF(BV17=1,15,IF(BV17=2,10,IF(BV17=3,5,"ŹLE !!!"))),IF(BV17=1,20,IF(BV17=2,15,IF(BV17=3,10,IF(BV17&lt;10,7,IF(MID(BV17,1,1)="P",5,"ŹLE !!!"))))))))</f>
        <v/>
      </c>
      <c r="BY17" s="41">
        <f>SUM(BR17,BU17,BX17)</f>
        <v>0</v>
      </c>
      <c r="BZ17" s="34"/>
      <c r="CA17" s="35"/>
      <c r="CB17" s="36" t="str">
        <f>IF(CA17="","",IF(CA17="H",5,IF(CA17="G",IF(BZ17=1,15,IF(BZ17=2,10,IF(BZ17=3,5,"ŹLE !!!"))),IF(BZ17=1,20,IF(BZ17=2,15,IF(BZ17=3,10,IF(BZ17&lt;10,7,IF(MID(BZ17,1,1)="P",5,"ŹLE !!!"))))))))</f>
        <v/>
      </c>
      <c r="CC17" s="37"/>
      <c r="CD17" s="38"/>
      <c r="CE17" s="39" t="str">
        <f>IF(CD17="","",IF(CD17="H",5,IF(CD17="G",IF(CC17=1,15,IF(CC17=2,10,IF(CC17=3,5,"ŹLE !!!"))),IF(CC17=1,20,IF(CC17=2,15,IF(CC17=3,10,IF(CC17&lt;10,7,IF(MID(CC17,1,1)="P",5,"ŹLE !!!"))))))))</f>
        <v/>
      </c>
      <c r="CF17" s="37"/>
      <c r="CG17" s="38"/>
      <c r="CH17" s="40" t="str">
        <f>IF(CG17="","",IF(CG17="H",5,IF(CG17="G",IF(CF17=1,15,IF(CF17=2,10,IF(CF17=3,5,"ŹLE !!!"))),IF(CF17=1,20,IF(CF17=2,15,IF(CF17=3,10,IF(CF17&lt;10,7,IF(MID(CF17,1,1)="P",5,"ŹLE !!!"))))))))</f>
        <v/>
      </c>
      <c r="CI17" s="41">
        <f>SUM(CB17,CE17,CH17)</f>
        <v>0</v>
      </c>
      <c r="CJ17" s="34"/>
      <c r="CK17" s="35"/>
      <c r="CL17" s="36" t="str">
        <f>IF(CK17="","",IF(CK17="H",5,IF(CK17="G",IF(CJ17=1,15,IF(CJ17=2,10,IF(CJ17=3,5,"ŹLE !!!"))),IF(CJ17=1,20,IF(CJ17=2,15,IF(CJ17=3,10,IF(CJ17&lt;10,7,IF(MID(CJ17,1,1)="P",5,"ŹLE !!!"))))))))</f>
        <v/>
      </c>
      <c r="CM17" s="37"/>
      <c r="CN17" s="38"/>
      <c r="CO17" s="39" t="str">
        <f>IF(CN17="","",IF(CN17="H",5,IF(CN17="G",IF(CM17=1,15,IF(CM17=2,10,IF(CM17=3,5,"ŹLE !!!"))),IF(CM17=1,20,IF(CM17=2,15,IF(CM17=3,10,IF(CM17&lt;10,7,IF(MID(CM17,1,1)="P",5,"ŹLE !!!"))))))))</f>
        <v/>
      </c>
      <c r="CP17" s="37"/>
      <c r="CQ17" s="38"/>
      <c r="CR17" s="40" t="str">
        <f>IF(CQ17="","",IF(CQ17="H",5,IF(CQ17="G",IF(CP17=1,15,IF(CP17=2,10,IF(CP17=3,5,"ŹLE !!!"))),IF(CP17=1,20,IF(CP17=2,15,IF(CP17=3,10,IF(CP17&lt;10,7,IF(MID(CP17,1,1)="P",5,"ŹLE !!!"))))))))</f>
        <v/>
      </c>
      <c r="CS17" s="41">
        <f>SUM(CL17,CO17,CR17)</f>
        <v>0</v>
      </c>
      <c r="CT17" s="34"/>
      <c r="CU17" s="35"/>
      <c r="CV17" s="36" t="str">
        <f>IF(CU17="","",IF(CU17="H",5,IF(CU17="G",IF(CT17=1,15,IF(CT17=2,10,IF(CT17=3,5,"ŹLE !!!"))),IF(CT17=1,20,IF(CT17=2,15,IF(CT17=3,10,IF(CT17&lt;10,7,IF(MID(CT17,1,1)="P",5,"ŹLE !!!"))))))))</f>
        <v/>
      </c>
      <c r="CW17" s="37"/>
      <c r="CX17" s="38"/>
      <c r="CY17" s="39" t="str">
        <f>IF(CX17="","",IF(CX17="H",5,IF(CX17="G",IF(CW17=1,15,IF(CW17=2,10,IF(CW17=3,5,"ŹLE !!!"))),IF(CW17=1,20,IF(CW17=2,15,IF(CW17=3,10,IF(CW17&lt;10,7,IF(MID(CW17,1,1)="P",5,"ŹLE !!!"))))))))</f>
        <v/>
      </c>
      <c r="CZ17" s="37"/>
      <c r="DA17" s="38"/>
      <c r="DB17" s="40" t="str">
        <f>IF(DA17="","",IF(DA17="H",5,IF(DA17="G",IF(CZ17=1,15,IF(CZ17=2,10,IF(CZ17=3,5,"ŹLE !!!"))),IF(CZ17=1,20,IF(CZ17=2,15,IF(CZ17=3,10,IF(CZ17&lt;10,7,IF(MID(CZ17,1,1)="P",5,"ŹLE !!!"))))))))</f>
        <v/>
      </c>
      <c r="DC17" s="41">
        <f>SUM(CV17,CY17,DB17)</f>
        <v>0</v>
      </c>
      <c r="DD17" s="33">
        <f>SUM(Q17,AA17,AK17,AU17,BE17,BO17,BY17,CI17,CS17,DC17)</f>
        <v>5</v>
      </c>
    </row>
    <row r="18" spans="2:108" x14ac:dyDescent="0.2">
      <c r="B18" s="31">
        <f t="shared" si="0"/>
        <v>14</v>
      </c>
      <c r="C18" s="32" t="s">
        <v>273</v>
      </c>
      <c r="D18" s="32" t="s">
        <v>274</v>
      </c>
      <c r="E18" s="32" t="s">
        <v>228</v>
      </c>
      <c r="F18" s="32" t="s">
        <v>100</v>
      </c>
      <c r="G18" s="33">
        <f>DD18</f>
        <v>5</v>
      </c>
      <c r="H18" s="62"/>
      <c r="I18" s="35"/>
      <c r="J18" s="36" t="str">
        <f>IF(I18="","",IF(I18="H",5,IF(I18="G",IF(H18=1,15,IF(H18=2,10,IF(H18=3,5,"ŹLE !!!"))),IF(H18=1,20,IF(H18=2,15,IF(H18=3,10,IF(H18&lt;10,7,IF(MID(H18,1,1)="P",5,"ŹLE !!!"))))))))</f>
        <v/>
      </c>
      <c r="K18" s="65"/>
      <c r="L18" s="38"/>
      <c r="M18" s="39" t="str">
        <f>IF(L18="","",IF(L18="H",5,IF(L18="G",IF(K18=1,15,IF(K18=2,10,IF(K18=3,5,"ŹLE !!!"))),IF(K18=1,20,IF(K18=2,15,IF(K18=3,10,IF(K18&lt;10,7,IF(MID(K18,1,1)="P",5,"ŹLE !!!"))))))))</f>
        <v/>
      </c>
      <c r="N18" s="37"/>
      <c r="O18" s="38"/>
      <c r="P18" s="40" t="str">
        <f>IF(O18="","",IF(O18="H",5,IF(O18="G",IF(N18=1,15,IF(N18=2,10,IF(N18=3,5,"ŹLE !!!"))),IF(N18=1,20,IF(N18=2,15,IF(N18=3,10,IF(N18&lt;10,7,IF(MID(N18,1,1)="P",5,"ŹLE !!!"))))))))</f>
        <v/>
      </c>
      <c r="Q18" s="41">
        <f>SUM(J18,M18,P18)</f>
        <v>0</v>
      </c>
      <c r="R18" s="62"/>
      <c r="S18" s="35"/>
      <c r="T18" s="36" t="str">
        <f>IF(S18="","",IF(S18="H",5,IF(S18="G",IF(R18=1,15,IF(R18=2,10,IF(R18=3,5,"ŹLE !!!"))),IF(R18=1,20,IF(R18=2,15,IF(R18=3,10,IF(R18&lt;10,7,IF(MID(R18,1,1)="P",5,"ŹLE !!!"))))))))</f>
        <v/>
      </c>
      <c r="U18" s="37"/>
      <c r="V18" s="38"/>
      <c r="W18" s="39" t="str">
        <f>IF(V18="","",IF(V18="H",5,IF(V18="G",IF(U18=1,15,IF(U18=2,10,IF(U18=3,5,"ŹLE !!!"))),IF(U18=1,20,IF(U18=2,15,IF(U18=3,10,IF(U18&lt;10,7,IF(MID(U18,1,1)="P",5,"ŹLE !!!"))))))))</f>
        <v/>
      </c>
      <c r="X18" s="37"/>
      <c r="Y18" s="38"/>
      <c r="Z18" s="40" t="str">
        <f>IF(Y18="","",IF(Y18="H",5,IF(Y18="G",IF(X18=1,15,IF(X18=2,10,IF(X18=3,5,"ŹLE !!!"))),IF(X18=1,20,IF(X18=2,15,IF(X18=3,10,IF(X18&lt;10,7,IF(MID(X18,1,1)="P",5,"ŹLE !!!"))))))))</f>
        <v/>
      </c>
      <c r="AA18" s="41">
        <f>SUM(T18,W18,Z18)</f>
        <v>0</v>
      </c>
      <c r="AB18" s="62">
        <v>1</v>
      </c>
      <c r="AC18" s="35" t="s">
        <v>6</v>
      </c>
      <c r="AD18" s="36">
        <f>IF(AC18="","",IF(AC18="H",5,IF(AC18="G",IF(AB18=1,15,IF(AB18=2,10,IF(AB18=3,5,"ŹLE !!!"))),IF(AB18=1,20,IF(AB18=2,15,IF(AB18=3,10,IF(AB18&lt;10,7,IF(MID(AB18,1,1)="P",5,"ŹLE !!!"))))))))</f>
        <v>5</v>
      </c>
      <c r="AE18" s="37"/>
      <c r="AF18" s="38"/>
      <c r="AG18" s="39" t="str">
        <f>IF(AF18="","",IF(AF18="H",5,IF(AF18="G",IF(AE18=1,15,IF(AE18=2,10,IF(AE18=3,5,"ŹLE !!!"))),IF(AE18=1,20,IF(AE18=2,15,IF(AE18=3,10,IF(AE18&lt;10,7,IF(MID(AE18,1,1)="P",5,"ŹLE !!!"))))))))</f>
        <v/>
      </c>
      <c r="AH18" s="37"/>
      <c r="AI18" s="38"/>
      <c r="AJ18" s="40" t="str">
        <f>IF(AI18="","",IF(AI18="H",5,IF(AI18="G",IF(AH18=1,15,IF(AH18=2,10,IF(AH18=3,5,"ŹLE !!!"))),IF(AH18=1,20,IF(AH18=2,15,IF(AH18=3,10,IF(AH18&lt;10,7,IF(MID(AH18,1,1)="P",5,"ŹLE !!!"))))))))</f>
        <v/>
      </c>
      <c r="AK18" s="41">
        <f>SUM(AD18,AG18,AJ18)</f>
        <v>5</v>
      </c>
      <c r="AL18" s="34"/>
      <c r="AM18" s="35"/>
      <c r="AN18" s="36" t="str">
        <f>IF(AM18="","",IF(AM18="H",5,IF(AM18="G",IF(AL18=1,15,IF(AL18=2,10,IF(AL18=3,5,"ŹLE !!!"))),IF(AL18=1,20,IF(AL18=2,15,IF(AL18=3,10,IF(AL18&lt;10,7,IF(MID(AL18,1,1)="P",5,"ŹLE !!!"))))))))</f>
        <v/>
      </c>
      <c r="AO18" s="37"/>
      <c r="AP18" s="38"/>
      <c r="AQ18" s="39" t="str">
        <f>IF(AP18="","",IF(AP18="H",5,IF(AP18="G",IF(AO18=1,15,IF(AO18=2,10,IF(AO18=3,5,"ŹLE !!!"))),IF(AO18=1,20,IF(AO18=2,15,IF(AO18=3,10,IF(AO18&lt;10,7,IF(MID(AO18,1,1)="P",5,"ŹLE !!!"))))))))</f>
        <v/>
      </c>
      <c r="AR18" s="37"/>
      <c r="AS18" s="38"/>
      <c r="AT18" s="40" t="str">
        <f>IF(AS18="","",IF(AS18="H",5,IF(AS18="G",IF(AR18=1,15,IF(AR18=2,10,IF(AR18=3,5,"ŹLE !!!"))),IF(AR18=1,20,IF(AR18=2,15,IF(AR18=3,10,IF(AR18&lt;10,7,IF(MID(AR18,1,1)="P",5,"ŹLE !!!"))))))))</f>
        <v/>
      </c>
      <c r="AU18" s="41">
        <f>SUM(AN18,AQ18,AT18)</f>
        <v>0</v>
      </c>
      <c r="AV18" s="34"/>
      <c r="AW18" s="35"/>
      <c r="AX18" s="36" t="str">
        <f>IF(AW18="","",IF(AW18="H",5,IF(AW18="G",IF(AV18=1,15,IF(AV18=2,10,IF(AV18=3,5,"ŹLE !!!"))),IF(AV18=1,20,IF(AV18=2,15,IF(AV18=3,10,IF(AV18&lt;10,7,IF(MID(AV18,1,1)="P",5,"ŹLE !!!"))))))))</f>
        <v/>
      </c>
      <c r="AY18" s="37"/>
      <c r="AZ18" s="38"/>
      <c r="BA18" s="39" t="str">
        <f>IF(AZ18="","",IF(AZ18="H",5,IF(AZ18="G",IF(AY18=1,15,IF(AY18=2,10,IF(AY18=3,5,"ŹLE !!!"))),IF(AY18=1,20,IF(AY18=2,15,IF(AY18=3,10,IF(AY18&lt;10,7,IF(MID(AY18,1,1)="P",5,"ŹLE !!!"))))))))</f>
        <v/>
      </c>
      <c r="BB18" s="37"/>
      <c r="BC18" s="38"/>
      <c r="BD18" s="40" t="str">
        <f>IF(BC18="","",IF(BC18="H",5,IF(BC18="G",IF(BB18=1,15,IF(BB18=2,10,IF(BB18=3,5,"ŹLE !!!"))),IF(BB18=1,20,IF(BB18=2,15,IF(BB18=3,10,IF(BB18&lt;10,7,IF(MID(BB18,1,1)="P",5,"ŹLE !!!"))))))))</f>
        <v/>
      </c>
      <c r="BE18" s="41">
        <f>SUM(AX18,BA18,BD18)</f>
        <v>0</v>
      </c>
      <c r="BF18" s="34"/>
      <c r="BG18" s="35"/>
      <c r="BH18" s="36" t="str">
        <f>IF(BG18="","",IF(BG18="H",5,IF(BG18="G",IF(BF18=1,15,IF(BF18=2,10,IF(BF18=3,5,"ŹLE !!!"))),IF(BF18=1,20,IF(BF18=2,15,IF(BF18=3,10,IF(BF18&lt;10,7,IF(MID(BF18,1,1)="P",5,"ŹLE !!!"))))))))</f>
        <v/>
      </c>
      <c r="BI18" s="37"/>
      <c r="BJ18" s="38"/>
      <c r="BK18" s="39" t="str">
        <f>IF(BJ18="","",IF(BJ18="H",5,IF(BJ18="G",IF(BI18=1,15,IF(BI18=2,10,IF(BI18=3,5,"ŹLE !!!"))),IF(BI18=1,20,IF(BI18=2,15,IF(BI18=3,10,IF(BI18&lt;10,7,IF(MID(BI18,1,1)="P",5,"ŹLE !!!"))))))))</f>
        <v/>
      </c>
      <c r="BL18" s="37"/>
      <c r="BM18" s="38"/>
      <c r="BN18" s="40" t="str">
        <f>IF(BM18="","",IF(BM18="H",5,IF(BM18="G",IF(BL18=1,15,IF(BL18=2,10,IF(BL18=3,5,"ŹLE !!!"))),IF(BL18=1,20,IF(BL18=2,15,IF(BL18=3,10,IF(BL18&lt;10,7,IF(MID(BL18,1,1)="P",5,"ŹLE !!!"))))))))</f>
        <v/>
      </c>
      <c r="BO18" s="41">
        <f>SUM(BH18,BK18,BN18)</f>
        <v>0</v>
      </c>
      <c r="BP18" s="34"/>
      <c r="BQ18" s="35"/>
      <c r="BR18" s="36" t="str">
        <f>IF(BQ18="","",IF(BQ18="H",5,IF(BQ18="G",IF(BP18=1,15,IF(BP18=2,10,IF(BP18=3,5,"ŹLE !!!"))),IF(BP18=1,20,IF(BP18=2,15,IF(BP18=3,10,IF(BP18&lt;10,7,IF(MID(BP18,1,1)="P",5,"ŹLE !!!"))))))))</f>
        <v/>
      </c>
      <c r="BS18" s="37"/>
      <c r="BT18" s="38"/>
      <c r="BU18" s="39" t="str">
        <f>IF(BT18="","",IF(BT18="H",5,IF(BT18="G",IF(BS18=1,15,IF(BS18=2,10,IF(BS18=3,5,"ŹLE !!!"))),IF(BS18=1,20,IF(BS18=2,15,IF(BS18=3,10,IF(BS18&lt;10,7,IF(MID(BS18,1,1)="P",5,"ŹLE !!!"))))))))</f>
        <v/>
      </c>
      <c r="BV18" s="37"/>
      <c r="BW18" s="38"/>
      <c r="BX18" s="40" t="str">
        <f>IF(BW18="","",IF(BW18="H",5,IF(BW18="G",IF(BV18=1,15,IF(BV18=2,10,IF(BV18=3,5,"ŹLE !!!"))),IF(BV18=1,20,IF(BV18=2,15,IF(BV18=3,10,IF(BV18&lt;10,7,IF(MID(BV18,1,1)="P",5,"ŹLE !!!"))))))))</f>
        <v/>
      </c>
      <c r="BY18" s="41">
        <f>SUM(BR18,BU18,BX18)</f>
        <v>0</v>
      </c>
      <c r="BZ18" s="34"/>
      <c r="CA18" s="35"/>
      <c r="CB18" s="36" t="str">
        <f>IF(CA18="","",IF(CA18="H",5,IF(CA18="G",IF(BZ18=1,15,IF(BZ18=2,10,IF(BZ18=3,5,"ŹLE !!!"))),IF(BZ18=1,20,IF(BZ18=2,15,IF(BZ18=3,10,IF(BZ18&lt;10,7,IF(MID(BZ18,1,1)="P",5,"ŹLE !!!"))))))))</f>
        <v/>
      </c>
      <c r="CC18" s="37"/>
      <c r="CD18" s="38"/>
      <c r="CE18" s="39" t="str">
        <f>IF(CD18="","",IF(CD18="H",5,IF(CD18="G",IF(CC18=1,15,IF(CC18=2,10,IF(CC18=3,5,"ŹLE !!!"))),IF(CC18=1,20,IF(CC18=2,15,IF(CC18=3,10,IF(CC18&lt;10,7,IF(MID(CC18,1,1)="P",5,"ŹLE !!!"))))))))</f>
        <v/>
      </c>
      <c r="CF18" s="37"/>
      <c r="CG18" s="38"/>
      <c r="CH18" s="40" t="str">
        <f>IF(CG18="","",IF(CG18="H",5,IF(CG18="G",IF(CF18=1,15,IF(CF18=2,10,IF(CF18=3,5,"ŹLE !!!"))),IF(CF18=1,20,IF(CF18=2,15,IF(CF18=3,10,IF(CF18&lt;10,7,IF(MID(CF18,1,1)="P",5,"ŹLE !!!"))))))))</f>
        <v/>
      </c>
      <c r="CI18" s="41">
        <f>SUM(CB18,CE18,CH18)</f>
        <v>0</v>
      </c>
      <c r="CJ18" s="34"/>
      <c r="CK18" s="35"/>
      <c r="CL18" s="36" t="str">
        <f>IF(CK18="","",IF(CK18="H",5,IF(CK18="G",IF(CJ18=1,15,IF(CJ18=2,10,IF(CJ18=3,5,"ŹLE !!!"))),IF(CJ18=1,20,IF(CJ18=2,15,IF(CJ18=3,10,IF(CJ18&lt;10,7,IF(MID(CJ18,1,1)="P",5,"ŹLE !!!"))))))))</f>
        <v/>
      </c>
      <c r="CM18" s="37"/>
      <c r="CN18" s="38"/>
      <c r="CO18" s="39" t="str">
        <f>IF(CN18="","",IF(CN18="H",5,IF(CN18="G",IF(CM18=1,15,IF(CM18=2,10,IF(CM18=3,5,"ŹLE !!!"))),IF(CM18=1,20,IF(CM18=2,15,IF(CM18=3,10,IF(CM18&lt;10,7,IF(MID(CM18,1,1)="P",5,"ŹLE !!!"))))))))</f>
        <v/>
      </c>
      <c r="CP18" s="37"/>
      <c r="CQ18" s="38"/>
      <c r="CR18" s="40" t="str">
        <f>IF(CQ18="","",IF(CQ18="H",5,IF(CQ18="G",IF(CP18=1,15,IF(CP18=2,10,IF(CP18=3,5,"ŹLE !!!"))),IF(CP18=1,20,IF(CP18=2,15,IF(CP18=3,10,IF(CP18&lt;10,7,IF(MID(CP18,1,1)="P",5,"ŹLE !!!"))))))))</f>
        <v/>
      </c>
      <c r="CS18" s="41">
        <f>SUM(CL18,CO18,CR18)</f>
        <v>0</v>
      </c>
      <c r="CT18" s="34"/>
      <c r="CU18" s="35"/>
      <c r="CV18" s="36" t="str">
        <f>IF(CU18="","",IF(CU18="H",5,IF(CU18="G",IF(CT18=1,15,IF(CT18=2,10,IF(CT18=3,5,"ŹLE !!!"))),IF(CT18=1,20,IF(CT18=2,15,IF(CT18=3,10,IF(CT18&lt;10,7,IF(MID(CT18,1,1)="P",5,"ŹLE !!!"))))))))</f>
        <v/>
      </c>
      <c r="CW18" s="37"/>
      <c r="CX18" s="38"/>
      <c r="CY18" s="39" t="str">
        <f>IF(CX18="","",IF(CX18="H",5,IF(CX18="G",IF(CW18=1,15,IF(CW18=2,10,IF(CW18=3,5,"ŹLE !!!"))),IF(CW18=1,20,IF(CW18=2,15,IF(CW18=3,10,IF(CW18&lt;10,7,IF(MID(CW18,1,1)="P",5,"ŹLE !!!"))))))))</f>
        <v/>
      </c>
      <c r="CZ18" s="37"/>
      <c r="DA18" s="38"/>
      <c r="DB18" s="40" t="str">
        <f>IF(DA18="","",IF(DA18="H",5,IF(DA18="G",IF(CZ18=1,15,IF(CZ18=2,10,IF(CZ18=3,5,"ŹLE !!!"))),IF(CZ18=1,20,IF(CZ18=2,15,IF(CZ18=3,10,IF(CZ18&lt;10,7,IF(MID(CZ18,1,1)="P",5,"ŹLE !!!"))))))))</f>
        <v/>
      </c>
      <c r="DC18" s="41">
        <f>SUM(CV18,CY18,DB18)</f>
        <v>0</v>
      </c>
      <c r="DD18" s="33">
        <f>SUM(Q18,AA18,AK18,AU18,BE18,BO18,BY18,CI18,CS18,DC18)</f>
        <v>5</v>
      </c>
    </row>
    <row r="19" spans="2:108" x14ac:dyDescent="0.2">
      <c r="B19" s="31">
        <f t="shared" si="0"/>
        <v>15</v>
      </c>
      <c r="C19" s="54" t="s">
        <v>46</v>
      </c>
      <c r="D19" s="32" t="s">
        <v>45</v>
      </c>
      <c r="E19" s="32" t="s">
        <v>226</v>
      </c>
      <c r="F19" s="32" t="s">
        <v>10</v>
      </c>
      <c r="G19" s="33">
        <f>DD19</f>
        <v>5</v>
      </c>
      <c r="H19" s="62">
        <v>1</v>
      </c>
      <c r="I19" s="35" t="s">
        <v>6</v>
      </c>
      <c r="J19" s="36">
        <f>IF(I19="","",IF(I19="H",5,IF(I19="G",IF(H19=1,15,IF(H19=2,10,IF(H19=3,5,"ŹLE !!!"))),IF(H19=1,20,IF(H19=2,15,IF(H19=3,10,IF(H19&lt;10,7,IF(MID(H19,1,1)="P",5,"ŹLE !!!"))))))))</f>
        <v>5</v>
      </c>
      <c r="K19" s="65"/>
      <c r="L19" s="38"/>
      <c r="M19" s="39" t="str">
        <f>IF(L19="","",IF(L19="H",5,IF(L19="G",IF(K19=1,15,IF(K19=2,10,IF(K19=3,5,"ŹLE !!!"))),IF(K19=1,20,IF(K19=2,15,IF(K19=3,10,IF(K19&lt;10,7,IF(MID(K19,1,1)="P",5,"ŹLE !!!"))))))))</f>
        <v/>
      </c>
      <c r="N19" s="37"/>
      <c r="O19" s="38"/>
      <c r="P19" s="40" t="str">
        <f>IF(O19="","",IF(O19="H",5,IF(O19="G",IF(N19=1,15,IF(N19=2,10,IF(N19=3,5,"ŹLE !!!"))),IF(N19=1,20,IF(N19=2,15,IF(N19=3,10,IF(N19&lt;10,7,IF(MID(N19,1,1)="P",5,"ŹLE !!!"))))))))</f>
        <v/>
      </c>
      <c r="Q19" s="41">
        <f>SUM(J19,M19,P19)</f>
        <v>5</v>
      </c>
      <c r="R19" s="62"/>
      <c r="S19" s="35"/>
      <c r="T19" s="36" t="str">
        <f>IF(S19="","",IF(S19="H",5,IF(S19="G",IF(R19=1,15,IF(R19=2,10,IF(R19=3,5,"ŹLE !!!"))),IF(R19=1,20,IF(R19=2,15,IF(R19=3,10,IF(R19&lt;10,7,IF(MID(R19,1,1)="P",5,"ŹLE !!!"))))))))</f>
        <v/>
      </c>
      <c r="U19" s="37"/>
      <c r="V19" s="38"/>
      <c r="W19" s="39" t="str">
        <f>IF(V19="","",IF(V19="H",5,IF(V19="G",IF(U19=1,15,IF(U19=2,10,IF(U19=3,5,"ŹLE !!!"))),IF(U19=1,20,IF(U19=2,15,IF(U19=3,10,IF(U19&lt;10,7,IF(MID(U19,1,1)="P",5,"ŹLE !!!"))))))))</f>
        <v/>
      </c>
      <c r="X19" s="37"/>
      <c r="Y19" s="38"/>
      <c r="Z19" s="40" t="str">
        <f>IF(Y19="","",IF(Y19="H",5,IF(Y19="G",IF(X19=1,15,IF(X19=2,10,IF(X19=3,5,"ŹLE !!!"))),IF(X19=1,20,IF(X19=2,15,IF(X19=3,10,IF(X19&lt;10,7,IF(MID(X19,1,1)="P",5,"ŹLE !!!"))))))))</f>
        <v/>
      </c>
      <c r="AA19" s="41">
        <f>SUM(T19,W19,Z19)</f>
        <v>0</v>
      </c>
      <c r="AB19" s="62"/>
      <c r="AC19" s="35"/>
      <c r="AD19" s="36" t="str">
        <f>IF(AC19="","",IF(AC19="H",5,IF(AC19="G",IF(AB19=1,15,IF(AB19=2,10,IF(AB19=3,5,"ŹLE !!!"))),IF(AB19=1,20,IF(AB19=2,15,IF(AB19=3,10,IF(AB19&lt;10,7,IF(MID(AB19,1,1)="P",5,"ŹLE !!!"))))))))</f>
        <v/>
      </c>
      <c r="AE19" s="37"/>
      <c r="AF19" s="38"/>
      <c r="AG19" s="39" t="str">
        <f>IF(AF19="","",IF(AF19="H",5,IF(AF19="G",IF(AE19=1,15,IF(AE19=2,10,IF(AE19=3,5,"ŹLE !!!"))),IF(AE19=1,20,IF(AE19=2,15,IF(AE19=3,10,IF(AE19&lt;10,7,IF(MID(AE19,1,1)="P",5,"ŹLE !!!"))))))))</f>
        <v/>
      </c>
      <c r="AH19" s="37"/>
      <c r="AI19" s="38"/>
      <c r="AJ19" s="40" t="str">
        <f>IF(AI19="","",IF(AI19="H",5,IF(AI19="G",IF(AH19=1,15,IF(AH19=2,10,IF(AH19=3,5,"ŹLE !!!"))),IF(AH19=1,20,IF(AH19=2,15,IF(AH19=3,10,IF(AH19&lt;10,7,IF(MID(AH19,1,1)="P",5,"ŹLE !!!"))))))))</f>
        <v/>
      </c>
      <c r="AK19" s="41">
        <f>SUM(AD19,AG19,AJ19)</f>
        <v>0</v>
      </c>
      <c r="AL19" s="34"/>
      <c r="AM19" s="35"/>
      <c r="AN19" s="36" t="str">
        <f>IF(AM19="","",IF(AM19="H",5,IF(AM19="G",IF(AL19=1,15,IF(AL19=2,10,IF(AL19=3,5,"ŹLE !!!"))),IF(AL19=1,20,IF(AL19=2,15,IF(AL19=3,10,IF(AL19&lt;10,7,IF(MID(AL19,1,1)="P",5,"ŹLE !!!"))))))))</f>
        <v/>
      </c>
      <c r="AO19" s="37"/>
      <c r="AP19" s="38"/>
      <c r="AQ19" s="39" t="str">
        <f>IF(AP19="","",IF(AP19="H",5,IF(AP19="G",IF(AO19=1,15,IF(AO19=2,10,IF(AO19=3,5,"ŹLE !!!"))),IF(AO19=1,20,IF(AO19=2,15,IF(AO19=3,10,IF(AO19&lt;10,7,IF(MID(AO19,1,1)="P",5,"ŹLE !!!"))))))))</f>
        <v/>
      </c>
      <c r="AR19" s="37"/>
      <c r="AS19" s="38"/>
      <c r="AT19" s="40" t="str">
        <f>IF(AS19="","",IF(AS19="H",5,IF(AS19="G",IF(AR19=1,15,IF(AR19=2,10,IF(AR19=3,5,"ŹLE !!!"))),IF(AR19=1,20,IF(AR19=2,15,IF(AR19=3,10,IF(AR19&lt;10,7,IF(MID(AR19,1,1)="P",5,"ŹLE !!!"))))))))</f>
        <v/>
      </c>
      <c r="AU19" s="41">
        <f>SUM(AN19,AQ19,AT19)</f>
        <v>0</v>
      </c>
      <c r="AV19" s="34"/>
      <c r="AW19" s="35"/>
      <c r="AX19" s="36" t="str">
        <f>IF(AW19="","",IF(AW19="H",5,IF(AW19="G",IF(AV19=1,15,IF(AV19=2,10,IF(AV19=3,5,"ŹLE !!!"))),IF(AV19=1,20,IF(AV19=2,15,IF(AV19=3,10,IF(AV19&lt;10,7,IF(MID(AV19,1,1)="P",5,"ŹLE !!!"))))))))</f>
        <v/>
      </c>
      <c r="AY19" s="37"/>
      <c r="AZ19" s="38"/>
      <c r="BA19" s="39" t="str">
        <f>IF(AZ19="","",IF(AZ19="H",5,IF(AZ19="G",IF(AY19=1,15,IF(AY19=2,10,IF(AY19=3,5,"ŹLE !!!"))),IF(AY19=1,20,IF(AY19=2,15,IF(AY19=3,10,IF(AY19&lt;10,7,IF(MID(AY19,1,1)="P",5,"ŹLE !!!"))))))))</f>
        <v/>
      </c>
      <c r="BB19" s="37"/>
      <c r="BC19" s="38"/>
      <c r="BD19" s="40" t="str">
        <f>IF(BC19="","",IF(BC19="H",5,IF(BC19="G",IF(BB19=1,15,IF(BB19=2,10,IF(BB19=3,5,"ŹLE !!!"))),IF(BB19=1,20,IF(BB19=2,15,IF(BB19=3,10,IF(BB19&lt;10,7,IF(MID(BB19,1,1)="P",5,"ŹLE !!!"))))))))</f>
        <v/>
      </c>
      <c r="BE19" s="41">
        <f>SUM(AX19,BA19,BD19)</f>
        <v>0</v>
      </c>
      <c r="BF19" s="34"/>
      <c r="BG19" s="35"/>
      <c r="BH19" s="36" t="str">
        <f>IF(BG19="","",IF(BG19="H",5,IF(BG19="G",IF(BF19=1,15,IF(BF19=2,10,IF(BF19=3,5,"ŹLE !!!"))),IF(BF19=1,20,IF(BF19=2,15,IF(BF19=3,10,IF(BF19&lt;10,7,IF(MID(BF19,1,1)="P",5,"ŹLE !!!"))))))))</f>
        <v/>
      </c>
      <c r="BI19" s="37"/>
      <c r="BJ19" s="38"/>
      <c r="BK19" s="39" t="str">
        <f>IF(BJ19="","",IF(BJ19="H",5,IF(BJ19="G",IF(BI19=1,15,IF(BI19=2,10,IF(BI19=3,5,"ŹLE !!!"))),IF(BI19=1,20,IF(BI19=2,15,IF(BI19=3,10,IF(BI19&lt;10,7,IF(MID(BI19,1,1)="P",5,"ŹLE !!!"))))))))</f>
        <v/>
      </c>
      <c r="BL19" s="37"/>
      <c r="BM19" s="38"/>
      <c r="BN19" s="40" t="str">
        <f>IF(BM19="","",IF(BM19="H",5,IF(BM19="G",IF(BL19=1,15,IF(BL19=2,10,IF(BL19=3,5,"ŹLE !!!"))),IF(BL19=1,20,IF(BL19=2,15,IF(BL19=3,10,IF(BL19&lt;10,7,IF(MID(BL19,1,1)="P",5,"ŹLE !!!"))))))))</f>
        <v/>
      </c>
      <c r="BO19" s="41">
        <f>SUM(BH19,BK19,BN19)</f>
        <v>0</v>
      </c>
      <c r="BP19" s="34"/>
      <c r="BQ19" s="35"/>
      <c r="BR19" s="36" t="str">
        <f>IF(BQ19="","",IF(BQ19="H",5,IF(BQ19="G",IF(BP19=1,15,IF(BP19=2,10,IF(BP19=3,5,"ŹLE !!!"))),IF(BP19=1,20,IF(BP19=2,15,IF(BP19=3,10,IF(BP19&lt;10,7,IF(MID(BP19,1,1)="P",5,"ŹLE !!!"))))))))</f>
        <v/>
      </c>
      <c r="BS19" s="37"/>
      <c r="BT19" s="38"/>
      <c r="BU19" s="39" t="str">
        <f>IF(BT19="","",IF(BT19="H",5,IF(BT19="G",IF(BS19=1,15,IF(BS19=2,10,IF(BS19=3,5,"ŹLE !!!"))),IF(BS19=1,20,IF(BS19=2,15,IF(BS19=3,10,IF(BS19&lt;10,7,IF(MID(BS19,1,1)="P",5,"ŹLE !!!"))))))))</f>
        <v/>
      </c>
      <c r="BV19" s="37"/>
      <c r="BW19" s="38"/>
      <c r="BX19" s="40" t="str">
        <f>IF(BW19="","",IF(BW19="H",5,IF(BW19="G",IF(BV19=1,15,IF(BV19=2,10,IF(BV19=3,5,"ŹLE !!!"))),IF(BV19=1,20,IF(BV19=2,15,IF(BV19=3,10,IF(BV19&lt;10,7,IF(MID(BV19,1,1)="P",5,"ŹLE !!!"))))))))</f>
        <v/>
      </c>
      <c r="BY19" s="41">
        <f>SUM(BR19,BU19,BX19)</f>
        <v>0</v>
      </c>
      <c r="BZ19" s="34"/>
      <c r="CA19" s="35"/>
      <c r="CB19" s="36" t="str">
        <f>IF(CA19="","",IF(CA19="H",5,IF(CA19="G",IF(BZ19=1,15,IF(BZ19=2,10,IF(BZ19=3,5,"ŹLE !!!"))),IF(BZ19=1,20,IF(BZ19=2,15,IF(BZ19=3,10,IF(BZ19&lt;10,7,IF(MID(BZ19,1,1)="P",5,"ŹLE !!!"))))))))</f>
        <v/>
      </c>
      <c r="CC19" s="37"/>
      <c r="CD19" s="38"/>
      <c r="CE19" s="39" t="str">
        <f>IF(CD19="","",IF(CD19="H",5,IF(CD19="G",IF(CC19=1,15,IF(CC19=2,10,IF(CC19=3,5,"ŹLE !!!"))),IF(CC19=1,20,IF(CC19=2,15,IF(CC19=3,10,IF(CC19&lt;10,7,IF(MID(CC19,1,1)="P",5,"ŹLE !!!"))))))))</f>
        <v/>
      </c>
      <c r="CF19" s="37"/>
      <c r="CG19" s="38"/>
      <c r="CH19" s="40" t="str">
        <f>IF(CG19="","",IF(CG19="H",5,IF(CG19="G",IF(CF19=1,15,IF(CF19=2,10,IF(CF19=3,5,"ŹLE !!!"))),IF(CF19=1,20,IF(CF19=2,15,IF(CF19=3,10,IF(CF19&lt;10,7,IF(MID(CF19,1,1)="P",5,"ŹLE !!!"))))))))</f>
        <v/>
      </c>
      <c r="CI19" s="41">
        <f>SUM(CB19,CE19,CH19)</f>
        <v>0</v>
      </c>
      <c r="CJ19" s="34"/>
      <c r="CK19" s="35"/>
      <c r="CL19" s="36" t="str">
        <f>IF(CK19="","",IF(CK19="H",5,IF(CK19="G",IF(CJ19=1,15,IF(CJ19=2,10,IF(CJ19=3,5,"ŹLE !!!"))),IF(CJ19=1,20,IF(CJ19=2,15,IF(CJ19=3,10,IF(CJ19&lt;10,7,IF(MID(CJ19,1,1)="P",5,"ŹLE !!!"))))))))</f>
        <v/>
      </c>
      <c r="CM19" s="37"/>
      <c r="CN19" s="38"/>
      <c r="CO19" s="39" t="str">
        <f>IF(CN19="","",IF(CN19="H",5,IF(CN19="G",IF(CM19=1,15,IF(CM19=2,10,IF(CM19=3,5,"ŹLE !!!"))),IF(CM19=1,20,IF(CM19=2,15,IF(CM19=3,10,IF(CM19&lt;10,7,IF(MID(CM19,1,1)="P",5,"ŹLE !!!"))))))))</f>
        <v/>
      </c>
      <c r="CP19" s="37"/>
      <c r="CQ19" s="38"/>
      <c r="CR19" s="40" t="str">
        <f>IF(CQ19="","",IF(CQ19="H",5,IF(CQ19="G",IF(CP19=1,15,IF(CP19=2,10,IF(CP19=3,5,"ŹLE !!!"))),IF(CP19=1,20,IF(CP19=2,15,IF(CP19=3,10,IF(CP19&lt;10,7,IF(MID(CP19,1,1)="P",5,"ŹLE !!!"))))))))</f>
        <v/>
      </c>
      <c r="CS19" s="41">
        <f>SUM(CL19,CO19,CR19)</f>
        <v>0</v>
      </c>
      <c r="CT19" s="34"/>
      <c r="CU19" s="35"/>
      <c r="CV19" s="36" t="str">
        <f>IF(CU19="","",IF(CU19="H",5,IF(CU19="G",IF(CT19=1,15,IF(CT19=2,10,IF(CT19=3,5,"ŹLE !!!"))),IF(CT19=1,20,IF(CT19=2,15,IF(CT19=3,10,IF(CT19&lt;10,7,IF(MID(CT19,1,1)="P",5,"ŹLE !!!"))))))))</f>
        <v/>
      </c>
      <c r="CW19" s="37"/>
      <c r="CX19" s="38"/>
      <c r="CY19" s="39" t="str">
        <f>IF(CX19="","",IF(CX19="H",5,IF(CX19="G",IF(CW19=1,15,IF(CW19=2,10,IF(CW19=3,5,"ŹLE !!!"))),IF(CW19=1,20,IF(CW19=2,15,IF(CW19=3,10,IF(CW19&lt;10,7,IF(MID(CW19,1,1)="P",5,"ŹLE !!!"))))))))</f>
        <v/>
      </c>
      <c r="CZ19" s="37"/>
      <c r="DA19" s="38"/>
      <c r="DB19" s="40" t="str">
        <f>IF(DA19="","",IF(DA19="H",5,IF(DA19="G",IF(CZ19=1,15,IF(CZ19=2,10,IF(CZ19=3,5,"ŹLE !!!"))),IF(CZ19=1,20,IF(CZ19=2,15,IF(CZ19=3,10,IF(CZ19&lt;10,7,IF(MID(CZ19,1,1)="P",5,"ŹLE !!!"))))))))</f>
        <v/>
      </c>
      <c r="DC19" s="41">
        <f>SUM(CV19,CY19,DB19)</f>
        <v>0</v>
      </c>
      <c r="DD19" s="33">
        <f>SUM(Q19,AA19,AK19,AU19,BE19,BO19,BY19,CI19,CS19,DC19)</f>
        <v>5</v>
      </c>
    </row>
    <row r="20" spans="2:108" x14ac:dyDescent="0.2">
      <c r="B20" s="31">
        <f t="shared" si="0"/>
        <v>16</v>
      </c>
      <c r="C20" s="32" t="s">
        <v>132</v>
      </c>
      <c r="D20" s="32" t="s">
        <v>275</v>
      </c>
      <c r="E20" s="32" t="s">
        <v>237</v>
      </c>
      <c r="F20" s="32" t="s">
        <v>63</v>
      </c>
      <c r="G20" s="33">
        <f>DD20</f>
        <v>5</v>
      </c>
      <c r="H20" s="62"/>
      <c r="I20" s="35"/>
      <c r="J20" s="36" t="str">
        <f>IF(I20="","",IF(I20="H",5,IF(I20="G",IF(H20=1,15,IF(H20=2,10,IF(H20=3,5,"ŹLE !!!"))),IF(H20=1,20,IF(H20=2,15,IF(H20=3,10,IF(H20&lt;10,7,IF(MID(H20,1,1)="P",5,"ŹLE !!!"))))))))</f>
        <v/>
      </c>
      <c r="K20" s="65"/>
      <c r="L20" s="38"/>
      <c r="M20" s="39" t="str">
        <f>IF(L20="","",IF(L20="H",5,IF(L20="G",IF(K20=1,15,IF(K20=2,10,IF(K20=3,5,"ŹLE !!!"))),IF(K20=1,20,IF(K20=2,15,IF(K20=3,10,IF(K20&lt;10,7,IF(MID(K20,1,1)="P",5,"ŹLE !!!"))))))))</f>
        <v/>
      </c>
      <c r="N20" s="37"/>
      <c r="O20" s="38"/>
      <c r="P20" s="40" t="str">
        <f>IF(O20="","",IF(O20="H",5,IF(O20="G",IF(N20=1,15,IF(N20=2,10,IF(N20=3,5,"ŹLE !!!"))),IF(N20=1,20,IF(N20=2,15,IF(N20=3,10,IF(N20&lt;10,7,IF(MID(N20,1,1)="P",5,"ŹLE !!!"))))))))</f>
        <v/>
      </c>
      <c r="Q20" s="41">
        <f>SUM(J20,M20,P20)</f>
        <v>0</v>
      </c>
      <c r="R20" s="62"/>
      <c r="S20" s="35"/>
      <c r="T20" s="36" t="str">
        <f>IF(S20="","",IF(S20="H",5,IF(S20="G",IF(R20=1,15,IF(R20=2,10,IF(R20=3,5,"ŹLE !!!"))),IF(R20=1,20,IF(R20=2,15,IF(R20=3,10,IF(R20&lt;10,7,IF(MID(R20,1,1)="P",5,"ŹLE !!!"))))))))</f>
        <v/>
      </c>
      <c r="U20" s="37"/>
      <c r="V20" s="38"/>
      <c r="W20" s="39" t="str">
        <f>IF(V20="","",IF(V20="H",5,IF(V20="G",IF(U20=1,15,IF(U20=2,10,IF(U20=3,5,"ŹLE !!!"))),IF(U20=1,20,IF(U20=2,15,IF(U20=3,10,IF(U20&lt;10,7,IF(MID(U20,1,1)="P",5,"ŹLE !!!"))))))))</f>
        <v/>
      </c>
      <c r="X20" s="37"/>
      <c r="Y20" s="38"/>
      <c r="Z20" s="40" t="str">
        <f>IF(Y20="","",IF(Y20="H",5,IF(Y20="G",IF(X20=1,15,IF(X20=2,10,IF(X20=3,5,"ŹLE !!!"))),IF(X20=1,20,IF(X20=2,15,IF(X20=3,10,IF(X20&lt;10,7,IF(MID(X20,1,1)="P",5,"ŹLE !!!"))))))))</f>
        <v/>
      </c>
      <c r="AA20" s="41">
        <f>SUM(T20,W20,Z20)</f>
        <v>0</v>
      </c>
      <c r="AB20" s="62">
        <v>1</v>
      </c>
      <c r="AC20" s="35" t="s">
        <v>6</v>
      </c>
      <c r="AD20" s="36">
        <f>IF(AC20="","",IF(AC20="H",5,IF(AC20="G",IF(AB20=1,15,IF(AB20=2,10,IF(AB20=3,5,"ŹLE !!!"))),IF(AB20=1,20,IF(AB20=2,15,IF(AB20=3,10,IF(AB20&lt;10,7,IF(MID(AB20,1,1)="P",5,"ŹLE !!!"))))))))</f>
        <v>5</v>
      </c>
      <c r="AE20" s="37"/>
      <c r="AF20" s="38"/>
      <c r="AG20" s="39" t="str">
        <f>IF(AF20="","",IF(AF20="H",5,IF(AF20="G",IF(AE20=1,15,IF(AE20=2,10,IF(AE20=3,5,"ŹLE !!!"))),IF(AE20=1,20,IF(AE20=2,15,IF(AE20=3,10,IF(AE20&lt;10,7,IF(MID(AE20,1,1)="P",5,"ŹLE !!!"))))))))</f>
        <v/>
      </c>
      <c r="AH20" s="37"/>
      <c r="AI20" s="38"/>
      <c r="AJ20" s="40" t="str">
        <f>IF(AI20="","",IF(AI20="H",5,IF(AI20="G",IF(AH20=1,15,IF(AH20=2,10,IF(AH20=3,5,"ŹLE !!!"))),IF(AH20=1,20,IF(AH20=2,15,IF(AH20=3,10,IF(AH20&lt;10,7,IF(MID(AH20,1,1)="P",5,"ŹLE !!!"))))))))</f>
        <v/>
      </c>
      <c r="AK20" s="41">
        <f>SUM(AD20,AG20,AJ20)</f>
        <v>5</v>
      </c>
      <c r="AL20" s="34"/>
      <c r="AM20" s="35"/>
      <c r="AN20" s="36" t="str">
        <f>IF(AM20="","",IF(AM20="H",5,IF(AM20="G",IF(AL20=1,15,IF(AL20=2,10,IF(AL20=3,5,"ŹLE !!!"))),IF(AL20=1,20,IF(AL20=2,15,IF(AL20=3,10,IF(AL20&lt;10,7,IF(MID(AL20,1,1)="P",5,"ŹLE !!!"))))))))</f>
        <v/>
      </c>
      <c r="AO20" s="37"/>
      <c r="AP20" s="38"/>
      <c r="AQ20" s="39" t="str">
        <f>IF(AP20="","",IF(AP20="H",5,IF(AP20="G",IF(AO20=1,15,IF(AO20=2,10,IF(AO20=3,5,"ŹLE !!!"))),IF(AO20=1,20,IF(AO20=2,15,IF(AO20=3,10,IF(AO20&lt;10,7,IF(MID(AO20,1,1)="P",5,"ŹLE !!!"))))))))</f>
        <v/>
      </c>
      <c r="AR20" s="37"/>
      <c r="AS20" s="38"/>
      <c r="AT20" s="40" t="str">
        <f>IF(AS20="","",IF(AS20="H",5,IF(AS20="G",IF(AR20=1,15,IF(AR20=2,10,IF(AR20=3,5,"ŹLE !!!"))),IF(AR20=1,20,IF(AR20=2,15,IF(AR20=3,10,IF(AR20&lt;10,7,IF(MID(AR20,1,1)="P",5,"ŹLE !!!"))))))))</f>
        <v/>
      </c>
      <c r="AU20" s="41">
        <f>SUM(AN20,AQ20,AT20)</f>
        <v>0</v>
      </c>
      <c r="AV20" s="34"/>
      <c r="AW20" s="35"/>
      <c r="AX20" s="36" t="str">
        <f>IF(AW20="","",IF(AW20="H",5,IF(AW20="G",IF(AV20=1,15,IF(AV20=2,10,IF(AV20=3,5,"ŹLE !!!"))),IF(AV20=1,20,IF(AV20=2,15,IF(AV20=3,10,IF(AV20&lt;10,7,IF(MID(AV20,1,1)="P",5,"ŹLE !!!"))))))))</f>
        <v/>
      </c>
      <c r="AY20" s="37"/>
      <c r="AZ20" s="38"/>
      <c r="BA20" s="39" t="str">
        <f>IF(AZ20="","",IF(AZ20="H",5,IF(AZ20="G",IF(AY20=1,15,IF(AY20=2,10,IF(AY20=3,5,"ŹLE !!!"))),IF(AY20=1,20,IF(AY20=2,15,IF(AY20=3,10,IF(AY20&lt;10,7,IF(MID(AY20,1,1)="P",5,"ŹLE !!!"))))))))</f>
        <v/>
      </c>
      <c r="BB20" s="37"/>
      <c r="BC20" s="38"/>
      <c r="BD20" s="40" t="str">
        <f>IF(BC20="","",IF(BC20="H",5,IF(BC20="G",IF(BB20=1,15,IF(BB20=2,10,IF(BB20=3,5,"ŹLE !!!"))),IF(BB20=1,20,IF(BB20=2,15,IF(BB20=3,10,IF(BB20&lt;10,7,IF(MID(BB20,1,1)="P",5,"ŹLE !!!"))))))))</f>
        <v/>
      </c>
      <c r="BE20" s="41">
        <f>SUM(AX20,BA20,BD20)</f>
        <v>0</v>
      </c>
      <c r="BF20" s="34"/>
      <c r="BG20" s="35"/>
      <c r="BH20" s="36" t="str">
        <f>IF(BG20="","",IF(BG20="H",5,IF(BG20="G",IF(BF20=1,15,IF(BF20=2,10,IF(BF20=3,5,"ŹLE !!!"))),IF(BF20=1,20,IF(BF20=2,15,IF(BF20=3,10,IF(BF20&lt;10,7,IF(MID(BF20,1,1)="P",5,"ŹLE !!!"))))))))</f>
        <v/>
      </c>
      <c r="BI20" s="37"/>
      <c r="BJ20" s="38"/>
      <c r="BK20" s="39" t="str">
        <f>IF(BJ20="","",IF(BJ20="H",5,IF(BJ20="G",IF(BI20=1,15,IF(BI20=2,10,IF(BI20=3,5,"ŹLE !!!"))),IF(BI20=1,20,IF(BI20=2,15,IF(BI20=3,10,IF(BI20&lt;10,7,IF(MID(BI20,1,1)="P",5,"ŹLE !!!"))))))))</f>
        <v/>
      </c>
      <c r="BL20" s="37"/>
      <c r="BM20" s="38"/>
      <c r="BN20" s="40" t="str">
        <f>IF(BM20="","",IF(BM20="H",5,IF(BM20="G",IF(BL20=1,15,IF(BL20=2,10,IF(BL20=3,5,"ŹLE !!!"))),IF(BL20=1,20,IF(BL20=2,15,IF(BL20=3,10,IF(BL20&lt;10,7,IF(MID(BL20,1,1)="P",5,"ŹLE !!!"))))))))</f>
        <v/>
      </c>
      <c r="BO20" s="41">
        <f>SUM(BH20,BK20,BN20)</f>
        <v>0</v>
      </c>
      <c r="BP20" s="34"/>
      <c r="BQ20" s="35"/>
      <c r="BR20" s="36" t="str">
        <f>IF(BQ20="","",IF(BQ20="H",5,IF(BQ20="G",IF(BP20=1,15,IF(BP20=2,10,IF(BP20=3,5,"ŹLE !!!"))),IF(BP20=1,20,IF(BP20=2,15,IF(BP20=3,10,IF(BP20&lt;10,7,IF(MID(BP20,1,1)="P",5,"ŹLE !!!"))))))))</f>
        <v/>
      </c>
      <c r="BS20" s="37"/>
      <c r="BT20" s="38"/>
      <c r="BU20" s="39" t="str">
        <f>IF(BT20="","",IF(BT20="H",5,IF(BT20="G",IF(BS20=1,15,IF(BS20=2,10,IF(BS20=3,5,"ŹLE !!!"))),IF(BS20=1,20,IF(BS20=2,15,IF(BS20=3,10,IF(BS20&lt;10,7,IF(MID(BS20,1,1)="P",5,"ŹLE !!!"))))))))</f>
        <v/>
      </c>
      <c r="BV20" s="37"/>
      <c r="BW20" s="38"/>
      <c r="BX20" s="40" t="str">
        <f>IF(BW20="","",IF(BW20="H",5,IF(BW20="G",IF(BV20=1,15,IF(BV20=2,10,IF(BV20=3,5,"ŹLE !!!"))),IF(BV20=1,20,IF(BV20=2,15,IF(BV20=3,10,IF(BV20&lt;10,7,IF(MID(BV20,1,1)="P",5,"ŹLE !!!"))))))))</f>
        <v/>
      </c>
      <c r="BY20" s="41">
        <f>SUM(BR20,BU20,BX20)</f>
        <v>0</v>
      </c>
      <c r="BZ20" s="34"/>
      <c r="CA20" s="35"/>
      <c r="CB20" s="36" t="str">
        <f>IF(CA20="","",IF(CA20="H",5,IF(CA20="G",IF(BZ20=1,15,IF(BZ20=2,10,IF(BZ20=3,5,"ŹLE !!!"))),IF(BZ20=1,20,IF(BZ20=2,15,IF(BZ20=3,10,IF(BZ20&lt;10,7,IF(MID(BZ20,1,1)="P",5,"ŹLE !!!"))))))))</f>
        <v/>
      </c>
      <c r="CC20" s="37"/>
      <c r="CD20" s="38"/>
      <c r="CE20" s="39" t="str">
        <f>IF(CD20="","",IF(CD20="H",5,IF(CD20="G",IF(CC20=1,15,IF(CC20=2,10,IF(CC20=3,5,"ŹLE !!!"))),IF(CC20=1,20,IF(CC20=2,15,IF(CC20=3,10,IF(CC20&lt;10,7,IF(MID(CC20,1,1)="P",5,"ŹLE !!!"))))))))</f>
        <v/>
      </c>
      <c r="CF20" s="37"/>
      <c r="CG20" s="38"/>
      <c r="CH20" s="40" t="str">
        <f>IF(CG20="","",IF(CG20="H",5,IF(CG20="G",IF(CF20=1,15,IF(CF20=2,10,IF(CF20=3,5,"ŹLE !!!"))),IF(CF20=1,20,IF(CF20=2,15,IF(CF20=3,10,IF(CF20&lt;10,7,IF(MID(CF20,1,1)="P",5,"ŹLE !!!"))))))))</f>
        <v/>
      </c>
      <c r="CI20" s="41">
        <f>SUM(CB20,CE20,CH20)</f>
        <v>0</v>
      </c>
      <c r="CJ20" s="34"/>
      <c r="CK20" s="35"/>
      <c r="CL20" s="36" t="str">
        <f>IF(CK20="","",IF(CK20="H",5,IF(CK20="G",IF(CJ20=1,15,IF(CJ20=2,10,IF(CJ20=3,5,"ŹLE !!!"))),IF(CJ20=1,20,IF(CJ20=2,15,IF(CJ20=3,10,IF(CJ20&lt;10,7,IF(MID(CJ20,1,1)="P",5,"ŹLE !!!"))))))))</f>
        <v/>
      </c>
      <c r="CM20" s="37"/>
      <c r="CN20" s="38"/>
      <c r="CO20" s="39" t="str">
        <f>IF(CN20="","",IF(CN20="H",5,IF(CN20="G",IF(CM20=1,15,IF(CM20=2,10,IF(CM20=3,5,"ŹLE !!!"))),IF(CM20=1,20,IF(CM20=2,15,IF(CM20=3,10,IF(CM20&lt;10,7,IF(MID(CM20,1,1)="P",5,"ŹLE !!!"))))))))</f>
        <v/>
      </c>
      <c r="CP20" s="37"/>
      <c r="CQ20" s="38"/>
      <c r="CR20" s="40" t="str">
        <f>IF(CQ20="","",IF(CQ20="H",5,IF(CQ20="G",IF(CP20=1,15,IF(CP20=2,10,IF(CP20=3,5,"ŹLE !!!"))),IF(CP20=1,20,IF(CP20=2,15,IF(CP20=3,10,IF(CP20&lt;10,7,IF(MID(CP20,1,1)="P",5,"ŹLE !!!"))))))))</f>
        <v/>
      </c>
      <c r="CS20" s="41">
        <f>SUM(CL20,CO20,CR20)</f>
        <v>0</v>
      </c>
      <c r="CT20" s="34"/>
      <c r="CU20" s="35"/>
      <c r="CV20" s="36" t="str">
        <f>IF(CU20="","",IF(CU20="H",5,IF(CU20="G",IF(CT20=1,15,IF(CT20=2,10,IF(CT20=3,5,"ŹLE !!!"))),IF(CT20=1,20,IF(CT20=2,15,IF(CT20=3,10,IF(CT20&lt;10,7,IF(MID(CT20,1,1)="P",5,"ŹLE !!!"))))))))</f>
        <v/>
      </c>
      <c r="CW20" s="37"/>
      <c r="CX20" s="38"/>
      <c r="CY20" s="39" t="str">
        <f>IF(CX20="","",IF(CX20="H",5,IF(CX20="G",IF(CW20=1,15,IF(CW20=2,10,IF(CW20=3,5,"ŹLE !!!"))),IF(CW20=1,20,IF(CW20=2,15,IF(CW20=3,10,IF(CW20&lt;10,7,IF(MID(CW20,1,1)="P",5,"ŹLE !!!"))))))))</f>
        <v/>
      </c>
      <c r="CZ20" s="37"/>
      <c r="DA20" s="38"/>
      <c r="DB20" s="40" t="str">
        <f>IF(DA20="","",IF(DA20="H",5,IF(DA20="G",IF(CZ20=1,15,IF(CZ20=2,10,IF(CZ20=3,5,"ŹLE !!!"))),IF(CZ20=1,20,IF(CZ20=2,15,IF(CZ20=3,10,IF(CZ20&lt;10,7,IF(MID(CZ20,1,1)="P",5,"ŹLE !!!"))))))))</f>
        <v/>
      </c>
      <c r="DC20" s="41">
        <f>SUM(CV20,CY20,DB20)</f>
        <v>0</v>
      </c>
      <c r="DD20" s="33">
        <f>SUM(Q20,AA20,AK20,AU20,BE20,BO20,BY20,CI20,CS20,DC20)</f>
        <v>5</v>
      </c>
    </row>
    <row r="21" spans="2:108" x14ac:dyDescent="0.2">
      <c r="B21" s="31">
        <f t="shared" si="0"/>
        <v>17</v>
      </c>
      <c r="C21" s="54" t="s">
        <v>49</v>
      </c>
      <c r="D21" s="32" t="s">
        <v>50</v>
      </c>
      <c r="E21" s="32" t="s">
        <v>176</v>
      </c>
      <c r="F21" s="32" t="s">
        <v>10</v>
      </c>
      <c r="G21" s="33">
        <f>DD21</f>
        <v>5</v>
      </c>
      <c r="H21" s="62"/>
      <c r="I21" s="35"/>
      <c r="J21" s="36" t="str">
        <f>IF(I21="","",IF(I21="H",5,IF(I21="G",IF(H21=1,15,IF(H21=2,10,IF(H21=3,5,"ŹLE !!!"))),IF(H21=1,20,IF(H21=2,15,IF(H21=3,10,IF(H21&lt;10,7,IF(MID(H21,1,1)="P",5,"ŹLE !!!"))))))))</f>
        <v/>
      </c>
      <c r="K21" s="62">
        <v>1</v>
      </c>
      <c r="L21" s="35" t="s">
        <v>6</v>
      </c>
      <c r="M21" s="39">
        <f>IF(L21="","",IF(L21="H",5,IF(L21="G",IF(K21=1,15,IF(K21=2,10,IF(K21=3,5,"ŹLE !!!"))),IF(K21=1,20,IF(K21=2,15,IF(K21=3,10,IF(K21&lt;10,7,IF(MID(K21,1,1)="P",5,"ŹLE !!!"))))))))</f>
        <v>5</v>
      </c>
      <c r="N21" s="37"/>
      <c r="O21" s="38"/>
      <c r="P21" s="40" t="str">
        <f>IF(O21="","",IF(O21="H",5,IF(O21="G",IF(N21=1,15,IF(N21=2,10,IF(N21=3,5,"ŹLE !!!"))),IF(N21=1,20,IF(N21=2,15,IF(N21=3,10,IF(N21&lt;10,7,IF(MID(N21,1,1)="P",5,"ŹLE !!!"))))))))</f>
        <v/>
      </c>
      <c r="Q21" s="41">
        <f>SUM(J21,M21,P21)</f>
        <v>5</v>
      </c>
      <c r="R21" s="62"/>
      <c r="S21" s="35"/>
      <c r="T21" s="36" t="str">
        <f>IF(S21="","",IF(S21="H",5,IF(S21="G",IF(R21=1,15,IF(R21=2,10,IF(R21=3,5,"ŹLE !!!"))),IF(R21=1,20,IF(R21=2,15,IF(R21=3,10,IF(R21&lt;10,7,IF(MID(R21,1,1)="P",5,"ŹLE !!!"))))))))</f>
        <v/>
      </c>
      <c r="U21" s="37"/>
      <c r="V21" s="38"/>
      <c r="W21" s="39" t="str">
        <f>IF(V21="","",IF(V21="H",5,IF(V21="G",IF(U21=1,15,IF(U21=2,10,IF(U21=3,5,"ŹLE !!!"))),IF(U21=1,20,IF(U21=2,15,IF(U21=3,10,IF(U21&lt;10,7,IF(MID(U21,1,1)="P",5,"ŹLE !!!"))))))))</f>
        <v/>
      </c>
      <c r="X21" s="37"/>
      <c r="Y21" s="38"/>
      <c r="Z21" s="40" t="str">
        <f>IF(Y21="","",IF(Y21="H",5,IF(Y21="G",IF(X21=1,15,IF(X21=2,10,IF(X21=3,5,"ŹLE !!!"))),IF(X21=1,20,IF(X21=2,15,IF(X21=3,10,IF(X21&lt;10,7,IF(MID(X21,1,1)="P",5,"ŹLE !!!"))))))))</f>
        <v/>
      </c>
      <c r="AA21" s="41">
        <f>SUM(T21,W21,Z21)</f>
        <v>0</v>
      </c>
      <c r="AB21" s="62"/>
      <c r="AC21" s="35"/>
      <c r="AD21" s="36" t="str">
        <f>IF(AC21="","",IF(AC21="H",5,IF(AC21="G",IF(AB21=1,15,IF(AB21=2,10,IF(AB21=3,5,"ŹLE !!!"))),IF(AB21=1,20,IF(AB21=2,15,IF(AB21=3,10,IF(AB21&lt;10,7,IF(MID(AB21,1,1)="P",5,"ŹLE !!!"))))))))</f>
        <v/>
      </c>
      <c r="AE21" s="37"/>
      <c r="AF21" s="38"/>
      <c r="AG21" s="39" t="str">
        <f>IF(AF21="","",IF(AF21="H",5,IF(AF21="G",IF(AE21=1,15,IF(AE21=2,10,IF(AE21=3,5,"ŹLE !!!"))),IF(AE21=1,20,IF(AE21=2,15,IF(AE21=3,10,IF(AE21&lt;10,7,IF(MID(AE21,1,1)="P",5,"ŹLE !!!"))))))))</f>
        <v/>
      </c>
      <c r="AH21" s="37"/>
      <c r="AI21" s="38"/>
      <c r="AJ21" s="40" t="str">
        <f>IF(AI21="","",IF(AI21="H",5,IF(AI21="G",IF(AH21=1,15,IF(AH21=2,10,IF(AH21=3,5,"ŹLE !!!"))),IF(AH21=1,20,IF(AH21=2,15,IF(AH21=3,10,IF(AH21&lt;10,7,IF(MID(AH21,1,1)="P",5,"ŹLE !!!"))))))))</f>
        <v/>
      </c>
      <c r="AK21" s="41">
        <f>SUM(AD21,AG21,AJ21)</f>
        <v>0</v>
      </c>
      <c r="AL21" s="34"/>
      <c r="AM21" s="35"/>
      <c r="AN21" s="36" t="str">
        <f>IF(AM21="","",IF(AM21="H",5,IF(AM21="G",IF(AL21=1,15,IF(AL21=2,10,IF(AL21=3,5,"ŹLE !!!"))),IF(AL21=1,20,IF(AL21=2,15,IF(AL21=3,10,IF(AL21&lt;10,7,IF(MID(AL21,1,1)="P",5,"ŹLE !!!"))))))))</f>
        <v/>
      </c>
      <c r="AO21" s="37"/>
      <c r="AP21" s="38"/>
      <c r="AQ21" s="39" t="str">
        <f>IF(AP21="","",IF(AP21="H",5,IF(AP21="G",IF(AO21=1,15,IF(AO21=2,10,IF(AO21=3,5,"ŹLE !!!"))),IF(AO21=1,20,IF(AO21=2,15,IF(AO21=3,10,IF(AO21&lt;10,7,IF(MID(AO21,1,1)="P",5,"ŹLE !!!"))))))))</f>
        <v/>
      </c>
      <c r="AR21" s="37"/>
      <c r="AS21" s="38"/>
      <c r="AT21" s="40" t="str">
        <f>IF(AS21="","",IF(AS21="H",5,IF(AS21="G",IF(AR21=1,15,IF(AR21=2,10,IF(AR21=3,5,"ŹLE !!!"))),IF(AR21=1,20,IF(AR21=2,15,IF(AR21=3,10,IF(AR21&lt;10,7,IF(MID(AR21,1,1)="P",5,"ŹLE !!!"))))))))</f>
        <v/>
      </c>
      <c r="AU21" s="41">
        <f>SUM(AN21,AQ21,AT21)</f>
        <v>0</v>
      </c>
      <c r="AV21" s="34"/>
      <c r="AW21" s="35"/>
      <c r="AX21" s="36" t="str">
        <f>IF(AW21="","",IF(AW21="H",5,IF(AW21="G",IF(AV21=1,15,IF(AV21=2,10,IF(AV21=3,5,"ŹLE !!!"))),IF(AV21=1,20,IF(AV21=2,15,IF(AV21=3,10,IF(AV21&lt;10,7,IF(MID(AV21,1,1)="P",5,"ŹLE !!!"))))))))</f>
        <v/>
      </c>
      <c r="AY21" s="37"/>
      <c r="AZ21" s="38"/>
      <c r="BA21" s="39" t="str">
        <f>IF(AZ21="","",IF(AZ21="H",5,IF(AZ21="G",IF(AY21=1,15,IF(AY21=2,10,IF(AY21=3,5,"ŹLE !!!"))),IF(AY21=1,20,IF(AY21=2,15,IF(AY21=3,10,IF(AY21&lt;10,7,IF(MID(AY21,1,1)="P",5,"ŹLE !!!"))))))))</f>
        <v/>
      </c>
      <c r="BB21" s="37"/>
      <c r="BC21" s="38"/>
      <c r="BD21" s="40" t="str">
        <f>IF(BC21="","",IF(BC21="H",5,IF(BC21="G",IF(BB21=1,15,IF(BB21=2,10,IF(BB21=3,5,"ŹLE !!!"))),IF(BB21=1,20,IF(BB21=2,15,IF(BB21=3,10,IF(BB21&lt;10,7,IF(MID(BB21,1,1)="P",5,"ŹLE !!!"))))))))</f>
        <v/>
      </c>
      <c r="BE21" s="41">
        <f>SUM(AX21,BA21,BD21)</f>
        <v>0</v>
      </c>
      <c r="BF21" s="34"/>
      <c r="BG21" s="35"/>
      <c r="BH21" s="36" t="str">
        <f>IF(BG21="","",IF(BG21="H",5,IF(BG21="G",IF(BF21=1,15,IF(BF21=2,10,IF(BF21=3,5,"ŹLE !!!"))),IF(BF21=1,20,IF(BF21=2,15,IF(BF21=3,10,IF(BF21&lt;10,7,IF(MID(BF21,1,1)="P",5,"ŹLE !!!"))))))))</f>
        <v/>
      </c>
      <c r="BI21" s="37"/>
      <c r="BJ21" s="38"/>
      <c r="BK21" s="39" t="str">
        <f>IF(BJ21="","",IF(BJ21="H",5,IF(BJ21="G",IF(BI21=1,15,IF(BI21=2,10,IF(BI21=3,5,"ŹLE !!!"))),IF(BI21=1,20,IF(BI21=2,15,IF(BI21=3,10,IF(BI21&lt;10,7,IF(MID(BI21,1,1)="P",5,"ŹLE !!!"))))))))</f>
        <v/>
      </c>
      <c r="BL21" s="37"/>
      <c r="BM21" s="38"/>
      <c r="BN21" s="40" t="str">
        <f>IF(BM21="","",IF(BM21="H",5,IF(BM21="G",IF(BL21=1,15,IF(BL21=2,10,IF(BL21=3,5,"ŹLE !!!"))),IF(BL21=1,20,IF(BL21=2,15,IF(BL21=3,10,IF(BL21&lt;10,7,IF(MID(BL21,1,1)="P",5,"ŹLE !!!"))))))))</f>
        <v/>
      </c>
      <c r="BO21" s="41">
        <f>SUM(BH21,BK21,BN21)</f>
        <v>0</v>
      </c>
      <c r="BP21" s="34"/>
      <c r="BQ21" s="35"/>
      <c r="BR21" s="36" t="str">
        <f>IF(BQ21="","",IF(BQ21="H",5,IF(BQ21="G",IF(BP21=1,15,IF(BP21=2,10,IF(BP21=3,5,"ŹLE !!!"))),IF(BP21=1,20,IF(BP21=2,15,IF(BP21=3,10,IF(BP21&lt;10,7,IF(MID(BP21,1,1)="P",5,"ŹLE !!!"))))))))</f>
        <v/>
      </c>
      <c r="BS21" s="37"/>
      <c r="BT21" s="38"/>
      <c r="BU21" s="39" t="str">
        <f>IF(BT21="","",IF(BT21="H",5,IF(BT21="G",IF(BS21=1,15,IF(BS21=2,10,IF(BS21=3,5,"ŹLE !!!"))),IF(BS21=1,20,IF(BS21=2,15,IF(BS21=3,10,IF(BS21&lt;10,7,IF(MID(BS21,1,1)="P",5,"ŹLE !!!"))))))))</f>
        <v/>
      </c>
      <c r="BV21" s="37"/>
      <c r="BW21" s="38"/>
      <c r="BX21" s="40" t="str">
        <f>IF(BW21="","",IF(BW21="H",5,IF(BW21="G",IF(BV21=1,15,IF(BV21=2,10,IF(BV21=3,5,"ŹLE !!!"))),IF(BV21=1,20,IF(BV21=2,15,IF(BV21=3,10,IF(BV21&lt;10,7,IF(MID(BV21,1,1)="P",5,"ŹLE !!!"))))))))</f>
        <v/>
      </c>
      <c r="BY21" s="41">
        <f>SUM(BR21,BU21,BX21)</f>
        <v>0</v>
      </c>
      <c r="BZ21" s="34"/>
      <c r="CA21" s="35"/>
      <c r="CB21" s="36" t="str">
        <f>IF(CA21="","",IF(CA21="H",5,IF(CA21="G",IF(BZ21=1,15,IF(BZ21=2,10,IF(BZ21=3,5,"ŹLE !!!"))),IF(BZ21=1,20,IF(BZ21=2,15,IF(BZ21=3,10,IF(BZ21&lt;10,7,IF(MID(BZ21,1,1)="P",5,"ŹLE !!!"))))))))</f>
        <v/>
      </c>
      <c r="CC21" s="37"/>
      <c r="CD21" s="38"/>
      <c r="CE21" s="39" t="str">
        <f>IF(CD21="","",IF(CD21="H",5,IF(CD21="G",IF(CC21=1,15,IF(CC21=2,10,IF(CC21=3,5,"ŹLE !!!"))),IF(CC21=1,20,IF(CC21=2,15,IF(CC21=3,10,IF(CC21&lt;10,7,IF(MID(CC21,1,1)="P",5,"ŹLE !!!"))))))))</f>
        <v/>
      </c>
      <c r="CF21" s="37"/>
      <c r="CG21" s="38"/>
      <c r="CH21" s="40" t="str">
        <f>IF(CG21="","",IF(CG21="H",5,IF(CG21="G",IF(CF21=1,15,IF(CF21=2,10,IF(CF21=3,5,"ŹLE !!!"))),IF(CF21=1,20,IF(CF21=2,15,IF(CF21=3,10,IF(CF21&lt;10,7,IF(MID(CF21,1,1)="P",5,"ŹLE !!!"))))))))</f>
        <v/>
      </c>
      <c r="CI21" s="41">
        <f>SUM(CB21,CE21,CH21)</f>
        <v>0</v>
      </c>
      <c r="CJ21" s="34"/>
      <c r="CK21" s="35"/>
      <c r="CL21" s="36" t="str">
        <f>IF(CK21="","",IF(CK21="H",5,IF(CK21="G",IF(CJ21=1,15,IF(CJ21=2,10,IF(CJ21=3,5,"ŹLE !!!"))),IF(CJ21=1,20,IF(CJ21=2,15,IF(CJ21=3,10,IF(CJ21&lt;10,7,IF(MID(CJ21,1,1)="P",5,"ŹLE !!!"))))))))</f>
        <v/>
      </c>
      <c r="CM21" s="37"/>
      <c r="CN21" s="38"/>
      <c r="CO21" s="39" t="str">
        <f>IF(CN21="","",IF(CN21="H",5,IF(CN21="G",IF(CM21=1,15,IF(CM21=2,10,IF(CM21=3,5,"ŹLE !!!"))),IF(CM21=1,20,IF(CM21=2,15,IF(CM21=3,10,IF(CM21&lt;10,7,IF(MID(CM21,1,1)="P",5,"ŹLE !!!"))))))))</f>
        <v/>
      </c>
      <c r="CP21" s="37"/>
      <c r="CQ21" s="38"/>
      <c r="CR21" s="40" t="str">
        <f>IF(CQ21="","",IF(CQ21="H",5,IF(CQ21="G",IF(CP21=1,15,IF(CP21=2,10,IF(CP21=3,5,"ŹLE !!!"))),IF(CP21=1,20,IF(CP21=2,15,IF(CP21=3,10,IF(CP21&lt;10,7,IF(MID(CP21,1,1)="P",5,"ŹLE !!!"))))))))</f>
        <v/>
      </c>
      <c r="CS21" s="41">
        <f>SUM(CL21,CO21,CR21)</f>
        <v>0</v>
      </c>
      <c r="CT21" s="34"/>
      <c r="CU21" s="35"/>
      <c r="CV21" s="36" t="str">
        <f>IF(CU21="","",IF(CU21="H",5,IF(CU21="G",IF(CT21=1,15,IF(CT21=2,10,IF(CT21=3,5,"ŹLE !!!"))),IF(CT21=1,20,IF(CT21=2,15,IF(CT21=3,10,IF(CT21&lt;10,7,IF(MID(CT21,1,1)="P",5,"ŹLE !!!"))))))))</f>
        <v/>
      </c>
      <c r="CW21" s="37"/>
      <c r="CX21" s="38"/>
      <c r="CY21" s="39" t="str">
        <f>IF(CX21="","",IF(CX21="H",5,IF(CX21="G",IF(CW21=1,15,IF(CW21=2,10,IF(CW21=3,5,"ŹLE !!!"))),IF(CW21=1,20,IF(CW21=2,15,IF(CW21=3,10,IF(CW21&lt;10,7,IF(MID(CW21,1,1)="P",5,"ŹLE !!!"))))))))</f>
        <v/>
      </c>
      <c r="CZ21" s="37"/>
      <c r="DA21" s="38"/>
      <c r="DB21" s="40" t="str">
        <f>IF(DA21="","",IF(DA21="H",5,IF(DA21="G",IF(CZ21=1,15,IF(CZ21=2,10,IF(CZ21=3,5,"ŹLE !!!"))),IF(CZ21=1,20,IF(CZ21=2,15,IF(CZ21=3,10,IF(CZ21&lt;10,7,IF(MID(CZ21,1,1)="P",5,"ŹLE !!!"))))))))</f>
        <v/>
      </c>
      <c r="DC21" s="41">
        <f>SUM(CV21,CY21,DB21)</f>
        <v>0</v>
      </c>
      <c r="DD21" s="33">
        <f>SUM(Q21,AA21,AK21,AU21,BE21,BO21,BY21,CI21,CS21,DC21)</f>
        <v>5</v>
      </c>
    </row>
    <row r="22" spans="2:108" x14ac:dyDescent="0.2">
      <c r="B22" s="31">
        <f t="shared" si="0"/>
        <v>18</v>
      </c>
      <c r="C22" s="32" t="s">
        <v>276</v>
      </c>
      <c r="D22" s="32" t="s">
        <v>277</v>
      </c>
      <c r="E22" s="32" t="s">
        <v>237</v>
      </c>
      <c r="F22" s="32" t="s">
        <v>63</v>
      </c>
      <c r="G22" s="33">
        <f>DD22</f>
        <v>5</v>
      </c>
      <c r="H22" s="62"/>
      <c r="I22" s="35"/>
      <c r="J22" s="36" t="str">
        <f>IF(I22="","",IF(I22="H",5,IF(I22="G",IF(H22=1,15,IF(H22=2,10,IF(H22=3,5,"ŹLE !!!"))),IF(H22=1,20,IF(H22=2,15,IF(H22=3,10,IF(H22&lt;10,7,IF(MID(H22,1,1)="P",5,"ŹLE !!!"))))))))</f>
        <v/>
      </c>
      <c r="K22" s="65"/>
      <c r="L22" s="38"/>
      <c r="M22" s="39" t="str">
        <f>IF(L22="","",IF(L22="H",5,IF(L22="G",IF(K22=1,15,IF(K22=2,10,IF(K22=3,5,"ŹLE !!!"))),IF(K22=1,20,IF(K22=2,15,IF(K22=3,10,IF(K22&lt;10,7,IF(MID(K22,1,1)="P",5,"ŹLE !!!"))))))))</f>
        <v/>
      </c>
      <c r="N22" s="37"/>
      <c r="O22" s="38"/>
      <c r="P22" s="40" t="str">
        <f>IF(O22="","",IF(O22="H",5,IF(O22="G",IF(N22=1,15,IF(N22=2,10,IF(N22=3,5,"ŹLE !!!"))),IF(N22=1,20,IF(N22=2,15,IF(N22=3,10,IF(N22&lt;10,7,IF(MID(N22,1,1)="P",5,"ŹLE !!!"))))))))</f>
        <v/>
      </c>
      <c r="Q22" s="41">
        <f>SUM(J22,M22,P22)</f>
        <v>0</v>
      </c>
      <c r="R22" s="62"/>
      <c r="S22" s="35"/>
      <c r="T22" s="36" t="str">
        <f>IF(S22="","",IF(S22="H",5,IF(S22="G",IF(R22=1,15,IF(R22=2,10,IF(R22=3,5,"ŹLE !!!"))),IF(R22=1,20,IF(R22=2,15,IF(R22=3,10,IF(R22&lt;10,7,IF(MID(R22,1,1)="P",5,"ŹLE !!!"))))))))</f>
        <v/>
      </c>
      <c r="U22" s="37"/>
      <c r="V22" s="38"/>
      <c r="W22" s="39" t="str">
        <f>IF(V22="","",IF(V22="H",5,IF(V22="G",IF(U22=1,15,IF(U22=2,10,IF(U22=3,5,"ŹLE !!!"))),IF(U22=1,20,IF(U22=2,15,IF(U22=3,10,IF(U22&lt;10,7,IF(MID(U22,1,1)="P",5,"ŹLE !!!"))))))))</f>
        <v/>
      </c>
      <c r="X22" s="37"/>
      <c r="Y22" s="38"/>
      <c r="Z22" s="40" t="str">
        <f>IF(Y22="","",IF(Y22="H",5,IF(Y22="G",IF(X22=1,15,IF(X22=2,10,IF(X22=3,5,"ŹLE !!!"))),IF(X22=1,20,IF(X22=2,15,IF(X22=3,10,IF(X22&lt;10,7,IF(MID(X22,1,1)="P",5,"ŹLE !!!"))))))))</f>
        <v/>
      </c>
      <c r="AA22" s="41">
        <f>SUM(T22,W22,Z22)</f>
        <v>0</v>
      </c>
      <c r="AB22" s="62">
        <v>1</v>
      </c>
      <c r="AC22" s="35" t="s">
        <v>6</v>
      </c>
      <c r="AD22" s="36">
        <f>IF(AC22="","",IF(AC22="H",5,IF(AC22="G",IF(AB22=1,15,IF(AB22=2,10,IF(AB22=3,5,"ŹLE !!!"))),IF(AB22=1,20,IF(AB22=2,15,IF(AB22=3,10,IF(AB22&lt;10,7,IF(MID(AB22,1,1)="P",5,"ŹLE !!!"))))))))</f>
        <v>5</v>
      </c>
      <c r="AE22" s="37"/>
      <c r="AF22" s="38"/>
      <c r="AG22" s="39" t="str">
        <f>IF(AF22="","",IF(AF22="H",5,IF(AF22="G",IF(AE22=1,15,IF(AE22=2,10,IF(AE22=3,5,"ŹLE !!!"))),IF(AE22=1,20,IF(AE22=2,15,IF(AE22=3,10,IF(AE22&lt;10,7,IF(MID(AE22,1,1)="P",5,"ŹLE !!!"))))))))</f>
        <v/>
      </c>
      <c r="AH22" s="37"/>
      <c r="AI22" s="38"/>
      <c r="AJ22" s="40" t="str">
        <f>IF(AI22="","",IF(AI22="H",5,IF(AI22="G",IF(AH22=1,15,IF(AH22=2,10,IF(AH22=3,5,"ŹLE !!!"))),IF(AH22=1,20,IF(AH22=2,15,IF(AH22=3,10,IF(AH22&lt;10,7,IF(MID(AH22,1,1)="P",5,"ŹLE !!!"))))))))</f>
        <v/>
      </c>
      <c r="AK22" s="41">
        <f>SUM(AD22,AG22,AJ22)</f>
        <v>5</v>
      </c>
      <c r="AL22" s="34"/>
      <c r="AM22" s="35"/>
      <c r="AN22" s="36" t="str">
        <f>IF(AM22="","",IF(AM22="H",5,IF(AM22="G",IF(AL22=1,15,IF(AL22=2,10,IF(AL22=3,5,"ŹLE !!!"))),IF(AL22=1,20,IF(AL22=2,15,IF(AL22=3,10,IF(AL22&lt;10,7,IF(MID(AL22,1,1)="P",5,"ŹLE !!!"))))))))</f>
        <v/>
      </c>
      <c r="AO22" s="37"/>
      <c r="AP22" s="38"/>
      <c r="AQ22" s="39" t="str">
        <f>IF(AP22="","",IF(AP22="H",5,IF(AP22="G",IF(AO22=1,15,IF(AO22=2,10,IF(AO22=3,5,"ŹLE !!!"))),IF(AO22=1,20,IF(AO22=2,15,IF(AO22=3,10,IF(AO22&lt;10,7,IF(MID(AO22,1,1)="P",5,"ŹLE !!!"))))))))</f>
        <v/>
      </c>
      <c r="AR22" s="37"/>
      <c r="AS22" s="38"/>
      <c r="AT22" s="40" t="str">
        <f>IF(AS22="","",IF(AS22="H",5,IF(AS22="G",IF(AR22=1,15,IF(AR22=2,10,IF(AR22=3,5,"ŹLE !!!"))),IF(AR22=1,20,IF(AR22=2,15,IF(AR22=3,10,IF(AR22&lt;10,7,IF(MID(AR22,1,1)="P",5,"ŹLE !!!"))))))))</f>
        <v/>
      </c>
      <c r="AU22" s="41">
        <f>SUM(AN22,AQ22,AT22)</f>
        <v>0</v>
      </c>
      <c r="AV22" s="34"/>
      <c r="AW22" s="35"/>
      <c r="AX22" s="36" t="str">
        <f>IF(AW22="","",IF(AW22="H",5,IF(AW22="G",IF(AV22=1,15,IF(AV22=2,10,IF(AV22=3,5,"ŹLE !!!"))),IF(AV22=1,20,IF(AV22=2,15,IF(AV22=3,10,IF(AV22&lt;10,7,IF(MID(AV22,1,1)="P",5,"ŹLE !!!"))))))))</f>
        <v/>
      </c>
      <c r="AY22" s="37"/>
      <c r="AZ22" s="38"/>
      <c r="BA22" s="39" t="str">
        <f>IF(AZ22="","",IF(AZ22="H",5,IF(AZ22="G",IF(AY22=1,15,IF(AY22=2,10,IF(AY22=3,5,"ŹLE !!!"))),IF(AY22=1,20,IF(AY22=2,15,IF(AY22=3,10,IF(AY22&lt;10,7,IF(MID(AY22,1,1)="P",5,"ŹLE !!!"))))))))</f>
        <v/>
      </c>
      <c r="BB22" s="37"/>
      <c r="BC22" s="38"/>
      <c r="BD22" s="40" t="str">
        <f>IF(BC22="","",IF(BC22="H",5,IF(BC22="G",IF(BB22=1,15,IF(BB22=2,10,IF(BB22=3,5,"ŹLE !!!"))),IF(BB22=1,20,IF(BB22=2,15,IF(BB22=3,10,IF(BB22&lt;10,7,IF(MID(BB22,1,1)="P",5,"ŹLE !!!"))))))))</f>
        <v/>
      </c>
      <c r="BE22" s="41">
        <f>SUM(AX22,BA22,BD22)</f>
        <v>0</v>
      </c>
      <c r="BF22" s="34"/>
      <c r="BG22" s="35"/>
      <c r="BH22" s="36" t="str">
        <f>IF(BG22="","",IF(BG22="H",5,IF(BG22="G",IF(BF22=1,15,IF(BF22=2,10,IF(BF22=3,5,"ŹLE !!!"))),IF(BF22=1,20,IF(BF22=2,15,IF(BF22=3,10,IF(BF22&lt;10,7,IF(MID(BF22,1,1)="P",5,"ŹLE !!!"))))))))</f>
        <v/>
      </c>
      <c r="BI22" s="37"/>
      <c r="BJ22" s="38"/>
      <c r="BK22" s="39" t="str">
        <f>IF(BJ22="","",IF(BJ22="H",5,IF(BJ22="G",IF(BI22=1,15,IF(BI22=2,10,IF(BI22=3,5,"ŹLE !!!"))),IF(BI22=1,20,IF(BI22=2,15,IF(BI22=3,10,IF(BI22&lt;10,7,IF(MID(BI22,1,1)="P",5,"ŹLE !!!"))))))))</f>
        <v/>
      </c>
      <c r="BL22" s="37"/>
      <c r="BM22" s="38"/>
      <c r="BN22" s="40" t="str">
        <f>IF(BM22="","",IF(BM22="H",5,IF(BM22="G",IF(BL22=1,15,IF(BL22=2,10,IF(BL22=3,5,"ŹLE !!!"))),IF(BL22=1,20,IF(BL22=2,15,IF(BL22=3,10,IF(BL22&lt;10,7,IF(MID(BL22,1,1)="P",5,"ŹLE !!!"))))))))</f>
        <v/>
      </c>
      <c r="BO22" s="41">
        <f>SUM(BH22,BK22,BN22)</f>
        <v>0</v>
      </c>
      <c r="BP22" s="34"/>
      <c r="BQ22" s="35"/>
      <c r="BR22" s="36" t="str">
        <f>IF(BQ22="","",IF(BQ22="H",5,IF(BQ22="G",IF(BP22=1,15,IF(BP22=2,10,IF(BP22=3,5,"ŹLE !!!"))),IF(BP22=1,20,IF(BP22=2,15,IF(BP22=3,10,IF(BP22&lt;10,7,IF(MID(BP22,1,1)="P",5,"ŹLE !!!"))))))))</f>
        <v/>
      </c>
      <c r="BS22" s="37"/>
      <c r="BT22" s="38"/>
      <c r="BU22" s="39" t="str">
        <f>IF(BT22="","",IF(BT22="H",5,IF(BT22="G",IF(BS22=1,15,IF(BS22=2,10,IF(BS22=3,5,"ŹLE !!!"))),IF(BS22=1,20,IF(BS22=2,15,IF(BS22=3,10,IF(BS22&lt;10,7,IF(MID(BS22,1,1)="P",5,"ŹLE !!!"))))))))</f>
        <v/>
      </c>
      <c r="BV22" s="37"/>
      <c r="BW22" s="38"/>
      <c r="BX22" s="40" t="str">
        <f>IF(BW22="","",IF(BW22="H",5,IF(BW22="G",IF(BV22=1,15,IF(BV22=2,10,IF(BV22=3,5,"ŹLE !!!"))),IF(BV22=1,20,IF(BV22=2,15,IF(BV22=3,10,IF(BV22&lt;10,7,IF(MID(BV22,1,1)="P",5,"ŹLE !!!"))))))))</f>
        <v/>
      </c>
      <c r="BY22" s="41">
        <f>SUM(BR22,BU22,BX22)</f>
        <v>0</v>
      </c>
      <c r="BZ22" s="34"/>
      <c r="CA22" s="35"/>
      <c r="CB22" s="36" t="str">
        <f>IF(CA22="","",IF(CA22="H",5,IF(CA22="G",IF(BZ22=1,15,IF(BZ22=2,10,IF(BZ22=3,5,"ŹLE !!!"))),IF(BZ22=1,20,IF(BZ22=2,15,IF(BZ22=3,10,IF(BZ22&lt;10,7,IF(MID(BZ22,1,1)="P",5,"ŹLE !!!"))))))))</f>
        <v/>
      </c>
      <c r="CC22" s="37"/>
      <c r="CD22" s="38"/>
      <c r="CE22" s="39" t="str">
        <f>IF(CD22="","",IF(CD22="H",5,IF(CD22="G",IF(CC22=1,15,IF(CC22=2,10,IF(CC22=3,5,"ŹLE !!!"))),IF(CC22=1,20,IF(CC22=2,15,IF(CC22=3,10,IF(CC22&lt;10,7,IF(MID(CC22,1,1)="P",5,"ŹLE !!!"))))))))</f>
        <v/>
      </c>
      <c r="CF22" s="37"/>
      <c r="CG22" s="38"/>
      <c r="CH22" s="40" t="str">
        <f>IF(CG22="","",IF(CG22="H",5,IF(CG22="G",IF(CF22=1,15,IF(CF22=2,10,IF(CF22=3,5,"ŹLE !!!"))),IF(CF22=1,20,IF(CF22=2,15,IF(CF22=3,10,IF(CF22&lt;10,7,IF(MID(CF22,1,1)="P",5,"ŹLE !!!"))))))))</f>
        <v/>
      </c>
      <c r="CI22" s="41">
        <f>SUM(CB22,CE22,CH22)</f>
        <v>0</v>
      </c>
      <c r="CJ22" s="34"/>
      <c r="CK22" s="35"/>
      <c r="CL22" s="36" t="str">
        <f>IF(CK22="","",IF(CK22="H",5,IF(CK22="G",IF(CJ22=1,15,IF(CJ22=2,10,IF(CJ22=3,5,"ŹLE !!!"))),IF(CJ22=1,20,IF(CJ22=2,15,IF(CJ22=3,10,IF(CJ22&lt;10,7,IF(MID(CJ22,1,1)="P",5,"ŹLE !!!"))))))))</f>
        <v/>
      </c>
      <c r="CM22" s="37"/>
      <c r="CN22" s="38"/>
      <c r="CO22" s="39" t="str">
        <f>IF(CN22="","",IF(CN22="H",5,IF(CN22="G",IF(CM22=1,15,IF(CM22=2,10,IF(CM22=3,5,"ŹLE !!!"))),IF(CM22=1,20,IF(CM22=2,15,IF(CM22=3,10,IF(CM22&lt;10,7,IF(MID(CM22,1,1)="P",5,"ŹLE !!!"))))))))</f>
        <v/>
      </c>
      <c r="CP22" s="37"/>
      <c r="CQ22" s="38"/>
      <c r="CR22" s="40" t="str">
        <f>IF(CQ22="","",IF(CQ22="H",5,IF(CQ22="G",IF(CP22=1,15,IF(CP22=2,10,IF(CP22=3,5,"ŹLE !!!"))),IF(CP22=1,20,IF(CP22=2,15,IF(CP22=3,10,IF(CP22&lt;10,7,IF(MID(CP22,1,1)="P",5,"ŹLE !!!"))))))))</f>
        <v/>
      </c>
      <c r="CS22" s="41">
        <f>SUM(CL22,CO22,CR22)</f>
        <v>0</v>
      </c>
      <c r="CT22" s="34"/>
      <c r="CU22" s="35"/>
      <c r="CV22" s="36" t="str">
        <f>IF(CU22="","",IF(CU22="H",5,IF(CU22="G",IF(CT22=1,15,IF(CT22=2,10,IF(CT22=3,5,"ŹLE !!!"))),IF(CT22=1,20,IF(CT22=2,15,IF(CT22=3,10,IF(CT22&lt;10,7,IF(MID(CT22,1,1)="P",5,"ŹLE !!!"))))))))</f>
        <v/>
      </c>
      <c r="CW22" s="37"/>
      <c r="CX22" s="38"/>
      <c r="CY22" s="39" t="str">
        <f>IF(CX22="","",IF(CX22="H",5,IF(CX22="G",IF(CW22=1,15,IF(CW22=2,10,IF(CW22=3,5,"ŹLE !!!"))),IF(CW22=1,20,IF(CW22=2,15,IF(CW22=3,10,IF(CW22&lt;10,7,IF(MID(CW22,1,1)="P",5,"ŹLE !!!"))))))))</f>
        <v/>
      </c>
      <c r="CZ22" s="37"/>
      <c r="DA22" s="38"/>
      <c r="DB22" s="40" t="str">
        <f>IF(DA22="","",IF(DA22="H",5,IF(DA22="G",IF(CZ22=1,15,IF(CZ22=2,10,IF(CZ22=3,5,"ŹLE !!!"))),IF(CZ22=1,20,IF(CZ22=2,15,IF(CZ22=3,10,IF(CZ22&lt;10,7,IF(MID(CZ22,1,1)="P",5,"ŹLE !!!"))))))))</f>
        <v/>
      </c>
      <c r="DC22" s="41">
        <f>SUM(CV22,CY22,DB22)</f>
        <v>0</v>
      </c>
      <c r="DD22" s="33">
        <f>SUM(Q22,AA22,AK22,AU22,BE22,BO22,BY22,CI22,CS22,DC22)</f>
        <v>5</v>
      </c>
    </row>
    <row r="23" spans="2:108" x14ac:dyDescent="0.2">
      <c r="B23" s="31">
        <f t="shared" si="0"/>
        <v>19</v>
      </c>
      <c r="C23" s="32" t="s">
        <v>34</v>
      </c>
      <c r="D23" s="32" t="s">
        <v>68</v>
      </c>
      <c r="E23" s="32" t="s">
        <v>226</v>
      </c>
      <c r="F23" s="32" t="s">
        <v>10</v>
      </c>
      <c r="G23" s="33">
        <f>DD23</f>
        <v>5</v>
      </c>
      <c r="H23" s="62">
        <v>1</v>
      </c>
      <c r="I23" s="35" t="s">
        <v>6</v>
      </c>
      <c r="J23" s="36">
        <f>IF(I23="","",IF(I23="H",5,IF(I23="G",IF(H23=1,15,IF(H23=2,10,IF(H23=3,5,"ŹLE !!!"))),IF(H23=1,20,IF(H23=2,15,IF(H23=3,10,IF(H23&lt;10,7,IF(MID(H23,1,1)="P",5,"ŹLE !!!"))))))))</f>
        <v>5</v>
      </c>
      <c r="K23" s="65"/>
      <c r="L23" s="38"/>
      <c r="M23" s="39" t="str">
        <f>IF(L23="","",IF(L23="H",5,IF(L23="G",IF(K23=1,15,IF(K23=2,10,IF(K23=3,5,"ŹLE !!!"))),IF(K23=1,20,IF(K23=2,15,IF(K23=3,10,IF(K23&lt;10,7,IF(MID(K23,1,1)="P",5,"ŹLE !!!"))))))))</f>
        <v/>
      </c>
      <c r="N23" s="37"/>
      <c r="O23" s="38"/>
      <c r="P23" s="40" t="str">
        <f>IF(O23="","",IF(O23="H",5,IF(O23="G",IF(N23=1,15,IF(N23=2,10,IF(N23=3,5,"ŹLE !!!"))),IF(N23=1,20,IF(N23=2,15,IF(N23=3,10,IF(N23&lt;10,7,IF(MID(N23,1,1)="P",5,"ŹLE !!!"))))))))</f>
        <v/>
      </c>
      <c r="Q23" s="41">
        <f>SUM(J23,M23,P23)</f>
        <v>5</v>
      </c>
      <c r="R23" s="62"/>
      <c r="S23" s="35"/>
      <c r="T23" s="36" t="str">
        <f>IF(S23="","",IF(S23="H",5,IF(S23="G",IF(R23=1,15,IF(R23=2,10,IF(R23=3,5,"ŹLE !!!"))),IF(R23=1,20,IF(R23=2,15,IF(R23=3,10,IF(R23&lt;10,7,IF(MID(R23,1,1)="P",5,"ŹLE !!!"))))))))</f>
        <v/>
      </c>
      <c r="U23" s="37"/>
      <c r="V23" s="38"/>
      <c r="W23" s="39" t="str">
        <f>IF(V23="","",IF(V23="H",5,IF(V23="G",IF(U23=1,15,IF(U23=2,10,IF(U23=3,5,"ŹLE !!!"))),IF(U23=1,20,IF(U23=2,15,IF(U23=3,10,IF(U23&lt;10,7,IF(MID(U23,1,1)="P",5,"ŹLE !!!"))))))))</f>
        <v/>
      </c>
      <c r="X23" s="37"/>
      <c r="Y23" s="38"/>
      <c r="Z23" s="40" t="str">
        <f>IF(Y23="","",IF(Y23="H",5,IF(Y23="G",IF(X23=1,15,IF(X23=2,10,IF(X23=3,5,"ŹLE !!!"))),IF(X23=1,20,IF(X23=2,15,IF(X23=3,10,IF(X23&lt;10,7,IF(MID(X23,1,1)="P",5,"ŹLE !!!"))))))))</f>
        <v/>
      </c>
      <c r="AA23" s="41">
        <f>SUM(T23,W23,Z23)</f>
        <v>0</v>
      </c>
      <c r="AB23" s="62"/>
      <c r="AC23" s="35"/>
      <c r="AD23" s="36" t="str">
        <f>IF(AC23="","",IF(AC23="H",5,IF(AC23="G",IF(AB23=1,15,IF(AB23=2,10,IF(AB23=3,5,"ŹLE !!!"))),IF(AB23=1,20,IF(AB23=2,15,IF(AB23=3,10,IF(AB23&lt;10,7,IF(MID(AB23,1,1)="P",5,"ŹLE !!!"))))))))</f>
        <v/>
      </c>
      <c r="AE23" s="37"/>
      <c r="AF23" s="38"/>
      <c r="AG23" s="39" t="str">
        <f>IF(AF23="","",IF(AF23="H",5,IF(AF23="G",IF(AE23=1,15,IF(AE23=2,10,IF(AE23=3,5,"ŹLE !!!"))),IF(AE23=1,20,IF(AE23=2,15,IF(AE23=3,10,IF(AE23&lt;10,7,IF(MID(AE23,1,1)="P",5,"ŹLE !!!"))))))))</f>
        <v/>
      </c>
      <c r="AH23" s="37"/>
      <c r="AI23" s="38"/>
      <c r="AJ23" s="40" t="str">
        <f>IF(AI23="","",IF(AI23="H",5,IF(AI23="G",IF(AH23=1,15,IF(AH23=2,10,IF(AH23=3,5,"ŹLE !!!"))),IF(AH23=1,20,IF(AH23=2,15,IF(AH23=3,10,IF(AH23&lt;10,7,IF(MID(AH23,1,1)="P",5,"ŹLE !!!"))))))))</f>
        <v/>
      </c>
      <c r="AK23" s="41">
        <f>SUM(AD23,AG23,AJ23)</f>
        <v>0</v>
      </c>
      <c r="AL23" s="34"/>
      <c r="AM23" s="35"/>
      <c r="AN23" s="36" t="str">
        <f>IF(AM23="","",IF(AM23="H",5,IF(AM23="G",IF(AL23=1,15,IF(AL23=2,10,IF(AL23=3,5,"ŹLE !!!"))),IF(AL23=1,20,IF(AL23=2,15,IF(AL23=3,10,IF(AL23&lt;10,7,IF(MID(AL23,1,1)="P",5,"ŹLE !!!"))))))))</f>
        <v/>
      </c>
      <c r="AO23" s="37"/>
      <c r="AP23" s="38"/>
      <c r="AQ23" s="39" t="str">
        <f>IF(AP23="","",IF(AP23="H",5,IF(AP23="G",IF(AO23=1,15,IF(AO23=2,10,IF(AO23=3,5,"ŹLE !!!"))),IF(AO23=1,20,IF(AO23=2,15,IF(AO23=3,10,IF(AO23&lt;10,7,IF(MID(AO23,1,1)="P",5,"ŹLE !!!"))))))))</f>
        <v/>
      </c>
      <c r="AR23" s="37"/>
      <c r="AS23" s="38"/>
      <c r="AT23" s="40" t="str">
        <f>IF(AS23="","",IF(AS23="H",5,IF(AS23="G",IF(AR23=1,15,IF(AR23=2,10,IF(AR23=3,5,"ŹLE !!!"))),IF(AR23=1,20,IF(AR23=2,15,IF(AR23=3,10,IF(AR23&lt;10,7,IF(MID(AR23,1,1)="P",5,"ŹLE !!!"))))))))</f>
        <v/>
      </c>
      <c r="AU23" s="41">
        <f>SUM(AN23,AQ23,AT23)</f>
        <v>0</v>
      </c>
      <c r="AV23" s="34"/>
      <c r="AW23" s="35"/>
      <c r="AX23" s="36" t="str">
        <f>IF(AW23="","",IF(AW23="H",5,IF(AW23="G",IF(AV23=1,15,IF(AV23=2,10,IF(AV23=3,5,"ŹLE !!!"))),IF(AV23=1,20,IF(AV23=2,15,IF(AV23=3,10,IF(AV23&lt;10,7,IF(MID(AV23,1,1)="P",5,"ŹLE !!!"))))))))</f>
        <v/>
      </c>
      <c r="AY23" s="37"/>
      <c r="AZ23" s="38"/>
      <c r="BA23" s="39" t="str">
        <f>IF(AZ23="","",IF(AZ23="H",5,IF(AZ23="G",IF(AY23=1,15,IF(AY23=2,10,IF(AY23=3,5,"ŹLE !!!"))),IF(AY23=1,20,IF(AY23=2,15,IF(AY23=3,10,IF(AY23&lt;10,7,IF(MID(AY23,1,1)="P",5,"ŹLE !!!"))))))))</f>
        <v/>
      </c>
      <c r="BB23" s="37"/>
      <c r="BC23" s="38"/>
      <c r="BD23" s="40" t="str">
        <f>IF(BC23="","",IF(BC23="H",5,IF(BC23="G",IF(BB23=1,15,IF(BB23=2,10,IF(BB23=3,5,"ŹLE !!!"))),IF(BB23=1,20,IF(BB23=2,15,IF(BB23=3,10,IF(BB23&lt;10,7,IF(MID(BB23,1,1)="P",5,"ŹLE !!!"))))))))</f>
        <v/>
      </c>
      <c r="BE23" s="41">
        <f>SUM(AX23,BA23,BD23)</f>
        <v>0</v>
      </c>
      <c r="BF23" s="34"/>
      <c r="BG23" s="35"/>
      <c r="BH23" s="36" t="str">
        <f>IF(BG23="","",IF(BG23="H",5,IF(BG23="G",IF(BF23=1,15,IF(BF23=2,10,IF(BF23=3,5,"ŹLE !!!"))),IF(BF23=1,20,IF(BF23=2,15,IF(BF23=3,10,IF(BF23&lt;10,7,IF(MID(BF23,1,1)="P",5,"ŹLE !!!"))))))))</f>
        <v/>
      </c>
      <c r="BI23" s="37"/>
      <c r="BJ23" s="38"/>
      <c r="BK23" s="39" t="str">
        <f>IF(BJ23="","",IF(BJ23="H",5,IF(BJ23="G",IF(BI23=1,15,IF(BI23=2,10,IF(BI23=3,5,"ŹLE !!!"))),IF(BI23=1,20,IF(BI23=2,15,IF(BI23=3,10,IF(BI23&lt;10,7,IF(MID(BI23,1,1)="P",5,"ŹLE !!!"))))))))</f>
        <v/>
      </c>
      <c r="BL23" s="37"/>
      <c r="BM23" s="38"/>
      <c r="BN23" s="40" t="str">
        <f>IF(BM23="","",IF(BM23="H",5,IF(BM23="G",IF(BL23=1,15,IF(BL23=2,10,IF(BL23=3,5,"ŹLE !!!"))),IF(BL23=1,20,IF(BL23=2,15,IF(BL23=3,10,IF(BL23&lt;10,7,IF(MID(BL23,1,1)="P",5,"ŹLE !!!"))))))))</f>
        <v/>
      </c>
      <c r="BO23" s="41">
        <f>SUM(BH23,BK23,BN23)</f>
        <v>0</v>
      </c>
      <c r="BP23" s="34"/>
      <c r="BQ23" s="35"/>
      <c r="BR23" s="36" t="str">
        <f>IF(BQ23="","",IF(BQ23="H",5,IF(BQ23="G",IF(BP23=1,15,IF(BP23=2,10,IF(BP23=3,5,"ŹLE !!!"))),IF(BP23=1,20,IF(BP23=2,15,IF(BP23=3,10,IF(BP23&lt;10,7,IF(MID(BP23,1,1)="P",5,"ŹLE !!!"))))))))</f>
        <v/>
      </c>
      <c r="BS23" s="37"/>
      <c r="BT23" s="38"/>
      <c r="BU23" s="39" t="str">
        <f>IF(BT23="","",IF(BT23="H",5,IF(BT23="G",IF(BS23=1,15,IF(BS23=2,10,IF(BS23=3,5,"ŹLE !!!"))),IF(BS23=1,20,IF(BS23=2,15,IF(BS23=3,10,IF(BS23&lt;10,7,IF(MID(BS23,1,1)="P",5,"ŹLE !!!"))))))))</f>
        <v/>
      </c>
      <c r="BV23" s="37"/>
      <c r="BW23" s="38"/>
      <c r="BX23" s="40" t="str">
        <f>IF(BW23="","",IF(BW23="H",5,IF(BW23="G",IF(BV23=1,15,IF(BV23=2,10,IF(BV23=3,5,"ŹLE !!!"))),IF(BV23=1,20,IF(BV23=2,15,IF(BV23=3,10,IF(BV23&lt;10,7,IF(MID(BV23,1,1)="P",5,"ŹLE !!!"))))))))</f>
        <v/>
      </c>
      <c r="BY23" s="41">
        <f>SUM(BR23,BU23,BX23)</f>
        <v>0</v>
      </c>
      <c r="BZ23" s="34"/>
      <c r="CA23" s="35"/>
      <c r="CB23" s="36" t="str">
        <f>IF(CA23="","",IF(CA23="H",5,IF(CA23="G",IF(BZ23=1,15,IF(BZ23=2,10,IF(BZ23=3,5,"ŹLE !!!"))),IF(BZ23=1,20,IF(BZ23=2,15,IF(BZ23=3,10,IF(BZ23&lt;10,7,IF(MID(BZ23,1,1)="P",5,"ŹLE !!!"))))))))</f>
        <v/>
      </c>
      <c r="CC23" s="37"/>
      <c r="CD23" s="38"/>
      <c r="CE23" s="39" t="str">
        <f>IF(CD23="","",IF(CD23="H",5,IF(CD23="G",IF(CC23=1,15,IF(CC23=2,10,IF(CC23=3,5,"ŹLE !!!"))),IF(CC23=1,20,IF(CC23=2,15,IF(CC23=3,10,IF(CC23&lt;10,7,IF(MID(CC23,1,1)="P",5,"ŹLE !!!"))))))))</f>
        <v/>
      </c>
      <c r="CF23" s="37"/>
      <c r="CG23" s="38"/>
      <c r="CH23" s="40" t="str">
        <f>IF(CG23="","",IF(CG23="H",5,IF(CG23="G",IF(CF23=1,15,IF(CF23=2,10,IF(CF23=3,5,"ŹLE !!!"))),IF(CF23=1,20,IF(CF23=2,15,IF(CF23=3,10,IF(CF23&lt;10,7,IF(MID(CF23,1,1)="P",5,"ŹLE !!!"))))))))</f>
        <v/>
      </c>
      <c r="CI23" s="41">
        <f>SUM(CB23,CE23,CH23)</f>
        <v>0</v>
      </c>
      <c r="CJ23" s="34"/>
      <c r="CK23" s="35"/>
      <c r="CL23" s="36" t="str">
        <f>IF(CK23="","",IF(CK23="H",5,IF(CK23="G",IF(CJ23=1,15,IF(CJ23=2,10,IF(CJ23=3,5,"ŹLE !!!"))),IF(CJ23=1,20,IF(CJ23=2,15,IF(CJ23=3,10,IF(CJ23&lt;10,7,IF(MID(CJ23,1,1)="P",5,"ŹLE !!!"))))))))</f>
        <v/>
      </c>
      <c r="CM23" s="37"/>
      <c r="CN23" s="38"/>
      <c r="CO23" s="39" t="str">
        <f>IF(CN23="","",IF(CN23="H",5,IF(CN23="G",IF(CM23=1,15,IF(CM23=2,10,IF(CM23=3,5,"ŹLE !!!"))),IF(CM23=1,20,IF(CM23=2,15,IF(CM23=3,10,IF(CM23&lt;10,7,IF(MID(CM23,1,1)="P",5,"ŹLE !!!"))))))))</f>
        <v/>
      </c>
      <c r="CP23" s="37"/>
      <c r="CQ23" s="38"/>
      <c r="CR23" s="40" t="str">
        <f>IF(CQ23="","",IF(CQ23="H",5,IF(CQ23="G",IF(CP23=1,15,IF(CP23=2,10,IF(CP23=3,5,"ŹLE !!!"))),IF(CP23=1,20,IF(CP23=2,15,IF(CP23=3,10,IF(CP23&lt;10,7,IF(MID(CP23,1,1)="P",5,"ŹLE !!!"))))))))</f>
        <v/>
      </c>
      <c r="CS23" s="41">
        <f>SUM(CL23,CO23,CR23)</f>
        <v>0</v>
      </c>
      <c r="CT23" s="34"/>
      <c r="CU23" s="35"/>
      <c r="CV23" s="36" t="str">
        <f>IF(CU23="","",IF(CU23="H",5,IF(CU23="G",IF(CT23=1,15,IF(CT23=2,10,IF(CT23=3,5,"ŹLE !!!"))),IF(CT23=1,20,IF(CT23=2,15,IF(CT23=3,10,IF(CT23&lt;10,7,IF(MID(CT23,1,1)="P",5,"ŹLE !!!"))))))))</f>
        <v/>
      </c>
      <c r="CW23" s="37"/>
      <c r="CX23" s="38"/>
      <c r="CY23" s="39" t="str">
        <f>IF(CX23="","",IF(CX23="H",5,IF(CX23="G",IF(CW23=1,15,IF(CW23=2,10,IF(CW23=3,5,"ŹLE !!!"))),IF(CW23=1,20,IF(CW23=2,15,IF(CW23=3,10,IF(CW23&lt;10,7,IF(MID(CW23,1,1)="P",5,"ŹLE !!!"))))))))</f>
        <v/>
      </c>
      <c r="CZ23" s="37"/>
      <c r="DA23" s="38"/>
      <c r="DB23" s="40" t="str">
        <f>IF(DA23="","",IF(DA23="H",5,IF(DA23="G",IF(CZ23=1,15,IF(CZ23=2,10,IF(CZ23=3,5,"ŹLE !!!"))),IF(CZ23=1,20,IF(CZ23=2,15,IF(CZ23=3,10,IF(CZ23&lt;10,7,IF(MID(CZ23,1,1)="P",5,"ŹLE !!!"))))))))</f>
        <v/>
      </c>
      <c r="DC23" s="41">
        <f>SUM(CV23,CY23,DB23)</f>
        <v>0</v>
      </c>
      <c r="DD23" s="33">
        <f>SUM(Q23,AA23,AK23,AU23,BE23,BO23,BY23,CI23,CS23,DC23)</f>
        <v>5</v>
      </c>
    </row>
    <row r="24" spans="2:108" x14ac:dyDescent="0.2">
      <c r="B24" s="31">
        <f t="shared" si="0"/>
        <v>20</v>
      </c>
      <c r="C24" s="32" t="s">
        <v>69</v>
      </c>
      <c r="D24" s="32" t="s">
        <v>70</v>
      </c>
      <c r="E24" s="32" t="s">
        <v>226</v>
      </c>
      <c r="F24" s="32" t="s">
        <v>10</v>
      </c>
      <c r="G24" s="33">
        <f>DD24</f>
        <v>5</v>
      </c>
      <c r="H24" s="62">
        <v>1</v>
      </c>
      <c r="I24" s="35" t="s">
        <v>6</v>
      </c>
      <c r="J24" s="36">
        <f>IF(I24="","",IF(I24="H",5,IF(I24="G",IF(H24=1,15,IF(H24=2,10,IF(H24=3,5,"ŹLE !!!"))),IF(H24=1,20,IF(H24=2,15,IF(H24=3,10,IF(H24&lt;10,7,IF(MID(H24,1,1)="P",5,"ŹLE !!!"))))))))</f>
        <v>5</v>
      </c>
      <c r="K24" s="65"/>
      <c r="L24" s="38"/>
      <c r="M24" s="39" t="str">
        <f>IF(L24="","",IF(L24="H",5,IF(L24="G",IF(K24=1,15,IF(K24=2,10,IF(K24=3,5,"ŹLE !!!"))),IF(K24=1,20,IF(K24=2,15,IF(K24=3,10,IF(K24&lt;10,7,IF(MID(K24,1,1)="P",5,"ŹLE !!!"))))))))</f>
        <v/>
      </c>
      <c r="N24" s="37"/>
      <c r="O24" s="38"/>
      <c r="P24" s="40" t="str">
        <f>IF(O24="","",IF(O24="H",5,IF(O24="G",IF(N24=1,15,IF(N24=2,10,IF(N24=3,5,"ŹLE !!!"))),IF(N24=1,20,IF(N24=2,15,IF(N24=3,10,IF(N24&lt;10,7,IF(MID(N24,1,1)="P",5,"ŹLE !!!"))))))))</f>
        <v/>
      </c>
      <c r="Q24" s="41">
        <f>SUM(J24,M24,P24)</f>
        <v>5</v>
      </c>
      <c r="R24" s="62"/>
      <c r="S24" s="35"/>
      <c r="T24" s="36" t="str">
        <f>IF(S24="","",IF(S24="H",5,IF(S24="G",IF(R24=1,15,IF(R24=2,10,IF(R24=3,5,"ŹLE !!!"))),IF(R24=1,20,IF(R24=2,15,IF(R24=3,10,IF(R24&lt;10,7,IF(MID(R24,1,1)="P",5,"ŹLE !!!"))))))))</f>
        <v/>
      </c>
      <c r="U24" s="37"/>
      <c r="V24" s="38"/>
      <c r="W24" s="39" t="str">
        <f>IF(V24="","",IF(V24="H",5,IF(V24="G",IF(U24=1,15,IF(U24=2,10,IF(U24=3,5,"ŹLE !!!"))),IF(U24=1,20,IF(U24=2,15,IF(U24=3,10,IF(U24&lt;10,7,IF(MID(U24,1,1)="P",5,"ŹLE !!!"))))))))</f>
        <v/>
      </c>
      <c r="X24" s="37"/>
      <c r="Y24" s="38"/>
      <c r="Z24" s="40" t="str">
        <f>IF(Y24="","",IF(Y24="H",5,IF(Y24="G",IF(X24=1,15,IF(X24=2,10,IF(X24=3,5,"ŹLE !!!"))),IF(X24=1,20,IF(X24=2,15,IF(X24=3,10,IF(X24&lt;10,7,IF(MID(X24,1,1)="P",5,"ŹLE !!!"))))))))</f>
        <v/>
      </c>
      <c r="AA24" s="41">
        <f>SUM(T24,W24,Z24)</f>
        <v>0</v>
      </c>
      <c r="AB24" s="62"/>
      <c r="AC24" s="35"/>
      <c r="AD24" s="36" t="str">
        <f>IF(AC24="","",IF(AC24="H",5,IF(AC24="G",IF(AB24=1,15,IF(AB24=2,10,IF(AB24=3,5,"ŹLE !!!"))),IF(AB24=1,20,IF(AB24=2,15,IF(AB24=3,10,IF(AB24&lt;10,7,IF(MID(AB24,1,1)="P",5,"ŹLE !!!"))))))))</f>
        <v/>
      </c>
      <c r="AE24" s="37"/>
      <c r="AF24" s="38"/>
      <c r="AG24" s="39" t="str">
        <f>IF(AF24="","",IF(AF24="H",5,IF(AF24="G",IF(AE24=1,15,IF(AE24=2,10,IF(AE24=3,5,"ŹLE !!!"))),IF(AE24=1,20,IF(AE24=2,15,IF(AE24=3,10,IF(AE24&lt;10,7,IF(MID(AE24,1,1)="P",5,"ŹLE !!!"))))))))</f>
        <v/>
      </c>
      <c r="AH24" s="37"/>
      <c r="AI24" s="38"/>
      <c r="AJ24" s="40" t="str">
        <f>IF(AI24="","",IF(AI24="H",5,IF(AI24="G",IF(AH24=1,15,IF(AH24=2,10,IF(AH24=3,5,"ŹLE !!!"))),IF(AH24=1,20,IF(AH24=2,15,IF(AH24=3,10,IF(AH24&lt;10,7,IF(MID(AH24,1,1)="P",5,"ŹLE !!!"))))))))</f>
        <v/>
      </c>
      <c r="AK24" s="41">
        <f>SUM(AD24,AG24,AJ24)</f>
        <v>0</v>
      </c>
      <c r="AL24" s="34"/>
      <c r="AM24" s="35"/>
      <c r="AN24" s="36" t="str">
        <f>IF(AM24="","",IF(AM24="H",5,IF(AM24="G",IF(AL24=1,15,IF(AL24=2,10,IF(AL24=3,5,"ŹLE !!!"))),IF(AL24=1,20,IF(AL24=2,15,IF(AL24=3,10,IF(AL24&lt;10,7,IF(MID(AL24,1,1)="P",5,"ŹLE !!!"))))))))</f>
        <v/>
      </c>
      <c r="AO24" s="37"/>
      <c r="AP24" s="38"/>
      <c r="AQ24" s="39" t="str">
        <f>IF(AP24="","",IF(AP24="H",5,IF(AP24="G",IF(AO24=1,15,IF(AO24=2,10,IF(AO24=3,5,"ŹLE !!!"))),IF(AO24=1,20,IF(AO24=2,15,IF(AO24=3,10,IF(AO24&lt;10,7,IF(MID(AO24,1,1)="P",5,"ŹLE !!!"))))))))</f>
        <v/>
      </c>
      <c r="AR24" s="37"/>
      <c r="AS24" s="38"/>
      <c r="AT24" s="40" t="str">
        <f>IF(AS24="","",IF(AS24="H",5,IF(AS24="G",IF(AR24=1,15,IF(AR24=2,10,IF(AR24=3,5,"ŹLE !!!"))),IF(AR24=1,20,IF(AR24=2,15,IF(AR24=3,10,IF(AR24&lt;10,7,IF(MID(AR24,1,1)="P",5,"ŹLE !!!"))))))))</f>
        <v/>
      </c>
      <c r="AU24" s="41">
        <f>SUM(AN24,AQ24,AT24)</f>
        <v>0</v>
      </c>
      <c r="AV24" s="34"/>
      <c r="AW24" s="35"/>
      <c r="AX24" s="36" t="str">
        <f>IF(AW24="","",IF(AW24="H",5,IF(AW24="G",IF(AV24=1,15,IF(AV24=2,10,IF(AV24=3,5,"ŹLE !!!"))),IF(AV24=1,20,IF(AV24=2,15,IF(AV24=3,10,IF(AV24&lt;10,7,IF(MID(AV24,1,1)="P",5,"ŹLE !!!"))))))))</f>
        <v/>
      </c>
      <c r="AY24" s="37"/>
      <c r="AZ24" s="38"/>
      <c r="BA24" s="39" t="str">
        <f>IF(AZ24="","",IF(AZ24="H",5,IF(AZ24="G",IF(AY24=1,15,IF(AY24=2,10,IF(AY24=3,5,"ŹLE !!!"))),IF(AY24=1,20,IF(AY24=2,15,IF(AY24=3,10,IF(AY24&lt;10,7,IF(MID(AY24,1,1)="P",5,"ŹLE !!!"))))))))</f>
        <v/>
      </c>
      <c r="BB24" s="37"/>
      <c r="BC24" s="38"/>
      <c r="BD24" s="40" t="str">
        <f>IF(BC24="","",IF(BC24="H",5,IF(BC24="G",IF(BB24=1,15,IF(BB24=2,10,IF(BB24=3,5,"ŹLE !!!"))),IF(BB24=1,20,IF(BB24=2,15,IF(BB24=3,10,IF(BB24&lt;10,7,IF(MID(BB24,1,1)="P",5,"ŹLE !!!"))))))))</f>
        <v/>
      </c>
      <c r="BE24" s="41">
        <f>SUM(AX24,BA24,BD24)</f>
        <v>0</v>
      </c>
      <c r="BF24" s="34"/>
      <c r="BG24" s="35"/>
      <c r="BH24" s="36" t="str">
        <f>IF(BG24="","",IF(BG24="H",5,IF(BG24="G",IF(BF24=1,15,IF(BF24=2,10,IF(BF24=3,5,"ŹLE !!!"))),IF(BF24=1,20,IF(BF24=2,15,IF(BF24=3,10,IF(BF24&lt;10,7,IF(MID(BF24,1,1)="P",5,"ŹLE !!!"))))))))</f>
        <v/>
      </c>
      <c r="BI24" s="37"/>
      <c r="BJ24" s="38"/>
      <c r="BK24" s="39" t="str">
        <f>IF(BJ24="","",IF(BJ24="H",5,IF(BJ24="G",IF(BI24=1,15,IF(BI24=2,10,IF(BI24=3,5,"ŹLE !!!"))),IF(BI24=1,20,IF(BI24=2,15,IF(BI24=3,10,IF(BI24&lt;10,7,IF(MID(BI24,1,1)="P",5,"ŹLE !!!"))))))))</f>
        <v/>
      </c>
      <c r="BL24" s="37"/>
      <c r="BM24" s="38"/>
      <c r="BN24" s="40" t="str">
        <f>IF(BM24="","",IF(BM24="H",5,IF(BM24="G",IF(BL24=1,15,IF(BL24=2,10,IF(BL24=3,5,"ŹLE !!!"))),IF(BL24=1,20,IF(BL24=2,15,IF(BL24=3,10,IF(BL24&lt;10,7,IF(MID(BL24,1,1)="P",5,"ŹLE !!!"))))))))</f>
        <v/>
      </c>
      <c r="BO24" s="41">
        <f>SUM(BH24,BK24,BN24)</f>
        <v>0</v>
      </c>
      <c r="BP24" s="34"/>
      <c r="BQ24" s="35"/>
      <c r="BR24" s="36" t="str">
        <f>IF(BQ24="","",IF(BQ24="H",5,IF(BQ24="G",IF(BP24=1,15,IF(BP24=2,10,IF(BP24=3,5,"ŹLE !!!"))),IF(BP24=1,20,IF(BP24=2,15,IF(BP24=3,10,IF(BP24&lt;10,7,IF(MID(BP24,1,1)="P",5,"ŹLE !!!"))))))))</f>
        <v/>
      </c>
      <c r="BS24" s="37"/>
      <c r="BT24" s="38"/>
      <c r="BU24" s="39" t="str">
        <f>IF(BT24="","",IF(BT24="H",5,IF(BT24="G",IF(BS24=1,15,IF(BS24=2,10,IF(BS24=3,5,"ŹLE !!!"))),IF(BS24=1,20,IF(BS24=2,15,IF(BS24=3,10,IF(BS24&lt;10,7,IF(MID(BS24,1,1)="P",5,"ŹLE !!!"))))))))</f>
        <v/>
      </c>
      <c r="BV24" s="37"/>
      <c r="BW24" s="38"/>
      <c r="BX24" s="40" t="str">
        <f>IF(BW24="","",IF(BW24="H",5,IF(BW24="G",IF(BV24=1,15,IF(BV24=2,10,IF(BV24=3,5,"ŹLE !!!"))),IF(BV24=1,20,IF(BV24=2,15,IF(BV24=3,10,IF(BV24&lt;10,7,IF(MID(BV24,1,1)="P",5,"ŹLE !!!"))))))))</f>
        <v/>
      </c>
      <c r="BY24" s="41">
        <f>SUM(BR24,BU24,BX24)</f>
        <v>0</v>
      </c>
      <c r="BZ24" s="34"/>
      <c r="CA24" s="35"/>
      <c r="CB24" s="36" t="str">
        <f>IF(CA24="","",IF(CA24="H",5,IF(CA24="G",IF(BZ24=1,15,IF(BZ24=2,10,IF(BZ24=3,5,"ŹLE !!!"))),IF(BZ24=1,20,IF(BZ24=2,15,IF(BZ24=3,10,IF(BZ24&lt;10,7,IF(MID(BZ24,1,1)="P",5,"ŹLE !!!"))))))))</f>
        <v/>
      </c>
      <c r="CC24" s="37"/>
      <c r="CD24" s="38"/>
      <c r="CE24" s="39" t="str">
        <f>IF(CD24="","",IF(CD24="H",5,IF(CD24="G",IF(CC24=1,15,IF(CC24=2,10,IF(CC24=3,5,"ŹLE !!!"))),IF(CC24=1,20,IF(CC24=2,15,IF(CC24=3,10,IF(CC24&lt;10,7,IF(MID(CC24,1,1)="P",5,"ŹLE !!!"))))))))</f>
        <v/>
      </c>
      <c r="CF24" s="37"/>
      <c r="CG24" s="38"/>
      <c r="CH24" s="40" t="str">
        <f>IF(CG24="","",IF(CG24="H",5,IF(CG24="G",IF(CF24=1,15,IF(CF24=2,10,IF(CF24=3,5,"ŹLE !!!"))),IF(CF24=1,20,IF(CF24=2,15,IF(CF24=3,10,IF(CF24&lt;10,7,IF(MID(CF24,1,1)="P",5,"ŹLE !!!"))))))))</f>
        <v/>
      </c>
      <c r="CI24" s="41">
        <f>SUM(CB24,CE24,CH24)</f>
        <v>0</v>
      </c>
      <c r="CJ24" s="34"/>
      <c r="CK24" s="35"/>
      <c r="CL24" s="36" t="str">
        <f>IF(CK24="","",IF(CK24="H",5,IF(CK24="G",IF(CJ24=1,15,IF(CJ24=2,10,IF(CJ24=3,5,"ŹLE !!!"))),IF(CJ24=1,20,IF(CJ24=2,15,IF(CJ24=3,10,IF(CJ24&lt;10,7,IF(MID(CJ24,1,1)="P",5,"ŹLE !!!"))))))))</f>
        <v/>
      </c>
      <c r="CM24" s="37"/>
      <c r="CN24" s="38"/>
      <c r="CO24" s="39" t="str">
        <f>IF(CN24="","",IF(CN24="H",5,IF(CN24="G",IF(CM24=1,15,IF(CM24=2,10,IF(CM24=3,5,"ŹLE !!!"))),IF(CM24=1,20,IF(CM24=2,15,IF(CM24=3,10,IF(CM24&lt;10,7,IF(MID(CM24,1,1)="P",5,"ŹLE !!!"))))))))</f>
        <v/>
      </c>
      <c r="CP24" s="37"/>
      <c r="CQ24" s="38"/>
      <c r="CR24" s="40" t="str">
        <f>IF(CQ24="","",IF(CQ24="H",5,IF(CQ24="G",IF(CP24=1,15,IF(CP24=2,10,IF(CP24=3,5,"ŹLE !!!"))),IF(CP24=1,20,IF(CP24=2,15,IF(CP24=3,10,IF(CP24&lt;10,7,IF(MID(CP24,1,1)="P",5,"ŹLE !!!"))))))))</f>
        <v/>
      </c>
      <c r="CS24" s="41">
        <f>SUM(CL24,CO24,CR24)</f>
        <v>0</v>
      </c>
      <c r="CT24" s="34"/>
      <c r="CU24" s="35"/>
      <c r="CV24" s="36" t="str">
        <f>IF(CU24="","",IF(CU24="H",5,IF(CU24="G",IF(CT24=1,15,IF(CT24=2,10,IF(CT24=3,5,"ŹLE !!!"))),IF(CT24=1,20,IF(CT24=2,15,IF(CT24=3,10,IF(CT24&lt;10,7,IF(MID(CT24,1,1)="P",5,"ŹLE !!!"))))))))</f>
        <v/>
      </c>
      <c r="CW24" s="37"/>
      <c r="CX24" s="38"/>
      <c r="CY24" s="39" t="str">
        <f>IF(CX24="","",IF(CX24="H",5,IF(CX24="G",IF(CW24=1,15,IF(CW24=2,10,IF(CW24=3,5,"ŹLE !!!"))),IF(CW24=1,20,IF(CW24=2,15,IF(CW24=3,10,IF(CW24&lt;10,7,IF(MID(CW24,1,1)="P",5,"ŹLE !!!"))))))))</f>
        <v/>
      </c>
      <c r="CZ24" s="37"/>
      <c r="DA24" s="38"/>
      <c r="DB24" s="40" t="str">
        <f>IF(DA24="","",IF(DA24="H",5,IF(DA24="G",IF(CZ24=1,15,IF(CZ24=2,10,IF(CZ24=3,5,"ŹLE !!!"))),IF(CZ24=1,20,IF(CZ24=2,15,IF(CZ24=3,10,IF(CZ24&lt;10,7,IF(MID(CZ24,1,1)="P",5,"ŹLE !!!"))))))))</f>
        <v/>
      </c>
      <c r="DC24" s="41">
        <f>SUM(CV24,CY24,DB24)</f>
        <v>0</v>
      </c>
      <c r="DD24" s="33">
        <f>SUM(Q24,AA24,AK24,AU24,BE24,BO24,BY24,CI24,CS24,DC24)</f>
        <v>5</v>
      </c>
    </row>
    <row r="25" spans="2:108" x14ac:dyDescent="0.2">
      <c r="B25" s="31">
        <f t="shared" si="0"/>
        <v>21</v>
      </c>
      <c r="C25" s="32" t="s">
        <v>268</v>
      </c>
      <c r="D25" s="32" t="s">
        <v>309</v>
      </c>
      <c r="E25" s="32" t="s">
        <v>237</v>
      </c>
      <c r="F25" s="32" t="s">
        <v>63</v>
      </c>
      <c r="G25" s="33">
        <f>DD25</f>
        <v>5</v>
      </c>
      <c r="H25" s="34"/>
      <c r="I25" s="35"/>
      <c r="J25" s="36" t="str">
        <f>IF(I25="","",IF(I25="H",5,IF(I25="G",IF(H25=1,15,IF(H25=2,10,IF(H25=3,5,"ŹLE !!!"))),IF(H25=1,20,IF(H25=2,15,IF(H25=3,10,IF(H25&lt;10,7,IF(MID(H25,1,1)="P",5,"ŹLE !!!"))))))))</f>
        <v/>
      </c>
      <c r="K25" s="37"/>
      <c r="L25" s="38"/>
      <c r="M25" s="39" t="str">
        <f>IF(L25="","",IF(L25="H",5,IF(L25="G",IF(K25=1,15,IF(K25=2,10,IF(K25=3,5,"ŹLE !!!"))),IF(K25=1,20,IF(K25=2,15,IF(K25=3,10,IF(K25&lt;10,7,IF(MID(K25,1,1)="P",5,"ŹLE !!!"))))))))</f>
        <v/>
      </c>
      <c r="N25" s="37"/>
      <c r="O25" s="38"/>
      <c r="P25" s="40" t="str">
        <f>IF(O25="","",IF(O25="H",5,IF(O25="G",IF(N25=1,15,IF(N25=2,10,IF(N25=3,5,"ŹLE !!!"))),IF(N25=1,20,IF(N25=2,15,IF(N25=3,10,IF(N25&lt;10,7,IF(MID(N25,1,1)="P",5,"ŹLE !!!"))))))))</f>
        <v/>
      </c>
      <c r="Q25" s="41">
        <f>SUM(J25,M25,P25)</f>
        <v>0</v>
      </c>
      <c r="R25" s="62"/>
      <c r="S25" s="35"/>
      <c r="T25" s="36" t="str">
        <f>IF(S25="","",IF(S25="H",5,IF(S25="G",IF(R25=1,15,IF(R25=2,10,IF(R25=3,5,"ŹLE !!!"))),IF(R25=1,20,IF(R25=2,15,IF(R25=3,10,IF(R25&lt;10,7,IF(MID(R25,1,1)="P",5,"ŹLE !!!"))))))))</f>
        <v/>
      </c>
      <c r="U25" s="37"/>
      <c r="V25" s="38"/>
      <c r="W25" s="39" t="str">
        <f>IF(V25="","",IF(V25="H",5,IF(V25="G",IF(U25=1,15,IF(U25=2,10,IF(U25=3,5,"ŹLE !!!"))),IF(U25=1,20,IF(U25=2,15,IF(U25=3,10,IF(U25&lt;10,7,IF(MID(U25,1,1)="P",5,"ŹLE !!!"))))))))</f>
        <v/>
      </c>
      <c r="X25" s="37"/>
      <c r="Y25" s="38"/>
      <c r="Z25" s="40" t="str">
        <f>IF(Y25="","",IF(Y25="H",5,IF(Y25="G",IF(X25=1,15,IF(X25=2,10,IF(X25=3,5,"ŹLE !!!"))),IF(X25=1,20,IF(X25=2,15,IF(X25=3,10,IF(X25&lt;10,7,IF(MID(X25,1,1)="P",5,"ŹLE !!!"))))))))</f>
        <v/>
      </c>
      <c r="AA25" s="41">
        <f>SUM(T25,W25,Z25)</f>
        <v>0</v>
      </c>
      <c r="AB25" s="34"/>
      <c r="AC25" s="35"/>
      <c r="AD25" s="36" t="str">
        <f>IF(AC25="","",IF(AC25="H",5,IF(AC25="G",IF(AB25=1,15,IF(AB25=2,10,IF(AB25=3,5,"ŹLE !!!"))),IF(AB25=1,20,IF(AB25=2,15,IF(AB25=3,10,IF(AB25&lt;10,7,IF(MID(AB25,1,1)="P",5,"ŹLE !!!"))))))))</f>
        <v/>
      </c>
      <c r="AE25" s="37"/>
      <c r="AF25" s="38"/>
      <c r="AG25" s="39" t="str">
        <f>IF(AF25="","",IF(AF25="H",5,IF(AF25="G",IF(AE25=1,15,IF(AE25=2,10,IF(AE25=3,5,"ŹLE !!!"))),IF(AE25=1,20,IF(AE25=2,15,IF(AE25=3,10,IF(AE25&lt;10,7,IF(MID(AE25,1,1)="P",5,"ŹLE !!!"))))))))</f>
        <v/>
      </c>
      <c r="AH25" s="37"/>
      <c r="AI25" s="38"/>
      <c r="AJ25" s="40" t="str">
        <f>IF(AI25="","",IF(AI25="H",5,IF(AI25="G",IF(AH25=1,15,IF(AH25=2,10,IF(AH25=3,5,"ŹLE !!!"))),IF(AH25=1,20,IF(AH25=2,15,IF(AH25=3,10,IF(AH25&lt;10,7,IF(MID(AH25,1,1)="P",5,"ŹLE !!!"))))))))</f>
        <v/>
      </c>
      <c r="AK25" s="41">
        <f>SUM(AD25,AG25,AJ25)</f>
        <v>0</v>
      </c>
      <c r="AL25" s="34">
        <v>1</v>
      </c>
      <c r="AM25" s="35" t="s">
        <v>6</v>
      </c>
      <c r="AN25" s="36">
        <f>IF(AM25="","",IF(AM25="H",5,IF(AM25="G",IF(AL25=1,15,IF(AL25=2,10,IF(AL25=3,5,"ŹLE !!!"))),IF(AL25=1,20,IF(AL25=2,15,IF(AL25=3,10,IF(AL25&lt;10,7,IF(MID(AL25,1,1)="P",5,"ŹLE !!!"))))))))</f>
        <v>5</v>
      </c>
      <c r="AO25" s="37"/>
      <c r="AP25" s="38"/>
      <c r="AQ25" s="39" t="str">
        <f>IF(AP25="","",IF(AP25="H",5,IF(AP25="G",IF(AO25=1,15,IF(AO25=2,10,IF(AO25=3,5,"ŹLE !!!"))),IF(AO25=1,20,IF(AO25=2,15,IF(AO25=3,10,IF(AO25&lt;10,7,IF(MID(AO25,1,1)="P",5,"ŹLE !!!"))))))))</f>
        <v/>
      </c>
      <c r="AR25" s="37"/>
      <c r="AS25" s="38"/>
      <c r="AT25" s="40" t="str">
        <f>IF(AS25="","",IF(AS25="H",5,IF(AS25="G",IF(AR25=1,15,IF(AR25=2,10,IF(AR25=3,5,"ŹLE !!!"))),IF(AR25=1,20,IF(AR25=2,15,IF(AR25=3,10,IF(AR25&lt;10,7,IF(MID(AR25,1,1)="P",5,"ŹLE !!!"))))))))</f>
        <v/>
      </c>
      <c r="AU25" s="41">
        <f>SUM(AN25,AQ25,AT25)</f>
        <v>5</v>
      </c>
      <c r="AV25" s="34"/>
      <c r="AW25" s="35"/>
      <c r="AX25" s="36" t="str">
        <f>IF(AW25="","",IF(AW25="H",5,IF(AW25="G",IF(AV25=1,15,IF(AV25=2,10,IF(AV25=3,5,"ŹLE !!!"))),IF(AV25=1,20,IF(AV25=2,15,IF(AV25=3,10,IF(AV25&lt;10,7,IF(MID(AV25,1,1)="P",5,"ŹLE !!!"))))))))</f>
        <v/>
      </c>
      <c r="AY25" s="37"/>
      <c r="AZ25" s="38"/>
      <c r="BA25" s="39" t="str">
        <f>IF(AZ25="","",IF(AZ25="H",5,IF(AZ25="G",IF(AY25=1,15,IF(AY25=2,10,IF(AY25=3,5,"ŹLE !!!"))),IF(AY25=1,20,IF(AY25=2,15,IF(AY25=3,10,IF(AY25&lt;10,7,IF(MID(AY25,1,1)="P",5,"ŹLE !!!"))))))))</f>
        <v/>
      </c>
      <c r="BB25" s="37"/>
      <c r="BC25" s="38"/>
      <c r="BD25" s="40" t="str">
        <f>IF(BC25="","",IF(BC25="H",5,IF(BC25="G",IF(BB25=1,15,IF(BB25=2,10,IF(BB25=3,5,"ŹLE !!!"))),IF(BB25=1,20,IF(BB25=2,15,IF(BB25=3,10,IF(BB25&lt;10,7,IF(MID(BB25,1,1)="P",5,"ŹLE !!!"))))))))</f>
        <v/>
      </c>
      <c r="BE25" s="41">
        <f>SUM(AX25,BA25,BD25)</f>
        <v>0</v>
      </c>
      <c r="BF25" s="34"/>
      <c r="BG25" s="35"/>
      <c r="BH25" s="36" t="str">
        <f>IF(BG25="","",IF(BG25="H",5,IF(BG25="G",IF(BF25=1,15,IF(BF25=2,10,IF(BF25=3,5,"ŹLE !!!"))),IF(BF25=1,20,IF(BF25=2,15,IF(BF25=3,10,IF(BF25&lt;10,7,IF(MID(BF25,1,1)="P",5,"ŹLE !!!"))))))))</f>
        <v/>
      </c>
      <c r="BI25" s="37"/>
      <c r="BJ25" s="38"/>
      <c r="BK25" s="39" t="str">
        <f>IF(BJ25="","",IF(BJ25="H",5,IF(BJ25="G",IF(BI25=1,15,IF(BI25=2,10,IF(BI25=3,5,"ŹLE !!!"))),IF(BI25=1,20,IF(BI25=2,15,IF(BI25=3,10,IF(BI25&lt;10,7,IF(MID(BI25,1,1)="P",5,"ŹLE !!!"))))))))</f>
        <v/>
      </c>
      <c r="BL25" s="37"/>
      <c r="BM25" s="38"/>
      <c r="BN25" s="40" t="str">
        <f>IF(BM25="","",IF(BM25="H",5,IF(BM25="G",IF(BL25=1,15,IF(BL25=2,10,IF(BL25=3,5,"ŹLE !!!"))),IF(BL25=1,20,IF(BL25=2,15,IF(BL25=3,10,IF(BL25&lt;10,7,IF(MID(BL25,1,1)="P",5,"ŹLE !!!"))))))))</f>
        <v/>
      </c>
      <c r="BO25" s="41">
        <f>SUM(BH25,BK25,BN25)</f>
        <v>0</v>
      </c>
      <c r="BP25" s="34"/>
      <c r="BQ25" s="35"/>
      <c r="BR25" s="36" t="str">
        <f>IF(BQ25="","",IF(BQ25="H",5,IF(BQ25="G",IF(BP25=1,15,IF(BP25=2,10,IF(BP25=3,5,"ŹLE !!!"))),IF(BP25=1,20,IF(BP25=2,15,IF(BP25=3,10,IF(BP25&lt;10,7,IF(MID(BP25,1,1)="P",5,"ŹLE !!!"))))))))</f>
        <v/>
      </c>
      <c r="BS25" s="37"/>
      <c r="BT25" s="38"/>
      <c r="BU25" s="39" t="str">
        <f>IF(BT25="","",IF(BT25="H",5,IF(BT25="G",IF(BS25=1,15,IF(BS25=2,10,IF(BS25=3,5,"ŹLE !!!"))),IF(BS25=1,20,IF(BS25=2,15,IF(BS25=3,10,IF(BS25&lt;10,7,IF(MID(BS25,1,1)="P",5,"ŹLE !!!"))))))))</f>
        <v/>
      </c>
      <c r="BV25" s="37"/>
      <c r="BW25" s="38"/>
      <c r="BX25" s="40" t="str">
        <f>IF(BW25="","",IF(BW25="H",5,IF(BW25="G",IF(BV25=1,15,IF(BV25=2,10,IF(BV25=3,5,"ŹLE !!!"))),IF(BV25=1,20,IF(BV25=2,15,IF(BV25=3,10,IF(BV25&lt;10,7,IF(MID(BV25,1,1)="P",5,"ŹLE !!!"))))))))</f>
        <v/>
      </c>
      <c r="BY25" s="41">
        <f>SUM(BR25,BU25,BX25)</f>
        <v>0</v>
      </c>
      <c r="BZ25" s="34"/>
      <c r="CA25" s="35"/>
      <c r="CB25" s="36" t="str">
        <f>IF(CA25="","",IF(CA25="H",5,IF(CA25="G",IF(BZ25=1,15,IF(BZ25=2,10,IF(BZ25=3,5,"ŹLE !!!"))),IF(BZ25=1,20,IF(BZ25=2,15,IF(BZ25=3,10,IF(BZ25&lt;10,7,IF(MID(BZ25,1,1)="P",5,"ŹLE !!!"))))))))</f>
        <v/>
      </c>
      <c r="CC25" s="37"/>
      <c r="CD25" s="38"/>
      <c r="CE25" s="39" t="str">
        <f>IF(CD25="","",IF(CD25="H",5,IF(CD25="G",IF(CC25=1,15,IF(CC25=2,10,IF(CC25=3,5,"ŹLE !!!"))),IF(CC25=1,20,IF(CC25=2,15,IF(CC25=3,10,IF(CC25&lt;10,7,IF(MID(CC25,1,1)="P",5,"ŹLE !!!"))))))))</f>
        <v/>
      </c>
      <c r="CF25" s="37"/>
      <c r="CG25" s="38"/>
      <c r="CH25" s="40" t="str">
        <f>IF(CG25="","",IF(CG25="H",5,IF(CG25="G",IF(CF25=1,15,IF(CF25=2,10,IF(CF25=3,5,"ŹLE !!!"))),IF(CF25=1,20,IF(CF25=2,15,IF(CF25=3,10,IF(CF25&lt;10,7,IF(MID(CF25,1,1)="P",5,"ŹLE !!!"))))))))</f>
        <v/>
      </c>
      <c r="CI25" s="41">
        <f>SUM(CB25,CE25,CH25)</f>
        <v>0</v>
      </c>
      <c r="CJ25" s="34"/>
      <c r="CK25" s="35"/>
      <c r="CL25" s="36" t="str">
        <f>IF(CK25="","",IF(CK25="H",5,IF(CK25="G",IF(CJ25=1,15,IF(CJ25=2,10,IF(CJ25=3,5,"ŹLE !!!"))),IF(CJ25=1,20,IF(CJ25=2,15,IF(CJ25=3,10,IF(CJ25&lt;10,7,IF(MID(CJ25,1,1)="P",5,"ŹLE !!!"))))))))</f>
        <v/>
      </c>
      <c r="CM25" s="37"/>
      <c r="CN25" s="38"/>
      <c r="CO25" s="39" t="str">
        <f>IF(CN25="","",IF(CN25="H",5,IF(CN25="G",IF(CM25=1,15,IF(CM25=2,10,IF(CM25=3,5,"ŹLE !!!"))),IF(CM25=1,20,IF(CM25=2,15,IF(CM25=3,10,IF(CM25&lt;10,7,IF(MID(CM25,1,1)="P",5,"ŹLE !!!"))))))))</f>
        <v/>
      </c>
      <c r="CP25" s="37"/>
      <c r="CQ25" s="38"/>
      <c r="CR25" s="40" t="str">
        <f>IF(CQ25="","",IF(CQ25="H",5,IF(CQ25="G",IF(CP25=1,15,IF(CP25=2,10,IF(CP25=3,5,"ŹLE !!!"))),IF(CP25=1,20,IF(CP25=2,15,IF(CP25=3,10,IF(CP25&lt;10,7,IF(MID(CP25,1,1)="P",5,"ŹLE !!!"))))))))</f>
        <v/>
      </c>
      <c r="CS25" s="41">
        <f>SUM(CL25,CO25,CR25)</f>
        <v>0</v>
      </c>
      <c r="CT25" s="34"/>
      <c r="CU25" s="35"/>
      <c r="CV25" s="36" t="str">
        <f>IF(CU25="","",IF(CU25="H",5,IF(CU25="G",IF(CT25=1,15,IF(CT25=2,10,IF(CT25=3,5,"ŹLE !!!"))),IF(CT25=1,20,IF(CT25=2,15,IF(CT25=3,10,IF(CT25&lt;10,7,IF(MID(CT25,1,1)="P",5,"ŹLE !!!"))))))))</f>
        <v/>
      </c>
      <c r="CW25" s="37"/>
      <c r="CX25" s="38"/>
      <c r="CY25" s="39" t="str">
        <f>IF(CX25="","",IF(CX25="H",5,IF(CX25="G",IF(CW25=1,15,IF(CW25=2,10,IF(CW25=3,5,"ŹLE !!!"))),IF(CW25=1,20,IF(CW25=2,15,IF(CW25=3,10,IF(CW25&lt;10,7,IF(MID(CW25,1,1)="P",5,"ŹLE !!!"))))))))</f>
        <v/>
      </c>
      <c r="CZ25" s="37"/>
      <c r="DA25" s="38"/>
      <c r="DB25" s="40" t="str">
        <f>IF(DA25="","",IF(DA25="H",5,IF(DA25="G",IF(CZ25=1,15,IF(CZ25=2,10,IF(CZ25=3,5,"ŹLE !!!"))),IF(CZ25=1,20,IF(CZ25=2,15,IF(CZ25=3,10,IF(CZ25&lt;10,7,IF(MID(CZ25,1,1)="P",5,"ŹLE !!!"))))))))</f>
        <v/>
      </c>
      <c r="DC25" s="41">
        <f>SUM(CV25,CY25,DB25)</f>
        <v>0</v>
      </c>
      <c r="DD25" s="33">
        <f>SUM(Q25,AA25,AK25,AU25,BE25,BO25,BY25,CI25,CS25,DC25)</f>
        <v>5</v>
      </c>
    </row>
    <row r="26" spans="2:108" x14ac:dyDescent="0.2">
      <c r="B26" s="31">
        <f t="shared" si="0"/>
        <v>22</v>
      </c>
      <c r="C26" s="54" t="s">
        <v>53</v>
      </c>
      <c r="D26" s="32" t="s">
        <v>52</v>
      </c>
      <c r="E26" s="32" t="s">
        <v>176</v>
      </c>
      <c r="F26" s="32" t="s">
        <v>10</v>
      </c>
      <c r="G26" s="33">
        <f>DD26</f>
        <v>5</v>
      </c>
      <c r="H26" s="62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62">
        <v>1</v>
      </c>
      <c r="L26" s="35" t="s">
        <v>6</v>
      </c>
      <c r="M26" s="39">
        <f>IF(L26="","",IF(L26="H",5,IF(L26="G",IF(K26=1,15,IF(K26=2,10,IF(K26=3,5,"ŹLE !!!"))),IF(K26=1,20,IF(K26=2,15,IF(K26=3,10,IF(K26&lt;10,7,IF(MID(K26,1,1)="P",5,"ŹLE !!!"))))))))</f>
        <v>5</v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>SUM(J26,M26,P26)</f>
        <v>5</v>
      </c>
      <c r="R26" s="62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>SUM(T26,W26,Z26)</f>
        <v>0</v>
      </c>
      <c r="AB26" s="62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>SUM(AD26,AG26,AJ26)</f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>SUM(AN26,AQ26,AT26)</f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>SUM(AX26,BA26,BD26)</f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>SUM(BH26,BK26,BN26)</f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>SUM(BR26,BU26,BX26)</f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>SUM(CB26,CE26,CH26)</f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>SUM(CL26,CO26,CR26)</f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>SUM(CV26,CY26,DB26)</f>
        <v>0</v>
      </c>
      <c r="DD26" s="33">
        <f>SUM(Q26,AA26,AK26,AU26,BE26,BO26,BY26,CI26,CS26,DC26)</f>
        <v>5</v>
      </c>
    </row>
    <row r="27" spans="2:108" x14ac:dyDescent="0.2">
      <c r="B27" s="31">
        <f t="shared" si="0"/>
        <v>23</v>
      </c>
      <c r="C27" s="32" t="s">
        <v>279</v>
      </c>
      <c r="D27" s="32" t="s">
        <v>159</v>
      </c>
      <c r="E27" s="32" t="s">
        <v>178</v>
      </c>
      <c r="F27" s="60" t="s">
        <v>314</v>
      </c>
      <c r="G27" s="33">
        <f>DD27</f>
        <v>5</v>
      </c>
      <c r="H27" s="62"/>
      <c r="I27" s="35"/>
      <c r="J27" s="36" t="str">
        <f>IF(I27="","",IF(I27="H",5,IF(I27="G",IF(H27=1,15,IF(H27=2,10,IF(H27=3,5,"ŹLE !!!"))),IF(H27=1,20,IF(H27=2,15,IF(H27=3,10,IF(H27&lt;10,7,IF(MID(H27,1,1)="P",5,"ŹLE !!!"))))))))</f>
        <v/>
      </c>
      <c r="K27" s="65"/>
      <c r="L27" s="38"/>
      <c r="M27" s="39" t="str">
        <f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>IF(O27="","",IF(O27="H",5,IF(O27="G",IF(N27=1,15,IF(N27=2,10,IF(N27=3,5,"ŹLE !!!"))),IF(N27=1,20,IF(N27=2,15,IF(N27=3,10,IF(N27&lt;10,7,IF(MID(N27,1,1)="P",5,"ŹLE !!!"))))))))</f>
        <v/>
      </c>
      <c r="Q27" s="41">
        <f>SUM(J27,M27,P27)</f>
        <v>0</v>
      </c>
      <c r="R27" s="62"/>
      <c r="S27" s="35"/>
      <c r="T27" s="36" t="str">
        <f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>IF(Y27="","",IF(Y27="H",5,IF(Y27="G",IF(X27=1,15,IF(X27=2,10,IF(X27=3,5,"ŹLE !!!"))),IF(X27=1,20,IF(X27=2,15,IF(X27=3,10,IF(X27&lt;10,7,IF(MID(X27,1,1)="P",5,"ŹLE !!!"))))))))</f>
        <v/>
      </c>
      <c r="AA27" s="41">
        <f>SUM(T27,W27,Z27)</f>
        <v>0</v>
      </c>
      <c r="AB27" s="62">
        <v>1</v>
      </c>
      <c r="AC27" s="35" t="s">
        <v>6</v>
      </c>
      <c r="AD27" s="36">
        <f>IF(AC27="","",IF(AC27="H",5,IF(AC27="G",IF(AB27=1,15,IF(AB27=2,10,IF(AB27=3,5,"ŹLE !!!"))),IF(AB27=1,20,IF(AB27=2,15,IF(AB27=3,10,IF(AB27&lt;10,7,IF(MID(AB27,1,1)="P",5,"ŹLE !!!"))))))))</f>
        <v>5</v>
      </c>
      <c r="AE27" s="37"/>
      <c r="AF27" s="38"/>
      <c r="AG27" s="39" t="str">
        <f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>IF(AI27="","",IF(AI27="H",5,IF(AI27="G",IF(AH27=1,15,IF(AH27=2,10,IF(AH27=3,5,"ŹLE !!!"))),IF(AH27=1,20,IF(AH27=2,15,IF(AH27=3,10,IF(AH27&lt;10,7,IF(MID(AH27,1,1)="P",5,"ŹLE !!!"))))))))</f>
        <v/>
      </c>
      <c r="AK27" s="41">
        <f>SUM(AD27,AG27,AJ27)</f>
        <v>5</v>
      </c>
      <c r="AL27" s="34"/>
      <c r="AM27" s="35"/>
      <c r="AN27" s="36" t="str">
        <f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>IF(AS27="","",IF(AS27="H",5,IF(AS27="G",IF(AR27=1,15,IF(AR27=2,10,IF(AR27=3,5,"ŹLE !!!"))),IF(AR27=1,20,IF(AR27=2,15,IF(AR27=3,10,IF(AR27&lt;10,7,IF(MID(AR27,1,1)="P",5,"ŹLE !!!"))))))))</f>
        <v/>
      </c>
      <c r="AU27" s="41">
        <f>SUM(AN27,AQ27,AT27)</f>
        <v>0</v>
      </c>
      <c r="AV27" s="34"/>
      <c r="AW27" s="35"/>
      <c r="AX27" s="36" t="str">
        <f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>IF(BC27="","",IF(BC27="H",5,IF(BC27="G",IF(BB27=1,15,IF(BB27=2,10,IF(BB27=3,5,"ŹLE !!!"))),IF(BB27=1,20,IF(BB27=2,15,IF(BB27=3,10,IF(BB27&lt;10,7,IF(MID(BB27,1,1)="P",5,"ŹLE !!!"))))))))</f>
        <v/>
      </c>
      <c r="BE27" s="41">
        <f>SUM(AX27,BA27,BD27)</f>
        <v>0</v>
      </c>
      <c r="BF27" s="34"/>
      <c r="BG27" s="35"/>
      <c r="BH27" s="36" t="str">
        <f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>IF(BM27="","",IF(BM27="H",5,IF(BM27="G",IF(BL27=1,15,IF(BL27=2,10,IF(BL27=3,5,"ŹLE !!!"))),IF(BL27=1,20,IF(BL27=2,15,IF(BL27=3,10,IF(BL27&lt;10,7,IF(MID(BL27,1,1)="P",5,"ŹLE !!!"))))))))</f>
        <v/>
      </c>
      <c r="BO27" s="41">
        <f>SUM(BH27,BK27,BN27)</f>
        <v>0</v>
      </c>
      <c r="BP27" s="34"/>
      <c r="BQ27" s="35"/>
      <c r="BR27" s="36" t="str">
        <f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>IF(BW27="","",IF(BW27="H",5,IF(BW27="G",IF(BV27=1,15,IF(BV27=2,10,IF(BV27=3,5,"ŹLE !!!"))),IF(BV27=1,20,IF(BV27=2,15,IF(BV27=3,10,IF(BV27&lt;10,7,IF(MID(BV27,1,1)="P",5,"ŹLE !!!"))))))))</f>
        <v/>
      </c>
      <c r="BY27" s="41">
        <f>SUM(BR27,BU27,BX27)</f>
        <v>0</v>
      </c>
      <c r="BZ27" s="34"/>
      <c r="CA27" s="35"/>
      <c r="CB27" s="36" t="str">
        <f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>IF(CG27="","",IF(CG27="H",5,IF(CG27="G",IF(CF27=1,15,IF(CF27=2,10,IF(CF27=3,5,"ŹLE !!!"))),IF(CF27=1,20,IF(CF27=2,15,IF(CF27=3,10,IF(CF27&lt;10,7,IF(MID(CF27,1,1)="P",5,"ŹLE !!!"))))))))</f>
        <v/>
      </c>
      <c r="CI27" s="41">
        <f>SUM(CB27,CE27,CH27)</f>
        <v>0</v>
      </c>
      <c r="CJ27" s="34"/>
      <c r="CK27" s="35"/>
      <c r="CL27" s="36" t="str">
        <f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>IF(CQ27="","",IF(CQ27="H",5,IF(CQ27="G",IF(CP27=1,15,IF(CP27=2,10,IF(CP27=3,5,"ŹLE !!!"))),IF(CP27=1,20,IF(CP27=2,15,IF(CP27=3,10,IF(CP27&lt;10,7,IF(MID(CP27,1,1)="P",5,"ŹLE !!!"))))))))</f>
        <v/>
      </c>
      <c r="CS27" s="41">
        <f>SUM(CL27,CO27,CR27)</f>
        <v>0</v>
      </c>
      <c r="CT27" s="34"/>
      <c r="CU27" s="35"/>
      <c r="CV27" s="36" t="str">
        <f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>IF(DA27="","",IF(DA27="H",5,IF(DA27="G",IF(CZ27=1,15,IF(CZ27=2,10,IF(CZ27=3,5,"ŹLE !!!"))),IF(CZ27=1,20,IF(CZ27=2,15,IF(CZ27=3,10,IF(CZ27&lt;10,7,IF(MID(CZ27,1,1)="P",5,"ŹLE !!!"))))))))</f>
        <v/>
      </c>
      <c r="DC27" s="41">
        <f>SUM(CV27,CY27,DB27)</f>
        <v>0</v>
      </c>
      <c r="DD27" s="33">
        <f>SUM(Q27,AA27,AK27,AU27,BE27,BO27,BY27,CI27,CS27,DC27)</f>
        <v>5</v>
      </c>
    </row>
    <row r="28" spans="2:108" x14ac:dyDescent="0.2">
      <c r="B28" s="31">
        <f t="shared" si="0"/>
        <v>24</v>
      </c>
      <c r="C28" s="32" t="s">
        <v>280</v>
      </c>
      <c r="D28" s="32" t="s">
        <v>75</v>
      </c>
      <c r="E28" s="32" t="s">
        <v>239</v>
      </c>
      <c r="F28" s="32" t="s">
        <v>19</v>
      </c>
      <c r="G28" s="33">
        <f>DD28</f>
        <v>5</v>
      </c>
      <c r="H28" s="62"/>
      <c r="I28" s="35"/>
      <c r="J28" s="36" t="str">
        <f>IF(I28="","",IF(I28="H",5,IF(I28="G",IF(H28=1,15,IF(H28=2,10,IF(H28=3,5,"ŹLE !!!"))),IF(H28=1,20,IF(H28=2,15,IF(H28=3,10,IF(H28&lt;10,7,IF(MID(H28,1,1)="P",5,"ŹLE !!!"))))))))</f>
        <v/>
      </c>
      <c r="K28" s="65"/>
      <c r="L28" s="38"/>
      <c r="M28" s="39" t="str">
        <f>IF(L28="","",IF(L28="H",5,IF(L28="G",IF(K28=1,15,IF(K28=2,10,IF(K28=3,5,"ŹLE !!!"))),IF(K28=1,20,IF(K28=2,15,IF(K28=3,10,IF(K28&lt;10,7,IF(MID(K28,1,1)="P",5,"ŹLE !!!"))))))))</f>
        <v/>
      </c>
      <c r="N28" s="37"/>
      <c r="O28" s="38"/>
      <c r="P28" s="40" t="str">
        <f>IF(O28="","",IF(O28="H",5,IF(O28="G",IF(N28=1,15,IF(N28=2,10,IF(N28=3,5,"ŹLE !!!"))),IF(N28=1,20,IF(N28=2,15,IF(N28=3,10,IF(N28&lt;10,7,IF(MID(N28,1,1)="P",5,"ŹLE !!!"))))))))</f>
        <v/>
      </c>
      <c r="Q28" s="41">
        <f>SUM(J28,M28,P28)</f>
        <v>0</v>
      </c>
      <c r="R28" s="62"/>
      <c r="S28" s="35"/>
      <c r="T28" s="36" t="str">
        <f>IF(S28="","",IF(S28="H",5,IF(S28="G",IF(R28=1,15,IF(R28=2,10,IF(R28=3,5,"ŹLE !!!"))),IF(R28=1,20,IF(R28=2,15,IF(R28=3,10,IF(R28&lt;10,7,IF(MID(R28,1,1)="P",5,"ŹLE !!!"))))))))</f>
        <v/>
      </c>
      <c r="U28" s="37"/>
      <c r="V28" s="38"/>
      <c r="W28" s="39" t="str">
        <f>IF(V28="","",IF(V28="H",5,IF(V28="G",IF(U28=1,15,IF(U28=2,10,IF(U28=3,5,"ŹLE !!!"))),IF(U28=1,20,IF(U28=2,15,IF(U28=3,10,IF(U28&lt;10,7,IF(MID(U28,1,1)="P",5,"ŹLE !!!"))))))))</f>
        <v/>
      </c>
      <c r="X28" s="37"/>
      <c r="Y28" s="38"/>
      <c r="Z28" s="40" t="str">
        <f>IF(Y28="","",IF(Y28="H",5,IF(Y28="G",IF(X28=1,15,IF(X28=2,10,IF(X28=3,5,"ŹLE !!!"))),IF(X28=1,20,IF(X28=2,15,IF(X28=3,10,IF(X28&lt;10,7,IF(MID(X28,1,1)="P",5,"ŹLE !!!"))))))))</f>
        <v/>
      </c>
      <c r="AA28" s="41">
        <f>SUM(T28,W28,Z28)</f>
        <v>0</v>
      </c>
      <c r="AB28" s="62">
        <v>1</v>
      </c>
      <c r="AC28" s="35" t="s">
        <v>6</v>
      </c>
      <c r="AD28" s="36">
        <f>IF(AC28="","",IF(AC28="H",5,IF(AC28="G",IF(AB28=1,15,IF(AB28=2,10,IF(AB28=3,5,"ŹLE !!!"))),IF(AB28=1,20,IF(AB28=2,15,IF(AB28=3,10,IF(AB28&lt;10,7,IF(MID(AB28,1,1)="P",5,"ŹLE !!!"))))))))</f>
        <v>5</v>
      </c>
      <c r="AE28" s="37"/>
      <c r="AF28" s="38"/>
      <c r="AG28" s="39" t="str">
        <f>IF(AF28="","",IF(AF28="H",5,IF(AF28="G",IF(AE28=1,15,IF(AE28=2,10,IF(AE28=3,5,"ŹLE !!!"))),IF(AE28=1,20,IF(AE28=2,15,IF(AE28=3,10,IF(AE28&lt;10,7,IF(MID(AE28,1,1)="P",5,"ŹLE !!!"))))))))</f>
        <v/>
      </c>
      <c r="AH28" s="37"/>
      <c r="AI28" s="38"/>
      <c r="AJ28" s="40" t="str">
        <f>IF(AI28="","",IF(AI28="H",5,IF(AI28="G",IF(AH28=1,15,IF(AH28=2,10,IF(AH28=3,5,"ŹLE !!!"))),IF(AH28=1,20,IF(AH28=2,15,IF(AH28=3,10,IF(AH28&lt;10,7,IF(MID(AH28,1,1)="P",5,"ŹLE !!!"))))))))</f>
        <v/>
      </c>
      <c r="AK28" s="41">
        <f>SUM(AD28,AG28,AJ28)</f>
        <v>5</v>
      </c>
      <c r="AL28" s="34"/>
      <c r="AM28" s="35"/>
      <c r="AN28" s="36" t="str">
        <f>IF(AM28="","",IF(AM28="H",5,IF(AM28="G",IF(AL28=1,15,IF(AL28=2,10,IF(AL28=3,5,"ŹLE !!!"))),IF(AL28=1,20,IF(AL28=2,15,IF(AL28=3,10,IF(AL28&lt;10,7,IF(MID(AL28,1,1)="P",5,"ŹLE !!!"))))))))</f>
        <v/>
      </c>
      <c r="AO28" s="37"/>
      <c r="AP28" s="38"/>
      <c r="AQ28" s="39" t="str">
        <f>IF(AP28="","",IF(AP28="H",5,IF(AP28="G",IF(AO28=1,15,IF(AO28=2,10,IF(AO28=3,5,"ŹLE !!!"))),IF(AO28=1,20,IF(AO28=2,15,IF(AO28=3,10,IF(AO28&lt;10,7,IF(MID(AO28,1,1)="P",5,"ŹLE !!!"))))))))</f>
        <v/>
      </c>
      <c r="AR28" s="37"/>
      <c r="AS28" s="38"/>
      <c r="AT28" s="40" t="str">
        <f>IF(AS28="","",IF(AS28="H",5,IF(AS28="G",IF(AR28=1,15,IF(AR28=2,10,IF(AR28=3,5,"ŹLE !!!"))),IF(AR28=1,20,IF(AR28=2,15,IF(AR28=3,10,IF(AR28&lt;10,7,IF(MID(AR28,1,1)="P",5,"ŹLE !!!"))))))))</f>
        <v/>
      </c>
      <c r="AU28" s="41">
        <f>SUM(AN28,AQ28,AT28)</f>
        <v>0</v>
      </c>
      <c r="AV28" s="34"/>
      <c r="AW28" s="35"/>
      <c r="AX28" s="36" t="str">
        <f>IF(AW28="","",IF(AW28="H",5,IF(AW28="G",IF(AV28=1,15,IF(AV28=2,10,IF(AV28=3,5,"ŹLE !!!"))),IF(AV28=1,20,IF(AV28=2,15,IF(AV28=3,10,IF(AV28&lt;10,7,IF(MID(AV28,1,1)="P",5,"ŹLE !!!"))))))))</f>
        <v/>
      </c>
      <c r="AY28" s="37"/>
      <c r="AZ28" s="38"/>
      <c r="BA28" s="39" t="str">
        <f>IF(AZ28="","",IF(AZ28="H",5,IF(AZ28="G",IF(AY28=1,15,IF(AY28=2,10,IF(AY28=3,5,"ŹLE !!!"))),IF(AY28=1,20,IF(AY28=2,15,IF(AY28=3,10,IF(AY28&lt;10,7,IF(MID(AY28,1,1)="P",5,"ŹLE !!!"))))))))</f>
        <v/>
      </c>
      <c r="BB28" s="37"/>
      <c r="BC28" s="38"/>
      <c r="BD28" s="40" t="str">
        <f>IF(BC28="","",IF(BC28="H",5,IF(BC28="G",IF(BB28=1,15,IF(BB28=2,10,IF(BB28=3,5,"ŹLE !!!"))),IF(BB28=1,20,IF(BB28=2,15,IF(BB28=3,10,IF(BB28&lt;10,7,IF(MID(BB28,1,1)="P",5,"ŹLE !!!"))))))))</f>
        <v/>
      </c>
      <c r="BE28" s="41">
        <f>SUM(AX28,BA28,BD28)</f>
        <v>0</v>
      </c>
      <c r="BF28" s="34"/>
      <c r="BG28" s="35"/>
      <c r="BH28" s="36" t="str">
        <f>IF(BG28="","",IF(BG28="H",5,IF(BG28="G",IF(BF28=1,15,IF(BF28=2,10,IF(BF28=3,5,"ŹLE !!!"))),IF(BF28=1,20,IF(BF28=2,15,IF(BF28=3,10,IF(BF28&lt;10,7,IF(MID(BF28,1,1)="P",5,"ŹLE !!!"))))))))</f>
        <v/>
      </c>
      <c r="BI28" s="37"/>
      <c r="BJ28" s="38"/>
      <c r="BK28" s="39" t="str">
        <f>IF(BJ28="","",IF(BJ28="H",5,IF(BJ28="G",IF(BI28=1,15,IF(BI28=2,10,IF(BI28=3,5,"ŹLE !!!"))),IF(BI28=1,20,IF(BI28=2,15,IF(BI28=3,10,IF(BI28&lt;10,7,IF(MID(BI28,1,1)="P",5,"ŹLE !!!"))))))))</f>
        <v/>
      </c>
      <c r="BL28" s="37"/>
      <c r="BM28" s="38"/>
      <c r="BN28" s="40" t="str">
        <f>IF(BM28="","",IF(BM28="H",5,IF(BM28="G",IF(BL28=1,15,IF(BL28=2,10,IF(BL28=3,5,"ŹLE !!!"))),IF(BL28=1,20,IF(BL28=2,15,IF(BL28=3,10,IF(BL28&lt;10,7,IF(MID(BL28,1,1)="P",5,"ŹLE !!!"))))))))</f>
        <v/>
      </c>
      <c r="BO28" s="41">
        <f>SUM(BH28,BK28,BN28)</f>
        <v>0</v>
      </c>
      <c r="BP28" s="34"/>
      <c r="BQ28" s="35"/>
      <c r="BR28" s="36" t="str">
        <f>IF(BQ28="","",IF(BQ28="H",5,IF(BQ28="G",IF(BP28=1,15,IF(BP28=2,10,IF(BP28=3,5,"ŹLE !!!"))),IF(BP28=1,20,IF(BP28=2,15,IF(BP28=3,10,IF(BP28&lt;10,7,IF(MID(BP28,1,1)="P",5,"ŹLE !!!"))))))))</f>
        <v/>
      </c>
      <c r="BS28" s="37"/>
      <c r="BT28" s="38"/>
      <c r="BU28" s="39" t="str">
        <f>IF(BT28="","",IF(BT28="H",5,IF(BT28="G",IF(BS28=1,15,IF(BS28=2,10,IF(BS28=3,5,"ŹLE !!!"))),IF(BS28=1,20,IF(BS28=2,15,IF(BS28=3,10,IF(BS28&lt;10,7,IF(MID(BS28,1,1)="P",5,"ŹLE !!!"))))))))</f>
        <v/>
      </c>
      <c r="BV28" s="37"/>
      <c r="BW28" s="38"/>
      <c r="BX28" s="40" t="str">
        <f>IF(BW28="","",IF(BW28="H",5,IF(BW28="G",IF(BV28=1,15,IF(BV28=2,10,IF(BV28=3,5,"ŹLE !!!"))),IF(BV28=1,20,IF(BV28=2,15,IF(BV28=3,10,IF(BV28&lt;10,7,IF(MID(BV28,1,1)="P",5,"ŹLE !!!"))))))))</f>
        <v/>
      </c>
      <c r="BY28" s="41">
        <f>SUM(BR28,BU28,BX28)</f>
        <v>0</v>
      </c>
      <c r="BZ28" s="34"/>
      <c r="CA28" s="35"/>
      <c r="CB28" s="36" t="str">
        <f>IF(CA28="","",IF(CA28="H",5,IF(CA28="G",IF(BZ28=1,15,IF(BZ28=2,10,IF(BZ28=3,5,"ŹLE !!!"))),IF(BZ28=1,20,IF(BZ28=2,15,IF(BZ28=3,10,IF(BZ28&lt;10,7,IF(MID(BZ28,1,1)="P",5,"ŹLE !!!"))))))))</f>
        <v/>
      </c>
      <c r="CC28" s="37"/>
      <c r="CD28" s="38"/>
      <c r="CE28" s="39" t="str">
        <f>IF(CD28="","",IF(CD28="H",5,IF(CD28="G",IF(CC28=1,15,IF(CC28=2,10,IF(CC28=3,5,"ŹLE !!!"))),IF(CC28=1,20,IF(CC28=2,15,IF(CC28=3,10,IF(CC28&lt;10,7,IF(MID(CC28,1,1)="P",5,"ŹLE !!!"))))))))</f>
        <v/>
      </c>
      <c r="CF28" s="37"/>
      <c r="CG28" s="38"/>
      <c r="CH28" s="40" t="str">
        <f>IF(CG28="","",IF(CG28="H",5,IF(CG28="G",IF(CF28=1,15,IF(CF28=2,10,IF(CF28=3,5,"ŹLE !!!"))),IF(CF28=1,20,IF(CF28=2,15,IF(CF28=3,10,IF(CF28&lt;10,7,IF(MID(CF28,1,1)="P",5,"ŹLE !!!"))))))))</f>
        <v/>
      </c>
      <c r="CI28" s="41">
        <f>SUM(CB28,CE28,CH28)</f>
        <v>0</v>
      </c>
      <c r="CJ28" s="34"/>
      <c r="CK28" s="35"/>
      <c r="CL28" s="36" t="str">
        <f>IF(CK28="","",IF(CK28="H",5,IF(CK28="G",IF(CJ28=1,15,IF(CJ28=2,10,IF(CJ28=3,5,"ŹLE !!!"))),IF(CJ28=1,20,IF(CJ28=2,15,IF(CJ28=3,10,IF(CJ28&lt;10,7,IF(MID(CJ28,1,1)="P",5,"ŹLE !!!"))))))))</f>
        <v/>
      </c>
      <c r="CM28" s="37"/>
      <c r="CN28" s="38"/>
      <c r="CO28" s="39" t="str">
        <f>IF(CN28="","",IF(CN28="H",5,IF(CN28="G",IF(CM28=1,15,IF(CM28=2,10,IF(CM28=3,5,"ŹLE !!!"))),IF(CM28=1,20,IF(CM28=2,15,IF(CM28=3,10,IF(CM28&lt;10,7,IF(MID(CM28,1,1)="P",5,"ŹLE !!!"))))))))</f>
        <v/>
      </c>
      <c r="CP28" s="37"/>
      <c r="CQ28" s="38"/>
      <c r="CR28" s="40" t="str">
        <f>IF(CQ28="","",IF(CQ28="H",5,IF(CQ28="G",IF(CP28=1,15,IF(CP28=2,10,IF(CP28=3,5,"ŹLE !!!"))),IF(CP28=1,20,IF(CP28=2,15,IF(CP28=3,10,IF(CP28&lt;10,7,IF(MID(CP28,1,1)="P",5,"ŹLE !!!"))))))))</f>
        <v/>
      </c>
      <c r="CS28" s="41">
        <f>SUM(CL28,CO28,CR28)</f>
        <v>0</v>
      </c>
      <c r="CT28" s="34"/>
      <c r="CU28" s="35"/>
      <c r="CV28" s="36" t="str">
        <f>IF(CU28="","",IF(CU28="H",5,IF(CU28="G",IF(CT28=1,15,IF(CT28=2,10,IF(CT28=3,5,"ŹLE !!!"))),IF(CT28=1,20,IF(CT28=2,15,IF(CT28=3,10,IF(CT28&lt;10,7,IF(MID(CT28,1,1)="P",5,"ŹLE !!!"))))))))</f>
        <v/>
      </c>
      <c r="CW28" s="37"/>
      <c r="CX28" s="38"/>
      <c r="CY28" s="39" t="str">
        <f>IF(CX28="","",IF(CX28="H",5,IF(CX28="G",IF(CW28=1,15,IF(CW28=2,10,IF(CW28=3,5,"ŹLE !!!"))),IF(CW28=1,20,IF(CW28=2,15,IF(CW28=3,10,IF(CW28&lt;10,7,IF(MID(CW28,1,1)="P",5,"ŹLE !!!"))))))))</f>
        <v/>
      </c>
      <c r="CZ28" s="37"/>
      <c r="DA28" s="38"/>
      <c r="DB28" s="40" t="str">
        <f>IF(DA28="","",IF(DA28="H",5,IF(DA28="G",IF(CZ28=1,15,IF(CZ28=2,10,IF(CZ28=3,5,"ŹLE !!!"))),IF(CZ28=1,20,IF(CZ28=2,15,IF(CZ28=3,10,IF(CZ28&lt;10,7,IF(MID(CZ28,1,1)="P",5,"ŹLE !!!"))))))))</f>
        <v/>
      </c>
      <c r="DC28" s="41">
        <f>SUM(CV28,CY28,DB28)</f>
        <v>0</v>
      </c>
      <c r="DD28" s="33">
        <f>SUM(Q28,AA28,AK28,AU28,BE28,BO28,BY28,CI28,CS28,DC28)</f>
        <v>5</v>
      </c>
    </row>
    <row r="29" spans="2:108" x14ac:dyDescent="0.2">
      <c r="B29" s="31">
        <f t="shared" si="0"/>
        <v>25</v>
      </c>
      <c r="C29" s="32"/>
      <c r="D29" s="32"/>
      <c r="E29" s="32"/>
      <c r="F29" s="32"/>
      <c r="G29" s="33">
        <f t="shared" ref="G27:G69" si="1">DD29</f>
        <v>0</v>
      </c>
      <c r="H29" s="34"/>
      <c r="I29" s="35"/>
      <c r="J29" s="36" t="str">
        <f t="shared" ref="J27:J90" si="2">IF(I29="","",IF(I29="H",5,IF(I29="G",IF(H29=1,15,IF(H29=2,10,IF(H29=3,5,"ŹLE !!!"))),IF(H29=1,20,IF(H29=2,15,IF(H29=3,10,IF(H29&lt;10,7,IF(MID(H29,1,1)="P",5,"ŹLE !!!"))))))))</f>
        <v/>
      </c>
      <c r="K29" s="37"/>
      <c r="L29" s="38"/>
      <c r="M29" s="39" t="str">
        <f t="shared" ref="M27:M90" si="3">IF(L29="","",IF(L29="H",5,IF(L29="G",IF(K29=1,15,IF(K29=2,10,IF(K29=3,5,"ŹLE !!!"))),IF(K29=1,20,IF(K29=2,15,IF(K29=3,10,IF(K29&lt;10,7,IF(MID(K29,1,1)="P",5,"ŹLE !!!"))))))))</f>
        <v/>
      </c>
      <c r="N29" s="37"/>
      <c r="O29" s="38"/>
      <c r="P29" s="40" t="str">
        <f t="shared" ref="P27:P90" si="4">IF(O29="","",IF(O29="H",5,IF(O29="G",IF(N29=1,15,IF(N29=2,10,IF(N29=3,5,"ŹLE !!!"))),IF(N29=1,20,IF(N29=2,15,IF(N29=3,10,IF(N29&lt;10,7,IF(MID(N29,1,1)="P",5,"ŹLE !!!"))))))))</f>
        <v/>
      </c>
      <c r="Q29" s="41">
        <f t="shared" ref="Q27:Q69" si="5">SUM(J29,M29,P29)</f>
        <v>0</v>
      </c>
      <c r="R29" s="62"/>
      <c r="S29" s="35"/>
      <c r="T29" s="36" t="str">
        <f t="shared" ref="T27:T90" si="6">IF(S29="","",IF(S29="H",5,IF(S29="G",IF(R29=1,15,IF(R29=2,10,IF(R29=3,5,"ŹLE !!!"))),IF(R29=1,20,IF(R29=2,15,IF(R29=3,10,IF(R29&lt;10,7,IF(MID(R29,1,1)="P",5,"ŹLE !!!"))))))))</f>
        <v/>
      </c>
      <c r="U29" s="37"/>
      <c r="V29" s="38"/>
      <c r="W29" s="39" t="str">
        <f t="shared" ref="W27:W90" si="7">IF(V29="","",IF(V29="H",5,IF(V29="G",IF(U29=1,15,IF(U29=2,10,IF(U29=3,5,"ŹLE !!!"))),IF(U29=1,20,IF(U29=2,15,IF(U29=3,10,IF(U29&lt;10,7,IF(MID(U29,1,1)="P",5,"ŹLE !!!"))))))))</f>
        <v/>
      </c>
      <c r="X29" s="37"/>
      <c r="Y29" s="38"/>
      <c r="Z29" s="40" t="str">
        <f t="shared" ref="Z27:Z90" si="8">IF(Y29="","",IF(Y29="H",5,IF(Y29="G",IF(X29=1,15,IF(X29=2,10,IF(X29=3,5,"ŹLE !!!"))),IF(X29=1,20,IF(X29=2,15,IF(X29=3,10,IF(X29&lt;10,7,IF(MID(X29,1,1)="P",5,"ŹLE !!!"))))))))</f>
        <v/>
      </c>
      <c r="AA29" s="41">
        <f t="shared" ref="AA27:AA69" si="9">SUM(T29,W29,Z29)</f>
        <v>0</v>
      </c>
      <c r="AB29" s="34"/>
      <c r="AC29" s="35"/>
      <c r="AD29" s="36" t="str">
        <f t="shared" ref="AD27:AD90" si="10">IF(AC29="","",IF(AC29="H",5,IF(AC29="G",IF(AB29=1,15,IF(AB29=2,10,IF(AB29=3,5,"ŹLE !!!"))),IF(AB29=1,20,IF(AB29=2,15,IF(AB29=3,10,IF(AB29&lt;10,7,IF(MID(AB29,1,1)="P",5,"ŹLE !!!"))))))))</f>
        <v/>
      </c>
      <c r="AE29" s="37"/>
      <c r="AF29" s="38"/>
      <c r="AG29" s="39" t="str">
        <f t="shared" ref="AG27:AG90" si="11">IF(AF29="","",IF(AF29="H",5,IF(AF29="G",IF(AE29=1,15,IF(AE29=2,10,IF(AE29=3,5,"ŹLE !!!"))),IF(AE29=1,20,IF(AE29=2,15,IF(AE29=3,10,IF(AE29&lt;10,7,IF(MID(AE29,1,1)="P",5,"ŹLE !!!"))))))))</f>
        <v/>
      </c>
      <c r="AH29" s="37"/>
      <c r="AI29" s="38"/>
      <c r="AJ29" s="40" t="str">
        <f t="shared" ref="AJ27:AJ90" si="12">IF(AI29="","",IF(AI29="H",5,IF(AI29="G",IF(AH29=1,15,IF(AH29=2,10,IF(AH29=3,5,"ŹLE !!!"))),IF(AH29=1,20,IF(AH29=2,15,IF(AH29=3,10,IF(AH29&lt;10,7,IF(MID(AH29,1,1)="P",5,"ŹLE !!!"))))))))</f>
        <v/>
      </c>
      <c r="AK29" s="41">
        <f t="shared" ref="AK27:AK85" si="13">SUM(AD29,AG29,AJ29)</f>
        <v>0</v>
      </c>
      <c r="AL29" s="34"/>
      <c r="AM29" s="35"/>
      <c r="AN29" s="36" t="str">
        <f t="shared" ref="AN27:AN90" si="14">IF(AM29="","",IF(AM29="H",5,IF(AM29="G",IF(AL29=1,15,IF(AL29=2,10,IF(AL29=3,5,"ŹLE !!!"))),IF(AL29=1,20,IF(AL29=2,15,IF(AL29=3,10,IF(AL29&lt;10,7,IF(MID(AL29,1,1)="P",5,"ŹLE !!!"))))))))</f>
        <v/>
      </c>
      <c r="AO29" s="37"/>
      <c r="AP29" s="38"/>
      <c r="AQ29" s="39" t="str">
        <f t="shared" ref="AQ27:AQ90" si="15">IF(AP29="","",IF(AP29="H",5,IF(AP29="G",IF(AO29=1,15,IF(AO29=2,10,IF(AO29=3,5,"ŹLE !!!"))),IF(AO29=1,20,IF(AO29=2,15,IF(AO29=3,10,IF(AO29&lt;10,7,IF(MID(AO29,1,1)="P",5,"ŹLE !!!"))))))))</f>
        <v/>
      </c>
      <c r="AR29" s="37"/>
      <c r="AS29" s="38"/>
      <c r="AT29" s="40" t="str">
        <f t="shared" ref="AT27:AT90" si="16">IF(AS29="","",IF(AS29="H",5,IF(AS29="G",IF(AR29=1,15,IF(AR29=2,10,IF(AR29=3,5,"ŹLE !!!"))),IF(AR29=1,20,IF(AR29=2,15,IF(AR29=3,10,IF(AR29&lt;10,7,IF(MID(AR29,1,1)="P",5,"ŹLE !!!"))))))))</f>
        <v/>
      </c>
      <c r="AU29" s="41">
        <f t="shared" ref="AU27:AU85" si="17">SUM(AN29,AQ29,AT29)</f>
        <v>0</v>
      </c>
      <c r="AV29" s="34"/>
      <c r="AW29" s="35"/>
      <c r="AX29" s="36" t="str">
        <f t="shared" ref="AX27:AX90" si="18">IF(AW29="","",IF(AW29="H",5,IF(AW29="G",IF(AV29=1,15,IF(AV29=2,10,IF(AV29=3,5,"ŹLE !!!"))),IF(AV29=1,20,IF(AV29=2,15,IF(AV29=3,10,IF(AV29&lt;10,7,IF(MID(AV29,1,1)="P",5,"ŹLE !!!"))))))))</f>
        <v/>
      </c>
      <c r="AY29" s="37"/>
      <c r="AZ29" s="38"/>
      <c r="BA29" s="39" t="str">
        <f t="shared" ref="BA27:BA90" si="19">IF(AZ29="","",IF(AZ29="H",5,IF(AZ29="G",IF(AY29=1,15,IF(AY29=2,10,IF(AY29=3,5,"ŹLE !!!"))),IF(AY29=1,20,IF(AY29=2,15,IF(AY29=3,10,IF(AY29&lt;10,7,IF(MID(AY29,1,1)="P",5,"ŹLE !!!"))))))))</f>
        <v/>
      </c>
      <c r="BB29" s="37"/>
      <c r="BC29" s="38"/>
      <c r="BD29" s="40" t="str">
        <f t="shared" ref="BD27:BD90" si="20">IF(BC29="","",IF(BC29="H",5,IF(BC29="G",IF(BB29=1,15,IF(BB29=2,10,IF(BB29=3,5,"ŹLE !!!"))),IF(BB29=1,20,IF(BB29=2,15,IF(BB29=3,10,IF(BB29&lt;10,7,IF(MID(BB29,1,1)="P",5,"ŹLE !!!"))))))))</f>
        <v/>
      </c>
      <c r="BE29" s="41">
        <f t="shared" ref="BE27:BE85" si="21">SUM(AX29,BA29,BD29)</f>
        <v>0</v>
      </c>
      <c r="BF29" s="34"/>
      <c r="BG29" s="35"/>
      <c r="BH29" s="36" t="str">
        <f t="shared" ref="BH27:BH90" si="22">IF(BG29="","",IF(BG29="H",5,IF(BG29="G",IF(BF29=1,15,IF(BF29=2,10,IF(BF29=3,5,"ŹLE !!!"))),IF(BF29=1,20,IF(BF29=2,15,IF(BF29=3,10,IF(BF29&lt;10,7,IF(MID(BF29,1,1)="P",5,"ŹLE !!!"))))))))</f>
        <v/>
      </c>
      <c r="BI29" s="37"/>
      <c r="BJ29" s="38"/>
      <c r="BK29" s="39" t="str">
        <f t="shared" ref="BK27:BK90" si="23">IF(BJ29="","",IF(BJ29="H",5,IF(BJ29="G",IF(BI29=1,15,IF(BI29=2,10,IF(BI29=3,5,"ŹLE !!!"))),IF(BI29=1,20,IF(BI29=2,15,IF(BI29=3,10,IF(BI29&lt;10,7,IF(MID(BI29,1,1)="P",5,"ŹLE !!!"))))))))</f>
        <v/>
      </c>
      <c r="BL29" s="37"/>
      <c r="BM29" s="38"/>
      <c r="BN29" s="40" t="str">
        <f t="shared" ref="BN27:BN90" si="24">IF(BM29="","",IF(BM29="H",5,IF(BM29="G",IF(BL29=1,15,IF(BL29=2,10,IF(BL29=3,5,"ŹLE !!!"))),IF(BL29=1,20,IF(BL29=2,15,IF(BL29=3,10,IF(BL29&lt;10,7,IF(MID(BL29,1,1)="P",5,"ŹLE !!!"))))))))</f>
        <v/>
      </c>
      <c r="BO29" s="41">
        <f t="shared" ref="BO27:BO85" si="25">SUM(BH29,BK29,BN29)</f>
        <v>0</v>
      </c>
      <c r="BP29" s="34"/>
      <c r="BQ29" s="35"/>
      <c r="BR29" s="36" t="str">
        <f t="shared" ref="BR27:BR90" si="26">IF(BQ29="","",IF(BQ29="H",5,IF(BQ29="G",IF(BP29=1,15,IF(BP29=2,10,IF(BP29=3,5,"ŹLE !!!"))),IF(BP29=1,20,IF(BP29=2,15,IF(BP29=3,10,IF(BP29&lt;10,7,IF(MID(BP29,1,1)="P",5,"ŹLE !!!"))))))))</f>
        <v/>
      </c>
      <c r="BS29" s="37"/>
      <c r="BT29" s="38"/>
      <c r="BU29" s="39" t="str">
        <f t="shared" ref="BU27:BU90" si="27">IF(BT29="","",IF(BT29="H",5,IF(BT29="G",IF(BS29=1,15,IF(BS29=2,10,IF(BS29=3,5,"ŹLE !!!"))),IF(BS29=1,20,IF(BS29=2,15,IF(BS29=3,10,IF(BS29&lt;10,7,IF(MID(BS29,1,1)="P",5,"ŹLE !!!"))))))))</f>
        <v/>
      </c>
      <c r="BV29" s="37"/>
      <c r="BW29" s="38"/>
      <c r="BX29" s="40" t="str">
        <f t="shared" ref="BX27:BX90" si="28">IF(BW29="","",IF(BW29="H",5,IF(BW29="G",IF(BV29=1,15,IF(BV29=2,10,IF(BV29=3,5,"ŹLE !!!"))),IF(BV29=1,20,IF(BV29=2,15,IF(BV29=3,10,IF(BV29&lt;10,7,IF(MID(BV29,1,1)="P",5,"ŹLE !!!"))))))))</f>
        <v/>
      </c>
      <c r="BY29" s="41">
        <f t="shared" ref="BY27:BY85" si="29">SUM(BR29,BU29,BX29)</f>
        <v>0</v>
      </c>
      <c r="BZ29" s="34"/>
      <c r="CA29" s="35"/>
      <c r="CB29" s="36" t="str">
        <f t="shared" ref="CB27:CB90" si="30">IF(CA29="","",IF(CA29="H",5,IF(CA29="G",IF(BZ29=1,15,IF(BZ29=2,10,IF(BZ29=3,5,"ŹLE !!!"))),IF(BZ29=1,20,IF(BZ29=2,15,IF(BZ29=3,10,IF(BZ29&lt;10,7,IF(MID(BZ29,1,1)="P",5,"ŹLE !!!"))))))))</f>
        <v/>
      </c>
      <c r="CC29" s="37"/>
      <c r="CD29" s="38"/>
      <c r="CE29" s="39" t="str">
        <f t="shared" ref="CE27:CE90" si="31">IF(CD29="","",IF(CD29="H",5,IF(CD29="G",IF(CC29=1,15,IF(CC29=2,10,IF(CC29=3,5,"ŹLE !!!"))),IF(CC29=1,20,IF(CC29=2,15,IF(CC29=3,10,IF(CC29&lt;10,7,IF(MID(CC29,1,1)="P",5,"ŹLE !!!"))))))))</f>
        <v/>
      </c>
      <c r="CF29" s="37"/>
      <c r="CG29" s="38"/>
      <c r="CH29" s="40" t="str">
        <f t="shared" ref="CH27:CH90" si="32">IF(CG29="","",IF(CG29="H",5,IF(CG29="G",IF(CF29=1,15,IF(CF29=2,10,IF(CF29=3,5,"ŹLE !!!"))),IF(CF29=1,20,IF(CF29=2,15,IF(CF29=3,10,IF(CF29&lt;10,7,IF(MID(CF29,1,1)="P",5,"ŹLE !!!"))))))))</f>
        <v/>
      </c>
      <c r="CI29" s="41">
        <f t="shared" ref="CI27:CI85" si="33">SUM(CB29,CE29,CH29)</f>
        <v>0</v>
      </c>
      <c r="CJ29" s="34"/>
      <c r="CK29" s="35"/>
      <c r="CL29" s="36" t="str">
        <f t="shared" ref="CL27:CL90" si="34">IF(CK29="","",IF(CK29="H",5,IF(CK29="G",IF(CJ29=1,15,IF(CJ29=2,10,IF(CJ29=3,5,"ŹLE !!!"))),IF(CJ29=1,20,IF(CJ29=2,15,IF(CJ29=3,10,IF(CJ29&lt;10,7,IF(MID(CJ29,1,1)="P",5,"ŹLE !!!"))))))))</f>
        <v/>
      </c>
      <c r="CM29" s="37"/>
      <c r="CN29" s="38"/>
      <c r="CO29" s="39" t="str">
        <f t="shared" ref="CO27:CO90" si="35">IF(CN29="","",IF(CN29="H",5,IF(CN29="G",IF(CM29=1,15,IF(CM29=2,10,IF(CM29=3,5,"ŹLE !!!"))),IF(CM29=1,20,IF(CM29=2,15,IF(CM29=3,10,IF(CM29&lt;10,7,IF(MID(CM29,1,1)="P",5,"ŹLE !!!"))))))))</f>
        <v/>
      </c>
      <c r="CP29" s="37"/>
      <c r="CQ29" s="38"/>
      <c r="CR29" s="40" t="str">
        <f t="shared" ref="CR27:CR90" si="36">IF(CQ29="","",IF(CQ29="H",5,IF(CQ29="G",IF(CP29=1,15,IF(CP29=2,10,IF(CP29=3,5,"ŹLE !!!"))),IF(CP29=1,20,IF(CP29=2,15,IF(CP29=3,10,IF(CP29&lt;10,7,IF(MID(CP29,1,1)="P",5,"ŹLE !!!"))))))))</f>
        <v/>
      </c>
      <c r="CS29" s="41">
        <f t="shared" ref="CS27:CS85" si="37">SUM(CL29,CO29,CR29)</f>
        <v>0</v>
      </c>
      <c r="CT29" s="34"/>
      <c r="CU29" s="35"/>
      <c r="CV29" s="36" t="str">
        <f t="shared" ref="CV27:CV90" si="38">IF(CU29="","",IF(CU29="H",5,IF(CU29="G",IF(CT29=1,15,IF(CT29=2,10,IF(CT29=3,5,"ŹLE !!!"))),IF(CT29=1,20,IF(CT29=2,15,IF(CT29=3,10,IF(CT29&lt;10,7,IF(MID(CT29,1,1)="P",5,"ŹLE !!!"))))))))</f>
        <v/>
      </c>
      <c r="CW29" s="37"/>
      <c r="CX29" s="38"/>
      <c r="CY29" s="39" t="str">
        <f t="shared" ref="CY27:CY90" si="39">IF(CX29="","",IF(CX29="H",5,IF(CX29="G",IF(CW29=1,15,IF(CW29=2,10,IF(CW29=3,5,"ŹLE !!!"))),IF(CW29=1,20,IF(CW29=2,15,IF(CW29=3,10,IF(CW29&lt;10,7,IF(MID(CW29,1,1)="P",5,"ŹLE !!!"))))))))</f>
        <v/>
      </c>
      <c r="CZ29" s="37"/>
      <c r="DA29" s="38"/>
      <c r="DB29" s="40" t="str">
        <f t="shared" ref="DB27:DB90" si="40">IF(DA29="","",IF(DA29="H",5,IF(DA29="G",IF(CZ29=1,15,IF(CZ29=2,10,IF(CZ29=3,5,"ŹLE !!!"))),IF(CZ29=1,20,IF(CZ29=2,15,IF(CZ29=3,10,IF(CZ29&lt;10,7,IF(MID(CZ29,1,1)="P",5,"ŹLE !!!"))))))))</f>
        <v/>
      </c>
      <c r="DC29" s="41">
        <f t="shared" ref="DC27:DC85" si="41">SUM(CV29,CY29,DB29)</f>
        <v>0</v>
      </c>
      <c r="DD29" s="33">
        <f t="shared" ref="DD27:DD78" si="42">SUM(Q29,AA29,AK29,AU29,BE29,BO29,BY29,CI29,CS29,DC29)</f>
        <v>0</v>
      </c>
    </row>
    <row r="30" spans="2:108" x14ac:dyDescent="0.2">
      <c r="B30" s="31">
        <f t="shared" si="0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2"/>
        <v/>
      </c>
      <c r="K30" s="37"/>
      <c r="L30" s="38"/>
      <c r="M30" s="39" t="str">
        <f t="shared" si="3"/>
        <v/>
      </c>
      <c r="N30" s="37"/>
      <c r="O30" s="38"/>
      <c r="P30" s="40" t="str">
        <f t="shared" si="4"/>
        <v/>
      </c>
      <c r="Q30" s="41">
        <f t="shared" si="5"/>
        <v>0</v>
      </c>
      <c r="R30" s="34"/>
      <c r="S30" s="35"/>
      <c r="T30" s="36" t="str">
        <f t="shared" si="6"/>
        <v/>
      </c>
      <c r="U30" s="37"/>
      <c r="V30" s="38"/>
      <c r="W30" s="39" t="str">
        <f t="shared" si="7"/>
        <v/>
      </c>
      <c r="X30" s="37"/>
      <c r="Y30" s="38"/>
      <c r="Z30" s="40" t="str">
        <f t="shared" si="8"/>
        <v/>
      </c>
      <c r="AA30" s="41">
        <f t="shared" si="9"/>
        <v>0</v>
      </c>
      <c r="AB30" s="34"/>
      <c r="AC30" s="35"/>
      <c r="AD30" s="36" t="str">
        <f t="shared" si="10"/>
        <v/>
      </c>
      <c r="AE30" s="37"/>
      <c r="AF30" s="38"/>
      <c r="AG30" s="39" t="str">
        <f t="shared" si="11"/>
        <v/>
      </c>
      <c r="AH30" s="37"/>
      <c r="AI30" s="38"/>
      <c r="AJ30" s="40" t="str">
        <f t="shared" si="12"/>
        <v/>
      </c>
      <c r="AK30" s="41">
        <f t="shared" si="13"/>
        <v>0</v>
      </c>
      <c r="AL30" s="34"/>
      <c r="AM30" s="35"/>
      <c r="AN30" s="36" t="str">
        <f t="shared" si="14"/>
        <v/>
      </c>
      <c r="AO30" s="37"/>
      <c r="AP30" s="38"/>
      <c r="AQ30" s="39" t="str">
        <f t="shared" si="15"/>
        <v/>
      </c>
      <c r="AR30" s="37"/>
      <c r="AS30" s="38"/>
      <c r="AT30" s="40" t="str">
        <f t="shared" si="16"/>
        <v/>
      </c>
      <c r="AU30" s="41">
        <f t="shared" si="17"/>
        <v>0</v>
      </c>
      <c r="AV30" s="34"/>
      <c r="AW30" s="35"/>
      <c r="AX30" s="36" t="str">
        <f t="shared" si="18"/>
        <v/>
      </c>
      <c r="AY30" s="37"/>
      <c r="AZ30" s="38"/>
      <c r="BA30" s="39" t="str">
        <f t="shared" si="19"/>
        <v/>
      </c>
      <c r="BB30" s="37"/>
      <c r="BC30" s="38"/>
      <c r="BD30" s="40" t="str">
        <f t="shared" si="20"/>
        <v/>
      </c>
      <c r="BE30" s="41">
        <f t="shared" si="21"/>
        <v>0</v>
      </c>
      <c r="BF30" s="34"/>
      <c r="BG30" s="35"/>
      <c r="BH30" s="36" t="str">
        <f t="shared" si="22"/>
        <v/>
      </c>
      <c r="BI30" s="37"/>
      <c r="BJ30" s="38"/>
      <c r="BK30" s="39" t="str">
        <f t="shared" si="23"/>
        <v/>
      </c>
      <c r="BL30" s="37"/>
      <c r="BM30" s="38"/>
      <c r="BN30" s="40" t="str">
        <f t="shared" si="24"/>
        <v/>
      </c>
      <c r="BO30" s="41">
        <f t="shared" si="25"/>
        <v>0</v>
      </c>
      <c r="BP30" s="34"/>
      <c r="BQ30" s="35"/>
      <c r="BR30" s="36" t="str">
        <f t="shared" si="26"/>
        <v/>
      </c>
      <c r="BS30" s="37"/>
      <c r="BT30" s="38"/>
      <c r="BU30" s="39" t="str">
        <f t="shared" si="27"/>
        <v/>
      </c>
      <c r="BV30" s="37"/>
      <c r="BW30" s="38"/>
      <c r="BX30" s="40" t="str">
        <f t="shared" si="28"/>
        <v/>
      </c>
      <c r="BY30" s="41">
        <f t="shared" si="29"/>
        <v>0</v>
      </c>
      <c r="BZ30" s="34"/>
      <c r="CA30" s="35"/>
      <c r="CB30" s="36" t="str">
        <f t="shared" si="30"/>
        <v/>
      </c>
      <c r="CC30" s="37"/>
      <c r="CD30" s="38"/>
      <c r="CE30" s="39" t="str">
        <f t="shared" si="31"/>
        <v/>
      </c>
      <c r="CF30" s="37"/>
      <c r="CG30" s="38"/>
      <c r="CH30" s="40" t="str">
        <f t="shared" si="32"/>
        <v/>
      </c>
      <c r="CI30" s="41">
        <f t="shared" si="33"/>
        <v>0</v>
      </c>
      <c r="CJ30" s="34"/>
      <c r="CK30" s="35"/>
      <c r="CL30" s="36" t="str">
        <f t="shared" si="34"/>
        <v/>
      </c>
      <c r="CM30" s="37"/>
      <c r="CN30" s="38"/>
      <c r="CO30" s="39" t="str">
        <f t="shared" si="35"/>
        <v/>
      </c>
      <c r="CP30" s="37"/>
      <c r="CQ30" s="38"/>
      <c r="CR30" s="40" t="str">
        <f t="shared" si="36"/>
        <v/>
      </c>
      <c r="CS30" s="41">
        <f t="shared" si="37"/>
        <v>0</v>
      </c>
      <c r="CT30" s="34"/>
      <c r="CU30" s="35"/>
      <c r="CV30" s="36" t="str">
        <f t="shared" si="38"/>
        <v/>
      </c>
      <c r="CW30" s="37"/>
      <c r="CX30" s="38"/>
      <c r="CY30" s="39" t="str">
        <f t="shared" si="39"/>
        <v/>
      </c>
      <c r="CZ30" s="37"/>
      <c r="DA30" s="38"/>
      <c r="DB30" s="40" t="str">
        <f t="shared" si="40"/>
        <v/>
      </c>
      <c r="DC30" s="41">
        <f t="shared" si="41"/>
        <v>0</v>
      </c>
      <c r="DD30" s="33">
        <f t="shared" si="42"/>
        <v>0</v>
      </c>
    </row>
    <row r="31" spans="2:108" x14ac:dyDescent="0.2">
      <c r="B31" s="31">
        <f t="shared" si="0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2"/>
        <v>0</v>
      </c>
    </row>
    <row r="32" spans="2:108" x14ac:dyDescent="0.2">
      <c r="B32" s="31">
        <f t="shared" si="0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2"/>
        <v>0</v>
      </c>
    </row>
    <row r="33" spans="2:108" x14ac:dyDescent="0.2">
      <c r="B33" s="31">
        <f t="shared" si="0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2"/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2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2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2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2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2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2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2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2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2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2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2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2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2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2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2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2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2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2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2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2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2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2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2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2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2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2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2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2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2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2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2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2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2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2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2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2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43">DD70</f>
        <v>0</v>
      </c>
      <c r="H70" s="34"/>
      <c r="I70" s="35"/>
      <c r="J70" s="36" t="str">
        <f t="shared" si="2"/>
        <v/>
      </c>
      <c r="K70" s="37"/>
      <c r="L70" s="38"/>
      <c r="M70" s="39" t="str">
        <f t="shared" si="3"/>
        <v/>
      </c>
      <c r="N70" s="37"/>
      <c r="O70" s="38"/>
      <c r="P70" s="40" t="str">
        <f t="shared" si="4"/>
        <v/>
      </c>
      <c r="Q70" s="41">
        <f t="shared" ref="Q70:Q104" si="44">SUM(J70,M70,P70)</f>
        <v>0</v>
      </c>
      <c r="R70" s="34"/>
      <c r="S70" s="35"/>
      <c r="T70" s="36" t="str">
        <f t="shared" si="6"/>
        <v/>
      </c>
      <c r="U70" s="37"/>
      <c r="V70" s="38"/>
      <c r="W70" s="39" t="str">
        <f t="shared" si="7"/>
        <v/>
      </c>
      <c r="X70" s="37"/>
      <c r="Y70" s="38"/>
      <c r="Z70" s="40" t="str">
        <f t="shared" si="8"/>
        <v/>
      </c>
      <c r="AA70" s="41">
        <f t="shared" ref="AA70:AA104" si="45">SUM(T70,W70,Z70)</f>
        <v>0</v>
      </c>
      <c r="AB70" s="34"/>
      <c r="AC70" s="35"/>
      <c r="AD70" s="36" t="str">
        <f t="shared" si="10"/>
        <v/>
      </c>
      <c r="AE70" s="37"/>
      <c r="AF70" s="38"/>
      <c r="AG70" s="39" t="str">
        <f t="shared" si="11"/>
        <v/>
      </c>
      <c r="AH70" s="37"/>
      <c r="AI70" s="38"/>
      <c r="AJ70" s="40" t="str">
        <f t="shared" si="12"/>
        <v/>
      </c>
      <c r="AK70" s="41">
        <f t="shared" si="13"/>
        <v>0</v>
      </c>
      <c r="AL70" s="34"/>
      <c r="AM70" s="35"/>
      <c r="AN70" s="36" t="str">
        <f t="shared" si="14"/>
        <v/>
      </c>
      <c r="AO70" s="37"/>
      <c r="AP70" s="38"/>
      <c r="AQ70" s="39" t="str">
        <f t="shared" si="15"/>
        <v/>
      </c>
      <c r="AR70" s="37"/>
      <c r="AS70" s="38"/>
      <c r="AT70" s="40" t="str">
        <f t="shared" si="16"/>
        <v/>
      </c>
      <c r="AU70" s="41">
        <f t="shared" si="17"/>
        <v>0</v>
      </c>
      <c r="AV70" s="34"/>
      <c r="AW70" s="35"/>
      <c r="AX70" s="36" t="str">
        <f t="shared" si="18"/>
        <v/>
      </c>
      <c r="AY70" s="37"/>
      <c r="AZ70" s="38"/>
      <c r="BA70" s="39" t="str">
        <f t="shared" si="19"/>
        <v/>
      </c>
      <c r="BB70" s="37"/>
      <c r="BC70" s="38"/>
      <c r="BD70" s="40" t="str">
        <f t="shared" si="20"/>
        <v/>
      </c>
      <c r="BE70" s="41">
        <f t="shared" si="21"/>
        <v>0</v>
      </c>
      <c r="BF70" s="34"/>
      <c r="BG70" s="35"/>
      <c r="BH70" s="36" t="str">
        <f t="shared" si="22"/>
        <v/>
      </c>
      <c r="BI70" s="37"/>
      <c r="BJ70" s="38"/>
      <c r="BK70" s="39" t="str">
        <f t="shared" si="23"/>
        <v/>
      </c>
      <c r="BL70" s="37"/>
      <c r="BM70" s="38"/>
      <c r="BN70" s="40" t="str">
        <f t="shared" si="24"/>
        <v/>
      </c>
      <c r="BO70" s="41">
        <f t="shared" si="25"/>
        <v>0</v>
      </c>
      <c r="BP70" s="34"/>
      <c r="BQ70" s="35"/>
      <c r="BR70" s="36" t="str">
        <f t="shared" si="26"/>
        <v/>
      </c>
      <c r="BS70" s="37"/>
      <c r="BT70" s="38"/>
      <c r="BU70" s="39" t="str">
        <f t="shared" si="27"/>
        <v/>
      </c>
      <c r="BV70" s="37"/>
      <c r="BW70" s="38"/>
      <c r="BX70" s="40" t="str">
        <f t="shared" si="28"/>
        <v/>
      </c>
      <c r="BY70" s="41">
        <f t="shared" si="29"/>
        <v>0</v>
      </c>
      <c r="BZ70" s="34"/>
      <c r="CA70" s="35"/>
      <c r="CB70" s="36" t="str">
        <f t="shared" si="30"/>
        <v/>
      </c>
      <c r="CC70" s="37"/>
      <c r="CD70" s="38"/>
      <c r="CE70" s="39" t="str">
        <f t="shared" si="31"/>
        <v/>
      </c>
      <c r="CF70" s="37"/>
      <c r="CG70" s="38"/>
      <c r="CH70" s="40" t="str">
        <f t="shared" si="32"/>
        <v/>
      </c>
      <c r="CI70" s="41">
        <f t="shared" si="33"/>
        <v>0</v>
      </c>
      <c r="CJ70" s="34"/>
      <c r="CK70" s="35"/>
      <c r="CL70" s="36" t="str">
        <f t="shared" si="34"/>
        <v/>
      </c>
      <c r="CM70" s="37"/>
      <c r="CN70" s="38"/>
      <c r="CO70" s="39" t="str">
        <f t="shared" si="35"/>
        <v/>
      </c>
      <c r="CP70" s="37"/>
      <c r="CQ70" s="38"/>
      <c r="CR70" s="40" t="str">
        <f t="shared" si="36"/>
        <v/>
      </c>
      <c r="CS70" s="41">
        <f t="shared" si="37"/>
        <v>0</v>
      </c>
      <c r="CT70" s="34"/>
      <c r="CU70" s="35"/>
      <c r="CV70" s="36" t="str">
        <f t="shared" si="38"/>
        <v/>
      </c>
      <c r="CW70" s="37"/>
      <c r="CX70" s="38"/>
      <c r="CY70" s="39" t="str">
        <f t="shared" si="39"/>
        <v/>
      </c>
      <c r="CZ70" s="37"/>
      <c r="DA70" s="38"/>
      <c r="DB70" s="40" t="str">
        <f t="shared" si="40"/>
        <v/>
      </c>
      <c r="DC70" s="41">
        <f t="shared" si="41"/>
        <v>0</v>
      </c>
      <c r="DD70" s="33">
        <f t="shared" si="42"/>
        <v>0</v>
      </c>
    </row>
    <row r="71" spans="2:108" x14ac:dyDescent="0.2">
      <c r="B71" s="31">
        <f t="shared" ref="B71:B104" si="46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2"/>
        <v/>
      </c>
      <c r="K71" s="37"/>
      <c r="L71" s="38"/>
      <c r="M71" s="39" t="str">
        <f t="shared" si="3"/>
        <v/>
      </c>
      <c r="N71" s="37"/>
      <c r="O71" s="38"/>
      <c r="P71" s="40" t="str">
        <f t="shared" si="4"/>
        <v/>
      </c>
      <c r="Q71" s="41">
        <f t="shared" si="44"/>
        <v>0</v>
      </c>
      <c r="R71" s="34"/>
      <c r="S71" s="35"/>
      <c r="T71" s="36" t="str">
        <f t="shared" si="6"/>
        <v/>
      </c>
      <c r="U71" s="37"/>
      <c r="V71" s="38"/>
      <c r="W71" s="39" t="str">
        <f t="shared" si="7"/>
        <v/>
      </c>
      <c r="X71" s="37"/>
      <c r="Y71" s="38"/>
      <c r="Z71" s="40" t="str">
        <f t="shared" si="8"/>
        <v/>
      </c>
      <c r="AA71" s="41">
        <f t="shared" si="45"/>
        <v>0</v>
      </c>
      <c r="AB71" s="34"/>
      <c r="AC71" s="35"/>
      <c r="AD71" s="36" t="str">
        <f t="shared" si="10"/>
        <v/>
      </c>
      <c r="AE71" s="37"/>
      <c r="AF71" s="38"/>
      <c r="AG71" s="39" t="str">
        <f t="shared" si="11"/>
        <v/>
      </c>
      <c r="AH71" s="37"/>
      <c r="AI71" s="38"/>
      <c r="AJ71" s="40" t="str">
        <f t="shared" si="12"/>
        <v/>
      </c>
      <c r="AK71" s="41">
        <f t="shared" si="13"/>
        <v>0</v>
      </c>
      <c r="AL71" s="34"/>
      <c r="AM71" s="35"/>
      <c r="AN71" s="36" t="str">
        <f t="shared" si="14"/>
        <v/>
      </c>
      <c r="AO71" s="37"/>
      <c r="AP71" s="38"/>
      <c r="AQ71" s="39" t="str">
        <f t="shared" si="15"/>
        <v/>
      </c>
      <c r="AR71" s="37"/>
      <c r="AS71" s="38"/>
      <c r="AT71" s="40" t="str">
        <f t="shared" si="16"/>
        <v/>
      </c>
      <c r="AU71" s="41">
        <f t="shared" si="17"/>
        <v>0</v>
      </c>
      <c r="AV71" s="34"/>
      <c r="AW71" s="35"/>
      <c r="AX71" s="36" t="str">
        <f t="shared" si="18"/>
        <v/>
      </c>
      <c r="AY71" s="37"/>
      <c r="AZ71" s="38"/>
      <c r="BA71" s="39" t="str">
        <f t="shared" si="19"/>
        <v/>
      </c>
      <c r="BB71" s="37"/>
      <c r="BC71" s="38"/>
      <c r="BD71" s="40" t="str">
        <f t="shared" si="20"/>
        <v/>
      </c>
      <c r="BE71" s="41">
        <f t="shared" si="21"/>
        <v>0</v>
      </c>
      <c r="BF71" s="34"/>
      <c r="BG71" s="35"/>
      <c r="BH71" s="36" t="str">
        <f t="shared" si="22"/>
        <v/>
      </c>
      <c r="BI71" s="37"/>
      <c r="BJ71" s="38"/>
      <c r="BK71" s="39" t="str">
        <f t="shared" si="23"/>
        <v/>
      </c>
      <c r="BL71" s="37"/>
      <c r="BM71" s="38"/>
      <c r="BN71" s="40" t="str">
        <f t="shared" si="24"/>
        <v/>
      </c>
      <c r="BO71" s="41">
        <f t="shared" si="25"/>
        <v>0</v>
      </c>
      <c r="BP71" s="34"/>
      <c r="BQ71" s="35"/>
      <c r="BR71" s="36" t="str">
        <f t="shared" si="26"/>
        <v/>
      </c>
      <c r="BS71" s="37"/>
      <c r="BT71" s="38"/>
      <c r="BU71" s="39" t="str">
        <f t="shared" si="27"/>
        <v/>
      </c>
      <c r="BV71" s="37"/>
      <c r="BW71" s="38"/>
      <c r="BX71" s="40" t="str">
        <f t="shared" si="28"/>
        <v/>
      </c>
      <c r="BY71" s="41">
        <f t="shared" si="29"/>
        <v>0</v>
      </c>
      <c r="BZ71" s="34"/>
      <c r="CA71" s="35"/>
      <c r="CB71" s="36" t="str">
        <f t="shared" si="30"/>
        <v/>
      </c>
      <c r="CC71" s="37"/>
      <c r="CD71" s="38"/>
      <c r="CE71" s="39" t="str">
        <f t="shared" si="31"/>
        <v/>
      </c>
      <c r="CF71" s="37"/>
      <c r="CG71" s="38"/>
      <c r="CH71" s="40" t="str">
        <f t="shared" si="32"/>
        <v/>
      </c>
      <c r="CI71" s="41">
        <f t="shared" si="33"/>
        <v>0</v>
      </c>
      <c r="CJ71" s="34"/>
      <c r="CK71" s="35"/>
      <c r="CL71" s="36" t="str">
        <f t="shared" si="34"/>
        <v/>
      </c>
      <c r="CM71" s="37"/>
      <c r="CN71" s="38"/>
      <c r="CO71" s="39" t="str">
        <f t="shared" si="35"/>
        <v/>
      </c>
      <c r="CP71" s="37"/>
      <c r="CQ71" s="38"/>
      <c r="CR71" s="40" t="str">
        <f t="shared" si="36"/>
        <v/>
      </c>
      <c r="CS71" s="41">
        <f t="shared" si="37"/>
        <v>0</v>
      </c>
      <c r="CT71" s="34"/>
      <c r="CU71" s="35"/>
      <c r="CV71" s="36" t="str">
        <f t="shared" si="38"/>
        <v/>
      </c>
      <c r="CW71" s="37"/>
      <c r="CX71" s="38"/>
      <c r="CY71" s="39" t="str">
        <f t="shared" si="39"/>
        <v/>
      </c>
      <c r="CZ71" s="37"/>
      <c r="DA71" s="38"/>
      <c r="DB71" s="40" t="str">
        <f t="shared" si="40"/>
        <v/>
      </c>
      <c r="DC71" s="41">
        <f t="shared" si="41"/>
        <v>0</v>
      </c>
      <c r="DD71" s="33">
        <f t="shared" si="42"/>
        <v>0</v>
      </c>
    </row>
    <row r="72" spans="2:108" x14ac:dyDescent="0.2">
      <c r="B72" s="31">
        <f t="shared" si="46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2"/>
        <v/>
      </c>
      <c r="K72" s="37"/>
      <c r="L72" s="38"/>
      <c r="M72" s="39" t="str">
        <f t="shared" si="3"/>
        <v/>
      </c>
      <c r="N72" s="37"/>
      <c r="O72" s="38"/>
      <c r="P72" s="40" t="str">
        <f t="shared" si="4"/>
        <v/>
      </c>
      <c r="Q72" s="41">
        <f t="shared" si="44"/>
        <v>0</v>
      </c>
      <c r="R72" s="34"/>
      <c r="S72" s="35"/>
      <c r="T72" s="36" t="str">
        <f t="shared" si="6"/>
        <v/>
      </c>
      <c r="U72" s="37"/>
      <c r="V72" s="38"/>
      <c r="W72" s="39" t="str">
        <f t="shared" si="7"/>
        <v/>
      </c>
      <c r="X72" s="37"/>
      <c r="Y72" s="38"/>
      <c r="Z72" s="40" t="str">
        <f t="shared" si="8"/>
        <v/>
      </c>
      <c r="AA72" s="41">
        <f t="shared" si="45"/>
        <v>0</v>
      </c>
      <c r="AB72" s="34"/>
      <c r="AC72" s="35"/>
      <c r="AD72" s="36" t="str">
        <f t="shared" si="10"/>
        <v/>
      </c>
      <c r="AE72" s="37"/>
      <c r="AF72" s="38"/>
      <c r="AG72" s="39" t="str">
        <f t="shared" si="11"/>
        <v/>
      </c>
      <c r="AH72" s="37"/>
      <c r="AI72" s="38"/>
      <c r="AJ72" s="40" t="str">
        <f t="shared" si="12"/>
        <v/>
      </c>
      <c r="AK72" s="41">
        <f t="shared" si="13"/>
        <v>0</v>
      </c>
      <c r="AL72" s="34"/>
      <c r="AM72" s="35"/>
      <c r="AN72" s="36" t="str">
        <f t="shared" si="14"/>
        <v/>
      </c>
      <c r="AO72" s="37"/>
      <c r="AP72" s="38"/>
      <c r="AQ72" s="39" t="str">
        <f t="shared" si="15"/>
        <v/>
      </c>
      <c r="AR72" s="37"/>
      <c r="AS72" s="38"/>
      <c r="AT72" s="40" t="str">
        <f t="shared" si="16"/>
        <v/>
      </c>
      <c r="AU72" s="41">
        <f t="shared" si="17"/>
        <v>0</v>
      </c>
      <c r="AV72" s="34"/>
      <c r="AW72" s="35"/>
      <c r="AX72" s="36" t="str">
        <f t="shared" si="18"/>
        <v/>
      </c>
      <c r="AY72" s="37"/>
      <c r="AZ72" s="38"/>
      <c r="BA72" s="39" t="str">
        <f t="shared" si="19"/>
        <v/>
      </c>
      <c r="BB72" s="37"/>
      <c r="BC72" s="38"/>
      <c r="BD72" s="40" t="str">
        <f t="shared" si="20"/>
        <v/>
      </c>
      <c r="BE72" s="41">
        <f t="shared" si="21"/>
        <v>0</v>
      </c>
      <c r="BF72" s="34"/>
      <c r="BG72" s="35"/>
      <c r="BH72" s="36" t="str">
        <f t="shared" si="22"/>
        <v/>
      </c>
      <c r="BI72" s="37"/>
      <c r="BJ72" s="38"/>
      <c r="BK72" s="39" t="str">
        <f t="shared" si="23"/>
        <v/>
      </c>
      <c r="BL72" s="37"/>
      <c r="BM72" s="38"/>
      <c r="BN72" s="40" t="str">
        <f t="shared" si="24"/>
        <v/>
      </c>
      <c r="BO72" s="41">
        <f t="shared" si="25"/>
        <v>0</v>
      </c>
      <c r="BP72" s="34"/>
      <c r="BQ72" s="35"/>
      <c r="BR72" s="36" t="str">
        <f t="shared" si="26"/>
        <v/>
      </c>
      <c r="BS72" s="37"/>
      <c r="BT72" s="38"/>
      <c r="BU72" s="39" t="str">
        <f t="shared" si="27"/>
        <v/>
      </c>
      <c r="BV72" s="37"/>
      <c r="BW72" s="38"/>
      <c r="BX72" s="40" t="str">
        <f t="shared" si="28"/>
        <v/>
      </c>
      <c r="BY72" s="41">
        <f t="shared" si="29"/>
        <v>0</v>
      </c>
      <c r="BZ72" s="34"/>
      <c r="CA72" s="35"/>
      <c r="CB72" s="36" t="str">
        <f t="shared" si="30"/>
        <v/>
      </c>
      <c r="CC72" s="37"/>
      <c r="CD72" s="38"/>
      <c r="CE72" s="39" t="str">
        <f t="shared" si="31"/>
        <v/>
      </c>
      <c r="CF72" s="37"/>
      <c r="CG72" s="38"/>
      <c r="CH72" s="40" t="str">
        <f t="shared" si="32"/>
        <v/>
      </c>
      <c r="CI72" s="41">
        <f t="shared" si="33"/>
        <v>0</v>
      </c>
      <c r="CJ72" s="34"/>
      <c r="CK72" s="35"/>
      <c r="CL72" s="36" t="str">
        <f t="shared" si="34"/>
        <v/>
      </c>
      <c r="CM72" s="37"/>
      <c r="CN72" s="38"/>
      <c r="CO72" s="39" t="str">
        <f t="shared" si="35"/>
        <v/>
      </c>
      <c r="CP72" s="37"/>
      <c r="CQ72" s="38"/>
      <c r="CR72" s="40" t="str">
        <f t="shared" si="36"/>
        <v/>
      </c>
      <c r="CS72" s="41">
        <f t="shared" si="37"/>
        <v>0</v>
      </c>
      <c r="CT72" s="34"/>
      <c r="CU72" s="35"/>
      <c r="CV72" s="36" t="str">
        <f t="shared" si="38"/>
        <v/>
      </c>
      <c r="CW72" s="37"/>
      <c r="CX72" s="38"/>
      <c r="CY72" s="39" t="str">
        <f t="shared" si="39"/>
        <v/>
      </c>
      <c r="CZ72" s="37"/>
      <c r="DA72" s="38"/>
      <c r="DB72" s="40" t="str">
        <f t="shared" si="40"/>
        <v/>
      </c>
      <c r="DC72" s="41">
        <f t="shared" si="41"/>
        <v>0</v>
      </c>
      <c r="DD72" s="33">
        <f t="shared" si="42"/>
        <v>0</v>
      </c>
    </row>
    <row r="73" spans="2:108" x14ac:dyDescent="0.2">
      <c r="B73" s="31">
        <f t="shared" si="46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2"/>
        <v/>
      </c>
      <c r="K73" s="37"/>
      <c r="L73" s="38"/>
      <c r="M73" s="39" t="str">
        <f t="shared" si="3"/>
        <v/>
      </c>
      <c r="N73" s="37"/>
      <c r="O73" s="38"/>
      <c r="P73" s="40" t="str">
        <f t="shared" si="4"/>
        <v/>
      </c>
      <c r="Q73" s="41">
        <f t="shared" si="44"/>
        <v>0</v>
      </c>
      <c r="R73" s="34"/>
      <c r="S73" s="35"/>
      <c r="T73" s="36" t="str">
        <f t="shared" si="6"/>
        <v/>
      </c>
      <c r="U73" s="37"/>
      <c r="V73" s="38"/>
      <c r="W73" s="39" t="str">
        <f t="shared" si="7"/>
        <v/>
      </c>
      <c r="X73" s="37"/>
      <c r="Y73" s="38"/>
      <c r="Z73" s="40" t="str">
        <f t="shared" si="8"/>
        <v/>
      </c>
      <c r="AA73" s="41">
        <f t="shared" si="45"/>
        <v>0</v>
      </c>
      <c r="AB73" s="34"/>
      <c r="AC73" s="35"/>
      <c r="AD73" s="36" t="str">
        <f t="shared" si="10"/>
        <v/>
      </c>
      <c r="AE73" s="37"/>
      <c r="AF73" s="38"/>
      <c r="AG73" s="39" t="str">
        <f t="shared" si="11"/>
        <v/>
      </c>
      <c r="AH73" s="37"/>
      <c r="AI73" s="38"/>
      <c r="AJ73" s="40" t="str">
        <f t="shared" si="12"/>
        <v/>
      </c>
      <c r="AK73" s="41">
        <f t="shared" si="13"/>
        <v>0</v>
      </c>
      <c r="AL73" s="34"/>
      <c r="AM73" s="35"/>
      <c r="AN73" s="36" t="str">
        <f t="shared" si="14"/>
        <v/>
      </c>
      <c r="AO73" s="37"/>
      <c r="AP73" s="38"/>
      <c r="AQ73" s="39" t="str">
        <f t="shared" si="15"/>
        <v/>
      </c>
      <c r="AR73" s="37"/>
      <c r="AS73" s="38"/>
      <c r="AT73" s="40" t="str">
        <f t="shared" si="16"/>
        <v/>
      </c>
      <c r="AU73" s="41">
        <f t="shared" si="17"/>
        <v>0</v>
      </c>
      <c r="AV73" s="34"/>
      <c r="AW73" s="35"/>
      <c r="AX73" s="36" t="str">
        <f t="shared" si="18"/>
        <v/>
      </c>
      <c r="AY73" s="37"/>
      <c r="AZ73" s="38"/>
      <c r="BA73" s="39" t="str">
        <f t="shared" si="19"/>
        <v/>
      </c>
      <c r="BB73" s="37"/>
      <c r="BC73" s="38"/>
      <c r="BD73" s="40" t="str">
        <f t="shared" si="20"/>
        <v/>
      </c>
      <c r="BE73" s="41">
        <f t="shared" si="21"/>
        <v>0</v>
      </c>
      <c r="BF73" s="34"/>
      <c r="BG73" s="35"/>
      <c r="BH73" s="36" t="str">
        <f t="shared" si="22"/>
        <v/>
      </c>
      <c r="BI73" s="37"/>
      <c r="BJ73" s="38"/>
      <c r="BK73" s="39" t="str">
        <f t="shared" si="23"/>
        <v/>
      </c>
      <c r="BL73" s="37"/>
      <c r="BM73" s="38"/>
      <c r="BN73" s="40" t="str">
        <f t="shared" si="24"/>
        <v/>
      </c>
      <c r="BO73" s="41">
        <f t="shared" si="25"/>
        <v>0</v>
      </c>
      <c r="BP73" s="34"/>
      <c r="BQ73" s="35"/>
      <c r="BR73" s="36" t="str">
        <f t="shared" si="26"/>
        <v/>
      </c>
      <c r="BS73" s="37"/>
      <c r="BT73" s="38"/>
      <c r="BU73" s="39" t="str">
        <f t="shared" si="27"/>
        <v/>
      </c>
      <c r="BV73" s="37"/>
      <c r="BW73" s="38"/>
      <c r="BX73" s="40" t="str">
        <f t="shared" si="28"/>
        <v/>
      </c>
      <c r="BY73" s="41">
        <f t="shared" si="29"/>
        <v>0</v>
      </c>
      <c r="BZ73" s="34"/>
      <c r="CA73" s="35"/>
      <c r="CB73" s="36" t="str">
        <f t="shared" si="30"/>
        <v/>
      </c>
      <c r="CC73" s="37"/>
      <c r="CD73" s="38"/>
      <c r="CE73" s="39" t="str">
        <f t="shared" si="31"/>
        <v/>
      </c>
      <c r="CF73" s="37"/>
      <c r="CG73" s="38"/>
      <c r="CH73" s="40" t="str">
        <f t="shared" si="32"/>
        <v/>
      </c>
      <c r="CI73" s="41">
        <f t="shared" si="33"/>
        <v>0</v>
      </c>
      <c r="CJ73" s="34"/>
      <c r="CK73" s="35"/>
      <c r="CL73" s="36" t="str">
        <f t="shared" si="34"/>
        <v/>
      </c>
      <c r="CM73" s="37"/>
      <c r="CN73" s="38"/>
      <c r="CO73" s="39" t="str">
        <f t="shared" si="35"/>
        <v/>
      </c>
      <c r="CP73" s="37"/>
      <c r="CQ73" s="38"/>
      <c r="CR73" s="40" t="str">
        <f t="shared" si="36"/>
        <v/>
      </c>
      <c r="CS73" s="41">
        <f t="shared" si="37"/>
        <v>0</v>
      </c>
      <c r="CT73" s="34"/>
      <c r="CU73" s="35"/>
      <c r="CV73" s="36" t="str">
        <f t="shared" si="38"/>
        <v/>
      </c>
      <c r="CW73" s="37"/>
      <c r="CX73" s="38"/>
      <c r="CY73" s="39" t="str">
        <f t="shared" si="39"/>
        <v/>
      </c>
      <c r="CZ73" s="37"/>
      <c r="DA73" s="38"/>
      <c r="DB73" s="40" t="str">
        <f t="shared" si="40"/>
        <v/>
      </c>
      <c r="DC73" s="41">
        <f t="shared" si="41"/>
        <v>0</v>
      </c>
      <c r="DD73" s="33">
        <f t="shared" si="42"/>
        <v>0</v>
      </c>
    </row>
    <row r="74" spans="2:108" x14ac:dyDescent="0.2">
      <c r="B74" s="31">
        <f t="shared" si="46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2"/>
        <v/>
      </c>
      <c r="K74" s="37"/>
      <c r="L74" s="38"/>
      <c r="M74" s="39" t="str">
        <f t="shared" si="3"/>
        <v/>
      </c>
      <c r="N74" s="37"/>
      <c r="O74" s="38"/>
      <c r="P74" s="40" t="str">
        <f t="shared" si="4"/>
        <v/>
      </c>
      <c r="Q74" s="41">
        <f t="shared" si="44"/>
        <v>0</v>
      </c>
      <c r="R74" s="34"/>
      <c r="S74" s="35"/>
      <c r="T74" s="36" t="str">
        <f t="shared" si="6"/>
        <v/>
      </c>
      <c r="U74" s="37"/>
      <c r="V74" s="38"/>
      <c r="W74" s="39" t="str">
        <f t="shared" si="7"/>
        <v/>
      </c>
      <c r="X74" s="37"/>
      <c r="Y74" s="38"/>
      <c r="Z74" s="40" t="str">
        <f t="shared" si="8"/>
        <v/>
      </c>
      <c r="AA74" s="41">
        <f t="shared" si="45"/>
        <v>0</v>
      </c>
      <c r="AB74" s="34"/>
      <c r="AC74" s="35"/>
      <c r="AD74" s="36" t="str">
        <f t="shared" si="10"/>
        <v/>
      </c>
      <c r="AE74" s="37"/>
      <c r="AF74" s="38"/>
      <c r="AG74" s="39" t="str">
        <f t="shared" si="11"/>
        <v/>
      </c>
      <c r="AH74" s="37"/>
      <c r="AI74" s="38"/>
      <c r="AJ74" s="40" t="str">
        <f t="shared" si="12"/>
        <v/>
      </c>
      <c r="AK74" s="41">
        <f t="shared" si="13"/>
        <v>0</v>
      </c>
      <c r="AL74" s="34"/>
      <c r="AM74" s="35"/>
      <c r="AN74" s="36" t="str">
        <f t="shared" si="14"/>
        <v/>
      </c>
      <c r="AO74" s="37"/>
      <c r="AP74" s="38"/>
      <c r="AQ74" s="39" t="str">
        <f t="shared" si="15"/>
        <v/>
      </c>
      <c r="AR74" s="37"/>
      <c r="AS74" s="38"/>
      <c r="AT74" s="40" t="str">
        <f t="shared" si="16"/>
        <v/>
      </c>
      <c r="AU74" s="41">
        <f t="shared" si="17"/>
        <v>0</v>
      </c>
      <c r="AV74" s="34"/>
      <c r="AW74" s="35"/>
      <c r="AX74" s="36" t="str">
        <f t="shared" si="18"/>
        <v/>
      </c>
      <c r="AY74" s="37"/>
      <c r="AZ74" s="38"/>
      <c r="BA74" s="39" t="str">
        <f t="shared" si="19"/>
        <v/>
      </c>
      <c r="BB74" s="37"/>
      <c r="BC74" s="38"/>
      <c r="BD74" s="40" t="str">
        <f t="shared" si="20"/>
        <v/>
      </c>
      <c r="BE74" s="41">
        <f t="shared" si="21"/>
        <v>0</v>
      </c>
      <c r="BF74" s="34"/>
      <c r="BG74" s="35"/>
      <c r="BH74" s="36" t="str">
        <f t="shared" si="22"/>
        <v/>
      </c>
      <c r="BI74" s="37"/>
      <c r="BJ74" s="38"/>
      <c r="BK74" s="39" t="str">
        <f t="shared" si="23"/>
        <v/>
      </c>
      <c r="BL74" s="37"/>
      <c r="BM74" s="38"/>
      <c r="BN74" s="40" t="str">
        <f t="shared" si="24"/>
        <v/>
      </c>
      <c r="BO74" s="41">
        <f t="shared" si="25"/>
        <v>0</v>
      </c>
      <c r="BP74" s="34"/>
      <c r="BQ74" s="35"/>
      <c r="BR74" s="36" t="str">
        <f t="shared" si="26"/>
        <v/>
      </c>
      <c r="BS74" s="37"/>
      <c r="BT74" s="38"/>
      <c r="BU74" s="39" t="str">
        <f t="shared" si="27"/>
        <v/>
      </c>
      <c r="BV74" s="37"/>
      <c r="BW74" s="38"/>
      <c r="BX74" s="40" t="str">
        <f t="shared" si="28"/>
        <v/>
      </c>
      <c r="BY74" s="41">
        <f t="shared" si="29"/>
        <v>0</v>
      </c>
      <c r="BZ74" s="34"/>
      <c r="CA74" s="35"/>
      <c r="CB74" s="36" t="str">
        <f t="shared" si="30"/>
        <v/>
      </c>
      <c r="CC74" s="37"/>
      <c r="CD74" s="38"/>
      <c r="CE74" s="39" t="str">
        <f t="shared" si="31"/>
        <v/>
      </c>
      <c r="CF74" s="37"/>
      <c r="CG74" s="38"/>
      <c r="CH74" s="40" t="str">
        <f t="shared" si="32"/>
        <v/>
      </c>
      <c r="CI74" s="41">
        <f t="shared" si="33"/>
        <v>0</v>
      </c>
      <c r="CJ74" s="34"/>
      <c r="CK74" s="35"/>
      <c r="CL74" s="36" t="str">
        <f t="shared" si="34"/>
        <v/>
      </c>
      <c r="CM74" s="37"/>
      <c r="CN74" s="38"/>
      <c r="CO74" s="39" t="str">
        <f t="shared" si="35"/>
        <v/>
      </c>
      <c r="CP74" s="37"/>
      <c r="CQ74" s="38"/>
      <c r="CR74" s="40" t="str">
        <f t="shared" si="36"/>
        <v/>
      </c>
      <c r="CS74" s="41">
        <f t="shared" si="37"/>
        <v>0</v>
      </c>
      <c r="CT74" s="34"/>
      <c r="CU74" s="35"/>
      <c r="CV74" s="36" t="str">
        <f t="shared" si="38"/>
        <v/>
      </c>
      <c r="CW74" s="37"/>
      <c r="CX74" s="38"/>
      <c r="CY74" s="39" t="str">
        <f t="shared" si="39"/>
        <v/>
      </c>
      <c r="CZ74" s="37"/>
      <c r="DA74" s="38"/>
      <c r="DB74" s="40" t="str">
        <f t="shared" si="40"/>
        <v/>
      </c>
      <c r="DC74" s="41">
        <f t="shared" si="41"/>
        <v>0</v>
      </c>
      <c r="DD74" s="33">
        <f t="shared" si="42"/>
        <v>0</v>
      </c>
    </row>
    <row r="75" spans="2:108" x14ac:dyDescent="0.2">
      <c r="B75" s="31">
        <f t="shared" si="46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2"/>
        <v/>
      </c>
      <c r="K75" s="37"/>
      <c r="L75" s="38"/>
      <c r="M75" s="39" t="str">
        <f t="shared" si="3"/>
        <v/>
      </c>
      <c r="N75" s="37"/>
      <c r="O75" s="38"/>
      <c r="P75" s="40" t="str">
        <f t="shared" si="4"/>
        <v/>
      </c>
      <c r="Q75" s="41">
        <f t="shared" si="44"/>
        <v>0</v>
      </c>
      <c r="R75" s="34"/>
      <c r="S75" s="35"/>
      <c r="T75" s="36" t="str">
        <f t="shared" si="6"/>
        <v/>
      </c>
      <c r="U75" s="37"/>
      <c r="V75" s="38"/>
      <c r="W75" s="39" t="str">
        <f t="shared" si="7"/>
        <v/>
      </c>
      <c r="X75" s="37"/>
      <c r="Y75" s="38"/>
      <c r="Z75" s="40" t="str">
        <f t="shared" si="8"/>
        <v/>
      </c>
      <c r="AA75" s="41">
        <f t="shared" si="45"/>
        <v>0</v>
      </c>
      <c r="AB75" s="34"/>
      <c r="AC75" s="35"/>
      <c r="AD75" s="36" t="str">
        <f t="shared" si="10"/>
        <v/>
      </c>
      <c r="AE75" s="37"/>
      <c r="AF75" s="38"/>
      <c r="AG75" s="39" t="str">
        <f t="shared" si="11"/>
        <v/>
      </c>
      <c r="AH75" s="37"/>
      <c r="AI75" s="38"/>
      <c r="AJ75" s="40" t="str">
        <f t="shared" si="12"/>
        <v/>
      </c>
      <c r="AK75" s="41">
        <f t="shared" si="13"/>
        <v>0</v>
      </c>
      <c r="AL75" s="34"/>
      <c r="AM75" s="35"/>
      <c r="AN75" s="36" t="str">
        <f t="shared" si="14"/>
        <v/>
      </c>
      <c r="AO75" s="37"/>
      <c r="AP75" s="38"/>
      <c r="AQ75" s="39" t="str">
        <f t="shared" si="15"/>
        <v/>
      </c>
      <c r="AR75" s="37"/>
      <c r="AS75" s="38"/>
      <c r="AT75" s="40" t="str">
        <f t="shared" si="16"/>
        <v/>
      </c>
      <c r="AU75" s="41">
        <f t="shared" si="17"/>
        <v>0</v>
      </c>
      <c r="AV75" s="34"/>
      <c r="AW75" s="35"/>
      <c r="AX75" s="36" t="str">
        <f t="shared" si="18"/>
        <v/>
      </c>
      <c r="AY75" s="37"/>
      <c r="AZ75" s="38"/>
      <c r="BA75" s="39" t="str">
        <f t="shared" si="19"/>
        <v/>
      </c>
      <c r="BB75" s="37"/>
      <c r="BC75" s="38"/>
      <c r="BD75" s="40" t="str">
        <f t="shared" si="20"/>
        <v/>
      </c>
      <c r="BE75" s="41">
        <f t="shared" si="21"/>
        <v>0</v>
      </c>
      <c r="BF75" s="34"/>
      <c r="BG75" s="35"/>
      <c r="BH75" s="36" t="str">
        <f t="shared" si="22"/>
        <v/>
      </c>
      <c r="BI75" s="37"/>
      <c r="BJ75" s="38"/>
      <c r="BK75" s="39" t="str">
        <f t="shared" si="23"/>
        <v/>
      </c>
      <c r="BL75" s="37"/>
      <c r="BM75" s="38"/>
      <c r="BN75" s="40" t="str">
        <f t="shared" si="24"/>
        <v/>
      </c>
      <c r="BO75" s="41">
        <f t="shared" si="25"/>
        <v>0</v>
      </c>
      <c r="BP75" s="34"/>
      <c r="BQ75" s="35"/>
      <c r="BR75" s="36" t="str">
        <f t="shared" si="26"/>
        <v/>
      </c>
      <c r="BS75" s="37"/>
      <c r="BT75" s="38"/>
      <c r="BU75" s="39" t="str">
        <f t="shared" si="27"/>
        <v/>
      </c>
      <c r="BV75" s="37"/>
      <c r="BW75" s="38"/>
      <c r="BX75" s="40" t="str">
        <f t="shared" si="28"/>
        <v/>
      </c>
      <c r="BY75" s="41">
        <f t="shared" si="29"/>
        <v>0</v>
      </c>
      <c r="BZ75" s="34"/>
      <c r="CA75" s="35"/>
      <c r="CB75" s="36" t="str">
        <f t="shared" si="30"/>
        <v/>
      </c>
      <c r="CC75" s="37"/>
      <c r="CD75" s="38"/>
      <c r="CE75" s="39" t="str">
        <f t="shared" si="31"/>
        <v/>
      </c>
      <c r="CF75" s="37"/>
      <c r="CG75" s="38"/>
      <c r="CH75" s="40" t="str">
        <f t="shared" si="32"/>
        <v/>
      </c>
      <c r="CI75" s="41">
        <f t="shared" si="33"/>
        <v>0</v>
      </c>
      <c r="CJ75" s="34"/>
      <c r="CK75" s="35"/>
      <c r="CL75" s="36" t="str">
        <f t="shared" si="34"/>
        <v/>
      </c>
      <c r="CM75" s="37"/>
      <c r="CN75" s="38"/>
      <c r="CO75" s="39" t="str">
        <f t="shared" si="35"/>
        <v/>
      </c>
      <c r="CP75" s="37"/>
      <c r="CQ75" s="38"/>
      <c r="CR75" s="40" t="str">
        <f t="shared" si="36"/>
        <v/>
      </c>
      <c r="CS75" s="41">
        <f t="shared" si="37"/>
        <v>0</v>
      </c>
      <c r="CT75" s="34"/>
      <c r="CU75" s="35"/>
      <c r="CV75" s="36" t="str">
        <f t="shared" si="38"/>
        <v/>
      </c>
      <c r="CW75" s="37"/>
      <c r="CX75" s="38"/>
      <c r="CY75" s="39" t="str">
        <f t="shared" si="39"/>
        <v/>
      </c>
      <c r="CZ75" s="37"/>
      <c r="DA75" s="38"/>
      <c r="DB75" s="40" t="str">
        <f t="shared" si="40"/>
        <v/>
      </c>
      <c r="DC75" s="41">
        <f t="shared" si="41"/>
        <v>0</v>
      </c>
      <c r="DD75" s="33">
        <f t="shared" si="42"/>
        <v>0</v>
      </c>
    </row>
    <row r="76" spans="2:108" x14ac:dyDescent="0.2">
      <c r="B76" s="31">
        <f t="shared" si="46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2"/>
        <v/>
      </c>
      <c r="K76" s="37"/>
      <c r="L76" s="38"/>
      <c r="M76" s="39" t="str">
        <f t="shared" si="3"/>
        <v/>
      </c>
      <c r="N76" s="37"/>
      <c r="O76" s="38"/>
      <c r="P76" s="40" t="str">
        <f t="shared" si="4"/>
        <v/>
      </c>
      <c r="Q76" s="41">
        <f t="shared" si="44"/>
        <v>0</v>
      </c>
      <c r="R76" s="34"/>
      <c r="S76" s="35"/>
      <c r="T76" s="36" t="str">
        <f t="shared" si="6"/>
        <v/>
      </c>
      <c r="U76" s="37"/>
      <c r="V76" s="38"/>
      <c r="W76" s="39" t="str">
        <f t="shared" si="7"/>
        <v/>
      </c>
      <c r="X76" s="37"/>
      <c r="Y76" s="38"/>
      <c r="Z76" s="40" t="str">
        <f t="shared" si="8"/>
        <v/>
      </c>
      <c r="AA76" s="41">
        <f t="shared" si="45"/>
        <v>0</v>
      </c>
      <c r="AB76" s="34"/>
      <c r="AC76" s="35"/>
      <c r="AD76" s="36" t="str">
        <f t="shared" si="10"/>
        <v/>
      </c>
      <c r="AE76" s="37"/>
      <c r="AF76" s="38"/>
      <c r="AG76" s="39" t="str">
        <f t="shared" si="11"/>
        <v/>
      </c>
      <c r="AH76" s="37"/>
      <c r="AI76" s="38"/>
      <c r="AJ76" s="40" t="str">
        <f t="shared" si="12"/>
        <v/>
      </c>
      <c r="AK76" s="41">
        <f t="shared" si="13"/>
        <v>0</v>
      </c>
      <c r="AL76" s="34"/>
      <c r="AM76" s="35"/>
      <c r="AN76" s="36" t="str">
        <f t="shared" si="14"/>
        <v/>
      </c>
      <c r="AO76" s="37"/>
      <c r="AP76" s="38"/>
      <c r="AQ76" s="39" t="str">
        <f t="shared" si="15"/>
        <v/>
      </c>
      <c r="AR76" s="37"/>
      <c r="AS76" s="38"/>
      <c r="AT76" s="40" t="str">
        <f t="shared" si="16"/>
        <v/>
      </c>
      <c r="AU76" s="41">
        <f t="shared" si="17"/>
        <v>0</v>
      </c>
      <c r="AV76" s="34"/>
      <c r="AW76" s="35"/>
      <c r="AX76" s="36" t="str">
        <f t="shared" si="18"/>
        <v/>
      </c>
      <c r="AY76" s="37"/>
      <c r="AZ76" s="38"/>
      <c r="BA76" s="39" t="str">
        <f t="shared" si="19"/>
        <v/>
      </c>
      <c r="BB76" s="37"/>
      <c r="BC76" s="38"/>
      <c r="BD76" s="40" t="str">
        <f t="shared" si="20"/>
        <v/>
      </c>
      <c r="BE76" s="41">
        <f t="shared" si="21"/>
        <v>0</v>
      </c>
      <c r="BF76" s="34"/>
      <c r="BG76" s="35"/>
      <c r="BH76" s="36" t="str">
        <f t="shared" si="22"/>
        <v/>
      </c>
      <c r="BI76" s="37"/>
      <c r="BJ76" s="38"/>
      <c r="BK76" s="39" t="str">
        <f t="shared" si="23"/>
        <v/>
      </c>
      <c r="BL76" s="37"/>
      <c r="BM76" s="38"/>
      <c r="BN76" s="40" t="str">
        <f t="shared" si="24"/>
        <v/>
      </c>
      <c r="BO76" s="41">
        <f t="shared" si="25"/>
        <v>0</v>
      </c>
      <c r="BP76" s="34"/>
      <c r="BQ76" s="35"/>
      <c r="BR76" s="36" t="str">
        <f t="shared" si="26"/>
        <v/>
      </c>
      <c r="BS76" s="37"/>
      <c r="BT76" s="38"/>
      <c r="BU76" s="39" t="str">
        <f t="shared" si="27"/>
        <v/>
      </c>
      <c r="BV76" s="37"/>
      <c r="BW76" s="38"/>
      <c r="BX76" s="40" t="str">
        <f t="shared" si="28"/>
        <v/>
      </c>
      <c r="BY76" s="41">
        <f t="shared" si="29"/>
        <v>0</v>
      </c>
      <c r="BZ76" s="34"/>
      <c r="CA76" s="35"/>
      <c r="CB76" s="36" t="str">
        <f t="shared" si="30"/>
        <v/>
      </c>
      <c r="CC76" s="37"/>
      <c r="CD76" s="38"/>
      <c r="CE76" s="39" t="str">
        <f t="shared" si="31"/>
        <v/>
      </c>
      <c r="CF76" s="37"/>
      <c r="CG76" s="38"/>
      <c r="CH76" s="40" t="str">
        <f t="shared" si="32"/>
        <v/>
      </c>
      <c r="CI76" s="41">
        <f t="shared" si="33"/>
        <v>0</v>
      </c>
      <c r="CJ76" s="34"/>
      <c r="CK76" s="35"/>
      <c r="CL76" s="36" t="str">
        <f t="shared" si="34"/>
        <v/>
      </c>
      <c r="CM76" s="37"/>
      <c r="CN76" s="38"/>
      <c r="CO76" s="39" t="str">
        <f t="shared" si="35"/>
        <v/>
      </c>
      <c r="CP76" s="37"/>
      <c r="CQ76" s="38"/>
      <c r="CR76" s="40" t="str">
        <f t="shared" si="36"/>
        <v/>
      </c>
      <c r="CS76" s="41">
        <f t="shared" si="37"/>
        <v>0</v>
      </c>
      <c r="CT76" s="34"/>
      <c r="CU76" s="35"/>
      <c r="CV76" s="36" t="str">
        <f t="shared" si="38"/>
        <v/>
      </c>
      <c r="CW76" s="37"/>
      <c r="CX76" s="38"/>
      <c r="CY76" s="39" t="str">
        <f t="shared" si="39"/>
        <v/>
      </c>
      <c r="CZ76" s="37"/>
      <c r="DA76" s="38"/>
      <c r="DB76" s="40" t="str">
        <f t="shared" si="40"/>
        <v/>
      </c>
      <c r="DC76" s="41">
        <f t="shared" si="41"/>
        <v>0</v>
      </c>
      <c r="DD76" s="33">
        <f t="shared" si="42"/>
        <v>0</v>
      </c>
    </row>
    <row r="77" spans="2:108" x14ac:dyDescent="0.2">
      <c r="B77" s="31">
        <f t="shared" si="46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2"/>
        <v/>
      </c>
      <c r="K77" s="37"/>
      <c r="L77" s="38"/>
      <c r="M77" s="39" t="str">
        <f t="shared" si="3"/>
        <v/>
      </c>
      <c r="N77" s="37"/>
      <c r="O77" s="38"/>
      <c r="P77" s="40" t="str">
        <f t="shared" si="4"/>
        <v/>
      </c>
      <c r="Q77" s="41">
        <f t="shared" si="44"/>
        <v>0</v>
      </c>
      <c r="R77" s="34"/>
      <c r="S77" s="35"/>
      <c r="T77" s="36" t="str">
        <f t="shared" si="6"/>
        <v/>
      </c>
      <c r="U77" s="37"/>
      <c r="V77" s="38"/>
      <c r="W77" s="39" t="str">
        <f t="shared" si="7"/>
        <v/>
      </c>
      <c r="X77" s="37"/>
      <c r="Y77" s="38"/>
      <c r="Z77" s="40" t="str">
        <f t="shared" si="8"/>
        <v/>
      </c>
      <c r="AA77" s="41">
        <f t="shared" si="45"/>
        <v>0</v>
      </c>
      <c r="AB77" s="34"/>
      <c r="AC77" s="35"/>
      <c r="AD77" s="36" t="str">
        <f t="shared" si="10"/>
        <v/>
      </c>
      <c r="AE77" s="37"/>
      <c r="AF77" s="38"/>
      <c r="AG77" s="39" t="str">
        <f t="shared" si="11"/>
        <v/>
      </c>
      <c r="AH77" s="37"/>
      <c r="AI77" s="38"/>
      <c r="AJ77" s="40" t="str">
        <f t="shared" si="12"/>
        <v/>
      </c>
      <c r="AK77" s="41">
        <f t="shared" si="13"/>
        <v>0</v>
      </c>
      <c r="AL77" s="34"/>
      <c r="AM77" s="35"/>
      <c r="AN77" s="36" t="str">
        <f t="shared" si="14"/>
        <v/>
      </c>
      <c r="AO77" s="37"/>
      <c r="AP77" s="38"/>
      <c r="AQ77" s="39" t="str">
        <f t="shared" si="15"/>
        <v/>
      </c>
      <c r="AR77" s="37"/>
      <c r="AS77" s="38"/>
      <c r="AT77" s="40" t="str">
        <f t="shared" si="16"/>
        <v/>
      </c>
      <c r="AU77" s="41">
        <f t="shared" si="17"/>
        <v>0</v>
      </c>
      <c r="AV77" s="34"/>
      <c r="AW77" s="35"/>
      <c r="AX77" s="36" t="str">
        <f t="shared" si="18"/>
        <v/>
      </c>
      <c r="AY77" s="37"/>
      <c r="AZ77" s="38"/>
      <c r="BA77" s="39" t="str">
        <f t="shared" si="19"/>
        <v/>
      </c>
      <c r="BB77" s="37"/>
      <c r="BC77" s="38"/>
      <c r="BD77" s="40" t="str">
        <f t="shared" si="20"/>
        <v/>
      </c>
      <c r="BE77" s="41">
        <f t="shared" si="21"/>
        <v>0</v>
      </c>
      <c r="BF77" s="34"/>
      <c r="BG77" s="35"/>
      <c r="BH77" s="36" t="str">
        <f t="shared" si="22"/>
        <v/>
      </c>
      <c r="BI77" s="37"/>
      <c r="BJ77" s="38"/>
      <c r="BK77" s="39" t="str">
        <f t="shared" si="23"/>
        <v/>
      </c>
      <c r="BL77" s="37"/>
      <c r="BM77" s="38"/>
      <c r="BN77" s="40" t="str">
        <f t="shared" si="24"/>
        <v/>
      </c>
      <c r="BO77" s="41">
        <f t="shared" si="25"/>
        <v>0</v>
      </c>
      <c r="BP77" s="34"/>
      <c r="BQ77" s="35"/>
      <c r="BR77" s="36" t="str">
        <f t="shared" si="26"/>
        <v/>
      </c>
      <c r="BS77" s="37"/>
      <c r="BT77" s="38"/>
      <c r="BU77" s="39" t="str">
        <f t="shared" si="27"/>
        <v/>
      </c>
      <c r="BV77" s="37"/>
      <c r="BW77" s="38"/>
      <c r="BX77" s="40" t="str">
        <f t="shared" si="28"/>
        <v/>
      </c>
      <c r="BY77" s="41">
        <f t="shared" si="29"/>
        <v>0</v>
      </c>
      <c r="BZ77" s="34"/>
      <c r="CA77" s="35"/>
      <c r="CB77" s="36" t="str">
        <f t="shared" si="30"/>
        <v/>
      </c>
      <c r="CC77" s="37"/>
      <c r="CD77" s="38"/>
      <c r="CE77" s="39" t="str">
        <f t="shared" si="31"/>
        <v/>
      </c>
      <c r="CF77" s="37"/>
      <c r="CG77" s="38"/>
      <c r="CH77" s="40" t="str">
        <f t="shared" si="32"/>
        <v/>
      </c>
      <c r="CI77" s="41">
        <f t="shared" si="33"/>
        <v>0</v>
      </c>
      <c r="CJ77" s="34"/>
      <c r="CK77" s="35"/>
      <c r="CL77" s="36" t="str">
        <f t="shared" si="34"/>
        <v/>
      </c>
      <c r="CM77" s="37"/>
      <c r="CN77" s="38"/>
      <c r="CO77" s="39" t="str">
        <f t="shared" si="35"/>
        <v/>
      </c>
      <c r="CP77" s="37"/>
      <c r="CQ77" s="38"/>
      <c r="CR77" s="40" t="str">
        <f t="shared" si="36"/>
        <v/>
      </c>
      <c r="CS77" s="41">
        <f t="shared" si="37"/>
        <v>0</v>
      </c>
      <c r="CT77" s="34"/>
      <c r="CU77" s="35"/>
      <c r="CV77" s="36" t="str">
        <f t="shared" si="38"/>
        <v/>
      </c>
      <c r="CW77" s="37"/>
      <c r="CX77" s="38"/>
      <c r="CY77" s="39" t="str">
        <f t="shared" si="39"/>
        <v/>
      </c>
      <c r="CZ77" s="37"/>
      <c r="DA77" s="38"/>
      <c r="DB77" s="40" t="str">
        <f t="shared" si="40"/>
        <v/>
      </c>
      <c r="DC77" s="41">
        <f t="shared" si="41"/>
        <v>0</v>
      </c>
      <c r="DD77" s="33">
        <f t="shared" si="42"/>
        <v>0</v>
      </c>
    </row>
    <row r="78" spans="2:108" x14ac:dyDescent="0.2">
      <c r="B78" s="31">
        <f t="shared" si="46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2"/>
        <v/>
      </c>
      <c r="K78" s="37"/>
      <c r="L78" s="38"/>
      <c r="M78" s="39" t="str">
        <f t="shared" si="3"/>
        <v/>
      </c>
      <c r="N78" s="37"/>
      <c r="O78" s="38"/>
      <c r="P78" s="40" t="str">
        <f t="shared" si="4"/>
        <v/>
      </c>
      <c r="Q78" s="41">
        <f t="shared" si="44"/>
        <v>0</v>
      </c>
      <c r="R78" s="34"/>
      <c r="S78" s="35"/>
      <c r="T78" s="36" t="str">
        <f t="shared" si="6"/>
        <v/>
      </c>
      <c r="U78" s="37"/>
      <c r="V78" s="38"/>
      <c r="W78" s="39" t="str">
        <f t="shared" si="7"/>
        <v/>
      </c>
      <c r="X78" s="37"/>
      <c r="Y78" s="38"/>
      <c r="Z78" s="40" t="str">
        <f t="shared" si="8"/>
        <v/>
      </c>
      <c r="AA78" s="41">
        <f t="shared" si="45"/>
        <v>0</v>
      </c>
      <c r="AB78" s="34"/>
      <c r="AC78" s="35"/>
      <c r="AD78" s="36" t="str">
        <f t="shared" si="10"/>
        <v/>
      </c>
      <c r="AE78" s="37"/>
      <c r="AF78" s="38"/>
      <c r="AG78" s="39" t="str">
        <f t="shared" si="11"/>
        <v/>
      </c>
      <c r="AH78" s="37"/>
      <c r="AI78" s="38"/>
      <c r="AJ78" s="40" t="str">
        <f t="shared" si="12"/>
        <v/>
      </c>
      <c r="AK78" s="41">
        <f t="shared" si="13"/>
        <v>0</v>
      </c>
      <c r="AL78" s="34"/>
      <c r="AM78" s="35"/>
      <c r="AN78" s="36" t="str">
        <f t="shared" si="14"/>
        <v/>
      </c>
      <c r="AO78" s="37"/>
      <c r="AP78" s="38"/>
      <c r="AQ78" s="39" t="str">
        <f t="shared" si="15"/>
        <v/>
      </c>
      <c r="AR78" s="37"/>
      <c r="AS78" s="38"/>
      <c r="AT78" s="40" t="str">
        <f t="shared" si="16"/>
        <v/>
      </c>
      <c r="AU78" s="41">
        <f t="shared" si="17"/>
        <v>0</v>
      </c>
      <c r="AV78" s="34"/>
      <c r="AW78" s="35"/>
      <c r="AX78" s="36" t="str">
        <f t="shared" si="18"/>
        <v/>
      </c>
      <c r="AY78" s="37"/>
      <c r="AZ78" s="38"/>
      <c r="BA78" s="39" t="str">
        <f t="shared" si="19"/>
        <v/>
      </c>
      <c r="BB78" s="37"/>
      <c r="BC78" s="38"/>
      <c r="BD78" s="40" t="str">
        <f t="shared" si="20"/>
        <v/>
      </c>
      <c r="BE78" s="41">
        <f t="shared" si="21"/>
        <v>0</v>
      </c>
      <c r="BF78" s="34"/>
      <c r="BG78" s="35"/>
      <c r="BH78" s="36" t="str">
        <f t="shared" si="22"/>
        <v/>
      </c>
      <c r="BI78" s="37"/>
      <c r="BJ78" s="38"/>
      <c r="BK78" s="39" t="str">
        <f t="shared" si="23"/>
        <v/>
      </c>
      <c r="BL78" s="37"/>
      <c r="BM78" s="38"/>
      <c r="BN78" s="40" t="str">
        <f t="shared" si="24"/>
        <v/>
      </c>
      <c r="BO78" s="41">
        <f t="shared" si="25"/>
        <v>0</v>
      </c>
      <c r="BP78" s="34"/>
      <c r="BQ78" s="35"/>
      <c r="BR78" s="36" t="str">
        <f t="shared" si="26"/>
        <v/>
      </c>
      <c r="BS78" s="37"/>
      <c r="BT78" s="38"/>
      <c r="BU78" s="39" t="str">
        <f t="shared" si="27"/>
        <v/>
      </c>
      <c r="BV78" s="37"/>
      <c r="BW78" s="38"/>
      <c r="BX78" s="40" t="str">
        <f t="shared" si="28"/>
        <v/>
      </c>
      <c r="BY78" s="41">
        <f t="shared" si="29"/>
        <v>0</v>
      </c>
      <c r="BZ78" s="34"/>
      <c r="CA78" s="35"/>
      <c r="CB78" s="36" t="str">
        <f t="shared" si="30"/>
        <v/>
      </c>
      <c r="CC78" s="37"/>
      <c r="CD78" s="38"/>
      <c r="CE78" s="39" t="str">
        <f t="shared" si="31"/>
        <v/>
      </c>
      <c r="CF78" s="37"/>
      <c r="CG78" s="38"/>
      <c r="CH78" s="40" t="str">
        <f t="shared" si="32"/>
        <v/>
      </c>
      <c r="CI78" s="41">
        <f t="shared" si="33"/>
        <v>0</v>
      </c>
      <c r="CJ78" s="34"/>
      <c r="CK78" s="35"/>
      <c r="CL78" s="36" t="str">
        <f t="shared" si="34"/>
        <v/>
      </c>
      <c r="CM78" s="37"/>
      <c r="CN78" s="38"/>
      <c r="CO78" s="39" t="str">
        <f t="shared" si="35"/>
        <v/>
      </c>
      <c r="CP78" s="37"/>
      <c r="CQ78" s="38"/>
      <c r="CR78" s="40" t="str">
        <f t="shared" si="36"/>
        <v/>
      </c>
      <c r="CS78" s="41">
        <f t="shared" si="37"/>
        <v>0</v>
      </c>
      <c r="CT78" s="34"/>
      <c r="CU78" s="35"/>
      <c r="CV78" s="36" t="str">
        <f t="shared" si="38"/>
        <v/>
      </c>
      <c r="CW78" s="37"/>
      <c r="CX78" s="38"/>
      <c r="CY78" s="39" t="str">
        <f t="shared" si="39"/>
        <v/>
      </c>
      <c r="CZ78" s="37"/>
      <c r="DA78" s="38"/>
      <c r="DB78" s="40" t="str">
        <f t="shared" si="40"/>
        <v/>
      </c>
      <c r="DC78" s="41">
        <f t="shared" si="41"/>
        <v>0</v>
      </c>
      <c r="DD78" s="33">
        <f t="shared" si="42"/>
        <v>0</v>
      </c>
    </row>
    <row r="79" spans="2:108" x14ac:dyDescent="0.2">
      <c r="B79" s="31">
        <f t="shared" si="46"/>
        <v>75</v>
      </c>
      <c r="C79" s="32"/>
      <c r="D79" s="32"/>
      <c r="E79" s="32"/>
      <c r="F79" s="32"/>
      <c r="G79" s="33">
        <f t="shared" si="43"/>
        <v>0</v>
      </c>
      <c r="H79" s="34"/>
      <c r="I79" s="35"/>
      <c r="J79" s="36" t="str">
        <f t="shared" si="2"/>
        <v/>
      </c>
      <c r="K79" s="37"/>
      <c r="L79" s="38"/>
      <c r="M79" s="39" t="str">
        <f t="shared" si="3"/>
        <v/>
      </c>
      <c r="N79" s="37"/>
      <c r="O79" s="38"/>
      <c r="P79" s="40" t="str">
        <f t="shared" si="4"/>
        <v/>
      </c>
      <c r="Q79" s="41">
        <f t="shared" si="44"/>
        <v>0</v>
      </c>
      <c r="R79" s="34"/>
      <c r="S79" s="35"/>
      <c r="T79" s="36" t="str">
        <f t="shared" si="6"/>
        <v/>
      </c>
      <c r="U79" s="37"/>
      <c r="V79" s="38"/>
      <c r="W79" s="39" t="str">
        <f t="shared" si="7"/>
        <v/>
      </c>
      <c r="X79" s="37"/>
      <c r="Y79" s="38"/>
      <c r="Z79" s="40" t="str">
        <f t="shared" si="8"/>
        <v/>
      </c>
      <c r="AA79" s="41">
        <f t="shared" si="45"/>
        <v>0</v>
      </c>
      <c r="AB79" s="34"/>
      <c r="AC79" s="35"/>
      <c r="AD79" s="36" t="str">
        <f t="shared" si="10"/>
        <v/>
      </c>
      <c r="AE79" s="37"/>
      <c r="AF79" s="38"/>
      <c r="AG79" s="39" t="str">
        <f t="shared" si="11"/>
        <v/>
      </c>
      <c r="AH79" s="37"/>
      <c r="AI79" s="38"/>
      <c r="AJ79" s="40" t="str">
        <f t="shared" si="12"/>
        <v/>
      </c>
      <c r="AK79" s="41">
        <f t="shared" si="13"/>
        <v>0</v>
      </c>
      <c r="AL79" s="34"/>
      <c r="AM79" s="35"/>
      <c r="AN79" s="36" t="str">
        <f t="shared" si="14"/>
        <v/>
      </c>
      <c r="AO79" s="37"/>
      <c r="AP79" s="38"/>
      <c r="AQ79" s="39" t="str">
        <f t="shared" si="15"/>
        <v/>
      </c>
      <c r="AR79" s="37"/>
      <c r="AS79" s="38"/>
      <c r="AT79" s="40" t="str">
        <f t="shared" si="16"/>
        <v/>
      </c>
      <c r="AU79" s="41">
        <f t="shared" si="17"/>
        <v>0</v>
      </c>
      <c r="AV79" s="34"/>
      <c r="AW79" s="35"/>
      <c r="AX79" s="36" t="str">
        <f t="shared" si="18"/>
        <v/>
      </c>
      <c r="AY79" s="37"/>
      <c r="AZ79" s="38"/>
      <c r="BA79" s="39" t="str">
        <f t="shared" si="19"/>
        <v/>
      </c>
      <c r="BB79" s="37"/>
      <c r="BC79" s="38"/>
      <c r="BD79" s="40" t="str">
        <f t="shared" si="20"/>
        <v/>
      </c>
      <c r="BE79" s="41">
        <f t="shared" si="21"/>
        <v>0</v>
      </c>
      <c r="BF79" s="34"/>
      <c r="BG79" s="35"/>
      <c r="BH79" s="36" t="str">
        <f t="shared" si="22"/>
        <v/>
      </c>
      <c r="BI79" s="37"/>
      <c r="BJ79" s="38"/>
      <c r="BK79" s="39" t="str">
        <f t="shared" si="23"/>
        <v/>
      </c>
      <c r="BL79" s="37"/>
      <c r="BM79" s="38"/>
      <c r="BN79" s="40" t="str">
        <f t="shared" si="24"/>
        <v/>
      </c>
      <c r="BO79" s="41">
        <f t="shared" si="25"/>
        <v>0</v>
      </c>
      <c r="BP79" s="34"/>
      <c r="BQ79" s="35"/>
      <c r="BR79" s="36" t="str">
        <f t="shared" si="26"/>
        <v/>
      </c>
      <c r="BS79" s="37"/>
      <c r="BT79" s="38"/>
      <c r="BU79" s="39" t="str">
        <f t="shared" si="27"/>
        <v/>
      </c>
      <c r="BV79" s="37"/>
      <c r="BW79" s="38"/>
      <c r="BX79" s="40" t="str">
        <f t="shared" si="28"/>
        <v/>
      </c>
      <c r="BY79" s="41">
        <f t="shared" si="29"/>
        <v>0</v>
      </c>
      <c r="BZ79" s="34"/>
      <c r="CA79" s="35"/>
      <c r="CB79" s="36" t="str">
        <f t="shared" si="30"/>
        <v/>
      </c>
      <c r="CC79" s="37"/>
      <c r="CD79" s="38"/>
      <c r="CE79" s="39" t="str">
        <f t="shared" si="31"/>
        <v/>
      </c>
      <c r="CF79" s="37"/>
      <c r="CG79" s="38"/>
      <c r="CH79" s="40" t="str">
        <f t="shared" si="32"/>
        <v/>
      </c>
      <c r="CI79" s="41">
        <f t="shared" si="33"/>
        <v>0</v>
      </c>
      <c r="CJ79" s="34"/>
      <c r="CK79" s="35"/>
      <c r="CL79" s="36" t="str">
        <f t="shared" si="34"/>
        <v/>
      </c>
      <c r="CM79" s="37"/>
      <c r="CN79" s="38"/>
      <c r="CO79" s="39" t="str">
        <f t="shared" si="35"/>
        <v/>
      </c>
      <c r="CP79" s="37"/>
      <c r="CQ79" s="38"/>
      <c r="CR79" s="40" t="str">
        <f t="shared" si="36"/>
        <v/>
      </c>
      <c r="CS79" s="41">
        <f t="shared" si="37"/>
        <v>0</v>
      </c>
      <c r="CT79" s="34"/>
      <c r="CU79" s="35"/>
      <c r="CV79" s="36" t="str">
        <f t="shared" si="38"/>
        <v/>
      </c>
      <c r="CW79" s="37"/>
      <c r="CX79" s="38"/>
      <c r="CY79" s="39" t="str">
        <f t="shared" si="39"/>
        <v/>
      </c>
      <c r="CZ79" s="37"/>
      <c r="DA79" s="38"/>
      <c r="DB79" s="40" t="str">
        <f t="shared" si="40"/>
        <v/>
      </c>
      <c r="DC79" s="41">
        <f t="shared" si="41"/>
        <v>0</v>
      </c>
      <c r="DD79" s="33">
        <f t="shared" ref="DD79:DD104" si="47">SUM(Q79,AA79,AK79,AU79,BE79,BO79,BY79,CI79,CS79,DC79)</f>
        <v>0</v>
      </c>
    </row>
    <row r="80" spans="2:108" x14ac:dyDescent="0.2">
      <c r="B80" s="31">
        <f t="shared" si="46"/>
        <v>76</v>
      </c>
      <c r="C80" s="32"/>
      <c r="D80" s="32"/>
      <c r="E80" s="32"/>
      <c r="F80" s="32"/>
      <c r="G80" s="33">
        <f t="shared" si="43"/>
        <v>0</v>
      </c>
      <c r="H80" s="34"/>
      <c r="I80" s="35"/>
      <c r="J80" s="36" t="str">
        <f t="shared" si="2"/>
        <v/>
      </c>
      <c r="K80" s="37"/>
      <c r="L80" s="38"/>
      <c r="M80" s="39" t="str">
        <f t="shared" si="3"/>
        <v/>
      </c>
      <c r="N80" s="37"/>
      <c r="O80" s="38"/>
      <c r="P80" s="40" t="str">
        <f t="shared" si="4"/>
        <v/>
      </c>
      <c r="Q80" s="41">
        <f t="shared" si="44"/>
        <v>0</v>
      </c>
      <c r="R80" s="34"/>
      <c r="S80" s="35"/>
      <c r="T80" s="36" t="str">
        <f t="shared" si="6"/>
        <v/>
      </c>
      <c r="U80" s="37"/>
      <c r="V80" s="38"/>
      <c r="W80" s="39" t="str">
        <f t="shared" si="7"/>
        <v/>
      </c>
      <c r="X80" s="37"/>
      <c r="Y80" s="38"/>
      <c r="Z80" s="40" t="str">
        <f t="shared" si="8"/>
        <v/>
      </c>
      <c r="AA80" s="41">
        <f t="shared" si="45"/>
        <v>0</v>
      </c>
      <c r="AB80" s="34"/>
      <c r="AC80" s="35"/>
      <c r="AD80" s="36" t="str">
        <f t="shared" si="10"/>
        <v/>
      </c>
      <c r="AE80" s="37"/>
      <c r="AF80" s="38"/>
      <c r="AG80" s="39" t="str">
        <f t="shared" si="11"/>
        <v/>
      </c>
      <c r="AH80" s="37"/>
      <c r="AI80" s="38"/>
      <c r="AJ80" s="40" t="str">
        <f t="shared" si="12"/>
        <v/>
      </c>
      <c r="AK80" s="41">
        <f t="shared" si="13"/>
        <v>0</v>
      </c>
      <c r="AL80" s="34"/>
      <c r="AM80" s="35"/>
      <c r="AN80" s="36" t="str">
        <f t="shared" si="14"/>
        <v/>
      </c>
      <c r="AO80" s="37"/>
      <c r="AP80" s="38"/>
      <c r="AQ80" s="39" t="str">
        <f t="shared" si="15"/>
        <v/>
      </c>
      <c r="AR80" s="37"/>
      <c r="AS80" s="38"/>
      <c r="AT80" s="40" t="str">
        <f t="shared" si="16"/>
        <v/>
      </c>
      <c r="AU80" s="41">
        <f t="shared" si="17"/>
        <v>0</v>
      </c>
      <c r="AV80" s="34"/>
      <c r="AW80" s="35"/>
      <c r="AX80" s="36" t="str">
        <f t="shared" si="18"/>
        <v/>
      </c>
      <c r="AY80" s="37"/>
      <c r="AZ80" s="38"/>
      <c r="BA80" s="39" t="str">
        <f t="shared" si="19"/>
        <v/>
      </c>
      <c r="BB80" s="37"/>
      <c r="BC80" s="38"/>
      <c r="BD80" s="40" t="str">
        <f t="shared" si="20"/>
        <v/>
      </c>
      <c r="BE80" s="41">
        <f t="shared" si="21"/>
        <v>0</v>
      </c>
      <c r="BF80" s="34"/>
      <c r="BG80" s="35"/>
      <c r="BH80" s="36" t="str">
        <f t="shared" si="22"/>
        <v/>
      </c>
      <c r="BI80" s="37"/>
      <c r="BJ80" s="38"/>
      <c r="BK80" s="39" t="str">
        <f t="shared" si="23"/>
        <v/>
      </c>
      <c r="BL80" s="37"/>
      <c r="BM80" s="38"/>
      <c r="BN80" s="40" t="str">
        <f t="shared" si="24"/>
        <v/>
      </c>
      <c r="BO80" s="41">
        <f t="shared" si="25"/>
        <v>0</v>
      </c>
      <c r="BP80" s="34"/>
      <c r="BQ80" s="35"/>
      <c r="BR80" s="36" t="str">
        <f t="shared" si="26"/>
        <v/>
      </c>
      <c r="BS80" s="37"/>
      <c r="BT80" s="38"/>
      <c r="BU80" s="39" t="str">
        <f t="shared" si="27"/>
        <v/>
      </c>
      <c r="BV80" s="37"/>
      <c r="BW80" s="38"/>
      <c r="BX80" s="40" t="str">
        <f t="shared" si="28"/>
        <v/>
      </c>
      <c r="BY80" s="41">
        <f t="shared" si="29"/>
        <v>0</v>
      </c>
      <c r="BZ80" s="34"/>
      <c r="CA80" s="35"/>
      <c r="CB80" s="36" t="str">
        <f t="shared" si="30"/>
        <v/>
      </c>
      <c r="CC80" s="37"/>
      <c r="CD80" s="38"/>
      <c r="CE80" s="39" t="str">
        <f t="shared" si="31"/>
        <v/>
      </c>
      <c r="CF80" s="37"/>
      <c r="CG80" s="38"/>
      <c r="CH80" s="40" t="str">
        <f t="shared" si="32"/>
        <v/>
      </c>
      <c r="CI80" s="41">
        <f t="shared" si="33"/>
        <v>0</v>
      </c>
      <c r="CJ80" s="34"/>
      <c r="CK80" s="35"/>
      <c r="CL80" s="36" t="str">
        <f t="shared" si="34"/>
        <v/>
      </c>
      <c r="CM80" s="37"/>
      <c r="CN80" s="38"/>
      <c r="CO80" s="39" t="str">
        <f t="shared" si="35"/>
        <v/>
      </c>
      <c r="CP80" s="37"/>
      <c r="CQ80" s="38"/>
      <c r="CR80" s="40" t="str">
        <f t="shared" si="36"/>
        <v/>
      </c>
      <c r="CS80" s="41">
        <f t="shared" si="37"/>
        <v>0</v>
      </c>
      <c r="CT80" s="34"/>
      <c r="CU80" s="35"/>
      <c r="CV80" s="36" t="str">
        <f t="shared" si="38"/>
        <v/>
      </c>
      <c r="CW80" s="37"/>
      <c r="CX80" s="38"/>
      <c r="CY80" s="39" t="str">
        <f t="shared" si="39"/>
        <v/>
      </c>
      <c r="CZ80" s="37"/>
      <c r="DA80" s="38"/>
      <c r="DB80" s="40" t="str">
        <f t="shared" si="40"/>
        <v/>
      </c>
      <c r="DC80" s="41">
        <f t="shared" si="41"/>
        <v>0</v>
      </c>
      <c r="DD80" s="33">
        <f t="shared" si="47"/>
        <v>0</v>
      </c>
    </row>
    <row r="81" spans="2:108" x14ac:dyDescent="0.2">
      <c r="B81" s="31">
        <f t="shared" si="46"/>
        <v>77</v>
      </c>
      <c r="C81" s="32"/>
      <c r="D81" s="32"/>
      <c r="E81" s="32"/>
      <c r="F81" s="32"/>
      <c r="G81" s="33">
        <f t="shared" si="43"/>
        <v>0</v>
      </c>
      <c r="H81" s="34"/>
      <c r="I81" s="35"/>
      <c r="J81" s="36" t="str">
        <f t="shared" si="2"/>
        <v/>
      </c>
      <c r="K81" s="37"/>
      <c r="L81" s="38"/>
      <c r="M81" s="39" t="str">
        <f t="shared" si="3"/>
        <v/>
      </c>
      <c r="N81" s="37"/>
      <c r="O81" s="38"/>
      <c r="P81" s="40" t="str">
        <f t="shared" si="4"/>
        <v/>
      </c>
      <c r="Q81" s="41">
        <f t="shared" si="44"/>
        <v>0</v>
      </c>
      <c r="R81" s="34"/>
      <c r="S81" s="35"/>
      <c r="T81" s="36" t="str">
        <f t="shared" si="6"/>
        <v/>
      </c>
      <c r="U81" s="37"/>
      <c r="V81" s="38"/>
      <c r="W81" s="39" t="str">
        <f t="shared" si="7"/>
        <v/>
      </c>
      <c r="X81" s="37"/>
      <c r="Y81" s="38"/>
      <c r="Z81" s="40" t="str">
        <f t="shared" si="8"/>
        <v/>
      </c>
      <c r="AA81" s="41">
        <f t="shared" si="45"/>
        <v>0</v>
      </c>
      <c r="AB81" s="34"/>
      <c r="AC81" s="35"/>
      <c r="AD81" s="36" t="str">
        <f t="shared" si="10"/>
        <v/>
      </c>
      <c r="AE81" s="37"/>
      <c r="AF81" s="38"/>
      <c r="AG81" s="39" t="str">
        <f t="shared" si="11"/>
        <v/>
      </c>
      <c r="AH81" s="37"/>
      <c r="AI81" s="38"/>
      <c r="AJ81" s="40" t="str">
        <f t="shared" si="12"/>
        <v/>
      </c>
      <c r="AK81" s="41">
        <f t="shared" si="13"/>
        <v>0</v>
      </c>
      <c r="AL81" s="34"/>
      <c r="AM81" s="35"/>
      <c r="AN81" s="36" t="str">
        <f t="shared" si="14"/>
        <v/>
      </c>
      <c r="AO81" s="37"/>
      <c r="AP81" s="38"/>
      <c r="AQ81" s="39" t="str">
        <f t="shared" si="15"/>
        <v/>
      </c>
      <c r="AR81" s="37"/>
      <c r="AS81" s="38"/>
      <c r="AT81" s="40" t="str">
        <f t="shared" si="16"/>
        <v/>
      </c>
      <c r="AU81" s="41">
        <f t="shared" si="17"/>
        <v>0</v>
      </c>
      <c r="AV81" s="34"/>
      <c r="AW81" s="35"/>
      <c r="AX81" s="36" t="str">
        <f t="shared" si="18"/>
        <v/>
      </c>
      <c r="AY81" s="37"/>
      <c r="AZ81" s="38"/>
      <c r="BA81" s="39" t="str">
        <f t="shared" si="19"/>
        <v/>
      </c>
      <c r="BB81" s="37"/>
      <c r="BC81" s="38"/>
      <c r="BD81" s="40" t="str">
        <f t="shared" si="20"/>
        <v/>
      </c>
      <c r="BE81" s="41">
        <f t="shared" si="21"/>
        <v>0</v>
      </c>
      <c r="BF81" s="34"/>
      <c r="BG81" s="35"/>
      <c r="BH81" s="36" t="str">
        <f t="shared" si="22"/>
        <v/>
      </c>
      <c r="BI81" s="37"/>
      <c r="BJ81" s="38"/>
      <c r="BK81" s="39" t="str">
        <f t="shared" si="23"/>
        <v/>
      </c>
      <c r="BL81" s="37"/>
      <c r="BM81" s="38"/>
      <c r="BN81" s="40" t="str">
        <f t="shared" si="24"/>
        <v/>
      </c>
      <c r="BO81" s="41">
        <f t="shared" si="25"/>
        <v>0</v>
      </c>
      <c r="BP81" s="34"/>
      <c r="BQ81" s="35"/>
      <c r="BR81" s="36" t="str">
        <f t="shared" si="26"/>
        <v/>
      </c>
      <c r="BS81" s="37"/>
      <c r="BT81" s="38"/>
      <c r="BU81" s="39" t="str">
        <f t="shared" si="27"/>
        <v/>
      </c>
      <c r="BV81" s="37"/>
      <c r="BW81" s="38"/>
      <c r="BX81" s="40" t="str">
        <f t="shared" si="28"/>
        <v/>
      </c>
      <c r="BY81" s="41">
        <f t="shared" si="29"/>
        <v>0</v>
      </c>
      <c r="BZ81" s="34"/>
      <c r="CA81" s="35"/>
      <c r="CB81" s="36" t="str">
        <f t="shared" si="30"/>
        <v/>
      </c>
      <c r="CC81" s="37"/>
      <c r="CD81" s="38"/>
      <c r="CE81" s="39" t="str">
        <f t="shared" si="31"/>
        <v/>
      </c>
      <c r="CF81" s="37"/>
      <c r="CG81" s="38"/>
      <c r="CH81" s="40" t="str">
        <f t="shared" si="32"/>
        <v/>
      </c>
      <c r="CI81" s="41">
        <f t="shared" si="33"/>
        <v>0</v>
      </c>
      <c r="CJ81" s="34"/>
      <c r="CK81" s="35"/>
      <c r="CL81" s="36" t="str">
        <f t="shared" si="34"/>
        <v/>
      </c>
      <c r="CM81" s="37"/>
      <c r="CN81" s="38"/>
      <c r="CO81" s="39" t="str">
        <f t="shared" si="35"/>
        <v/>
      </c>
      <c r="CP81" s="37"/>
      <c r="CQ81" s="38"/>
      <c r="CR81" s="40" t="str">
        <f t="shared" si="36"/>
        <v/>
      </c>
      <c r="CS81" s="41">
        <f t="shared" si="37"/>
        <v>0</v>
      </c>
      <c r="CT81" s="34"/>
      <c r="CU81" s="35"/>
      <c r="CV81" s="36" t="str">
        <f t="shared" si="38"/>
        <v/>
      </c>
      <c r="CW81" s="37"/>
      <c r="CX81" s="38"/>
      <c r="CY81" s="39" t="str">
        <f t="shared" si="39"/>
        <v/>
      </c>
      <c r="CZ81" s="37"/>
      <c r="DA81" s="38"/>
      <c r="DB81" s="40" t="str">
        <f t="shared" si="40"/>
        <v/>
      </c>
      <c r="DC81" s="41">
        <f t="shared" si="41"/>
        <v>0</v>
      </c>
      <c r="DD81" s="33">
        <f t="shared" si="47"/>
        <v>0</v>
      </c>
    </row>
    <row r="82" spans="2:108" x14ac:dyDescent="0.2">
      <c r="B82" s="31">
        <f t="shared" si="46"/>
        <v>78</v>
      </c>
      <c r="C82" s="32"/>
      <c r="D82" s="32"/>
      <c r="E82" s="32"/>
      <c r="F82" s="32"/>
      <c r="G82" s="33">
        <f t="shared" si="43"/>
        <v>0</v>
      </c>
      <c r="H82" s="34"/>
      <c r="I82" s="35"/>
      <c r="J82" s="36" t="str">
        <f t="shared" si="2"/>
        <v/>
      </c>
      <c r="K82" s="37"/>
      <c r="L82" s="38"/>
      <c r="M82" s="39" t="str">
        <f t="shared" si="3"/>
        <v/>
      </c>
      <c r="N82" s="37"/>
      <c r="O82" s="38"/>
      <c r="P82" s="40" t="str">
        <f t="shared" si="4"/>
        <v/>
      </c>
      <c r="Q82" s="41">
        <f t="shared" si="44"/>
        <v>0</v>
      </c>
      <c r="R82" s="34"/>
      <c r="S82" s="35"/>
      <c r="T82" s="36" t="str">
        <f t="shared" si="6"/>
        <v/>
      </c>
      <c r="U82" s="37"/>
      <c r="V82" s="38"/>
      <c r="W82" s="39" t="str">
        <f t="shared" si="7"/>
        <v/>
      </c>
      <c r="X82" s="37"/>
      <c r="Y82" s="38"/>
      <c r="Z82" s="40" t="str">
        <f t="shared" si="8"/>
        <v/>
      </c>
      <c r="AA82" s="41">
        <f t="shared" si="45"/>
        <v>0</v>
      </c>
      <c r="AB82" s="34"/>
      <c r="AC82" s="35"/>
      <c r="AD82" s="36" t="str">
        <f t="shared" si="10"/>
        <v/>
      </c>
      <c r="AE82" s="37"/>
      <c r="AF82" s="38"/>
      <c r="AG82" s="39" t="str">
        <f t="shared" si="11"/>
        <v/>
      </c>
      <c r="AH82" s="37"/>
      <c r="AI82" s="38"/>
      <c r="AJ82" s="40" t="str">
        <f t="shared" si="12"/>
        <v/>
      </c>
      <c r="AK82" s="41">
        <f t="shared" si="13"/>
        <v>0</v>
      </c>
      <c r="AL82" s="34"/>
      <c r="AM82" s="35"/>
      <c r="AN82" s="36" t="str">
        <f t="shared" si="14"/>
        <v/>
      </c>
      <c r="AO82" s="37"/>
      <c r="AP82" s="38"/>
      <c r="AQ82" s="39" t="str">
        <f t="shared" si="15"/>
        <v/>
      </c>
      <c r="AR82" s="37"/>
      <c r="AS82" s="38"/>
      <c r="AT82" s="40" t="str">
        <f t="shared" si="16"/>
        <v/>
      </c>
      <c r="AU82" s="41">
        <f t="shared" si="17"/>
        <v>0</v>
      </c>
      <c r="AV82" s="34"/>
      <c r="AW82" s="35"/>
      <c r="AX82" s="36" t="str">
        <f t="shared" si="18"/>
        <v/>
      </c>
      <c r="AY82" s="37"/>
      <c r="AZ82" s="38"/>
      <c r="BA82" s="39" t="str">
        <f t="shared" si="19"/>
        <v/>
      </c>
      <c r="BB82" s="37"/>
      <c r="BC82" s="38"/>
      <c r="BD82" s="40" t="str">
        <f t="shared" si="20"/>
        <v/>
      </c>
      <c r="BE82" s="41">
        <f t="shared" si="21"/>
        <v>0</v>
      </c>
      <c r="BF82" s="34"/>
      <c r="BG82" s="35"/>
      <c r="BH82" s="36" t="str">
        <f t="shared" si="22"/>
        <v/>
      </c>
      <c r="BI82" s="37"/>
      <c r="BJ82" s="38"/>
      <c r="BK82" s="39" t="str">
        <f t="shared" si="23"/>
        <v/>
      </c>
      <c r="BL82" s="37"/>
      <c r="BM82" s="38"/>
      <c r="BN82" s="40" t="str">
        <f t="shared" si="24"/>
        <v/>
      </c>
      <c r="BO82" s="41">
        <f t="shared" si="25"/>
        <v>0</v>
      </c>
      <c r="BP82" s="34"/>
      <c r="BQ82" s="35"/>
      <c r="BR82" s="36" t="str">
        <f t="shared" si="26"/>
        <v/>
      </c>
      <c r="BS82" s="37"/>
      <c r="BT82" s="38"/>
      <c r="BU82" s="39" t="str">
        <f t="shared" si="27"/>
        <v/>
      </c>
      <c r="BV82" s="37"/>
      <c r="BW82" s="38"/>
      <c r="BX82" s="40" t="str">
        <f t="shared" si="28"/>
        <v/>
      </c>
      <c r="BY82" s="41">
        <f t="shared" si="29"/>
        <v>0</v>
      </c>
      <c r="BZ82" s="34"/>
      <c r="CA82" s="35"/>
      <c r="CB82" s="36" t="str">
        <f t="shared" si="30"/>
        <v/>
      </c>
      <c r="CC82" s="37"/>
      <c r="CD82" s="38"/>
      <c r="CE82" s="39" t="str">
        <f t="shared" si="31"/>
        <v/>
      </c>
      <c r="CF82" s="37"/>
      <c r="CG82" s="38"/>
      <c r="CH82" s="40" t="str">
        <f t="shared" si="32"/>
        <v/>
      </c>
      <c r="CI82" s="41">
        <f t="shared" si="33"/>
        <v>0</v>
      </c>
      <c r="CJ82" s="34"/>
      <c r="CK82" s="35"/>
      <c r="CL82" s="36" t="str">
        <f t="shared" si="34"/>
        <v/>
      </c>
      <c r="CM82" s="37"/>
      <c r="CN82" s="38"/>
      <c r="CO82" s="39" t="str">
        <f t="shared" si="35"/>
        <v/>
      </c>
      <c r="CP82" s="37"/>
      <c r="CQ82" s="38"/>
      <c r="CR82" s="40" t="str">
        <f t="shared" si="36"/>
        <v/>
      </c>
      <c r="CS82" s="41">
        <f t="shared" si="37"/>
        <v>0</v>
      </c>
      <c r="CT82" s="34"/>
      <c r="CU82" s="35"/>
      <c r="CV82" s="36" t="str">
        <f t="shared" si="38"/>
        <v/>
      </c>
      <c r="CW82" s="37"/>
      <c r="CX82" s="38"/>
      <c r="CY82" s="39" t="str">
        <f t="shared" si="39"/>
        <v/>
      </c>
      <c r="CZ82" s="37"/>
      <c r="DA82" s="38"/>
      <c r="DB82" s="40" t="str">
        <f t="shared" si="40"/>
        <v/>
      </c>
      <c r="DC82" s="41">
        <f t="shared" si="41"/>
        <v>0</v>
      </c>
      <c r="DD82" s="33">
        <f t="shared" si="47"/>
        <v>0</v>
      </c>
    </row>
    <row r="83" spans="2:108" x14ac:dyDescent="0.2">
      <c r="B83" s="31">
        <f t="shared" si="46"/>
        <v>79</v>
      </c>
      <c r="C83" s="32"/>
      <c r="D83" s="32"/>
      <c r="E83" s="32"/>
      <c r="F83" s="32"/>
      <c r="G83" s="33">
        <f t="shared" si="43"/>
        <v>0</v>
      </c>
      <c r="H83" s="34"/>
      <c r="I83" s="35"/>
      <c r="J83" s="36" t="str">
        <f t="shared" si="2"/>
        <v/>
      </c>
      <c r="K83" s="37"/>
      <c r="L83" s="38"/>
      <c r="M83" s="39" t="str">
        <f t="shared" si="3"/>
        <v/>
      </c>
      <c r="N83" s="37"/>
      <c r="O83" s="38"/>
      <c r="P83" s="40" t="str">
        <f t="shared" si="4"/>
        <v/>
      </c>
      <c r="Q83" s="41">
        <f t="shared" si="44"/>
        <v>0</v>
      </c>
      <c r="R83" s="34"/>
      <c r="S83" s="35"/>
      <c r="T83" s="36" t="str">
        <f t="shared" si="6"/>
        <v/>
      </c>
      <c r="U83" s="37"/>
      <c r="V83" s="38"/>
      <c r="W83" s="39" t="str">
        <f t="shared" si="7"/>
        <v/>
      </c>
      <c r="X83" s="37"/>
      <c r="Y83" s="38"/>
      <c r="Z83" s="40" t="str">
        <f t="shared" si="8"/>
        <v/>
      </c>
      <c r="AA83" s="41">
        <f t="shared" si="45"/>
        <v>0</v>
      </c>
      <c r="AB83" s="34"/>
      <c r="AC83" s="35"/>
      <c r="AD83" s="36" t="str">
        <f t="shared" si="10"/>
        <v/>
      </c>
      <c r="AE83" s="37"/>
      <c r="AF83" s="38"/>
      <c r="AG83" s="39" t="str">
        <f t="shared" si="11"/>
        <v/>
      </c>
      <c r="AH83" s="37"/>
      <c r="AI83" s="38"/>
      <c r="AJ83" s="40" t="str">
        <f t="shared" si="12"/>
        <v/>
      </c>
      <c r="AK83" s="41">
        <f t="shared" si="13"/>
        <v>0</v>
      </c>
      <c r="AL83" s="34"/>
      <c r="AM83" s="35"/>
      <c r="AN83" s="36" t="str">
        <f t="shared" si="14"/>
        <v/>
      </c>
      <c r="AO83" s="37"/>
      <c r="AP83" s="38"/>
      <c r="AQ83" s="39" t="str">
        <f t="shared" si="15"/>
        <v/>
      </c>
      <c r="AR83" s="37"/>
      <c r="AS83" s="38"/>
      <c r="AT83" s="40" t="str">
        <f t="shared" si="16"/>
        <v/>
      </c>
      <c r="AU83" s="41">
        <f t="shared" si="17"/>
        <v>0</v>
      </c>
      <c r="AV83" s="34"/>
      <c r="AW83" s="35"/>
      <c r="AX83" s="36" t="str">
        <f t="shared" si="18"/>
        <v/>
      </c>
      <c r="AY83" s="37"/>
      <c r="AZ83" s="38"/>
      <c r="BA83" s="39" t="str">
        <f t="shared" si="19"/>
        <v/>
      </c>
      <c r="BB83" s="37"/>
      <c r="BC83" s="38"/>
      <c r="BD83" s="40" t="str">
        <f t="shared" si="20"/>
        <v/>
      </c>
      <c r="BE83" s="41">
        <f t="shared" si="21"/>
        <v>0</v>
      </c>
      <c r="BF83" s="34"/>
      <c r="BG83" s="35"/>
      <c r="BH83" s="36" t="str">
        <f t="shared" si="22"/>
        <v/>
      </c>
      <c r="BI83" s="37"/>
      <c r="BJ83" s="38"/>
      <c r="BK83" s="39" t="str">
        <f t="shared" si="23"/>
        <v/>
      </c>
      <c r="BL83" s="37"/>
      <c r="BM83" s="38"/>
      <c r="BN83" s="40" t="str">
        <f t="shared" si="24"/>
        <v/>
      </c>
      <c r="BO83" s="41">
        <f t="shared" si="25"/>
        <v>0</v>
      </c>
      <c r="BP83" s="34"/>
      <c r="BQ83" s="35"/>
      <c r="BR83" s="36" t="str">
        <f t="shared" si="26"/>
        <v/>
      </c>
      <c r="BS83" s="37"/>
      <c r="BT83" s="38"/>
      <c r="BU83" s="39" t="str">
        <f t="shared" si="27"/>
        <v/>
      </c>
      <c r="BV83" s="37"/>
      <c r="BW83" s="38"/>
      <c r="BX83" s="40" t="str">
        <f t="shared" si="28"/>
        <v/>
      </c>
      <c r="BY83" s="41">
        <f t="shared" si="29"/>
        <v>0</v>
      </c>
      <c r="BZ83" s="34"/>
      <c r="CA83" s="35"/>
      <c r="CB83" s="36" t="str">
        <f t="shared" si="30"/>
        <v/>
      </c>
      <c r="CC83" s="37"/>
      <c r="CD83" s="38"/>
      <c r="CE83" s="39" t="str">
        <f t="shared" si="31"/>
        <v/>
      </c>
      <c r="CF83" s="37"/>
      <c r="CG83" s="38"/>
      <c r="CH83" s="40" t="str">
        <f t="shared" si="32"/>
        <v/>
      </c>
      <c r="CI83" s="41">
        <f t="shared" si="33"/>
        <v>0</v>
      </c>
      <c r="CJ83" s="34"/>
      <c r="CK83" s="35"/>
      <c r="CL83" s="36" t="str">
        <f t="shared" si="34"/>
        <v/>
      </c>
      <c r="CM83" s="37"/>
      <c r="CN83" s="38"/>
      <c r="CO83" s="39" t="str">
        <f t="shared" si="35"/>
        <v/>
      </c>
      <c r="CP83" s="37"/>
      <c r="CQ83" s="38"/>
      <c r="CR83" s="40" t="str">
        <f t="shared" si="36"/>
        <v/>
      </c>
      <c r="CS83" s="41">
        <f t="shared" si="37"/>
        <v>0</v>
      </c>
      <c r="CT83" s="34"/>
      <c r="CU83" s="35"/>
      <c r="CV83" s="36" t="str">
        <f t="shared" si="38"/>
        <v/>
      </c>
      <c r="CW83" s="37"/>
      <c r="CX83" s="38"/>
      <c r="CY83" s="39" t="str">
        <f t="shared" si="39"/>
        <v/>
      </c>
      <c r="CZ83" s="37"/>
      <c r="DA83" s="38"/>
      <c r="DB83" s="40" t="str">
        <f t="shared" si="40"/>
        <v/>
      </c>
      <c r="DC83" s="41">
        <f t="shared" si="41"/>
        <v>0</v>
      </c>
      <c r="DD83" s="33">
        <f t="shared" si="47"/>
        <v>0</v>
      </c>
    </row>
    <row r="84" spans="2:108" x14ac:dyDescent="0.2">
      <c r="B84" s="31">
        <f t="shared" si="46"/>
        <v>80</v>
      </c>
      <c r="C84" s="32"/>
      <c r="D84" s="32"/>
      <c r="E84" s="32"/>
      <c r="F84" s="32"/>
      <c r="G84" s="33">
        <f t="shared" si="43"/>
        <v>0</v>
      </c>
      <c r="H84" s="34"/>
      <c r="I84" s="35"/>
      <c r="J84" s="36" t="str">
        <f t="shared" si="2"/>
        <v/>
      </c>
      <c r="K84" s="37"/>
      <c r="L84" s="38"/>
      <c r="M84" s="39" t="str">
        <f t="shared" si="3"/>
        <v/>
      </c>
      <c r="N84" s="37"/>
      <c r="O84" s="38"/>
      <c r="P84" s="40" t="str">
        <f t="shared" si="4"/>
        <v/>
      </c>
      <c r="Q84" s="41">
        <f t="shared" si="44"/>
        <v>0</v>
      </c>
      <c r="R84" s="34"/>
      <c r="S84" s="35"/>
      <c r="T84" s="36" t="str">
        <f t="shared" si="6"/>
        <v/>
      </c>
      <c r="U84" s="37"/>
      <c r="V84" s="38"/>
      <c r="W84" s="39" t="str">
        <f t="shared" si="7"/>
        <v/>
      </c>
      <c r="X84" s="37"/>
      <c r="Y84" s="38"/>
      <c r="Z84" s="40" t="str">
        <f t="shared" si="8"/>
        <v/>
      </c>
      <c r="AA84" s="41">
        <f t="shared" si="45"/>
        <v>0</v>
      </c>
      <c r="AB84" s="34"/>
      <c r="AC84" s="35"/>
      <c r="AD84" s="36" t="str">
        <f t="shared" si="10"/>
        <v/>
      </c>
      <c r="AE84" s="37"/>
      <c r="AF84" s="38"/>
      <c r="AG84" s="39" t="str">
        <f t="shared" si="11"/>
        <v/>
      </c>
      <c r="AH84" s="37"/>
      <c r="AI84" s="38"/>
      <c r="AJ84" s="40" t="str">
        <f t="shared" si="12"/>
        <v/>
      </c>
      <c r="AK84" s="41">
        <f t="shared" si="13"/>
        <v>0</v>
      </c>
      <c r="AL84" s="34"/>
      <c r="AM84" s="35"/>
      <c r="AN84" s="36" t="str">
        <f t="shared" si="14"/>
        <v/>
      </c>
      <c r="AO84" s="37"/>
      <c r="AP84" s="38"/>
      <c r="AQ84" s="39" t="str">
        <f t="shared" si="15"/>
        <v/>
      </c>
      <c r="AR84" s="37"/>
      <c r="AS84" s="38"/>
      <c r="AT84" s="40" t="str">
        <f t="shared" si="16"/>
        <v/>
      </c>
      <c r="AU84" s="41">
        <f t="shared" si="17"/>
        <v>0</v>
      </c>
      <c r="AV84" s="34"/>
      <c r="AW84" s="35"/>
      <c r="AX84" s="36" t="str">
        <f t="shared" si="18"/>
        <v/>
      </c>
      <c r="AY84" s="37"/>
      <c r="AZ84" s="38"/>
      <c r="BA84" s="39" t="str">
        <f t="shared" si="19"/>
        <v/>
      </c>
      <c r="BB84" s="37"/>
      <c r="BC84" s="38"/>
      <c r="BD84" s="40" t="str">
        <f t="shared" si="20"/>
        <v/>
      </c>
      <c r="BE84" s="41">
        <f t="shared" si="21"/>
        <v>0</v>
      </c>
      <c r="BF84" s="34"/>
      <c r="BG84" s="35"/>
      <c r="BH84" s="36" t="str">
        <f t="shared" si="22"/>
        <v/>
      </c>
      <c r="BI84" s="37"/>
      <c r="BJ84" s="38"/>
      <c r="BK84" s="39" t="str">
        <f t="shared" si="23"/>
        <v/>
      </c>
      <c r="BL84" s="37"/>
      <c r="BM84" s="38"/>
      <c r="BN84" s="40" t="str">
        <f t="shared" si="24"/>
        <v/>
      </c>
      <c r="BO84" s="41">
        <f t="shared" si="25"/>
        <v>0</v>
      </c>
      <c r="BP84" s="34"/>
      <c r="BQ84" s="35"/>
      <c r="BR84" s="36" t="str">
        <f t="shared" si="26"/>
        <v/>
      </c>
      <c r="BS84" s="37"/>
      <c r="BT84" s="38"/>
      <c r="BU84" s="39" t="str">
        <f t="shared" si="27"/>
        <v/>
      </c>
      <c r="BV84" s="37"/>
      <c r="BW84" s="38"/>
      <c r="BX84" s="40" t="str">
        <f t="shared" si="28"/>
        <v/>
      </c>
      <c r="BY84" s="41">
        <f t="shared" si="29"/>
        <v>0</v>
      </c>
      <c r="BZ84" s="34"/>
      <c r="CA84" s="35"/>
      <c r="CB84" s="36" t="str">
        <f t="shared" si="30"/>
        <v/>
      </c>
      <c r="CC84" s="37"/>
      <c r="CD84" s="38"/>
      <c r="CE84" s="39" t="str">
        <f t="shared" si="31"/>
        <v/>
      </c>
      <c r="CF84" s="37"/>
      <c r="CG84" s="38"/>
      <c r="CH84" s="40" t="str">
        <f t="shared" si="32"/>
        <v/>
      </c>
      <c r="CI84" s="41">
        <f t="shared" si="33"/>
        <v>0</v>
      </c>
      <c r="CJ84" s="34"/>
      <c r="CK84" s="35"/>
      <c r="CL84" s="36" t="str">
        <f t="shared" si="34"/>
        <v/>
      </c>
      <c r="CM84" s="37"/>
      <c r="CN84" s="38"/>
      <c r="CO84" s="39" t="str">
        <f t="shared" si="35"/>
        <v/>
      </c>
      <c r="CP84" s="37"/>
      <c r="CQ84" s="38"/>
      <c r="CR84" s="40" t="str">
        <f t="shared" si="36"/>
        <v/>
      </c>
      <c r="CS84" s="41">
        <f t="shared" si="37"/>
        <v>0</v>
      </c>
      <c r="CT84" s="34"/>
      <c r="CU84" s="35"/>
      <c r="CV84" s="36" t="str">
        <f t="shared" si="38"/>
        <v/>
      </c>
      <c r="CW84" s="37"/>
      <c r="CX84" s="38"/>
      <c r="CY84" s="39" t="str">
        <f t="shared" si="39"/>
        <v/>
      </c>
      <c r="CZ84" s="37"/>
      <c r="DA84" s="38"/>
      <c r="DB84" s="40" t="str">
        <f t="shared" si="40"/>
        <v/>
      </c>
      <c r="DC84" s="41">
        <f t="shared" si="41"/>
        <v>0</v>
      </c>
      <c r="DD84" s="33">
        <f t="shared" si="47"/>
        <v>0</v>
      </c>
    </row>
    <row r="85" spans="2:108" x14ac:dyDescent="0.2">
      <c r="B85" s="31">
        <f t="shared" si="46"/>
        <v>81</v>
      </c>
      <c r="C85" s="32"/>
      <c r="D85" s="32"/>
      <c r="E85" s="32"/>
      <c r="F85" s="32"/>
      <c r="G85" s="33">
        <f t="shared" si="43"/>
        <v>0</v>
      </c>
      <c r="H85" s="34"/>
      <c r="I85" s="35"/>
      <c r="J85" s="36" t="str">
        <f t="shared" si="2"/>
        <v/>
      </c>
      <c r="K85" s="37"/>
      <c r="L85" s="38"/>
      <c r="M85" s="39" t="str">
        <f t="shared" si="3"/>
        <v/>
      </c>
      <c r="N85" s="37"/>
      <c r="O85" s="38"/>
      <c r="P85" s="40" t="str">
        <f t="shared" si="4"/>
        <v/>
      </c>
      <c r="Q85" s="41">
        <f t="shared" si="44"/>
        <v>0</v>
      </c>
      <c r="R85" s="34"/>
      <c r="S85" s="35"/>
      <c r="T85" s="36" t="str">
        <f t="shared" si="6"/>
        <v/>
      </c>
      <c r="U85" s="37"/>
      <c r="V85" s="38"/>
      <c r="W85" s="39" t="str">
        <f t="shared" si="7"/>
        <v/>
      </c>
      <c r="X85" s="37"/>
      <c r="Y85" s="38"/>
      <c r="Z85" s="40" t="str">
        <f t="shared" si="8"/>
        <v/>
      </c>
      <c r="AA85" s="41">
        <f t="shared" si="45"/>
        <v>0</v>
      </c>
      <c r="AB85" s="34"/>
      <c r="AC85" s="35"/>
      <c r="AD85" s="36" t="str">
        <f t="shared" si="10"/>
        <v/>
      </c>
      <c r="AE85" s="37"/>
      <c r="AF85" s="38"/>
      <c r="AG85" s="39" t="str">
        <f t="shared" si="11"/>
        <v/>
      </c>
      <c r="AH85" s="37"/>
      <c r="AI85" s="38"/>
      <c r="AJ85" s="40" t="str">
        <f t="shared" si="12"/>
        <v/>
      </c>
      <c r="AK85" s="41">
        <f t="shared" si="13"/>
        <v>0</v>
      </c>
      <c r="AL85" s="34"/>
      <c r="AM85" s="35"/>
      <c r="AN85" s="36" t="str">
        <f t="shared" si="14"/>
        <v/>
      </c>
      <c r="AO85" s="37"/>
      <c r="AP85" s="38"/>
      <c r="AQ85" s="39" t="str">
        <f t="shared" si="15"/>
        <v/>
      </c>
      <c r="AR85" s="37"/>
      <c r="AS85" s="38"/>
      <c r="AT85" s="40" t="str">
        <f t="shared" si="16"/>
        <v/>
      </c>
      <c r="AU85" s="41">
        <f t="shared" si="17"/>
        <v>0</v>
      </c>
      <c r="AV85" s="34"/>
      <c r="AW85" s="35"/>
      <c r="AX85" s="36" t="str">
        <f t="shared" si="18"/>
        <v/>
      </c>
      <c r="AY85" s="37"/>
      <c r="AZ85" s="38"/>
      <c r="BA85" s="39" t="str">
        <f t="shared" si="19"/>
        <v/>
      </c>
      <c r="BB85" s="37"/>
      <c r="BC85" s="38"/>
      <c r="BD85" s="40" t="str">
        <f t="shared" si="20"/>
        <v/>
      </c>
      <c r="BE85" s="41">
        <f t="shared" si="21"/>
        <v>0</v>
      </c>
      <c r="BF85" s="34"/>
      <c r="BG85" s="35"/>
      <c r="BH85" s="36" t="str">
        <f t="shared" si="22"/>
        <v/>
      </c>
      <c r="BI85" s="37"/>
      <c r="BJ85" s="38"/>
      <c r="BK85" s="39" t="str">
        <f t="shared" si="23"/>
        <v/>
      </c>
      <c r="BL85" s="37"/>
      <c r="BM85" s="38"/>
      <c r="BN85" s="40" t="str">
        <f t="shared" si="24"/>
        <v/>
      </c>
      <c r="BO85" s="41">
        <f t="shared" si="25"/>
        <v>0</v>
      </c>
      <c r="BP85" s="34"/>
      <c r="BQ85" s="35"/>
      <c r="BR85" s="36" t="str">
        <f t="shared" si="26"/>
        <v/>
      </c>
      <c r="BS85" s="37"/>
      <c r="BT85" s="38"/>
      <c r="BU85" s="39" t="str">
        <f t="shared" si="27"/>
        <v/>
      </c>
      <c r="BV85" s="37"/>
      <c r="BW85" s="38"/>
      <c r="BX85" s="40" t="str">
        <f t="shared" si="28"/>
        <v/>
      </c>
      <c r="BY85" s="41">
        <f t="shared" si="29"/>
        <v>0</v>
      </c>
      <c r="BZ85" s="34"/>
      <c r="CA85" s="35"/>
      <c r="CB85" s="36" t="str">
        <f t="shared" si="30"/>
        <v/>
      </c>
      <c r="CC85" s="37"/>
      <c r="CD85" s="38"/>
      <c r="CE85" s="39" t="str">
        <f t="shared" si="31"/>
        <v/>
      </c>
      <c r="CF85" s="37"/>
      <c r="CG85" s="38"/>
      <c r="CH85" s="40" t="str">
        <f t="shared" si="32"/>
        <v/>
      </c>
      <c r="CI85" s="41">
        <f t="shared" si="33"/>
        <v>0</v>
      </c>
      <c r="CJ85" s="34"/>
      <c r="CK85" s="35"/>
      <c r="CL85" s="36" t="str">
        <f t="shared" si="34"/>
        <v/>
      </c>
      <c r="CM85" s="37"/>
      <c r="CN85" s="38"/>
      <c r="CO85" s="39" t="str">
        <f t="shared" si="35"/>
        <v/>
      </c>
      <c r="CP85" s="37"/>
      <c r="CQ85" s="38"/>
      <c r="CR85" s="40" t="str">
        <f t="shared" si="36"/>
        <v/>
      </c>
      <c r="CS85" s="41">
        <f t="shared" si="37"/>
        <v>0</v>
      </c>
      <c r="CT85" s="34"/>
      <c r="CU85" s="35"/>
      <c r="CV85" s="36" t="str">
        <f t="shared" si="38"/>
        <v/>
      </c>
      <c r="CW85" s="37"/>
      <c r="CX85" s="38"/>
      <c r="CY85" s="39" t="str">
        <f t="shared" si="39"/>
        <v/>
      </c>
      <c r="CZ85" s="37"/>
      <c r="DA85" s="38"/>
      <c r="DB85" s="40" t="str">
        <f t="shared" si="40"/>
        <v/>
      </c>
      <c r="DC85" s="41">
        <f t="shared" si="41"/>
        <v>0</v>
      </c>
      <c r="DD85" s="33">
        <f t="shared" si="47"/>
        <v>0</v>
      </c>
    </row>
    <row r="86" spans="2:108" x14ac:dyDescent="0.2">
      <c r="B86" s="31">
        <f t="shared" si="46"/>
        <v>82</v>
      </c>
      <c r="C86" s="32"/>
      <c r="D86" s="32"/>
      <c r="E86" s="32"/>
      <c r="F86" s="32"/>
      <c r="G86" s="33">
        <f t="shared" si="43"/>
        <v>0</v>
      </c>
      <c r="H86" s="34"/>
      <c r="I86" s="35"/>
      <c r="J86" s="36" t="str">
        <f t="shared" si="2"/>
        <v/>
      </c>
      <c r="K86" s="37"/>
      <c r="L86" s="38"/>
      <c r="M86" s="39" t="str">
        <f t="shared" si="3"/>
        <v/>
      </c>
      <c r="N86" s="37"/>
      <c r="O86" s="38"/>
      <c r="P86" s="40" t="str">
        <f t="shared" si="4"/>
        <v/>
      </c>
      <c r="Q86" s="41">
        <f t="shared" si="44"/>
        <v>0</v>
      </c>
      <c r="R86" s="34"/>
      <c r="S86" s="35"/>
      <c r="T86" s="36" t="str">
        <f t="shared" si="6"/>
        <v/>
      </c>
      <c r="U86" s="37"/>
      <c r="V86" s="38"/>
      <c r="W86" s="39" t="str">
        <f t="shared" si="7"/>
        <v/>
      </c>
      <c r="X86" s="37"/>
      <c r="Y86" s="38"/>
      <c r="Z86" s="40" t="str">
        <f t="shared" si="8"/>
        <v/>
      </c>
      <c r="AA86" s="41">
        <f t="shared" si="45"/>
        <v>0</v>
      </c>
      <c r="AB86" s="34"/>
      <c r="AC86" s="35"/>
      <c r="AD86" s="36" t="str">
        <f t="shared" si="10"/>
        <v/>
      </c>
      <c r="AE86" s="37"/>
      <c r="AF86" s="38"/>
      <c r="AG86" s="39" t="str">
        <f t="shared" si="11"/>
        <v/>
      </c>
      <c r="AH86" s="37"/>
      <c r="AI86" s="38"/>
      <c r="AJ86" s="40" t="str">
        <f t="shared" si="12"/>
        <v/>
      </c>
      <c r="AK86" s="41">
        <f t="shared" ref="AK86:AK104" si="48">SUM(AD86,AG86,AJ86)</f>
        <v>0</v>
      </c>
      <c r="AL86" s="34"/>
      <c r="AM86" s="35"/>
      <c r="AN86" s="36" t="str">
        <f t="shared" si="14"/>
        <v/>
      </c>
      <c r="AO86" s="37"/>
      <c r="AP86" s="38"/>
      <c r="AQ86" s="39" t="str">
        <f t="shared" si="15"/>
        <v/>
      </c>
      <c r="AR86" s="37"/>
      <c r="AS86" s="38"/>
      <c r="AT86" s="40" t="str">
        <f t="shared" si="16"/>
        <v/>
      </c>
      <c r="AU86" s="41">
        <f t="shared" ref="AU86:AU104" si="49">SUM(AN86,AQ86,AT86)</f>
        <v>0</v>
      </c>
      <c r="AV86" s="34"/>
      <c r="AW86" s="35"/>
      <c r="AX86" s="36" t="str">
        <f t="shared" si="18"/>
        <v/>
      </c>
      <c r="AY86" s="37"/>
      <c r="AZ86" s="38"/>
      <c r="BA86" s="39" t="str">
        <f t="shared" si="19"/>
        <v/>
      </c>
      <c r="BB86" s="37"/>
      <c r="BC86" s="38"/>
      <c r="BD86" s="40" t="str">
        <f t="shared" si="20"/>
        <v/>
      </c>
      <c r="BE86" s="41">
        <f t="shared" ref="BE86:BE104" si="50">SUM(AX86,BA86,BD86)</f>
        <v>0</v>
      </c>
      <c r="BF86" s="34"/>
      <c r="BG86" s="35"/>
      <c r="BH86" s="36" t="str">
        <f t="shared" si="22"/>
        <v/>
      </c>
      <c r="BI86" s="37"/>
      <c r="BJ86" s="38"/>
      <c r="BK86" s="39" t="str">
        <f t="shared" si="23"/>
        <v/>
      </c>
      <c r="BL86" s="37"/>
      <c r="BM86" s="38"/>
      <c r="BN86" s="40" t="str">
        <f t="shared" si="24"/>
        <v/>
      </c>
      <c r="BO86" s="41">
        <f t="shared" ref="BO86:BO104" si="51">SUM(BH86,BK86,BN86)</f>
        <v>0</v>
      </c>
      <c r="BP86" s="34"/>
      <c r="BQ86" s="35"/>
      <c r="BR86" s="36" t="str">
        <f t="shared" si="26"/>
        <v/>
      </c>
      <c r="BS86" s="37"/>
      <c r="BT86" s="38"/>
      <c r="BU86" s="39" t="str">
        <f t="shared" si="27"/>
        <v/>
      </c>
      <c r="BV86" s="37"/>
      <c r="BW86" s="38"/>
      <c r="BX86" s="40" t="str">
        <f t="shared" si="28"/>
        <v/>
      </c>
      <c r="BY86" s="41">
        <f t="shared" ref="BY86:BY104" si="52">SUM(BR86,BU86,BX86)</f>
        <v>0</v>
      </c>
      <c r="BZ86" s="34"/>
      <c r="CA86" s="35"/>
      <c r="CB86" s="36" t="str">
        <f t="shared" si="30"/>
        <v/>
      </c>
      <c r="CC86" s="37"/>
      <c r="CD86" s="38"/>
      <c r="CE86" s="39" t="str">
        <f t="shared" si="31"/>
        <v/>
      </c>
      <c r="CF86" s="37"/>
      <c r="CG86" s="38"/>
      <c r="CH86" s="40" t="str">
        <f t="shared" si="32"/>
        <v/>
      </c>
      <c r="CI86" s="41">
        <f t="shared" ref="CI86:CI104" si="53">SUM(CB86,CE86,CH86)</f>
        <v>0</v>
      </c>
      <c r="CJ86" s="34"/>
      <c r="CK86" s="35"/>
      <c r="CL86" s="36" t="str">
        <f t="shared" si="34"/>
        <v/>
      </c>
      <c r="CM86" s="37"/>
      <c r="CN86" s="38"/>
      <c r="CO86" s="39" t="str">
        <f t="shared" si="35"/>
        <v/>
      </c>
      <c r="CP86" s="37"/>
      <c r="CQ86" s="38"/>
      <c r="CR86" s="40" t="str">
        <f t="shared" si="36"/>
        <v/>
      </c>
      <c r="CS86" s="41">
        <f t="shared" ref="CS86:CS104" si="54">SUM(CL86,CO86,CR86)</f>
        <v>0</v>
      </c>
      <c r="CT86" s="34"/>
      <c r="CU86" s="35"/>
      <c r="CV86" s="36" t="str">
        <f t="shared" si="38"/>
        <v/>
      </c>
      <c r="CW86" s="37"/>
      <c r="CX86" s="38"/>
      <c r="CY86" s="39" t="str">
        <f t="shared" si="39"/>
        <v/>
      </c>
      <c r="CZ86" s="37"/>
      <c r="DA86" s="38"/>
      <c r="DB86" s="40" t="str">
        <f t="shared" si="40"/>
        <v/>
      </c>
      <c r="DC86" s="41">
        <f t="shared" ref="DC86:DC104" si="55">SUM(CV86,CY86,DB86)</f>
        <v>0</v>
      </c>
      <c r="DD86" s="33">
        <f t="shared" si="47"/>
        <v>0</v>
      </c>
    </row>
    <row r="87" spans="2:108" x14ac:dyDescent="0.2">
      <c r="B87" s="31">
        <f t="shared" si="46"/>
        <v>83</v>
      </c>
      <c r="C87" s="32"/>
      <c r="D87" s="32"/>
      <c r="E87" s="32"/>
      <c r="F87" s="32"/>
      <c r="G87" s="33">
        <f t="shared" si="43"/>
        <v>0</v>
      </c>
      <c r="H87" s="34"/>
      <c r="I87" s="35"/>
      <c r="J87" s="36" t="str">
        <f t="shared" si="2"/>
        <v/>
      </c>
      <c r="K87" s="37"/>
      <c r="L87" s="38"/>
      <c r="M87" s="39" t="str">
        <f t="shared" si="3"/>
        <v/>
      </c>
      <c r="N87" s="37"/>
      <c r="O87" s="38"/>
      <c r="P87" s="40" t="str">
        <f t="shared" si="4"/>
        <v/>
      </c>
      <c r="Q87" s="41">
        <f t="shared" si="44"/>
        <v>0</v>
      </c>
      <c r="R87" s="34"/>
      <c r="S87" s="35"/>
      <c r="T87" s="36" t="str">
        <f t="shared" si="6"/>
        <v/>
      </c>
      <c r="U87" s="37"/>
      <c r="V87" s="38"/>
      <c r="W87" s="39" t="str">
        <f t="shared" si="7"/>
        <v/>
      </c>
      <c r="X87" s="37"/>
      <c r="Y87" s="38"/>
      <c r="Z87" s="40" t="str">
        <f t="shared" si="8"/>
        <v/>
      </c>
      <c r="AA87" s="41">
        <f t="shared" si="45"/>
        <v>0</v>
      </c>
      <c r="AB87" s="34"/>
      <c r="AC87" s="35"/>
      <c r="AD87" s="36" t="str">
        <f t="shared" si="10"/>
        <v/>
      </c>
      <c r="AE87" s="37"/>
      <c r="AF87" s="38"/>
      <c r="AG87" s="39" t="str">
        <f t="shared" si="11"/>
        <v/>
      </c>
      <c r="AH87" s="37"/>
      <c r="AI87" s="38"/>
      <c r="AJ87" s="40" t="str">
        <f t="shared" si="12"/>
        <v/>
      </c>
      <c r="AK87" s="41">
        <f t="shared" si="48"/>
        <v>0</v>
      </c>
      <c r="AL87" s="34"/>
      <c r="AM87" s="35"/>
      <c r="AN87" s="36" t="str">
        <f t="shared" si="14"/>
        <v/>
      </c>
      <c r="AO87" s="37"/>
      <c r="AP87" s="38"/>
      <c r="AQ87" s="39" t="str">
        <f t="shared" si="15"/>
        <v/>
      </c>
      <c r="AR87" s="37"/>
      <c r="AS87" s="38"/>
      <c r="AT87" s="40" t="str">
        <f t="shared" si="16"/>
        <v/>
      </c>
      <c r="AU87" s="41">
        <f t="shared" si="49"/>
        <v>0</v>
      </c>
      <c r="AV87" s="34"/>
      <c r="AW87" s="35"/>
      <c r="AX87" s="36" t="str">
        <f t="shared" si="18"/>
        <v/>
      </c>
      <c r="AY87" s="37"/>
      <c r="AZ87" s="38"/>
      <c r="BA87" s="39" t="str">
        <f t="shared" si="19"/>
        <v/>
      </c>
      <c r="BB87" s="37"/>
      <c r="BC87" s="38"/>
      <c r="BD87" s="40" t="str">
        <f t="shared" si="20"/>
        <v/>
      </c>
      <c r="BE87" s="41">
        <f t="shared" si="50"/>
        <v>0</v>
      </c>
      <c r="BF87" s="34"/>
      <c r="BG87" s="35"/>
      <c r="BH87" s="36" t="str">
        <f t="shared" si="22"/>
        <v/>
      </c>
      <c r="BI87" s="37"/>
      <c r="BJ87" s="38"/>
      <c r="BK87" s="39" t="str">
        <f t="shared" si="23"/>
        <v/>
      </c>
      <c r="BL87" s="37"/>
      <c r="BM87" s="38"/>
      <c r="BN87" s="40" t="str">
        <f t="shared" si="24"/>
        <v/>
      </c>
      <c r="BO87" s="41">
        <f t="shared" si="51"/>
        <v>0</v>
      </c>
      <c r="BP87" s="34"/>
      <c r="BQ87" s="35"/>
      <c r="BR87" s="36" t="str">
        <f t="shared" si="26"/>
        <v/>
      </c>
      <c r="BS87" s="37"/>
      <c r="BT87" s="38"/>
      <c r="BU87" s="39" t="str">
        <f t="shared" si="27"/>
        <v/>
      </c>
      <c r="BV87" s="37"/>
      <c r="BW87" s="38"/>
      <c r="BX87" s="40" t="str">
        <f t="shared" si="28"/>
        <v/>
      </c>
      <c r="BY87" s="41">
        <f t="shared" si="52"/>
        <v>0</v>
      </c>
      <c r="BZ87" s="34"/>
      <c r="CA87" s="35"/>
      <c r="CB87" s="36" t="str">
        <f t="shared" si="30"/>
        <v/>
      </c>
      <c r="CC87" s="37"/>
      <c r="CD87" s="38"/>
      <c r="CE87" s="39" t="str">
        <f t="shared" si="31"/>
        <v/>
      </c>
      <c r="CF87" s="37"/>
      <c r="CG87" s="38"/>
      <c r="CH87" s="40" t="str">
        <f t="shared" si="32"/>
        <v/>
      </c>
      <c r="CI87" s="41">
        <f t="shared" si="53"/>
        <v>0</v>
      </c>
      <c r="CJ87" s="34"/>
      <c r="CK87" s="35"/>
      <c r="CL87" s="36" t="str">
        <f t="shared" si="34"/>
        <v/>
      </c>
      <c r="CM87" s="37"/>
      <c r="CN87" s="38"/>
      <c r="CO87" s="39" t="str">
        <f t="shared" si="35"/>
        <v/>
      </c>
      <c r="CP87" s="37"/>
      <c r="CQ87" s="38"/>
      <c r="CR87" s="40" t="str">
        <f t="shared" si="36"/>
        <v/>
      </c>
      <c r="CS87" s="41">
        <f t="shared" si="54"/>
        <v>0</v>
      </c>
      <c r="CT87" s="34"/>
      <c r="CU87" s="35"/>
      <c r="CV87" s="36" t="str">
        <f t="shared" si="38"/>
        <v/>
      </c>
      <c r="CW87" s="37"/>
      <c r="CX87" s="38"/>
      <c r="CY87" s="39" t="str">
        <f t="shared" si="39"/>
        <v/>
      </c>
      <c r="CZ87" s="37"/>
      <c r="DA87" s="38"/>
      <c r="DB87" s="40" t="str">
        <f t="shared" si="40"/>
        <v/>
      </c>
      <c r="DC87" s="41">
        <f t="shared" si="55"/>
        <v>0</v>
      </c>
      <c r="DD87" s="33">
        <f t="shared" si="47"/>
        <v>0</v>
      </c>
    </row>
    <row r="88" spans="2:108" x14ac:dyDescent="0.2">
      <c r="B88" s="31">
        <f t="shared" si="46"/>
        <v>84</v>
      </c>
      <c r="C88" s="32"/>
      <c r="D88" s="32"/>
      <c r="E88" s="32"/>
      <c r="F88" s="32"/>
      <c r="G88" s="33">
        <f t="shared" si="43"/>
        <v>0</v>
      </c>
      <c r="H88" s="34"/>
      <c r="I88" s="35"/>
      <c r="J88" s="36" t="str">
        <f t="shared" si="2"/>
        <v/>
      </c>
      <c r="K88" s="37"/>
      <c r="L88" s="38"/>
      <c r="M88" s="39" t="str">
        <f t="shared" si="3"/>
        <v/>
      </c>
      <c r="N88" s="37"/>
      <c r="O88" s="38"/>
      <c r="P88" s="40" t="str">
        <f t="shared" si="4"/>
        <v/>
      </c>
      <c r="Q88" s="41">
        <f t="shared" si="44"/>
        <v>0</v>
      </c>
      <c r="R88" s="34"/>
      <c r="S88" s="35"/>
      <c r="T88" s="36" t="str">
        <f t="shared" si="6"/>
        <v/>
      </c>
      <c r="U88" s="37"/>
      <c r="V88" s="38"/>
      <c r="W88" s="39" t="str">
        <f t="shared" si="7"/>
        <v/>
      </c>
      <c r="X88" s="37"/>
      <c r="Y88" s="38"/>
      <c r="Z88" s="40" t="str">
        <f t="shared" si="8"/>
        <v/>
      </c>
      <c r="AA88" s="41">
        <f t="shared" si="45"/>
        <v>0</v>
      </c>
      <c r="AB88" s="34"/>
      <c r="AC88" s="35"/>
      <c r="AD88" s="36" t="str">
        <f t="shared" si="10"/>
        <v/>
      </c>
      <c r="AE88" s="37"/>
      <c r="AF88" s="38"/>
      <c r="AG88" s="39" t="str">
        <f t="shared" si="11"/>
        <v/>
      </c>
      <c r="AH88" s="37"/>
      <c r="AI88" s="38"/>
      <c r="AJ88" s="40" t="str">
        <f t="shared" si="12"/>
        <v/>
      </c>
      <c r="AK88" s="41">
        <f t="shared" si="48"/>
        <v>0</v>
      </c>
      <c r="AL88" s="34"/>
      <c r="AM88" s="35"/>
      <c r="AN88" s="36" t="str">
        <f t="shared" si="14"/>
        <v/>
      </c>
      <c r="AO88" s="37"/>
      <c r="AP88" s="38"/>
      <c r="AQ88" s="39" t="str">
        <f t="shared" si="15"/>
        <v/>
      </c>
      <c r="AR88" s="37"/>
      <c r="AS88" s="38"/>
      <c r="AT88" s="40" t="str">
        <f t="shared" si="16"/>
        <v/>
      </c>
      <c r="AU88" s="41">
        <f t="shared" si="49"/>
        <v>0</v>
      </c>
      <c r="AV88" s="34"/>
      <c r="AW88" s="35"/>
      <c r="AX88" s="36" t="str">
        <f t="shared" si="18"/>
        <v/>
      </c>
      <c r="AY88" s="37"/>
      <c r="AZ88" s="38"/>
      <c r="BA88" s="39" t="str">
        <f t="shared" si="19"/>
        <v/>
      </c>
      <c r="BB88" s="37"/>
      <c r="BC88" s="38"/>
      <c r="BD88" s="40" t="str">
        <f t="shared" si="20"/>
        <v/>
      </c>
      <c r="BE88" s="41">
        <f t="shared" si="50"/>
        <v>0</v>
      </c>
      <c r="BF88" s="34"/>
      <c r="BG88" s="35"/>
      <c r="BH88" s="36" t="str">
        <f t="shared" si="22"/>
        <v/>
      </c>
      <c r="BI88" s="37"/>
      <c r="BJ88" s="38"/>
      <c r="BK88" s="39" t="str">
        <f t="shared" si="23"/>
        <v/>
      </c>
      <c r="BL88" s="37"/>
      <c r="BM88" s="38"/>
      <c r="BN88" s="40" t="str">
        <f t="shared" si="24"/>
        <v/>
      </c>
      <c r="BO88" s="41">
        <f t="shared" si="51"/>
        <v>0</v>
      </c>
      <c r="BP88" s="34"/>
      <c r="BQ88" s="35"/>
      <c r="BR88" s="36" t="str">
        <f t="shared" si="26"/>
        <v/>
      </c>
      <c r="BS88" s="37"/>
      <c r="BT88" s="38"/>
      <c r="BU88" s="39" t="str">
        <f t="shared" si="27"/>
        <v/>
      </c>
      <c r="BV88" s="37"/>
      <c r="BW88" s="38"/>
      <c r="BX88" s="40" t="str">
        <f t="shared" si="28"/>
        <v/>
      </c>
      <c r="BY88" s="41">
        <f t="shared" si="52"/>
        <v>0</v>
      </c>
      <c r="BZ88" s="34"/>
      <c r="CA88" s="35"/>
      <c r="CB88" s="36" t="str">
        <f t="shared" si="30"/>
        <v/>
      </c>
      <c r="CC88" s="37"/>
      <c r="CD88" s="38"/>
      <c r="CE88" s="39" t="str">
        <f t="shared" si="31"/>
        <v/>
      </c>
      <c r="CF88" s="37"/>
      <c r="CG88" s="38"/>
      <c r="CH88" s="40" t="str">
        <f t="shared" si="32"/>
        <v/>
      </c>
      <c r="CI88" s="41">
        <f t="shared" si="53"/>
        <v>0</v>
      </c>
      <c r="CJ88" s="34"/>
      <c r="CK88" s="35"/>
      <c r="CL88" s="36" t="str">
        <f t="shared" si="34"/>
        <v/>
      </c>
      <c r="CM88" s="37"/>
      <c r="CN88" s="38"/>
      <c r="CO88" s="39" t="str">
        <f t="shared" si="35"/>
        <v/>
      </c>
      <c r="CP88" s="37"/>
      <c r="CQ88" s="38"/>
      <c r="CR88" s="40" t="str">
        <f t="shared" si="36"/>
        <v/>
      </c>
      <c r="CS88" s="41">
        <f t="shared" si="54"/>
        <v>0</v>
      </c>
      <c r="CT88" s="34"/>
      <c r="CU88" s="35"/>
      <c r="CV88" s="36" t="str">
        <f t="shared" si="38"/>
        <v/>
      </c>
      <c r="CW88" s="37"/>
      <c r="CX88" s="38"/>
      <c r="CY88" s="39" t="str">
        <f t="shared" si="39"/>
        <v/>
      </c>
      <c r="CZ88" s="37"/>
      <c r="DA88" s="38"/>
      <c r="DB88" s="40" t="str">
        <f t="shared" si="40"/>
        <v/>
      </c>
      <c r="DC88" s="41">
        <f t="shared" si="55"/>
        <v>0</v>
      </c>
      <c r="DD88" s="33">
        <f t="shared" si="47"/>
        <v>0</v>
      </c>
    </row>
    <row r="89" spans="2:108" x14ac:dyDescent="0.2">
      <c r="B89" s="31">
        <f t="shared" si="46"/>
        <v>85</v>
      </c>
      <c r="C89" s="32"/>
      <c r="D89" s="32"/>
      <c r="E89" s="32"/>
      <c r="F89" s="32"/>
      <c r="G89" s="33">
        <f t="shared" si="43"/>
        <v>0</v>
      </c>
      <c r="H89" s="34"/>
      <c r="I89" s="35"/>
      <c r="J89" s="36" t="str">
        <f t="shared" si="2"/>
        <v/>
      </c>
      <c r="K89" s="37"/>
      <c r="L89" s="38"/>
      <c r="M89" s="39" t="str">
        <f t="shared" si="3"/>
        <v/>
      </c>
      <c r="N89" s="37"/>
      <c r="O89" s="38"/>
      <c r="P89" s="40" t="str">
        <f t="shared" si="4"/>
        <v/>
      </c>
      <c r="Q89" s="41">
        <f t="shared" si="44"/>
        <v>0</v>
      </c>
      <c r="R89" s="34"/>
      <c r="S89" s="35"/>
      <c r="T89" s="36" t="str">
        <f t="shared" si="6"/>
        <v/>
      </c>
      <c r="U89" s="37"/>
      <c r="V89" s="38"/>
      <c r="W89" s="39" t="str">
        <f t="shared" si="7"/>
        <v/>
      </c>
      <c r="X89" s="37"/>
      <c r="Y89" s="38"/>
      <c r="Z89" s="40" t="str">
        <f t="shared" si="8"/>
        <v/>
      </c>
      <c r="AA89" s="41">
        <f t="shared" si="45"/>
        <v>0</v>
      </c>
      <c r="AB89" s="34"/>
      <c r="AC89" s="35"/>
      <c r="AD89" s="36" t="str">
        <f t="shared" si="10"/>
        <v/>
      </c>
      <c r="AE89" s="37"/>
      <c r="AF89" s="38"/>
      <c r="AG89" s="39" t="str">
        <f t="shared" si="11"/>
        <v/>
      </c>
      <c r="AH89" s="37"/>
      <c r="AI89" s="38"/>
      <c r="AJ89" s="40" t="str">
        <f t="shared" si="12"/>
        <v/>
      </c>
      <c r="AK89" s="41">
        <f t="shared" si="48"/>
        <v>0</v>
      </c>
      <c r="AL89" s="34"/>
      <c r="AM89" s="35"/>
      <c r="AN89" s="36" t="str">
        <f t="shared" si="14"/>
        <v/>
      </c>
      <c r="AO89" s="37"/>
      <c r="AP89" s="38"/>
      <c r="AQ89" s="39" t="str">
        <f t="shared" si="15"/>
        <v/>
      </c>
      <c r="AR89" s="37"/>
      <c r="AS89" s="38"/>
      <c r="AT89" s="40" t="str">
        <f t="shared" si="16"/>
        <v/>
      </c>
      <c r="AU89" s="41">
        <f t="shared" si="49"/>
        <v>0</v>
      </c>
      <c r="AV89" s="34"/>
      <c r="AW89" s="35"/>
      <c r="AX89" s="36" t="str">
        <f t="shared" si="18"/>
        <v/>
      </c>
      <c r="AY89" s="37"/>
      <c r="AZ89" s="38"/>
      <c r="BA89" s="39" t="str">
        <f t="shared" si="19"/>
        <v/>
      </c>
      <c r="BB89" s="37"/>
      <c r="BC89" s="38"/>
      <c r="BD89" s="40" t="str">
        <f t="shared" si="20"/>
        <v/>
      </c>
      <c r="BE89" s="41">
        <f t="shared" si="50"/>
        <v>0</v>
      </c>
      <c r="BF89" s="34"/>
      <c r="BG89" s="35"/>
      <c r="BH89" s="36" t="str">
        <f t="shared" si="22"/>
        <v/>
      </c>
      <c r="BI89" s="37"/>
      <c r="BJ89" s="38"/>
      <c r="BK89" s="39" t="str">
        <f t="shared" si="23"/>
        <v/>
      </c>
      <c r="BL89" s="37"/>
      <c r="BM89" s="38"/>
      <c r="BN89" s="40" t="str">
        <f t="shared" si="24"/>
        <v/>
      </c>
      <c r="BO89" s="41">
        <f t="shared" si="51"/>
        <v>0</v>
      </c>
      <c r="BP89" s="34"/>
      <c r="BQ89" s="35"/>
      <c r="BR89" s="36" t="str">
        <f t="shared" si="26"/>
        <v/>
      </c>
      <c r="BS89" s="37"/>
      <c r="BT89" s="38"/>
      <c r="BU89" s="39" t="str">
        <f t="shared" si="27"/>
        <v/>
      </c>
      <c r="BV89" s="37"/>
      <c r="BW89" s="38"/>
      <c r="BX89" s="40" t="str">
        <f t="shared" si="28"/>
        <v/>
      </c>
      <c r="BY89" s="41">
        <f t="shared" si="52"/>
        <v>0</v>
      </c>
      <c r="BZ89" s="34"/>
      <c r="CA89" s="35"/>
      <c r="CB89" s="36" t="str">
        <f t="shared" si="30"/>
        <v/>
      </c>
      <c r="CC89" s="37"/>
      <c r="CD89" s="38"/>
      <c r="CE89" s="39" t="str">
        <f t="shared" si="31"/>
        <v/>
      </c>
      <c r="CF89" s="37"/>
      <c r="CG89" s="38"/>
      <c r="CH89" s="40" t="str">
        <f t="shared" si="32"/>
        <v/>
      </c>
      <c r="CI89" s="41">
        <f t="shared" si="53"/>
        <v>0</v>
      </c>
      <c r="CJ89" s="34"/>
      <c r="CK89" s="35"/>
      <c r="CL89" s="36" t="str">
        <f t="shared" si="34"/>
        <v/>
      </c>
      <c r="CM89" s="37"/>
      <c r="CN89" s="38"/>
      <c r="CO89" s="39" t="str">
        <f t="shared" si="35"/>
        <v/>
      </c>
      <c r="CP89" s="37"/>
      <c r="CQ89" s="38"/>
      <c r="CR89" s="40" t="str">
        <f t="shared" si="36"/>
        <v/>
      </c>
      <c r="CS89" s="41">
        <f t="shared" si="54"/>
        <v>0</v>
      </c>
      <c r="CT89" s="34"/>
      <c r="CU89" s="35"/>
      <c r="CV89" s="36" t="str">
        <f t="shared" si="38"/>
        <v/>
      </c>
      <c r="CW89" s="37"/>
      <c r="CX89" s="38"/>
      <c r="CY89" s="39" t="str">
        <f t="shared" si="39"/>
        <v/>
      </c>
      <c r="CZ89" s="37"/>
      <c r="DA89" s="38"/>
      <c r="DB89" s="40" t="str">
        <f t="shared" si="40"/>
        <v/>
      </c>
      <c r="DC89" s="41">
        <f t="shared" si="55"/>
        <v>0</v>
      </c>
      <c r="DD89" s="33">
        <f t="shared" si="47"/>
        <v>0</v>
      </c>
    </row>
    <row r="90" spans="2:108" x14ac:dyDescent="0.2">
      <c r="B90" s="31">
        <f t="shared" si="46"/>
        <v>86</v>
      </c>
      <c r="C90" s="32"/>
      <c r="D90" s="32"/>
      <c r="E90" s="32"/>
      <c r="F90" s="32"/>
      <c r="G90" s="33">
        <f t="shared" si="43"/>
        <v>0</v>
      </c>
      <c r="H90" s="34"/>
      <c r="I90" s="35"/>
      <c r="J90" s="36" t="str">
        <f t="shared" si="2"/>
        <v/>
      </c>
      <c r="K90" s="37"/>
      <c r="L90" s="38"/>
      <c r="M90" s="39" t="str">
        <f t="shared" si="3"/>
        <v/>
      </c>
      <c r="N90" s="37"/>
      <c r="O90" s="38"/>
      <c r="P90" s="40" t="str">
        <f t="shared" si="4"/>
        <v/>
      </c>
      <c r="Q90" s="41">
        <f t="shared" si="44"/>
        <v>0</v>
      </c>
      <c r="R90" s="34"/>
      <c r="S90" s="35"/>
      <c r="T90" s="36" t="str">
        <f t="shared" si="6"/>
        <v/>
      </c>
      <c r="U90" s="37"/>
      <c r="V90" s="38"/>
      <c r="W90" s="39" t="str">
        <f t="shared" si="7"/>
        <v/>
      </c>
      <c r="X90" s="37"/>
      <c r="Y90" s="38"/>
      <c r="Z90" s="40" t="str">
        <f t="shared" si="8"/>
        <v/>
      </c>
      <c r="AA90" s="41">
        <f t="shared" si="45"/>
        <v>0</v>
      </c>
      <c r="AB90" s="34"/>
      <c r="AC90" s="35"/>
      <c r="AD90" s="36" t="str">
        <f t="shared" si="10"/>
        <v/>
      </c>
      <c r="AE90" s="37"/>
      <c r="AF90" s="38"/>
      <c r="AG90" s="39" t="str">
        <f t="shared" si="11"/>
        <v/>
      </c>
      <c r="AH90" s="37"/>
      <c r="AI90" s="38"/>
      <c r="AJ90" s="40" t="str">
        <f t="shared" si="12"/>
        <v/>
      </c>
      <c r="AK90" s="41">
        <f t="shared" si="48"/>
        <v>0</v>
      </c>
      <c r="AL90" s="34"/>
      <c r="AM90" s="35"/>
      <c r="AN90" s="36" t="str">
        <f t="shared" si="14"/>
        <v/>
      </c>
      <c r="AO90" s="37"/>
      <c r="AP90" s="38"/>
      <c r="AQ90" s="39" t="str">
        <f t="shared" si="15"/>
        <v/>
      </c>
      <c r="AR90" s="37"/>
      <c r="AS90" s="38"/>
      <c r="AT90" s="40" t="str">
        <f t="shared" si="16"/>
        <v/>
      </c>
      <c r="AU90" s="41">
        <f t="shared" si="49"/>
        <v>0</v>
      </c>
      <c r="AV90" s="34"/>
      <c r="AW90" s="35"/>
      <c r="AX90" s="36" t="str">
        <f t="shared" si="18"/>
        <v/>
      </c>
      <c r="AY90" s="37"/>
      <c r="AZ90" s="38"/>
      <c r="BA90" s="39" t="str">
        <f t="shared" si="19"/>
        <v/>
      </c>
      <c r="BB90" s="37"/>
      <c r="BC90" s="38"/>
      <c r="BD90" s="40" t="str">
        <f t="shared" si="20"/>
        <v/>
      </c>
      <c r="BE90" s="41">
        <f t="shared" si="50"/>
        <v>0</v>
      </c>
      <c r="BF90" s="34"/>
      <c r="BG90" s="35"/>
      <c r="BH90" s="36" t="str">
        <f t="shared" si="22"/>
        <v/>
      </c>
      <c r="BI90" s="37"/>
      <c r="BJ90" s="38"/>
      <c r="BK90" s="39" t="str">
        <f t="shared" si="23"/>
        <v/>
      </c>
      <c r="BL90" s="37"/>
      <c r="BM90" s="38"/>
      <c r="BN90" s="40" t="str">
        <f t="shared" si="24"/>
        <v/>
      </c>
      <c r="BO90" s="41">
        <f t="shared" si="51"/>
        <v>0</v>
      </c>
      <c r="BP90" s="34"/>
      <c r="BQ90" s="35"/>
      <c r="BR90" s="36" t="str">
        <f t="shared" si="26"/>
        <v/>
      </c>
      <c r="BS90" s="37"/>
      <c r="BT90" s="38"/>
      <c r="BU90" s="39" t="str">
        <f t="shared" si="27"/>
        <v/>
      </c>
      <c r="BV90" s="37"/>
      <c r="BW90" s="38"/>
      <c r="BX90" s="40" t="str">
        <f t="shared" si="28"/>
        <v/>
      </c>
      <c r="BY90" s="41">
        <f t="shared" si="52"/>
        <v>0</v>
      </c>
      <c r="BZ90" s="34"/>
      <c r="CA90" s="35"/>
      <c r="CB90" s="36" t="str">
        <f t="shared" si="30"/>
        <v/>
      </c>
      <c r="CC90" s="37"/>
      <c r="CD90" s="38"/>
      <c r="CE90" s="39" t="str">
        <f t="shared" si="31"/>
        <v/>
      </c>
      <c r="CF90" s="37"/>
      <c r="CG90" s="38"/>
      <c r="CH90" s="40" t="str">
        <f t="shared" si="32"/>
        <v/>
      </c>
      <c r="CI90" s="41">
        <f t="shared" si="53"/>
        <v>0</v>
      </c>
      <c r="CJ90" s="34"/>
      <c r="CK90" s="35"/>
      <c r="CL90" s="36" t="str">
        <f t="shared" si="34"/>
        <v/>
      </c>
      <c r="CM90" s="37"/>
      <c r="CN90" s="38"/>
      <c r="CO90" s="39" t="str">
        <f t="shared" si="35"/>
        <v/>
      </c>
      <c r="CP90" s="37"/>
      <c r="CQ90" s="38"/>
      <c r="CR90" s="40" t="str">
        <f t="shared" si="36"/>
        <v/>
      </c>
      <c r="CS90" s="41">
        <f t="shared" si="54"/>
        <v>0</v>
      </c>
      <c r="CT90" s="34"/>
      <c r="CU90" s="35"/>
      <c r="CV90" s="36" t="str">
        <f t="shared" si="38"/>
        <v/>
      </c>
      <c r="CW90" s="37"/>
      <c r="CX90" s="38"/>
      <c r="CY90" s="39" t="str">
        <f t="shared" si="39"/>
        <v/>
      </c>
      <c r="CZ90" s="37"/>
      <c r="DA90" s="38"/>
      <c r="DB90" s="40" t="str">
        <f t="shared" si="40"/>
        <v/>
      </c>
      <c r="DC90" s="41">
        <f t="shared" si="55"/>
        <v>0</v>
      </c>
      <c r="DD90" s="33">
        <f t="shared" si="47"/>
        <v>0</v>
      </c>
    </row>
    <row r="91" spans="2:108" x14ac:dyDescent="0.2">
      <c r="B91" s="31">
        <f t="shared" si="46"/>
        <v>87</v>
      </c>
      <c r="C91" s="32"/>
      <c r="D91" s="32"/>
      <c r="E91" s="32"/>
      <c r="F91" s="32"/>
      <c r="G91" s="33">
        <f t="shared" si="43"/>
        <v>0</v>
      </c>
      <c r="H91" s="34"/>
      <c r="I91" s="35"/>
      <c r="J91" s="36" t="str">
        <f t="shared" ref="J91:J104" si="56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57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58">IF(O91="","",IF(O91="H",5,IF(O91="G",IF(N91=1,15,IF(N91=2,10,IF(N91=3,5,"ŹLE !!!"))),IF(N91=1,20,IF(N91=2,15,IF(N91=3,10,IF(N91&lt;10,7,IF(MID(N91,1,1)="P",5,"ŹLE !!!"))))))))</f>
        <v/>
      </c>
      <c r="Q91" s="41">
        <f t="shared" si="44"/>
        <v>0</v>
      </c>
      <c r="R91" s="34"/>
      <c r="S91" s="35"/>
      <c r="T91" s="36" t="str">
        <f t="shared" ref="T91:T104" si="59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60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61">IF(Y91="","",IF(Y91="H",5,IF(Y91="G",IF(X91=1,15,IF(X91=2,10,IF(X91=3,5,"ŹLE !!!"))),IF(X91=1,20,IF(X91=2,15,IF(X91=3,10,IF(X91&lt;10,7,IF(MID(X91,1,1)="P",5,"ŹLE !!!"))))))))</f>
        <v/>
      </c>
      <c r="AA91" s="41">
        <f t="shared" si="45"/>
        <v>0</v>
      </c>
      <c r="AB91" s="34"/>
      <c r="AC91" s="35"/>
      <c r="AD91" s="36" t="str">
        <f t="shared" ref="AD91:AD104" si="62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63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64">IF(AI91="","",IF(AI91="H",5,IF(AI91="G",IF(AH91=1,15,IF(AH91=2,10,IF(AH91=3,5,"ŹLE !!!"))),IF(AH91=1,20,IF(AH91=2,15,IF(AH91=3,10,IF(AH91&lt;10,7,IF(MID(AH91,1,1)="P",5,"ŹLE !!!"))))))))</f>
        <v/>
      </c>
      <c r="AK91" s="41">
        <f t="shared" si="48"/>
        <v>0</v>
      </c>
      <c r="AL91" s="34"/>
      <c r="AM91" s="35"/>
      <c r="AN91" s="36" t="str">
        <f t="shared" ref="AN91:AN104" si="65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66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67">IF(AS91="","",IF(AS91="H",5,IF(AS91="G",IF(AR91=1,15,IF(AR91=2,10,IF(AR91=3,5,"ŹLE !!!"))),IF(AR91=1,20,IF(AR91=2,15,IF(AR91=3,10,IF(AR91&lt;10,7,IF(MID(AR91,1,1)="P",5,"ŹLE !!!"))))))))</f>
        <v/>
      </c>
      <c r="AU91" s="41">
        <f t="shared" si="49"/>
        <v>0</v>
      </c>
      <c r="AV91" s="34"/>
      <c r="AW91" s="35"/>
      <c r="AX91" s="36" t="str">
        <f t="shared" ref="AX91:AX104" si="68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69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70">IF(BC91="","",IF(BC91="H",5,IF(BC91="G",IF(BB91=1,15,IF(BB91=2,10,IF(BB91=3,5,"ŹLE !!!"))),IF(BB91=1,20,IF(BB91=2,15,IF(BB91=3,10,IF(BB91&lt;10,7,IF(MID(BB91,1,1)="P",5,"ŹLE !!!"))))))))</f>
        <v/>
      </c>
      <c r="BE91" s="41">
        <f t="shared" si="50"/>
        <v>0</v>
      </c>
      <c r="BF91" s="34"/>
      <c r="BG91" s="35"/>
      <c r="BH91" s="36" t="str">
        <f t="shared" ref="BH91:BH104" si="71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72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73">IF(BM91="","",IF(BM91="H",5,IF(BM91="G",IF(BL91=1,15,IF(BL91=2,10,IF(BL91=3,5,"ŹLE !!!"))),IF(BL91=1,20,IF(BL91=2,15,IF(BL91=3,10,IF(BL91&lt;10,7,IF(MID(BL91,1,1)="P",5,"ŹLE !!!"))))))))</f>
        <v/>
      </c>
      <c r="BO91" s="41">
        <f t="shared" si="51"/>
        <v>0</v>
      </c>
      <c r="BP91" s="34"/>
      <c r="BQ91" s="35"/>
      <c r="BR91" s="36" t="str">
        <f t="shared" ref="BR91:BR104" si="74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75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76">IF(BW91="","",IF(BW91="H",5,IF(BW91="G",IF(BV91=1,15,IF(BV91=2,10,IF(BV91=3,5,"ŹLE !!!"))),IF(BV91=1,20,IF(BV91=2,15,IF(BV91=3,10,IF(BV91&lt;10,7,IF(MID(BV91,1,1)="P",5,"ŹLE !!!"))))))))</f>
        <v/>
      </c>
      <c r="BY91" s="41">
        <f t="shared" si="52"/>
        <v>0</v>
      </c>
      <c r="BZ91" s="34"/>
      <c r="CA91" s="35"/>
      <c r="CB91" s="36" t="str">
        <f t="shared" ref="CB91:CB104" si="77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78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79">IF(CG91="","",IF(CG91="H",5,IF(CG91="G",IF(CF91=1,15,IF(CF91=2,10,IF(CF91=3,5,"ŹLE !!!"))),IF(CF91=1,20,IF(CF91=2,15,IF(CF91=3,10,IF(CF91&lt;10,7,IF(MID(CF91,1,1)="P",5,"ŹLE !!!"))))))))</f>
        <v/>
      </c>
      <c r="CI91" s="41">
        <f t="shared" si="53"/>
        <v>0</v>
      </c>
      <c r="CJ91" s="34"/>
      <c r="CK91" s="35"/>
      <c r="CL91" s="36" t="str">
        <f t="shared" ref="CL91:CL104" si="80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81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82">IF(CQ91="","",IF(CQ91="H",5,IF(CQ91="G",IF(CP91=1,15,IF(CP91=2,10,IF(CP91=3,5,"ŹLE !!!"))),IF(CP91=1,20,IF(CP91=2,15,IF(CP91=3,10,IF(CP91&lt;10,7,IF(MID(CP91,1,1)="P",5,"ŹLE !!!"))))))))</f>
        <v/>
      </c>
      <c r="CS91" s="41">
        <f t="shared" si="54"/>
        <v>0</v>
      </c>
      <c r="CT91" s="34"/>
      <c r="CU91" s="35"/>
      <c r="CV91" s="36" t="str">
        <f t="shared" ref="CV91:CV104" si="83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84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85">IF(DA91="","",IF(DA91="H",5,IF(DA91="G",IF(CZ91=1,15,IF(CZ91=2,10,IF(CZ91=3,5,"ŹLE !!!"))),IF(CZ91=1,20,IF(CZ91=2,15,IF(CZ91=3,10,IF(CZ91&lt;10,7,IF(MID(CZ91,1,1)="P",5,"ŹLE !!!"))))))))</f>
        <v/>
      </c>
      <c r="DC91" s="41">
        <f t="shared" si="55"/>
        <v>0</v>
      </c>
      <c r="DD91" s="33">
        <f t="shared" si="47"/>
        <v>0</v>
      </c>
    </row>
    <row r="92" spans="2:108" x14ac:dyDescent="0.2">
      <c r="B92" s="31">
        <f t="shared" si="46"/>
        <v>88</v>
      </c>
      <c r="C92" s="32"/>
      <c r="D92" s="32"/>
      <c r="E92" s="32"/>
      <c r="F92" s="32"/>
      <c r="G92" s="33">
        <f t="shared" si="43"/>
        <v>0</v>
      </c>
      <c r="H92" s="34"/>
      <c r="I92" s="35"/>
      <c r="J92" s="36" t="str">
        <f t="shared" si="56"/>
        <v/>
      </c>
      <c r="K92" s="37"/>
      <c r="L92" s="38"/>
      <c r="M92" s="39" t="str">
        <f t="shared" si="57"/>
        <v/>
      </c>
      <c r="N92" s="37"/>
      <c r="O92" s="38"/>
      <c r="P92" s="40" t="str">
        <f t="shared" si="58"/>
        <v/>
      </c>
      <c r="Q92" s="41">
        <f t="shared" si="44"/>
        <v>0</v>
      </c>
      <c r="R92" s="34"/>
      <c r="S92" s="35"/>
      <c r="T92" s="36" t="str">
        <f t="shared" si="59"/>
        <v/>
      </c>
      <c r="U92" s="37"/>
      <c r="V92" s="38"/>
      <c r="W92" s="39" t="str">
        <f t="shared" si="60"/>
        <v/>
      </c>
      <c r="X92" s="37"/>
      <c r="Y92" s="38"/>
      <c r="Z92" s="40" t="str">
        <f t="shared" si="61"/>
        <v/>
      </c>
      <c r="AA92" s="41">
        <f t="shared" si="45"/>
        <v>0</v>
      </c>
      <c r="AB92" s="34"/>
      <c r="AC92" s="35"/>
      <c r="AD92" s="36" t="str">
        <f t="shared" si="62"/>
        <v/>
      </c>
      <c r="AE92" s="37"/>
      <c r="AF92" s="38"/>
      <c r="AG92" s="39" t="str">
        <f t="shared" si="63"/>
        <v/>
      </c>
      <c r="AH92" s="37"/>
      <c r="AI92" s="38"/>
      <c r="AJ92" s="40" t="str">
        <f t="shared" si="64"/>
        <v/>
      </c>
      <c r="AK92" s="41">
        <f t="shared" si="48"/>
        <v>0</v>
      </c>
      <c r="AL92" s="34"/>
      <c r="AM92" s="35"/>
      <c r="AN92" s="36" t="str">
        <f t="shared" si="65"/>
        <v/>
      </c>
      <c r="AO92" s="37"/>
      <c r="AP92" s="38"/>
      <c r="AQ92" s="39" t="str">
        <f t="shared" si="66"/>
        <v/>
      </c>
      <c r="AR92" s="37"/>
      <c r="AS92" s="38"/>
      <c r="AT92" s="40" t="str">
        <f t="shared" si="67"/>
        <v/>
      </c>
      <c r="AU92" s="41">
        <f t="shared" si="49"/>
        <v>0</v>
      </c>
      <c r="AV92" s="34"/>
      <c r="AW92" s="35"/>
      <c r="AX92" s="36" t="str">
        <f t="shared" si="68"/>
        <v/>
      </c>
      <c r="AY92" s="37"/>
      <c r="AZ92" s="38"/>
      <c r="BA92" s="39" t="str">
        <f t="shared" si="69"/>
        <v/>
      </c>
      <c r="BB92" s="37"/>
      <c r="BC92" s="38"/>
      <c r="BD92" s="40" t="str">
        <f t="shared" si="70"/>
        <v/>
      </c>
      <c r="BE92" s="41">
        <f t="shared" si="50"/>
        <v>0</v>
      </c>
      <c r="BF92" s="34"/>
      <c r="BG92" s="35"/>
      <c r="BH92" s="36" t="str">
        <f t="shared" si="71"/>
        <v/>
      </c>
      <c r="BI92" s="37"/>
      <c r="BJ92" s="38"/>
      <c r="BK92" s="39" t="str">
        <f t="shared" si="72"/>
        <v/>
      </c>
      <c r="BL92" s="37"/>
      <c r="BM92" s="38"/>
      <c r="BN92" s="40" t="str">
        <f t="shared" si="73"/>
        <v/>
      </c>
      <c r="BO92" s="41">
        <f t="shared" si="51"/>
        <v>0</v>
      </c>
      <c r="BP92" s="34"/>
      <c r="BQ92" s="35"/>
      <c r="BR92" s="36" t="str">
        <f t="shared" si="74"/>
        <v/>
      </c>
      <c r="BS92" s="37"/>
      <c r="BT92" s="38"/>
      <c r="BU92" s="39" t="str">
        <f t="shared" si="75"/>
        <v/>
      </c>
      <c r="BV92" s="37"/>
      <c r="BW92" s="38"/>
      <c r="BX92" s="40" t="str">
        <f t="shared" si="76"/>
        <v/>
      </c>
      <c r="BY92" s="41">
        <f t="shared" si="52"/>
        <v>0</v>
      </c>
      <c r="BZ92" s="34"/>
      <c r="CA92" s="35"/>
      <c r="CB92" s="36" t="str">
        <f t="shared" si="77"/>
        <v/>
      </c>
      <c r="CC92" s="37"/>
      <c r="CD92" s="38"/>
      <c r="CE92" s="39" t="str">
        <f t="shared" si="78"/>
        <v/>
      </c>
      <c r="CF92" s="37"/>
      <c r="CG92" s="38"/>
      <c r="CH92" s="40" t="str">
        <f t="shared" si="79"/>
        <v/>
      </c>
      <c r="CI92" s="41">
        <f t="shared" si="53"/>
        <v>0</v>
      </c>
      <c r="CJ92" s="34"/>
      <c r="CK92" s="35"/>
      <c r="CL92" s="36" t="str">
        <f t="shared" si="80"/>
        <v/>
      </c>
      <c r="CM92" s="37"/>
      <c r="CN92" s="38"/>
      <c r="CO92" s="39" t="str">
        <f t="shared" si="81"/>
        <v/>
      </c>
      <c r="CP92" s="37"/>
      <c r="CQ92" s="38"/>
      <c r="CR92" s="40" t="str">
        <f t="shared" si="82"/>
        <v/>
      </c>
      <c r="CS92" s="41">
        <f t="shared" si="54"/>
        <v>0</v>
      </c>
      <c r="CT92" s="34"/>
      <c r="CU92" s="35"/>
      <c r="CV92" s="36" t="str">
        <f t="shared" si="83"/>
        <v/>
      </c>
      <c r="CW92" s="37"/>
      <c r="CX92" s="38"/>
      <c r="CY92" s="39" t="str">
        <f t="shared" si="84"/>
        <v/>
      </c>
      <c r="CZ92" s="37"/>
      <c r="DA92" s="38"/>
      <c r="DB92" s="40" t="str">
        <f t="shared" si="85"/>
        <v/>
      </c>
      <c r="DC92" s="41">
        <f t="shared" si="55"/>
        <v>0</v>
      </c>
      <c r="DD92" s="33">
        <f t="shared" si="47"/>
        <v>0</v>
      </c>
    </row>
    <row r="93" spans="2:108" x14ac:dyDescent="0.2">
      <c r="B93" s="31">
        <f t="shared" si="46"/>
        <v>89</v>
      </c>
      <c r="C93" s="32"/>
      <c r="D93" s="32"/>
      <c r="E93" s="32"/>
      <c r="F93" s="32"/>
      <c r="G93" s="33">
        <f t="shared" si="43"/>
        <v>0</v>
      </c>
      <c r="H93" s="34"/>
      <c r="I93" s="35"/>
      <c r="J93" s="36" t="str">
        <f t="shared" si="56"/>
        <v/>
      </c>
      <c r="K93" s="37"/>
      <c r="L93" s="38"/>
      <c r="M93" s="39" t="str">
        <f t="shared" si="57"/>
        <v/>
      </c>
      <c r="N93" s="37"/>
      <c r="O93" s="38"/>
      <c r="P93" s="40" t="str">
        <f t="shared" si="58"/>
        <v/>
      </c>
      <c r="Q93" s="41">
        <f t="shared" si="44"/>
        <v>0</v>
      </c>
      <c r="R93" s="34"/>
      <c r="S93" s="35"/>
      <c r="T93" s="36" t="str">
        <f t="shared" si="59"/>
        <v/>
      </c>
      <c r="U93" s="37"/>
      <c r="V93" s="38"/>
      <c r="W93" s="39" t="str">
        <f t="shared" si="60"/>
        <v/>
      </c>
      <c r="X93" s="37"/>
      <c r="Y93" s="38"/>
      <c r="Z93" s="40" t="str">
        <f t="shared" si="61"/>
        <v/>
      </c>
      <c r="AA93" s="41">
        <f t="shared" si="45"/>
        <v>0</v>
      </c>
      <c r="AB93" s="34"/>
      <c r="AC93" s="35"/>
      <c r="AD93" s="36" t="str">
        <f t="shared" si="62"/>
        <v/>
      </c>
      <c r="AE93" s="37"/>
      <c r="AF93" s="38"/>
      <c r="AG93" s="39" t="str">
        <f t="shared" si="63"/>
        <v/>
      </c>
      <c r="AH93" s="37"/>
      <c r="AI93" s="38"/>
      <c r="AJ93" s="40" t="str">
        <f t="shared" si="64"/>
        <v/>
      </c>
      <c r="AK93" s="41">
        <f t="shared" si="48"/>
        <v>0</v>
      </c>
      <c r="AL93" s="34"/>
      <c r="AM93" s="35"/>
      <c r="AN93" s="36" t="str">
        <f t="shared" si="65"/>
        <v/>
      </c>
      <c r="AO93" s="37"/>
      <c r="AP93" s="38"/>
      <c r="AQ93" s="39" t="str">
        <f t="shared" si="66"/>
        <v/>
      </c>
      <c r="AR93" s="37"/>
      <c r="AS93" s="38"/>
      <c r="AT93" s="40" t="str">
        <f t="shared" si="67"/>
        <v/>
      </c>
      <c r="AU93" s="41">
        <f t="shared" si="49"/>
        <v>0</v>
      </c>
      <c r="AV93" s="34"/>
      <c r="AW93" s="35"/>
      <c r="AX93" s="36" t="str">
        <f t="shared" si="68"/>
        <v/>
      </c>
      <c r="AY93" s="37"/>
      <c r="AZ93" s="38"/>
      <c r="BA93" s="39" t="str">
        <f t="shared" si="69"/>
        <v/>
      </c>
      <c r="BB93" s="37"/>
      <c r="BC93" s="38"/>
      <c r="BD93" s="40" t="str">
        <f t="shared" si="70"/>
        <v/>
      </c>
      <c r="BE93" s="41">
        <f t="shared" si="50"/>
        <v>0</v>
      </c>
      <c r="BF93" s="34"/>
      <c r="BG93" s="35"/>
      <c r="BH93" s="36" t="str">
        <f t="shared" si="71"/>
        <v/>
      </c>
      <c r="BI93" s="37"/>
      <c r="BJ93" s="38"/>
      <c r="BK93" s="39" t="str">
        <f t="shared" si="72"/>
        <v/>
      </c>
      <c r="BL93" s="37"/>
      <c r="BM93" s="38"/>
      <c r="BN93" s="40" t="str">
        <f t="shared" si="73"/>
        <v/>
      </c>
      <c r="BO93" s="41">
        <f t="shared" si="51"/>
        <v>0</v>
      </c>
      <c r="BP93" s="34"/>
      <c r="BQ93" s="35"/>
      <c r="BR93" s="36" t="str">
        <f t="shared" si="74"/>
        <v/>
      </c>
      <c r="BS93" s="37"/>
      <c r="BT93" s="38"/>
      <c r="BU93" s="39" t="str">
        <f t="shared" si="75"/>
        <v/>
      </c>
      <c r="BV93" s="37"/>
      <c r="BW93" s="38"/>
      <c r="BX93" s="40" t="str">
        <f t="shared" si="76"/>
        <v/>
      </c>
      <c r="BY93" s="41">
        <f t="shared" si="52"/>
        <v>0</v>
      </c>
      <c r="BZ93" s="34"/>
      <c r="CA93" s="35"/>
      <c r="CB93" s="36" t="str">
        <f t="shared" si="77"/>
        <v/>
      </c>
      <c r="CC93" s="37"/>
      <c r="CD93" s="38"/>
      <c r="CE93" s="39" t="str">
        <f t="shared" si="78"/>
        <v/>
      </c>
      <c r="CF93" s="37"/>
      <c r="CG93" s="38"/>
      <c r="CH93" s="40" t="str">
        <f t="shared" si="79"/>
        <v/>
      </c>
      <c r="CI93" s="41">
        <f t="shared" si="53"/>
        <v>0</v>
      </c>
      <c r="CJ93" s="34"/>
      <c r="CK93" s="35"/>
      <c r="CL93" s="36" t="str">
        <f t="shared" si="80"/>
        <v/>
      </c>
      <c r="CM93" s="37"/>
      <c r="CN93" s="38"/>
      <c r="CO93" s="39" t="str">
        <f t="shared" si="81"/>
        <v/>
      </c>
      <c r="CP93" s="37"/>
      <c r="CQ93" s="38"/>
      <c r="CR93" s="40" t="str">
        <f t="shared" si="82"/>
        <v/>
      </c>
      <c r="CS93" s="41">
        <f t="shared" si="54"/>
        <v>0</v>
      </c>
      <c r="CT93" s="34"/>
      <c r="CU93" s="35"/>
      <c r="CV93" s="36" t="str">
        <f t="shared" si="83"/>
        <v/>
      </c>
      <c r="CW93" s="37"/>
      <c r="CX93" s="38"/>
      <c r="CY93" s="39" t="str">
        <f t="shared" si="84"/>
        <v/>
      </c>
      <c r="CZ93" s="37"/>
      <c r="DA93" s="38"/>
      <c r="DB93" s="40" t="str">
        <f t="shared" si="85"/>
        <v/>
      </c>
      <c r="DC93" s="41">
        <f t="shared" si="55"/>
        <v>0</v>
      </c>
      <c r="DD93" s="33">
        <f t="shared" si="47"/>
        <v>0</v>
      </c>
    </row>
    <row r="94" spans="2:108" x14ac:dyDescent="0.2">
      <c r="B94" s="31">
        <f t="shared" si="46"/>
        <v>90</v>
      </c>
      <c r="C94" s="32"/>
      <c r="D94" s="32"/>
      <c r="E94" s="32"/>
      <c r="F94" s="32"/>
      <c r="G94" s="33">
        <f t="shared" si="43"/>
        <v>0</v>
      </c>
      <c r="H94" s="34"/>
      <c r="I94" s="35"/>
      <c r="J94" s="36" t="str">
        <f t="shared" si="56"/>
        <v/>
      </c>
      <c r="K94" s="37"/>
      <c r="L94" s="38"/>
      <c r="M94" s="39" t="str">
        <f t="shared" si="57"/>
        <v/>
      </c>
      <c r="N94" s="37"/>
      <c r="O94" s="38"/>
      <c r="P94" s="40" t="str">
        <f t="shared" si="58"/>
        <v/>
      </c>
      <c r="Q94" s="41">
        <f t="shared" si="44"/>
        <v>0</v>
      </c>
      <c r="R94" s="34"/>
      <c r="S94" s="35"/>
      <c r="T94" s="36" t="str">
        <f t="shared" si="59"/>
        <v/>
      </c>
      <c r="U94" s="37"/>
      <c r="V94" s="38"/>
      <c r="W94" s="39" t="str">
        <f t="shared" si="60"/>
        <v/>
      </c>
      <c r="X94" s="37"/>
      <c r="Y94" s="38"/>
      <c r="Z94" s="40" t="str">
        <f t="shared" si="61"/>
        <v/>
      </c>
      <c r="AA94" s="41">
        <f t="shared" si="45"/>
        <v>0</v>
      </c>
      <c r="AB94" s="34"/>
      <c r="AC94" s="35"/>
      <c r="AD94" s="36" t="str">
        <f t="shared" si="62"/>
        <v/>
      </c>
      <c r="AE94" s="37"/>
      <c r="AF94" s="38"/>
      <c r="AG94" s="39" t="str">
        <f t="shared" si="63"/>
        <v/>
      </c>
      <c r="AH94" s="37"/>
      <c r="AI94" s="38"/>
      <c r="AJ94" s="40" t="str">
        <f t="shared" si="64"/>
        <v/>
      </c>
      <c r="AK94" s="41">
        <f t="shared" si="48"/>
        <v>0</v>
      </c>
      <c r="AL94" s="34"/>
      <c r="AM94" s="35"/>
      <c r="AN94" s="36" t="str">
        <f t="shared" si="65"/>
        <v/>
      </c>
      <c r="AO94" s="37"/>
      <c r="AP94" s="38"/>
      <c r="AQ94" s="39" t="str">
        <f t="shared" si="66"/>
        <v/>
      </c>
      <c r="AR94" s="37"/>
      <c r="AS94" s="38"/>
      <c r="AT94" s="40" t="str">
        <f t="shared" si="67"/>
        <v/>
      </c>
      <c r="AU94" s="41">
        <f t="shared" si="49"/>
        <v>0</v>
      </c>
      <c r="AV94" s="34"/>
      <c r="AW94" s="35"/>
      <c r="AX94" s="36" t="str">
        <f t="shared" si="68"/>
        <v/>
      </c>
      <c r="AY94" s="37"/>
      <c r="AZ94" s="38"/>
      <c r="BA94" s="39" t="str">
        <f t="shared" si="69"/>
        <v/>
      </c>
      <c r="BB94" s="37"/>
      <c r="BC94" s="38"/>
      <c r="BD94" s="40" t="str">
        <f t="shared" si="70"/>
        <v/>
      </c>
      <c r="BE94" s="41">
        <f t="shared" si="50"/>
        <v>0</v>
      </c>
      <c r="BF94" s="34"/>
      <c r="BG94" s="35"/>
      <c r="BH94" s="36" t="str">
        <f t="shared" si="71"/>
        <v/>
      </c>
      <c r="BI94" s="37"/>
      <c r="BJ94" s="38"/>
      <c r="BK94" s="39" t="str">
        <f t="shared" si="72"/>
        <v/>
      </c>
      <c r="BL94" s="37"/>
      <c r="BM94" s="38"/>
      <c r="BN94" s="40" t="str">
        <f t="shared" si="73"/>
        <v/>
      </c>
      <c r="BO94" s="41">
        <f t="shared" si="51"/>
        <v>0</v>
      </c>
      <c r="BP94" s="34"/>
      <c r="BQ94" s="35"/>
      <c r="BR94" s="36" t="str">
        <f t="shared" si="74"/>
        <v/>
      </c>
      <c r="BS94" s="37"/>
      <c r="BT94" s="38"/>
      <c r="BU94" s="39" t="str">
        <f t="shared" si="75"/>
        <v/>
      </c>
      <c r="BV94" s="37"/>
      <c r="BW94" s="38"/>
      <c r="BX94" s="40" t="str">
        <f t="shared" si="76"/>
        <v/>
      </c>
      <c r="BY94" s="41">
        <f t="shared" si="52"/>
        <v>0</v>
      </c>
      <c r="BZ94" s="34"/>
      <c r="CA94" s="35"/>
      <c r="CB94" s="36" t="str">
        <f t="shared" si="77"/>
        <v/>
      </c>
      <c r="CC94" s="37"/>
      <c r="CD94" s="38"/>
      <c r="CE94" s="39" t="str">
        <f t="shared" si="78"/>
        <v/>
      </c>
      <c r="CF94" s="37"/>
      <c r="CG94" s="38"/>
      <c r="CH94" s="40" t="str">
        <f t="shared" si="79"/>
        <v/>
      </c>
      <c r="CI94" s="41">
        <f t="shared" si="53"/>
        <v>0</v>
      </c>
      <c r="CJ94" s="34"/>
      <c r="CK94" s="35"/>
      <c r="CL94" s="36" t="str">
        <f t="shared" si="80"/>
        <v/>
      </c>
      <c r="CM94" s="37"/>
      <c r="CN94" s="38"/>
      <c r="CO94" s="39" t="str">
        <f t="shared" si="81"/>
        <v/>
      </c>
      <c r="CP94" s="37"/>
      <c r="CQ94" s="38"/>
      <c r="CR94" s="40" t="str">
        <f t="shared" si="82"/>
        <v/>
      </c>
      <c r="CS94" s="41">
        <f t="shared" si="54"/>
        <v>0</v>
      </c>
      <c r="CT94" s="34"/>
      <c r="CU94" s="35"/>
      <c r="CV94" s="36" t="str">
        <f t="shared" si="83"/>
        <v/>
      </c>
      <c r="CW94" s="37"/>
      <c r="CX94" s="38"/>
      <c r="CY94" s="39" t="str">
        <f t="shared" si="84"/>
        <v/>
      </c>
      <c r="CZ94" s="37"/>
      <c r="DA94" s="38"/>
      <c r="DB94" s="40" t="str">
        <f t="shared" si="85"/>
        <v/>
      </c>
      <c r="DC94" s="41">
        <f t="shared" si="55"/>
        <v>0</v>
      </c>
      <c r="DD94" s="33">
        <f t="shared" si="47"/>
        <v>0</v>
      </c>
    </row>
    <row r="95" spans="2:108" x14ac:dyDescent="0.2">
      <c r="B95" s="31">
        <f t="shared" si="46"/>
        <v>91</v>
      </c>
      <c r="C95" s="32"/>
      <c r="D95" s="32"/>
      <c r="E95" s="32"/>
      <c r="F95" s="32"/>
      <c r="G95" s="33">
        <f t="shared" si="43"/>
        <v>0</v>
      </c>
      <c r="H95" s="34"/>
      <c r="I95" s="35"/>
      <c r="J95" s="36" t="str">
        <f t="shared" si="56"/>
        <v/>
      </c>
      <c r="K95" s="37"/>
      <c r="L95" s="38"/>
      <c r="M95" s="39" t="str">
        <f t="shared" si="57"/>
        <v/>
      </c>
      <c r="N95" s="37"/>
      <c r="O95" s="38"/>
      <c r="P95" s="40" t="str">
        <f t="shared" si="58"/>
        <v/>
      </c>
      <c r="Q95" s="41">
        <f t="shared" si="44"/>
        <v>0</v>
      </c>
      <c r="R95" s="34"/>
      <c r="S95" s="35"/>
      <c r="T95" s="36" t="str">
        <f t="shared" si="59"/>
        <v/>
      </c>
      <c r="U95" s="37"/>
      <c r="V95" s="38"/>
      <c r="W95" s="39" t="str">
        <f t="shared" si="60"/>
        <v/>
      </c>
      <c r="X95" s="37"/>
      <c r="Y95" s="38"/>
      <c r="Z95" s="40" t="str">
        <f t="shared" si="61"/>
        <v/>
      </c>
      <c r="AA95" s="41">
        <f t="shared" si="45"/>
        <v>0</v>
      </c>
      <c r="AB95" s="34"/>
      <c r="AC95" s="35"/>
      <c r="AD95" s="36" t="str">
        <f t="shared" si="62"/>
        <v/>
      </c>
      <c r="AE95" s="37"/>
      <c r="AF95" s="38"/>
      <c r="AG95" s="39" t="str">
        <f t="shared" si="63"/>
        <v/>
      </c>
      <c r="AH95" s="37"/>
      <c r="AI95" s="38"/>
      <c r="AJ95" s="40" t="str">
        <f t="shared" si="64"/>
        <v/>
      </c>
      <c r="AK95" s="41">
        <f t="shared" si="48"/>
        <v>0</v>
      </c>
      <c r="AL95" s="34"/>
      <c r="AM95" s="35"/>
      <c r="AN95" s="36" t="str">
        <f t="shared" si="65"/>
        <v/>
      </c>
      <c r="AO95" s="37"/>
      <c r="AP95" s="38"/>
      <c r="AQ95" s="39" t="str">
        <f t="shared" si="66"/>
        <v/>
      </c>
      <c r="AR95" s="37"/>
      <c r="AS95" s="38"/>
      <c r="AT95" s="40" t="str">
        <f t="shared" si="67"/>
        <v/>
      </c>
      <c r="AU95" s="41">
        <f t="shared" si="49"/>
        <v>0</v>
      </c>
      <c r="AV95" s="34"/>
      <c r="AW95" s="35"/>
      <c r="AX95" s="36" t="str">
        <f t="shared" si="68"/>
        <v/>
      </c>
      <c r="AY95" s="37"/>
      <c r="AZ95" s="38"/>
      <c r="BA95" s="39" t="str">
        <f t="shared" si="69"/>
        <v/>
      </c>
      <c r="BB95" s="37"/>
      <c r="BC95" s="38"/>
      <c r="BD95" s="40" t="str">
        <f t="shared" si="70"/>
        <v/>
      </c>
      <c r="BE95" s="41">
        <f t="shared" si="50"/>
        <v>0</v>
      </c>
      <c r="BF95" s="34"/>
      <c r="BG95" s="35"/>
      <c r="BH95" s="36" t="str">
        <f t="shared" si="71"/>
        <v/>
      </c>
      <c r="BI95" s="37"/>
      <c r="BJ95" s="38"/>
      <c r="BK95" s="39" t="str">
        <f t="shared" si="72"/>
        <v/>
      </c>
      <c r="BL95" s="37"/>
      <c r="BM95" s="38"/>
      <c r="BN95" s="40" t="str">
        <f t="shared" si="73"/>
        <v/>
      </c>
      <c r="BO95" s="41">
        <f t="shared" si="51"/>
        <v>0</v>
      </c>
      <c r="BP95" s="34"/>
      <c r="BQ95" s="35"/>
      <c r="BR95" s="36" t="str">
        <f t="shared" si="74"/>
        <v/>
      </c>
      <c r="BS95" s="37"/>
      <c r="BT95" s="38"/>
      <c r="BU95" s="39" t="str">
        <f t="shared" si="75"/>
        <v/>
      </c>
      <c r="BV95" s="37"/>
      <c r="BW95" s="38"/>
      <c r="BX95" s="40" t="str">
        <f t="shared" si="76"/>
        <v/>
      </c>
      <c r="BY95" s="41">
        <f t="shared" si="52"/>
        <v>0</v>
      </c>
      <c r="BZ95" s="34"/>
      <c r="CA95" s="35"/>
      <c r="CB95" s="36" t="str">
        <f t="shared" si="77"/>
        <v/>
      </c>
      <c r="CC95" s="37"/>
      <c r="CD95" s="38"/>
      <c r="CE95" s="39" t="str">
        <f t="shared" si="78"/>
        <v/>
      </c>
      <c r="CF95" s="37"/>
      <c r="CG95" s="38"/>
      <c r="CH95" s="40" t="str">
        <f t="shared" si="79"/>
        <v/>
      </c>
      <c r="CI95" s="41">
        <f t="shared" si="53"/>
        <v>0</v>
      </c>
      <c r="CJ95" s="34"/>
      <c r="CK95" s="35"/>
      <c r="CL95" s="36" t="str">
        <f t="shared" si="80"/>
        <v/>
      </c>
      <c r="CM95" s="37"/>
      <c r="CN95" s="38"/>
      <c r="CO95" s="39" t="str">
        <f t="shared" si="81"/>
        <v/>
      </c>
      <c r="CP95" s="37"/>
      <c r="CQ95" s="38"/>
      <c r="CR95" s="40" t="str">
        <f t="shared" si="82"/>
        <v/>
      </c>
      <c r="CS95" s="41">
        <f t="shared" si="54"/>
        <v>0</v>
      </c>
      <c r="CT95" s="34"/>
      <c r="CU95" s="35"/>
      <c r="CV95" s="36" t="str">
        <f t="shared" si="83"/>
        <v/>
      </c>
      <c r="CW95" s="37"/>
      <c r="CX95" s="38"/>
      <c r="CY95" s="39" t="str">
        <f t="shared" si="84"/>
        <v/>
      </c>
      <c r="CZ95" s="37"/>
      <c r="DA95" s="38"/>
      <c r="DB95" s="40" t="str">
        <f t="shared" si="85"/>
        <v/>
      </c>
      <c r="DC95" s="41">
        <f t="shared" si="55"/>
        <v>0</v>
      </c>
      <c r="DD95" s="33">
        <f t="shared" si="47"/>
        <v>0</v>
      </c>
    </row>
    <row r="96" spans="2:108" x14ac:dyDescent="0.2">
      <c r="B96" s="31">
        <f t="shared" si="46"/>
        <v>92</v>
      </c>
      <c r="C96" s="32"/>
      <c r="D96" s="32"/>
      <c r="E96" s="32"/>
      <c r="F96" s="32"/>
      <c r="G96" s="33">
        <f t="shared" si="43"/>
        <v>0</v>
      </c>
      <c r="H96" s="34"/>
      <c r="I96" s="35"/>
      <c r="J96" s="36" t="str">
        <f t="shared" si="56"/>
        <v/>
      </c>
      <c r="K96" s="37"/>
      <c r="L96" s="38"/>
      <c r="M96" s="39" t="str">
        <f t="shared" si="57"/>
        <v/>
      </c>
      <c r="N96" s="37"/>
      <c r="O96" s="38"/>
      <c r="P96" s="40" t="str">
        <f t="shared" si="58"/>
        <v/>
      </c>
      <c r="Q96" s="41">
        <f t="shared" si="44"/>
        <v>0</v>
      </c>
      <c r="R96" s="34"/>
      <c r="S96" s="35"/>
      <c r="T96" s="36" t="str">
        <f t="shared" si="59"/>
        <v/>
      </c>
      <c r="U96" s="37"/>
      <c r="V96" s="38"/>
      <c r="W96" s="39" t="str">
        <f t="shared" si="60"/>
        <v/>
      </c>
      <c r="X96" s="37"/>
      <c r="Y96" s="38"/>
      <c r="Z96" s="40" t="str">
        <f t="shared" si="61"/>
        <v/>
      </c>
      <c r="AA96" s="41">
        <f t="shared" si="45"/>
        <v>0</v>
      </c>
      <c r="AB96" s="34"/>
      <c r="AC96" s="35"/>
      <c r="AD96" s="36" t="str">
        <f t="shared" si="62"/>
        <v/>
      </c>
      <c r="AE96" s="37"/>
      <c r="AF96" s="38"/>
      <c r="AG96" s="39" t="str">
        <f t="shared" si="63"/>
        <v/>
      </c>
      <c r="AH96" s="37"/>
      <c r="AI96" s="38"/>
      <c r="AJ96" s="40" t="str">
        <f t="shared" si="64"/>
        <v/>
      </c>
      <c r="AK96" s="41">
        <f t="shared" si="48"/>
        <v>0</v>
      </c>
      <c r="AL96" s="34"/>
      <c r="AM96" s="35"/>
      <c r="AN96" s="36" t="str">
        <f t="shared" si="65"/>
        <v/>
      </c>
      <c r="AO96" s="37"/>
      <c r="AP96" s="38"/>
      <c r="AQ96" s="39" t="str">
        <f t="shared" si="66"/>
        <v/>
      </c>
      <c r="AR96" s="37"/>
      <c r="AS96" s="38"/>
      <c r="AT96" s="40" t="str">
        <f t="shared" si="67"/>
        <v/>
      </c>
      <c r="AU96" s="41">
        <f t="shared" si="49"/>
        <v>0</v>
      </c>
      <c r="AV96" s="34"/>
      <c r="AW96" s="35"/>
      <c r="AX96" s="36" t="str">
        <f t="shared" si="68"/>
        <v/>
      </c>
      <c r="AY96" s="37"/>
      <c r="AZ96" s="38"/>
      <c r="BA96" s="39" t="str">
        <f t="shared" si="69"/>
        <v/>
      </c>
      <c r="BB96" s="37"/>
      <c r="BC96" s="38"/>
      <c r="BD96" s="40" t="str">
        <f t="shared" si="70"/>
        <v/>
      </c>
      <c r="BE96" s="41">
        <f t="shared" si="50"/>
        <v>0</v>
      </c>
      <c r="BF96" s="34"/>
      <c r="BG96" s="35"/>
      <c r="BH96" s="36" t="str">
        <f t="shared" si="71"/>
        <v/>
      </c>
      <c r="BI96" s="37"/>
      <c r="BJ96" s="38"/>
      <c r="BK96" s="39" t="str">
        <f t="shared" si="72"/>
        <v/>
      </c>
      <c r="BL96" s="37"/>
      <c r="BM96" s="38"/>
      <c r="BN96" s="40" t="str">
        <f t="shared" si="73"/>
        <v/>
      </c>
      <c r="BO96" s="41">
        <f t="shared" si="51"/>
        <v>0</v>
      </c>
      <c r="BP96" s="34"/>
      <c r="BQ96" s="35"/>
      <c r="BR96" s="36" t="str">
        <f t="shared" si="74"/>
        <v/>
      </c>
      <c r="BS96" s="37"/>
      <c r="BT96" s="38"/>
      <c r="BU96" s="39" t="str">
        <f t="shared" si="75"/>
        <v/>
      </c>
      <c r="BV96" s="37"/>
      <c r="BW96" s="38"/>
      <c r="BX96" s="40" t="str">
        <f t="shared" si="76"/>
        <v/>
      </c>
      <c r="BY96" s="41">
        <f t="shared" si="52"/>
        <v>0</v>
      </c>
      <c r="BZ96" s="34"/>
      <c r="CA96" s="35"/>
      <c r="CB96" s="36" t="str">
        <f t="shared" si="77"/>
        <v/>
      </c>
      <c r="CC96" s="37"/>
      <c r="CD96" s="38"/>
      <c r="CE96" s="39" t="str">
        <f t="shared" si="78"/>
        <v/>
      </c>
      <c r="CF96" s="37"/>
      <c r="CG96" s="38"/>
      <c r="CH96" s="40" t="str">
        <f t="shared" si="79"/>
        <v/>
      </c>
      <c r="CI96" s="41">
        <f t="shared" si="53"/>
        <v>0</v>
      </c>
      <c r="CJ96" s="34"/>
      <c r="CK96" s="35"/>
      <c r="CL96" s="36" t="str">
        <f t="shared" si="80"/>
        <v/>
      </c>
      <c r="CM96" s="37"/>
      <c r="CN96" s="38"/>
      <c r="CO96" s="39" t="str">
        <f t="shared" si="81"/>
        <v/>
      </c>
      <c r="CP96" s="37"/>
      <c r="CQ96" s="38"/>
      <c r="CR96" s="40" t="str">
        <f t="shared" si="82"/>
        <v/>
      </c>
      <c r="CS96" s="41">
        <f t="shared" si="54"/>
        <v>0</v>
      </c>
      <c r="CT96" s="34"/>
      <c r="CU96" s="35"/>
      <c r="CV96" s="36" t="str">
        <f t="shared" si="83"/>
        <v/>
      </c>
      <c r="CW96" s="37"/>
      <c r="CX96" s="38"/>
      <c r="CY96" s="39" t="str">
        <f t="shared" si="84"/>
        <v/>
      </c>
      <c r="CZ96" s="37"/>
      <c r="DA96" s="38"/>
      <c r="DB96" s="40" t="str">
        <f t="shared" si="85"/>
        <v/>
      </c>
      <c r="DC96" s="41">
        <f t="shared" si="55"/>
        <v>0</v>
      </c>
      <c r="DD96" s="33">
        <f t="shared" si="47"/>
        <v>0</v>
      </c>
    </row>
    <row r="97" spans="2:108" x14ac:dyDescent="0.2">
      <c r="B97" s="31">
        <f t="shared" si="46"/>
        <v>93</v>
      </c>
      <c r="C97" s="32"/>
      <c r="D97" s="32"/>
      <c r="E97" s="32"/>
      <c r="F97" s="32"/>
      <c r="G97" s="33">
        <f t="shared" si="43"/>
        <v>0</v>
      </c>
      <c r="H97" s="34"/>
      <c r="I97" s="35"/>
      <c r="J97" s="36" t="str">
        <f t="shared" si="56"/>
        <v/>
      </c>
      <c r="K97" s="37"/>
      <c r="L97" s="38"/>
      <c r="M97" s="39" t="str">
        <f t="shared" si="57"/>
        <v/>
      </c>
      <c r="N97" s="37"/>
      <c r="O97" s="38"/>
      <c r="P97" s="40" t="str">
        <f t="shared" si="58"/>
        <v/>
      </c>
      <c r="Q97" s="41">
        <f t="shared" si="44"/>
        <v>0</v>
      </c>
      <c r="R97" s="34"/>
      <c r="S97" s="35"/>
      <c r="T97" s="36" t="str">
        <f t="shared" si="59"/>
        <v/>
      </c>
      <c r="U97" s="37"/>
      <c r="V97" s="38"/>
      <c r="W97" s="39" t="str">
        <f t="shared" si="60"/>
        <v/>
      </c>
      <c r="X97" s="37"/>
      <c r="Y97" s="38"/>
      <c r="Z97" s="40" t="str">
        <f t="shared" si="61"/>
        <v/>
      </c>
      <c r="AA97" s="41">
        <f t="shared" si="45"/>
        <v>0</v>
      </c>
      <c r="AB97" s="34"/>
      <c r="AC97" s="35"/>
      <c r="AD97" s="36" t="str">
        <f t="shared" si="62"/>
        <v/>
      </c>
      <c r="AE97" s="37"/>
      <c r="AF97" s="38"/>
      <c r="AG97" s="39" t="str">
        <f t="shared" si="63"/>
        <v/>
      </c>
      <c r="AH97" s="37"/>
      <c r="AI97" s="38"/>
      <c r="AJ97" s="40" t="str">
        <f t="shared" si="64"/>
        <v/>
      </c>
      <c r="AK97" s="41">
        <f t="shared" si="48"/>
        <v>0</v>
      </c>
      <c r="AL97" s="34"/>
      <c r="AM97" s="35"/>
      <c r="AN97" s="36" t="str">
        <f t="shared" si="65"/>
        <v/>
      </c>
      <c r="AO97" s="37"/>
      <c r="AP97" s="38"/>
      <c r="AQ97" s="39" t="str">
        <f t="shared" si="66"/>
        <v/>
      </c>
      <c r="AR97" s="37"/>
      <c r="AS97" s="38"/>
      <c r="AT97" s="40" t="str">
        <f t="shared" si="67"/>
        <v/>
      </c>
      <c r="AU97" s="41">
        <f t="shared" si="49"/>
        <v>0</v>
      </c>
      <c r="AV97" s="34"/>
      <c r="AW97" s="35"/>
      <c r="AX97" s="36" t="str">
        <f t="shared" si="68"/>
        <v/>
      </c>
      <c r="AY97" s="37"/>
      <c r="AZ97" s="38"/>
      <c r="BA97" s="39" t="str">
        <f t="shared" si="69"/>
        <v/>
      </c>
      <c r="BB97" s="37"/>
      <c r="BC97" s="38"/>
      <c r="BD97" s="40" t="str">
        <f t="shared" si="70"/>
        <v/>
      </c>
      <c r="BE97" s="41">
        <f t="shared" si="50"/>
        <v>0</v>
      </c>
      <c r="BF97" s="34"/>
      <c r="BG97" s="35"/>
      <c r="BH97" s="36" t="str">
        <f t="shared" si="71"/>
        <v/>
      </c>
      <c r="BI97" s="37"/>
      <c r="BJ97" s="38"/>
      <c r="BK97" s="39" t="str">
        <f t="shared" si="72"/>
        <v/>
      </c>
      <c r="BL97" s="37"/>
      <c r="BM97" s="38"/>
      <c r="BN97" s="40" t="str">
        <f t="shared" si="73"/>
        <v/>
      </c>
      <c r="BO97" s="41">
        <f t="shared" si="51"/>
        <v>0</v>
      </c>
      <c r="BP97" s="34"/>
      <c r="BQ97" s="35"/>
      <c r="BR97" s="36" t="str">
        <f t="shared" si="74"/>
        <v/>
      </c>
      <c r="BS97" s="37"/>
      <c r="BT97" s="38"/>
      <c r="BU97" s="39" t="str">
        <f t="shared" si="75"/>
        <v/>
      </c>
      <c r="BV97" s="37"/>
      <c r="BW97" s="38"/>
      <c r="BX97" s="40" t="str">
        <f t="shared" si="76"/>
        <v/>
      </c>
      <c r="BY97" s="41">
        <f t="shared" si="52"/>
        <v>0</v>
      </c>
      <c r="BZ97" s="34"/>
      <c r="CA97" s="35"/>
      <c r="CB97" s="36" t="str">
        <f t="shared" si="77"/>
        <v/>
      </c>
      <c r="CC97" s="37"/>
      <c r="CD97" s="38"/>
      <c r="CE97" s="39" t="str">
        <f t="shared" si="78"/>
        <v/>
      </c>
      <c r="CF97" s="37"/>
      <c r="CG97" s="38"/>
      <c r="CH97" s="40" t="str">
        <f t="shared" si="79"/>
        <v/>
      </c>
      <c r="CI97" s="41">
        <f t="shared" si="53"/>
        <v>0</v>
      </c>
      <c r="CJ97" s="34"/>
      <c r="CK97" s="35"/>
      <c r="CL97" s="36" t="str">
        <f t="shared" si="80"/>
        <v/>
      </c>
      <c r="CM97" s="37"/>
      <c r="CN97" s="38"/>
      <c r="CO97" s="39" t="str">
        <f t="shared" si="81"/>
        <v/>
      </c>
      <c r="CP97" s="37"/>
      <c r="CQ97" s="38"/>
      <c r="CR97" s="40" t="str">
        <f t="shared" si="82"/>
        <v/>
      </c>
      <c r="CS97" s="41">
        <f t="shared" si="54"/>
        <v>0</v>
      </c>
      <c r="CT97" s="34"/>
      <c r="CU97" s="35"/>
      <c r="CV97" s="36" t="str">
        <f t="shared" si="83"/>
        <v/>
      </c>
      <c r="CW97" s="37"/>
      <c r="CX97" s="38"/>
      <c r="CY97" s="39" t="str">
        <f t="shared" si="84"/>
        <v/>
      </c>
      <c r="CZ97" s="37"/>
      <c r="DA97" s="38"/>
      <c r="DB97" s="40" t="str">
        <f t="shared" si="85"/>
        <v/>
      </c>
      <c r="DC97" s="41">
        <f t="shared" si="55"/>
        <v>0</v>
      </c>
      <c r="DD97" s="33">
        <f t="shared" si="47"/>
        <v>0</v>
      </c>
    </row>
    <row r="98" spans="2:108" x14ac:dyDescent="0.2">
      <c r="B98" s="31">
        <f t="shared" si="46"/>
        <v>94</v>
      </c>
      <c r="C98" s="32"/>
      <c r="D98" s="32"/>
      <c r="E98" s="32"/>
      <c r="F98" s="32"/>
      <c r="G98" s="33">
        <f t="shared" si="43"/>
        <v>0</v>
      </c>
      <c r="H98" s="34"/>
      <c r="I98" s="35"/>
      <c r="J98" s="36" t="str">
        <f t="shared" si="56"/>
        <v/>
      </c>
      <c r="K98" s="37"/>
      <c r="L98" s="38"/>
      <c r="M98" s="39" t="str">
        <f t="shared" si="57"/>
        <v/>
      </c>
      <c r="N98" s="37"/>
      <c r="O98" s="38"/>
      <c r="P98" s="40" t="str">
        <f t="shared" si="58"/>
        <v/>
      </c>
      <c r="Q98" s="41">
        <f t="shared" si="44"/>
        <v>0</v>
      </c>
      <c r="R98" s="34"/>
      <c r="S98" s="35"/>
      <c r="T98" s="36" t="str">
        <f t="shared" si="59"/>
        <v/>
      </c>
      <c r="U98" s="37"/>
      <c r="V98" s="38"/>
      <c r="W98" s="39" t="str">
        <f t="shared" si="60"/>
        <v/>
      </c>
      <c r="X98" s="37"/>
      <c r="Y98" s="38"/>
      <c r="Z98" s="40" t="str">
        <f t="shared" si="61"/>
        <v/>
      </c>
      <c r="AA98" s="41">
        <f t="shared" si="45"/>
        <v>0</v>
      </c>
      <c r="AB98" s="34"/>
      <c r="AC98" s="35"/>
      <c r="AD98" s="36" t="str">
        <f t="shared" si="62"/>
        <v/>
      </c>
      <c r="AE98" s="37"/>
      <c r="AF98" s="38"/>
      <c r="AG98" s="39" t="str">
        <f t="shared" si="63"/>
        <v/>
      </c>
      <c r="AH98" s="37"/>
      <c r="AI98" s="38"/>
      <c r="AJ98" s="40" t="str">
        <f t="shared" si="64"/>
        <v/>
      </c>
      <c r="AK98" s="41">
        <f t="shared" si="48"/>
        <v>0</v>
      </c>
      <c r="AL98" s="34"/>
      <c r="AM98" s="35"/>
      <c r="AN98" s="36" t="str">
        <f t="shared" si="65"/>
        <v/>
      </c>
      <c r="AO98" s="37"/>
      <c r="AP98" s="38"/>
      <c r="AQ98" s="39" t="str">
        <f t="shared" si="66"/>
        <v/>
      </c>
      <c r="AR98" s="37"/>
      <c r="AS98" s="38"/>
      <c r="AT98" s="40" t="str">
        <f t="shared" si="67"/>
        <v/>
      </c>
      <c r="AU98" s="41">
        <f t="shared" si="49"/>
        <v>0</v>
      </c>
      <c r="AV98" s="34"/>
      <c r="AW98" s="35"/>
      <c r="AX98" s="36" t="str">
        <f t="shared" si="68"/>
        <v/>
      </c>
      <c r="AY98" s="37"/>
      <c r="AZ98" s="38"/>
      <c r="BA98" s="39" t="str">
        <f t="shared" si="69"/>
        <v/>
      </c>
      <c r="BB98" s="37"/>
      <c r="BC98" s="38"/>
      <c r="BD98" s="40" t="str">
        <f t="shared" si="70"/>
        <v/>
      </c>
      <c r="BE98" s="41">
        <f t="shared" si="50"/>
        <v>0</v>
      </c>
      <c r="BF98" s="34"/>
      <c r="BG98" s="35"/>
      <c r="BH98" s="36" t="str">
        <f t="shared" si="71"/>
        <v/>
      </c>
      <c r="BI98" s="37"/>
      <c r="BJ98" s="38"/>
      <c r="BK98" s="39" t="str">
        <f t="shared" si="72"/>
        <v/>
      </c>
      <c r="BL98" s="37"/>
      <c r="BM98" s="38"/>
      <c r="BN98" s="40" t="str">
        <f t="shared" si="73"/>
        <v/>
      </c>
      <c r="BO98" s="41">
        <f t="shared" si="51"/>
        <v>0</v>
      </c>
      <c r="BP98" s="34"/>
      <c r="BQ98" s="35"/>
      <c r="BR98" s="36" t="str">
        <f t="shared" si="74"/>
        <v/>
      </c>
      <c r="BS98" s="37"/>
      <c r="BT98" s="38"/>
      <c r="BU98" s="39" t="str">
        <f t="shared" si="75"/>
        <v/>
      </c>
      <c r="BV98" s="37"/>
      <c r="BW98" s="38"/>
      <c r="BX98" s="40" t="str">
        <f t="shared" si="76"/>
        <v/>
      </c>
      <c r="BY98" s="41">
        <f t="shared" si="52"/>
        <v>0</v>
      </c>
      <c r="BZ98" s="34"/>
      <c r="CA98" s="35"/>
      <c r="CB98" s="36" t="str">
        <f t="shared" si="77"/>
        <v/>
      </c>
      <c r="CC98" s="37"/>
      <c r="CD98" s="38"/>
      <c r="CE98" s="39" t="str">
        <f t="shared" si="78"/>
        <v/>
      </c>
      <c r="CF98" s="37"/>
      <c r="CG98" s="38"/>
      <c r="CH98" s="40" t="str">
        <f t="shared" si="79"/>
        <v/>
      </c>
      <c r="CI98" s="41">
        <f t="shared" si="53"/>
        <v>0</v>
      </c>
      <c r="CJ98" s="34"/>
      <c r="CK98" s="35"/>
      <c r="CL98" s="36" t="str">
        <f t="shared" si="80"/>
        <v/>
      </c>
      <c r="CM98" s="37"/>
      <c r="CN98" s="38"/>
      <c r="CO98" s="39" t="str">
        <f t="shared" si="81"/>
        <v/>
      </c>
      <c r="CP98" s="37"/>
      <c r="CQ98" s="38"/>
      <c r="CR98" s="40" t="str">
        <f t="shared" si="82"/>
        <v/>
      </c>
      <c r="CS98" s="41">
        <f t="shared" si="54"/>
        <v>0</v>
      </c>
      <c r="CT98" s="34"/>
      <c r="CU98" s="35"/>
      <c r="CV98" s="36" t="str">
        <f t="shared" si="83"/>
        <v/>
      </c>
      <c r="CW98" s="37"/>
      <c r="CX98" s="38"/>
      <c r="CY98" s="39" t="str">
        <f t="shared" si="84"/>
        <v/>
      </c>
      <c r="CZ98" s="37"/>
      <c r="DA98" s="38"/>
      <c r="DB98" s="40" t="str">
        <f t="shared" si="85"/>
        <v/>
      </c>
      <c r="DC98" s="41">
        <f t="shared" si="55"/>
        <v>0</v>
      </c>
      <c r="DD98" s="33">
        <f t="shared" si="47"/>
        <v>0</v>
      </c>
    </row>
    <row r="99" spans="2:108" x14ac:dyDescent="0.2">
      <c r="B99" s="31">
        <f t="shared" si="46"/>
        <v>95</v>
      </c>
      <c r="C99" s="32"/>
      <c r="D99" s="32"/>
      <c r="E99" s="32"/>
      <c r="F99" s="32"/>
      <c r="G99" s="33">
        <f t="shared" si="43"/>
        <v>0</v>
      </c>
      <c r="H99" s="34"/>
      <c r="I99" s="35"/>
      <c r="J99" s="36" t="str">
        <f t="shared" si="56"/>
        <v/>
      </c>
      <c r="K99" s="37"/>
      <c r="L99" s="38"/>
      <c r="M99" s="39" t="str">
        <f t="shared" si="57"/>
        <v/>
      </c>
      <c r="N99" s="37"/>
      <c r="O99" s="38"/>
      <c r="P99" s="40" t="str">
        <f t="shared" si="58"/>
        <v/>
      </c>
      <c r="Q99" s="41">
        <f t="shared" si="44"/>
        <v>0</v>
      </c>
      <c r="R99" s="34"/>
      <c r="S99" s="35"/>
      <c r="T99" s="36" t="str">
        <f t="shared" si="59"/>
        <v/>
      </c>
      <c r="U99" s="37"/>
      <c r="V99" s="38"/>
      <c r="W99" s="39" t="str">
        <f t="shared" si="60"/>
        <v/>
      </c>
      <c r="X99" s="37"/>
      <c r="Y99" s="38"/>
      <c r="Z99" s="40" t="str">
        <f t="shared" si="61"/>
        <v/>
      </c>
      <c r="AA99" s="41">
        <f t="shared" si="45"/>
        <v>0</v>
      </c>
      <c r="AB99" s="34"/>
      <c r="AC99" s="35"/>
      <c r="AD99" s="36" t="str">
        <f t="shared" si="62"/>
        <v/>
      </c>
      <c r="AE99" s="37"/>
      <c r="AF99" s="38"/>
      <c r="AG99" s="39" t="str">
        <f t="shared" si="63"/>
        <v/>
      </c>
      <c r="AH99" s="37"/>
      <c r="AI99" s="38"/>
      <c r="AJ99" s="40" t="str">
        <f t="shared" si="64"/>
        <v/>
      </c>
      <c r="AK99" s="41">
        <f t="shared" si="48"/>
        <v>0</v>
      </c>
      <c r="AL99" s="34"/>
      <c r="AM99" s="35"/>
      <c r="AN99" s="36" t="str">
        <f t="shared" si="65"/>
        <v/>
      </c>
      <c r="AO99" s="37"/>
      <c r="AP99" s="38"/>
      <c r="AQ99" s="39" t="str">
        <f t="shared" si="66"/>
        <v/>
      </c>
      <c r="AR99" s="37"/>
      <c r="AS99" s="38"/>
      <c r="AT99" s="40" t="str">
        <f t="shared" si="67"/>
        <v/>
      </c>
      <c r="AU99" s="41">
        <f t="shared" si="49"/>
        <v>0</v>
      </c>
      <c r="AV99" s="34"/>
      <c r="AW99" s="35"/>
      <c r="AX99" s="36" t="str">
        <f t="shared" si="68"/>
        <v/>
      </c>
      <c r="AY99" s="37"/>
      <c r="AZ99" s="38"/>
      <c r="BA99" s="39" t="str">
        <f t="shared" si="69"/>
        <v/>
      </c>
      <c r="BB99" s="37"/>
      <c r="BC99" s="38"/>
      <c r="BD99" s="40" t="str">
        <f t="shared" si="70"/>
        <v/>
      </c>
      <c r="BE99" s="41">
        <f t="shared" si="50"/>
        <v>0</v>
      </c>
      <c r="BF99" s="34"/>
      <c r="BG99" s="35"/>
      <c r="BH99" s="36" t="str">
        <f t="shared" si="71"/>
        <v/>
      </c>
      <c r="BI99" s="37"/>
      <c r="BJ99" s="38"/>
      <c r="BK99" s="39" t="str">
        <f t="shared" si="72"/>
        <v/>
      </c>
      <c r="BL99" s="37"/>
      <c r="BM99" s="38"/>
      <c r="BN99" s="40" t="str">
        <f t="shared" si="73"/>
        <v/>
      </c>
      <c r="BO99" s="41">
        <f t="shared" si="51"/>
        <v>0</v>
      </c>
      <c r="BP99" s="34"/>
      <c r="BQ99" s="35"/>
      <c r="BR99" s="36" t="str">
        <f t="shared" si="74"/>
        <v/>
      </c>
      <c r="BS99" s="37"/>
      <c r="BT99" s="38"/>
      <c r="BU99" s="39" t="str">
        <f t="shared" si="75"/>
        <v/>
      </c>
      <c r="BV99" s="37"/>
      <c r="BW99" s="38"/>
      <c r="BX99" s="40" t="str">
        <f t="shared" si="76"/>
        <v/>
      </c>
      <c r="BY99" s="41">
        <f t="shared" si="52"/>
        <v>0</v>
      </c>
      <c r="BZ99" s="34"/>
      <c r="CA99" s="35"/>
      <c r="CB99" s="36" t="str">
        <f t="shared" si="77"/>
        <v/>
      </c>
      <c r="CC99" s="37"/>
      <c r="CD99" s="38"/>
      <c r="CE99" s="39" t="str">
        <f t="shared" si="78"/>
        <v/>
      </c>
      <c r="CF99" s="37"/>
      <c r="CG99" s="38"/>
      <c r="CH99" s="40" t="str">
        <f t="shared" si="79"/>
        <v/>
      </c>
      <c r="CI99" s="41">
        <f t="shared" si="53"/>
        <v>0</v>
      </c>
      <c r="CJ99" s="34"/>
      <c r="CK99" s="35"/>
      <c r="CL99" s="36" t="str">
        <f t="shared" si="80"/>
        <v/>
      </c>
      <c r="CM99" s="37"/>
      <c r="CN99" s="38"/>
      <c r="CO99" s="39" t="str">
        <f t="shared" si="81"/>
        <v/>
      </c>
      <c r="CP99" s="37"/>
      <c r="CQ99" s="38"/>
      <c r="CR99" s="40" t="str">
        <f t="shared" si="82"/>
        <v/>
      </c>
      <c r="CS99" s="41">
        <f t="shared" si="54"/>
        <v>0</v>
      </c>
      <c r="CT99" s="34"/>
      <c r="CU99" s="35"/>
      <c r="CV99" s="36" t="str">
        <f t="shared" si="83"/>
        <v/>
      </c>
      <c r="CW99" s="37"/>
      <c r="CX99" s="38"/>
      <c r="CY99" s="39" t="str">
        <f t="shared" si="84"/>
        <v/>
      </c>
      <c r="CZ99" s="37"/>
      <c r="DA99" s="38"/>
      <c r="DB99" s="40" t="str">
        <f t="shared" si="85"/>
        <v/>
      </c>
      <c r="DC99" s="41">
        <f t="shared" si="55"/>
        <v>0</v>
      </c>
      <c r="DD99" s="33">
        <f t="shared" si="47"/>
        <v>0</v>
      </c>
    </row>
    <row r="100" spans="2:108" x14ac:dyDescent="0.2">
      <c r="B100" s="31">
        <f t="shared" si="46"/>
        <v>96</v>
      </c>
      <c r="C100" s="32"/>
      <c r="D100" s="32"/>
      <c r="E100" s="32"/>
      <c r="F100" s="32"/>
      <c r="G100" s="33">
        <f t="shared" si="43"/>
        <v>0</v>
      </c>
      <c r="H100" s="34"/>
      <c r="I100" s="35"/>
      <c r="J100" s="36" t="str">
        <f t="shared" si="56"/>
        <v/>
      </c>
      <c r="K100" s="37"/>
      <c r="L100" s="38"/>
      <c r="M100" s="39" t="str">
        <f t="shared" si="57"/>
        <v/>
      </c>
      <c r="N100" s="37"/>
      <c r="O100" s="38"/>
      <c r="P100" s="40" t="str">
        <f t="shared" si="58"/>
        <v/>
      </c>
      <c r="Q100" s="41">
        <f t="shared" si="44"/>
        <v>0</v>
      </c>
      <c r="R100" s="34"/>
      <c r="S100" s="35"/>
      <c r="T100" s="36" t="str">
        <f t="shared" si="59"/>
        <v/>
      </c>
      <c r="U100" s="37"/>
      <c r="V100" s="38"/>
      <c r="W100" s="39" t="str">
        <f t="shared" si="60"/>
        <v/>
      </c>
      <c r="X100" s="37"/>
      <c r="Y100" s="38"/>
      <c r="Z100" s="40" t="str">
        <f t="shared" si="61"/>
        <v/>
      </c>
      <c r="AA100" s="41">
        <f t="shared" si="45"/>
        <v>0</v>
      </c>
      <c r="AB100" s="34"/>
      <c r="AC100" s="35"/>
      <c r="AD100" s="36" t="str">
        <f t="shared" si="62"/>
        <v/>
      </c>
      <c r="AE100" s="37"/>
      <c r="AF100" s="38"/>
      <c r="AG100" s="39" t="str">
        <f t="shared" si="63"/>
        <v/>
      </c>
      <c r="AH100" s="37"/>
      <c r="AI100" s="38"/>
      <c r="AJ100" s="40" t="str">
        <f t="shared" si="64"/>
        <v/>
      </c>
      <c r="AK100" s="41">
        <f t="shared" si="48"/>
        <v>0</v>
      </c>
      <c r="AL100" s="34"/>
      <c r="AM100" s="35"/>
      <c r="AN100" s="36" t="str">
        <f t="shared" si="65"/>
        <v/>
      </c>
      <c r="AO100" s="37"/>
      <c r="AP100" s="38"/>
      <c r="AQ100" s="39" t="str">
        <f t="shared" si="66"/>
        <v/>
      </c>
      <c r="AR100" s="37"/>
      <c r="AS100" s="38"/>
      <c r="AT100" s="40" t="str">
        <f t="shared" si="67"/>
        <v/>
      </c>
      <c r="AU100" s="41">
        <f t="shared" si="49"/>
        <v>0</v>
      </c>
      <c r="AV100" s="34"/>
      <c r="AW100" s="35"/>
      <c r="AX100" s="36" t="str">
        <f t="shared" si="68"/>
        <v/>
      </c>
      <c r="AY100" s="37"/>
      <c r="AZ100" s="38"/>
      <c r="BA100" s="39" t="str">
        <f t="shared" si="69"/>
        <v/>
      </c>
      <c r="BB100" s="37"/>
      <c r="BC100" s="38"/>
      <c r="BD100" s="40" t="str">
        <f t="shared" si="70"/>
        <v/>
      </c>
      <c r="BE100" s="41">
        <f t="shared" si="50"/>
        <v>0</v>
      </c>
      <c r="BF100" s="34"/>
      <c r="BG100" s="35"/>
      <c r="BH100" s="36" t="str">
        <f t="shared" si="71"/>
        <v/>
      </c>
      <c r="BI100" s="37"/>
      <c r="BJ100" s="38"/>
      <c r="BK100" s="39" t="str">
        <f t="shared" si="72"/>
        <v/>
      </c>
      <c r="BL100" s="37"/>
      <c r="BM100" s="38"/>
      <c r="BN100" s="40" t="str">
        <f t="shared" si="73"/>
        <v/>
      </c>
      <c r="BO100" s="41">
        <f t="shared" si="51"/>
        <v>0</v>
      </c>
      <c r="BP100" s="34"/>
      <c r="BQ100" s="35"/>
      <c r="BR100" s="36" t="str">
        <f t="shared" si="74"/>
        <v/>
      </c>
      <c r="BS100" s="37"/>
      <c r="BT100" s="38"/>
      <c r="BU100" s="39" t="str">
        <f t="shared" si="75"/>
        <v/>
      </c>
      <c r="BV100" s="37"/>
      <c r="BW100" s="38"/>
      <c r="BX100" s="40" t="str">
        <f t="shared" si="76"/>
        <v/>
      </c>
      <c r="BY100" s="41">
        <f t="shared" si="52"/>
        <v>0</v>
      </c>
      <c r="BZ100" s="34"/>
      <c r="CA100" s="35"/>
      <c r="CB100" s="36" t="str">
        <f t="shared" si="77"/>
        <v/>
      </c>
      <c r="CC100" s="37"/>
      <c r="CD100" s="38"/>
      <c r="CE100" s="39" t="str">
        <f t="shared" si="78"/>
        <v/>
      </c>
      <c r="CF100" s="37"/>
      <c r="CG100" s="38"/>
      <c r="CH100" s="40" t="str">
        <f t="shared" si="79"/>
        <v/>
      </c>
      <c r="CI100" s="41">
        <f t="shared" si="53"/>
        <v>0</v>
      </c>
      <c r="CJ100" s="34"/>
      <c r="CK100" s="35"/>
      <c r="CL100" s="36" t="str">
        <f t="shared" si="80"/>
        <v/>
      </c>
      <c r="CM100" s="37"/>
      <c r="CN100" s="38"/>
      <c r="CO100" s="39" t="str">
        <f t="shared" si="81"/>
        <v/>
      </c>
      <c r="CP100" s="37"/>
      <c r="CQ100" s="38"/>
      <c r="CR100" s="40" t="str">
        <f t="shared" si="82"/>
        <v/>
      </c>
      <c r="CS100" s="41">
        <f t="shared" si="54"/>
        <v>0</v>
      </c>
      <c r="CT100" s="34"/>
      <c r="CU100" s="35"/>
      <c r="CV100" s="36" t="str">
        <f t="shared" si="83"/>
        <v/>
      </c>
      <c r="CW100" s="37"/>
      <c r="CX100" s="38"/>
      <c r="CY100" s="39" t="str">
        <f t="shared" si="84"/>
        <v/>
      </c>
      <c r="CZ100" s="37"/>
      <c r="DA100" s="38"/>
      <c r="DB100" s="40" t="str">
        <f t="shared" si="85"/>
        <v/>
      </c>
      <c r="DC100" s="41">
        <f t="shared" si="55"/>
        <v>0</v>
      </c>
      <c r="DD100" s="33">
        <f t="shared" si="47"/>
        <v>0</v>
      </c>
    </row>
    <row r="101" spans="2:108" x14ac:dyDescent="0.2">
      <c r="B101" s="31">
        <f t="shared" si="46"/>
        <v>97</v>
      </c>
      <c r="C101" s="32"/>
      <c r="D101" s="32"/>
      <c r="E101" s="32"/>
      <c r="F101" s="32"/>
      <c r="G101" s="33">
        <f t="shared" si="43"/>
        <v>0</v>
      </c>
      <c r="H101" s="34"/>
      <c r="I101" s="35"/>
      <c r="J101" s="36" t="str">
        <f t="shared" si="56"/>
        <v/>
      </c>
      <c r="K101" s="37"/>
      <c r="L101" s="38"/>
      <c r="M101" s="39" t="str">
        <f t="shared" si="57"/>
        <v/>
      </c>
      <c r="N101" s="37"/>
      <c r="O101" s="38"/>
      <c r="P101" s="40" t="str">
        <f t="shared" si="58"/>
        <v/>
      </c>
      <c r="Q101" s="41">
        <f t="shared" si="44"/>
        <v>0</v>
      </c>
      <c r="R101" s="34"/>
      <c r="S101" s="35"/>
      <c r="T101" s="36" t="str">
        <f t="shared" si="59"/>
        <v/>
      </c>
      <c r="U101" s="37"/>
      <c r="V101" s="38"/>
      <c r="W101" s="39" t="str">
        <f t="shared" si="60"/>
        <v/>
      </c>
      <c r="X101" s="37"/>
      <c r="Y101" s="38"/>
      <c r="Z101" s="40" t="str">
        <f t="shared" si="61"/>
        <v/>
      </c>
      <c r="AA101" s="41">
        <f t="shared" si="45"/>
        <v>0</v>
      </c>
      <c r="AB101" s="34"/>
      <c r="AC101" s="35"/>
      <c r="AD101" s="36" t="str">
        <f t="shared" si="62"/>
        <v/>
      </c>
      <c r="AE101" s="37"/>
      <c r="AF101" s="38"/>
      <c r="AG101" s="39" t="str">
        <f t="shared" si="63"/>
        <v/>
      </c>
      <c r="AH101" s="37"/>
      <c r="AI101" s="38"/>
      <c r="AJ101" s="40" t="str">
        <f t="shared" si="64"/>
        <v/>
      </c>
      <c r="AK101" s="41">
        <f t="shared" si="48"/>
        <v>0</v>
      </c>
      <c r="AL101" s="34"/>
      <c r="AM101" s="35"/>
      <c r="AN101" s="36" t="str">
        <f t="shared" si="65"/>
        <v/>
      </c>
      <c r="AO101" s="37"/>
      <c r="AP101" s="38"/>
      <c r="AQ101" s="39" t="str">
        <f t="shared" si="66"/>
        <v/>
      </c>
      <c r="AR101" s="37"/>
      <c r="AS101" s="38"/>
      <c r="AT101" s="40" t="str">
        <f t="shared" si="67"/>
        <v/>
      </c>
      <c r="AU101" s="41">
        <f t="shared" si="49"/>
        <v>0</v>
      </c>
      <c r="AV101" s="34"/>
      <c r="AW101" s="35"/>
      <c r="AX101" s="36" t="str">
        <f t="shared" si="68"/>
        <v/>
      </c>
      <c r="AY101" s="37"/>
      <c r="AZ101" s="38"/>
      <c r="BA101" s="39" t="str">
        <f t="shared" si="69"/>
        <v/>
      </c>
      <c r="BB101" s="37"/>
      <c r="BC101" s="38"/>
      <c r="BD101" s="40" t="str">
        <f t="shared" si="70"/>
        <v/>
      </c>
      <c r="BE101" s="41">
        <f t="shared" si="50"/>
        <v>0</v>
      </c>
      <c r="BF101" s="34"/>
      <c r="BG101" s="35"/>
      <c r="BH101" s="36" t="str">
        <f t="shared" si="71"/>
        <v/>
      </c>
      <c r="BI101" s="37"/>
      <c r="BJ101" s="38"/>
      <c r="BK101" s="39" t="str">
        <f t="shared" si="72"/>
        <v/>
      </c>
      <c r="BL101" s="37"/>
      <c r="BM101" s="38"/>
      <c r="BN101" s="40" t="str">
        <f t="shared" si="73"/>
        <v/>
      </c>
      <c r="BO101" s="41">
        <f t="shared" si="51"/>
        <v>0</v>
      </c>
      <c r="BP101" s="34"/>
      <c r="BQ101" s="35"/>
      <c r="BR101" s="36" t="str">
        <f t="shared" si="74"/>
        <v/>
      </c>
      <c r="BS101" s="37"/>
      <c r="BT101" s="38"/>
      <c r="BU101" s="39" t="str">
        <f t="shared" si="75"/>
        <v/>
      </c>
      <c r="BV101" s="37"/>
      <c r="BW101" s="38"/>
      <c r="BX101" s="40" t="str">
        <f t="shared" si="76"/>
        <v/>
      </c>
      <c r="BY101" s="41">
        <f t="shared" si="52"/>
        <v>0</v>
      </c>
      <c r="BZ101" s="34"/>
      <c r="CA101" s="35"/>
      <c r="CB101" s="36" t="str">
        <f t="shared" si="77"/>
        <v/>
      </c>
      <c r="CC101" s="37"/>
      <c r="CD101" s="38"/>
      <c r="CE101" s="39" t="str">
        <f t="shared" si="78"/>
        <v/>
      </c>
      <c r="CF101" s="37"/>
      <c r="CG101" s="38"/>
      <c r="CH101" s="40" t="str">
        <f t="shared" si="79"/>
        <v/>
      </c>
      <c r="CI101" s="41">
        <f t="shared" si="53"/>
        <v>0</v>
      </c>
      <c r="CJ101" s="34"/>
      <c r="CK101" s="35"/>
      <c r="CL101" s="36" t="str">
        <f t="shared" si="80"/>
        <v/>
      </c>
      <c r="CM101" s="37"/>
      <c r="CN101" s="38"/>
      <c r="CO101" s="39" t="str">
        <f t="shared" si="81"/>
        <v/>
      </c>
      <c r="CP101" s="37"/>
      <c r="CQ101" s="38"/>
      <c r="CR101" s="40" t="str">
        <f t="shared" si="82"/>
        <v/>
      </c>
      <c r="CS101" s="41">
        <f t="shared" si="54"/>
        <v>0</v>
      </c>
      <c r="CT101" s="34"/>
      <c r="CU101" s="35"/>
      <c r="CV101" s="36" t="str">
        <f t="shared" si="83"/>
        <v/>
      </c>
      <c r="CW101" s="37"/>
      <c r="CX101" s="38"/>
      <c r="CY101" s="39" t="str">
        <f t="shared" si="84"/>
        <v/>
      </c>
      <c r="CZ101" s="37"/>
      <c r="DA101" s="38"/>
      <c r="DB101" s="40" t="str">
        <f t="shared" si="85"/>
        <v/>
      </c>
      <c r="DC101" s="41">
        <f t="shared" si="55"/>
        <v>0</v>
      </c>
      <c r="DD101" s="33">
        <f t="shared" si="47"/>
        <v>0</v>
      </c>
    </row>
    <row r="102" spans="2:108" x14ac:dyDescent="0.2">
      <c r="B102" s="31">
        <f t="shared" si="46"/>
        <v>98</v>
      </c>
      <c r="C102" s="32"/>
      <c r="D102" s="32"/>
      <c r="E102" s="32"/>
      <c r="F102" s="32"/>
      <c r="G102" s="33">
        <f t="shared" si="43"/>
        <v>0</v>
      </c>
      <c r="H102" s="34"/>
      <c r="I102" s="35"/>
      <c r="J102" s="36" t="str">
        <f t="shared" si="56"/>
        <v/>
      </c>
      <c r="K102" s="37"/>
      <c r="L102" s="38"/>
      <c r="M102" s="39" t="str">
        <f t="shared" si="57"/>
        <v/>
      </c>
      <c r="N102" s="37"/>
      <c r="O102" s="38"/>
      <c r="P102" s="40" t="str">
        <f t="shared" si="58"/>
        <v/>
      </c>
      <c r="Q102" s="41">
        <f t="shared" si="44"/>
        <v>0</v>
      </c>
      <c r="R102" s="34"/>
      <c r="S102" s="35"/>
      <c r="T102" s="36" t="str">
        <f t="shared" si="59"/>
        <v/>
      </c>
      <c r="U102" s="37"/>
      <c r="V102" s="38"/>
      <c r="W102" s="39" t="str">
        <f t="shared" si="60"/>
        <v/>
      </c>
      <c r="X102" s="37"/>
      <c r="Y102" s="38"/>
      <c r="Z102" s="40" t="str">
        <f t="shared" si="61"/>
        <v/>
      </c>
      <c r="AA102" s="41">
        <f t="shared" si="45"/>
        <v>0</v>
      </c>
      <c r="AB102" s="34"/>
      <c r="AC102" s="35"/>
      <c r="AD102" s="36" t="str">
        <f t="shared" si="62"/>
        <v/>
      </c>
      <c r="AE102" s="37"/>
      <c r="AF102" s="38"/>
      <c r="AG102" s="39" t="str">
        <f t="shared" si="63"/>
        <v/>
      </c>
      <c r="AH102" s="37"/>
      <c r="AI102" s="38"/>
      <c r="AJ102" s="40" t="str">
        <f t="shared" si="64"/>
        <v/>
      </c>
      <c r="AK102" s="41">
        <f t="shared" si="48"/>
        <v>0</v>
      </c>
      <c r="AL102" s="34"/>
      <c r="AM102" s="35"/>
      <c r="AN102" s="36" t="str">
        <f t="shared" si="65"/>
        <v/>
      </c>
      <c r="AO102" s="37"/>
      <c r="AP102" s="38"/>
      <c r="AQ102" s="39" t="str">
        <f t="shared" si="66"/>
        <v/>
      </c>
      <c r="AR102" s="37"/>
      <c r="AS102" s="38"/>
      <c r="AT102" s="40" t="str">
        <f t="shared" si="67"/>
        <v/>
      </c>
      <c r="AU102" s="41">
        <f t="shared" si="49"/>
        <v>0</v>
      </c>
      <c r="AV102" s="34"/>
      <c r="AW102" s="35"/>
      <c r="AX102" s="36" t="str">
        <f t="shared" si="68"/>
        <v/>
      </c>
      <c r="AY102" s="37"/>
      <c r="AZ102" s="38"/>
      <c r="BA102" s="39" t="str">
        <f t="shared" si="69"/>
        <v/>
      </c>
      <c r="BB102" s="37"/>
      <c r="BC102" s="38"/>
      <c r="BD102" s="40" t="str">
        <f t="shared" si="70"/>
        <v/>
      </c>
      <c r="BE102" s="41">
        <f t="shared" si="50"/>
        <v>0</v>
      </c>
      <c r="BF102" s="34"/>
      <c r="BG102" s="35"/>
      <c r="BH102" s="36" t="str">
        <f t="shared" si="71"/>
        <v/>
      </c>
      <c r="BI102" s="37"/>
      <c r="BJ102" s="38"/>
      <c r="BK102" s="39" t="str">
        <f t="shared" si="72"/>
        <v/>
      </c>
      <c r="BL102" s="37"/>
      <c r="BM102" s="38"/>
      <c r="BN102" s="40" t="str">
        <f t="shared" si="73"/>
        <v/>
      </c>
      <c r="BO102" s="41">
        <f t="shared" si="51"/>
        <v>0</v>
      </c>
      <c r="BP102" s="34"/>
      <c r="BQ102" s="35"/>
      <c r="BR102" s="36" t="str">
        <f t="shared" si="74"/>
        <v/>
      </c>
      <c r="BS102" s="37"/>
      <c r="BT102" s="38"/>
      <c r="BU102" s="39" t="str">
        <f t="shared" si="75"/>
        <v/>
      </c>
      <c r="BV102" s="37"/>
      <c r="BW102" s="38"/>
      <c r="BX102" s="40" t="str">
        <f t="shared" si="76"/>
        <v/>
      </c>
      <c r="BY102" s="41">
        <f t="shared" si="52"/>
        <v>0</v>
      </c>
      <c r="BZ102" s="34"/>
      <c r="CA102" s="35"/>
      <c r="CB102" s="36" t="str">
        <f t="shared" si="77"/>
        <v/>
      </c>
      <c r="CC102" s="37"/>
      <c r="CD102" s="38"/>
      <c r="CE102" s="39" t="str">
        <f t="shared" si="78"/>
        <v/>
      </c>
      <c r="CF102" s="37"/>
      <c r="CG102" s="38"/>
      <c r="CH102" s="40" t="str">
        <f t="shared" si="79"/>
        <v/>
      </c>
      <c r="CI102" s="41">
        <f t="shared" si="53"/>
        <v>0</v>
      </c>
      <c r="CJ102" s="34"/>
      <c r="CK102" s="35"/>
      <c r="CL102" s="36" t="str">
        <f t="shared" si="80"/>
        <v/>
      </c>
      <c r="CM102" s="37"/>
      <c r="CN102" s="38"/>
      <c r="CO102" s="39" t="str">
        <f t="shared" si="81"/>
        <v/>
      </c>
      <c r="CP102" s="37"/>
      <c r="CQ102" s="38"/>
      <c r="CR102" s="40" t="str">
        <f t="shared" si="82"/>
        <v/>
      </c>
      <c r="CS102" s="41">
        <f t="shared" si="54"/>
        <v>0</v>
      </c>
      <c r="CT102" s="34"/>
      <c r="CU102" s="35"/>
      <c r="CV102" s="36" t="str">
        <f t="shared" si="83"/>
        <v/>
      </c>
      <c r="CW102" s="37"/>
      <c r="CX102" s="38"/>
      <c r="CY102" s="39" t="str">
        <f t="shared" si="84"/>
        <v/>
      </c>
      <c r="CZ102" s="37"/>
      <c r="DA102" s="38"/>
      <c r="DB102" s="40" t="str">
        <f t="shared" si="85"/>
        <v/>
      </c>
      <c r="DC102" s="41">
        <f t="shared" si="55"/>
        <v>0</v>
      </c>
      <c r="DD102" s="33">
        <f t="shared" si="47"/>
        <v>0</v>
      </c>
    </row>
    <row r="103" spans="2:108" x14ac:dyDescent="0.2">
      <c r="B103" s="31">
        <f t="shared" si="46"/>
        <v>99</v>
      </c>
      <c r="C103" s="32"/>
      <c r="D103" s="32"/>
      <c r="E103" s="32"/>
      <c r="F103" s="32"/>
      <c r="G103" s="33">
        <f t="shared" si="43"/>
        <v>0</v>
      </c>
      <c r="H103" s="34"/>
      <c r="I103" s="35"/>
      <c r="J103" s="36" t="str">
        <f t="shared" si="56"/>
        <v/>
      </c>
      <c r="K103" s="37"/>
      <c r="L103" s="38"/>
      <c r="M103" s="39" t="str">
        <f t="shared" si="57"/>
        <v/>
      </c>
      <c r="N103" s="37"/>
      <c r="O103" s="38"/>
      <c r="P103" s="40" t="str">
        <f t="shared" si="58"/>
        <v/>
      </c>
      <c r="Q103" s="41">
        <f t="shared" si="44"/>
        <v>0</v>
      </c>
      <c r="R103" s="34"/>
      <c r="S103" s="35"/>
      <c r="T103" s="36" t="str">
        <f t="shared" si="59"/>
        <v/>
      </c>
      <c r="U103" s="37"/>
      <c r="V103" s="38"/>
      <c r="W103" s="39" t="str">
        <f t="shared" si="60"/>
        <v/>
      </c>
      <c r="X103" s="37"/>
      <c r="Y103" s="38"/>
      <c r="Z103" s="40" t="str">
        <f t="shared" si="61"/>
        <v/>
      </c>
      <c r="AA103" s="41">
        <f t="shared" si="45"/>
        <v>0</v>
      </c>
      <c r="AB103" s="34"/>
      <c r="AC103" s="35"/>
      <c r="AD103" s="36" t="str">
        <f t="shared" si="62"/>
        <v/>
      </c>
      <c r="AE103" s="37"/>
      <c r="AF103" s="38"/>
      <c r="AG103" s="39" t="str">
        <f t="shared" si="63"/>
        <v/>
      </c>
      <c r="AH103" s="37"/>
      <c r="AI103" s="38"/>
      <c r="AJ103" s="40" t="str">
        <f t="shared" si="64"/>
        <v/>
      </c>
      <c r="AK103" s="41">
        <f t="shared" si="48"/>
        <v>0</v>
      </c>
      <c r="AL103" s="34"/>
      <c r="AM103" s="35"/>
      <c r="AN103" s="36" t="str">
        <f t="shared" si="65"/>
        <v/>
      </c>
      <c r="AO103" s="37"/>
      <c r="AP103" s="38"/>
      <c r="AQ103" s="39" t="str">
        <f t="shared" si="66"/>
        <v/>
      </c>
      <c r="AR103" s="37"/>
      <c r="AS103" s="38"/>
      <c r="AT103" s="40" t="str">
        <f t="shared" si="67"/>
        <v/>
      </c>
      <c r="AU103" s="41">
        <f t="shared" si="49"/>
        <v>0</v>
      </c>
      <c r="AV103" s="34"/>
      <c r="AW103" s="35"/>
      <c r="AX103" s="36" t="str">
        <f t="shared" si="68"/>
        <v/>
      </c>
      <c r="AY103" s="37"/>
      <c r="AZ103" s="38"/>
      <c r="BA103" s="39" t="str">
        <f t="shared" si="69"/>
        <v/>
      </c>
      <c r="BB103" s="37"/>
      <c r="BC103" s="38"/>
      <c r="BD103" s="40" t="str">
        <f t="shared" si="70"/>
        <v/>
      </c>
      <c r="BE103" s="41">
        <f t="shared" si="50"/>
        <v>0</v>
      </c>
      <c r="BF103" s="34"/>
      <c r="BG103" s="35"/>
      <c r="BH103" s="36" t="str">
        <f t="shared" si="71"/>
        <v/>
      </c>
      <c r="BI103" s="37"/>
      <c r="BJ103" s="38"/>
      <c r="BK103" s="39" t="str">
        <f t="shared" si="72"/>
        <v/>
      </c>
      <c r="BL103" s="37"/>
      <c r="BM103" s="38"/>
      <c r="BN103" s="40" t="str">
        <f t="shared" si="73"/>
        <v/>
      </c>
      <c r="BO103" s="41">
        <f t="shared" si="51"/>
        <v>0</v>
      </c>
      <c r="BP103" s="34"/>
      <c r="BQ103" s="35"/>
      <c r="BR103" s="36" t="str">
        <f t="shared" si="74"/>
        <v/>
      </c>
      <c r="BS103" s="37"/>
      <c r="BT103" s="38"/>
      <c r="BU103" s="39" t="str">
        <f t="shared" si="75"/>
        <v/>
      </c>
      <c r="BV103" s="37"/>
      <c r="BW103" s="38"/>
      <c r="BX103" s="40" t="str">
        <f t="shared" si="76"/>
        <v/>
      </c>
      <c r="BY103" s="41">
        <f t="shared" si="52"/>
        <v>0</v>
      </c>
      <c r="BZ103" s="34"/>
      <c r="CA103" s="35"/>
      <c r="CB103" s="36" t="str">
        <f t="shared" si="77"/>
        <v/>
      </c>
      <c r="CC103" s="37"/>
      <c r="CD103" s="38"/>
      <c r="CE103" s="39" t="str">
        <f t="shared" si="78"/>
        <v/>
      </c>
      <c r="CF103" s="37"/>
      <c r="CG103" s="38"/>
      <c r="CH103" s="40" t="str">
        <f t="shared" si="79"/>
        <v/>
      </c>
      <c r="CI103" s="41">
        <f t="shared" si="53"/>
        <v>0</v>
      </c>
      <c r="CJ103" s="34"/>
      <c r="CK103" s="35"/>
      <c r="CL103" s="36" t="str">
        <f t="shared" si="80"/>
        <v/>
      </c>
      <c r="CM103" s="37"/>
      <c r="CN103" s="38"/>
      <c r="CO103" s="39" t="str">
        <f t="shared" si="81"/>
        <v/>
      </c>
      <c r="CP103" s="37"/>
      <c r="CQ103" s="38"/>
      <c r="CR103" s="40" t="str">
        <f t="shared" si="82"/>
        <v/>
      </c>
      <c r="CS103" s="41">
        <f t="shared" si="54"/>
        <v>0</v>
      </c>
      <c r="CT103" s="34"/>
      <c r="CU103" s="35"/>
      <c r="CV103" s="36" t="str">
        <f t="shared" si="83"/>
        <v/>
      </c>
      <c r="CW103" s="37"/>
      <c r="CX103" s="38"/>
      <c r="CY103" s="39" t="str">
        <f t="shared" si="84"/>
        <v/>
      </c>
      <c r="CZ103" s="37"/>
      <c r="DA103" s="38"/>
      <c r="DB103" s="40" t="str">
        <f t="shared" si="85"/>
        <v/>
      </c>
      <c r="DC103" s="41">
        <f t="shared" si="55"/>
        <v>0</v>
      </c>
      <c r="DD103" s="33">
        <f t="shared" si="47"/>
        <v>0</v>
      </c>
    </row>
    <row r="104" spans="2:108" x14ac:dyDescent="0.2">
      <c r="B104" s="42">
        <f t="shared" si="46"/>
        <v>100</v>
      </c>
      <c r="C104" s="43"/>
      <c r="D104" s="43"/>
      <c r="E104" s="43"/>
      <c r="F104" s="43"/>
      <c r="G104" s="44">
        <f t="shared" si="43"/>
        <v>0</v>
      </c>
      <c r="H104" s="45"/>
      <c r="I104" s="46"/>
      <c r="J104" s="47" t="str">
        <f t="shared" si="56"/>
        <v/>
      </c>
      <c r="K104" s="48"/>
      <c r="L104" s="49"/>
      <c r="M104" s="50" t="str">
        <f t="shared" si="57"/>
        <v/>
      </c>
      <c r="N104" s="48"/>
      <c r="O104" s="49"/>
      <c r="P104" s="51" t="str">
        <f t="shared" si="58"/>
        <v/>
      </c>
      <c r="Q104" s="52">
        <f t="shared" si="44"/>
        <v>0</v>
      </c>
      <c r="R104" s="45"/>
      <c r="S104" s="46"/>
      <c r="T104" s="47" t="str">
        <f t="shared" si="59"/>
        <v/>
      </c>
      <c r="U104" s="48"/>
      <c r="V104" s="49"/>
      <c r="W104" s="50" t="str">
        <f t="shared" si="60"/>
        <v/>
      </c>
      <c r="X104" s="48"/>
      <c r="Y104" s="49"/>
      <c r="Z104" s="51" t="str">
        <f t="shared" si="61"/>
        <v/>
      </c>
      <c r="AA104" s="52">
        <f t="shared" si="45"/>
        <v>0</v>
      </c>
      <c r="AB104" s="45"/>
      <c r="AC104" s="46"/>
      <c r="AD104" s="47" t="str">
        <f t="shared" si="62"/>
        <v/>
      </c>
      <c r="AE104" s="48"/>
      <c r="AF104" s="49"/>
      <c r="AG104" s="50" t="str">
        <f t="shared" si="63"/>
        <v/>
      </c>
      <c r="AH104" s="48"/>
      <c r="AI104" s="49"/>
      <c r="AJ104" s="51" t="str">
        <f t="shared" si="64"/>
        <v/>
      </c>
      <c r="AK104" s="52">
        <f t="shared" si="48"/>
        <v>0</v>
      </c>
      <c r="AL104" s="45"/>
      <c r="AM104" s="46"/>
      <c r="AN104" s="47" t="str">
        <f t="shared" si="65"/>
        <v/>
      </c>
      <c r="AO104" s="48"/>
      <c r="AP104" s="49"/>
      <c r="AQ104" s="50" t="str">
        <f t="shared" si="66"/>
        <v/>
      </c>
      <c r="AR104" s="48"/>
      <c r="AS104" s="49"/>
      <c r="AT104" s="51" t="str">
        <f t="shared" si="67"/>
        <v/>
      </c>
      <c r="AU104" s="52">
        <f t="shared" si="49"/>
        <v>0</v>
      </c>
      <c r="AV104" s="45"/>
      <c r="AW104" s="46"/>
      <c r="AX104" s="47" t="str">
        <f t="shared" si="68"/>
        <v/>
      </c>
      <c r="AY104" s="48"/>
      <c r="AZ104" s="49"/>
      <c r="BA104" s="50" t="str">
        <f t="shared" si="69"/>
        <v/>
      </c>
      <c r="BB104" s="48"/>
      <c r="BC104" s="49"/>
      <c r="BD104" s="51" t="str">
        <f t="shared" si="70"/>
        <v/>
      </c>
      <c r="BE104" s="52">
        <f t="shared" si="50"/>
        <v>0</v>
      </c>
      <c r="BF104" s="45"/>
      <c r="BG104" s="46"/>
      <c r="BH104" s="47" t="str">
        <f t="shared" si="71"/>
        <v/>
      </c>
      <c r="BI104" s="48"/>
      <c r="BJ104" s="49"/>
      <c r="BK104" s="50" t="str">
        <f t="shared" si="72"/>
        <v/>
      </c>
      <c r="BL104" s="48"/>
      <c r="BM104" s="49"/>
      <c r="BN104" s="51" t="str">
        <f t="shared" si="73"/>
        <v/>
      </c>
      <c r="BO104" s="52">
        <f t="shared" si="51"/>
        <v>0</v>
      </c>
      <c r="BP104" s="45"/>
      <c r="BQ104" s="46"/>
      <c r="BR104" s="47" t="str">
        <f t="shared" si="74"/>
        <v/>
      </c>
      <c r="BS104" s="48"/>
      <c r="BT104" s="49"/>
      <c r="BU104" s="50" t="str">
        <f t="shared" si="75"/>
        <v/>
      </c>
      <c r="BV104" s="48"/>
      <c r="BW104" s="49"/>
      <c r="BX104" s="51" t="str">
        <f t="shared" si="76"/>
        <v/>
      </c>
      <c r="BY104" s="52">
        <f t="shared" si="52"/>
        <v>0</v>
      </c>
      <c r="BZ104" s="45"/>
      <c r="CA104" s="46"/>
      <c r="CB104" s="47" t="str">
        <f t="shared" si="77"/>
        <v/>
      </c>
      <c r="CC104" s="48"/>
      <c r="CD104" s="49"/>
      <c r="CE104" s="50" t="str">
        <f t="shared" si="78"/>
        <v/>
      </c>
      <c r="CF104" s="48"/>
      <c r="CG104" s="49"/>
      <c r="CH104" s="51" t="str">
        <f t="shared" si="79"/>
        <v/>
      </c>
      <c r="CI104" s="52">
        <f t="shared" si="53"/>
        <v>0</v>
      </c>
      <c r="CJ104" s="45"/>
      <c r="CK104" s="46"/>
      <c r="CL104" s="47" t="str">
        <f t="shared" si="80"/>
        <v/>
      </c>
      <c r="CM104" s="48"/>
      <c r="CN104" s="49"/>
      <c r="CO104" s="50" t="str">
        <f t="shared" si="81"/>
        <v/>
      </c>
      <c r="CP104" s="48"/>
      <c r="CQ104" s="49"/>
      <c r="CR104" s="51" t="str">
        <f t="shared" si="82"/>
        <v/>
      </c>
      <c r="CS104" s="52">
        <f t="shared" si="54"/>
        <v>0</v>
      </c>
      <c r="CT104" s="45"/>
      <c r="CU104" s="46"/>
      <c r="CV104" s="47" t="str">
        <f t="shared" si="83"/>
        <v/>
      </c>
      <c r="CW104" s="48"/>
      <c r="CX104" s="49"/>
      <c r="CY104" s="50" t="str">
        <f t="shared" si="84"/>
        <v/>
      </c>
      <c r="CZ104" s="48"/>
      <c r="DA104" s="49"/>
      <c r="DB104" s="51" t="str">
        <f t="shared" si="85"/>
        <v/>
      </c>
      <c r="DC104" s="52">
        <f t="shared" si="55"/>
        <v>0</v>
      </c>
      <c r="DD104" s="44">
        <f t="shared" si="47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28">
    <sortCondition descending="1" ref="G5:G28"/>
    <sortCondition ref="C5:C28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"/>
  <dimension ref="A2:G143"/>
  <sheetViews>
    <sheetView topLeftCell="A60" workbookViewId="0">
      <selection activeCell="A71" sqref="A71"/>
    </sheetView>
  </sheetViews>
  <sheetFormatPr defaultRowHeight="15" x14ac:dyDescent="0.25"/>
  <cols>
    <col min="1" max="1" width="17.140625" customWidth="1"/>
    <col min="2" max="2" width="18.140625" customWidth="1"/>
    <col min="3" max="3" width="25.7109375" customWidth="1"/>
    <col min="4" max="4" width="19.140625" customWidth="1"/>
    <col min="5" max="5" width="21.5703125" customWidth="1"/>
    <col min="6" max="6" width="9.140625" customWidth="1"/>
  </cols>
  <sheetData>
    <row r="2" spans="1:7" x14ac:dyDescent="0.25">
      <c r="G2" t="s">
        <v>200</v>
      </c>
    </row>
    <row r="4" spans="1:7" ht="18.75" x14ac:dyDescent="0.25">
      <c r="A4" s="2" t="s">
        <v>5</v>
      </c>
      <c r="B4" t="s">
        <v>6</v>
      </c>
      <c r="E4" s="9" t="s">
        <v>177</v>
      </c>
    </row>
    <row r="5" spans="1:7" x14ac:dyDescent="0.25">
      <c r="A5" s="3" t="s">
        <v>0</v>
      </c>
      <c r="E5" s="9" t="s">
        <v>186</v>
      </c>
    </row>
    <row r="6" spans="1:7" x14ac:dyDescent="0.25">
      <c r="A6" s="55" t="s">
        <v>7</v>
      </c>
      <c r="B6" s="56" t="s">
        <v>8</v>
      </c>
      <c r="C6" s="56" t="s">
        <v>9</v>
      </c>
      <c r="D6" s="56" t="s">
        <v>10</v>
      </c>
      <c r="E6" s="9">
        <v>5</v>
      </c>
    </row>
    <row r="7" spans="1:7" x14ac:dyDescent="0.25">
      <c r="A7" s="55" t="s">
        <v>11</v>
      </c>
      <c r="B7" s="56" t="s">
        <v>12</v>
      </c>
      <c r="C7" s="56" t="s">
        <v>176</v>
      </c>
      <c r="D7" s="56" t="s">
        <v>10</v>
      </c>
      <c r="E7" s="9">
        <v>5</v>
      </c>
    </row>
    <row r="8" spans="1:7" x14ac:dyDescent="0.25">
      <c r="A8" s="55" t="s">
        <v>14</v>
      </c>
      <c r="B8" s="56" t="s">
        <v>15</v>
      </c>
      <c r="C8" s="56" t="s">
        <v>9</v>
      </c>
      <c r="D8" s="56" t="s">
        <v>10</v>
      </c>
      <c r="E8" s="9" t="s">
        <v>199</v>
      </c>
    </row>
    <row r="9" spans="1:7" x14ac:dyDescent="0.25">
      <c r="A9" s="55" t="s">
        <v>16</v>
      </c>
      <c r="B9" s="56" t="s">
        <v>17</v>
      </c>
      <c r="C9" s="56" t="s">
        <v>18</v>
      </c>
      <c r="D9" s="56" t="s">
        <v>19</v>
      </c>
      <c r="E9" s="9">
        <v>5</v>
      </c>
    </row>
    <row r="10" spans="1:7" x14ac:dyDescent="0.25">
      <c r="A10" s="55" t="s">
        <v>20</v>
      </c>
      <c r="B10" s="56" t="s">
        <v>21</v>
      </c>
      <c r="C10" s="56" t="s">
        <v>176</v>
      </c>
      <c r="D10" s="56" t="s">
        <v>10</v>
      </c>
      <c r="E10" s="9">
        <v>5</v>
      </c>
    </row>
    <row r="11" spans="1:7" x14ac:dyDescent="0.25">
      <c r="A11" s="55" t="s">
        <v>22</v>
      </c>
      <c r="B11" s="56" t="s">
        <v>23</v>
      </c>
      <c r="C11" s="56" t="s">
        <v>9</v>
      </c>
      <c r="D11" s="56" t="s">
        <v>10</v>
      </c>
      <c r="E11" s="9">
        <v>5</v>
      </c>
    </row>
    <row r="12" spans="1:7" x14ac:dyDescent="0.25">
      <c r="A12" s="55" t="s">
        <v>24</v>
      </c>
      <c r="B12" s="56" t="s">
        <v>25</v>
      </c>
      <c r="C12" s="56" t="s">
        <v>9</v>
      </c>
      <c r="D12" s="56" t="s">
        <v>10</v>
      </c>
      <c r="E12" s="9">
        <v>5</v>
      </c>
    </row>
    <row r="13" spans="1:7" x14ac:dyDescent="0.25">
      <c r="A13" s="55" t="s">
        <v>26</v>
      </c>
      <c r="B13" s="56" t="s">
        <v>12</v>
      </c>
      <c r="C13" s="56" t="s">
        <v>9</v>
      </c>
      <c r="D13" s="56" t="s">
        <v>10</v>
      </c>
      <c r="E13" s="9">
        <v>5</v>
      </c>
    </row>
    <row r="14" spans="1:7" x14ac:dyDescent="0.25">
      <c r="A14" s="55" t="s">
        <v>27</v>
      </c>
      <c r="B14" s="56" t="s">
        <v>28</v>
      </c>
      <c r="C14" s="56" t="s">
        <v>9</v>
      </c>
      <c r="D14" s="56" t="s">
        <v>10</v>
      </c>
      <c r="E14" s="9">
        <v>5</v>
      </c>
    </row>
    <row r="15" spans="1:7" x14ac:dyDescent="0.25">
      <c r="A15" s="55" t="s">
        <v>29</v>
      </c>
      <c r="B15" s="56" t="s">
        <v>30</v>
      </c>
      <c r="C15" s="56" t="s">
        <v>9</v>
      </c>
      <c r="D15" s="56" t="s">
        <v>10</v>
      </c>
      <c r="E15" s="9">
        <v>5</v>
      </c>
    </row>
    <row r="16" spans="1:7" x14ac:dyDescent="0.25">
      <c r="A16" s="55" t="s">
        <v>31</v>
      </c>
      <c r="B16" s="56" t="s">
        <v>32</v>
      </c>
      <c r="C16" s="56" t="s">
        <v>178</v>
      </c>
      <c r="D16" s="56" t="s">
        <v>33</v>
      </c>
      <c r="E16" s="9">
        <v>5</v>
      </c>
    </row>
    <row r="17" spans="1:5" x14ac:dyDescent="0.25">
      <c r="A17" s="55" t="s">
        <v>34</v>
      </c>
      <c r="B17" s="56" t="s">
        <v>35</v>
      </c>
      <c r="C17" s="56" t="s">
        <v>9</v>
      </c>
      <c r="D17" s="56" t="s">
        <v>10</v>
      </c>
      <c r="E17" s="9">
        <v>5</v>
      </c>
    </row>
    <row r="18" spans="1:5" x14ac:dyDescent="0.25">
      <c r="A18" s="55" t="s">
        <v>36</v>
      </c>
      <c r="B18" s="56" t="s">
        <v>37</v>
      </c>
      <c r="C18" s="56" t="s">
        <v>9</v>
      </c>
      <c r="D18" s="56" t="s">
        <v>10</v>
      </c>
      <c r="E18" s="9">
        <v>5</v>
      </c>
    </row>
    <row r="19" spans="1:5" x14ac:dyDescent="0.25">
      <c r="A19" s="55" t="s">
        <v>38</v>
      </c>
      <c r="B19" s="56" t="s">
        <v>39</v>
      </c>
      <c r="C19" s="56" t="s">
        <v>18</v>
      </c>
      <c r="D19" s="56" t="s">
        <v>19</v>
      </c>
      <c r="E19" s="9">
        <v>5</v>
      </c>
    </row>
    <row r="20" spans="1:5" x14ac:dyDescent="0.25">
      <c r="A20" s="55" t="s">
        <v>41</v>
      </c>
      <c r="B20" s="56" t="s">
        <v>40</v>
      </c>
      <c r="C20" s="56" t="s">
        <v>176</v>
      </c>
      <c r="D20" s="56" t="s">
        <v>10</v>
      </c>
      <c r="E20" s="9">
        <v>5</v>
      </c>
    </row>
    <row r="21" spans="1:5" x14ac:dyDescent="0.25">
      <c r="A21" s="1"/>
      <c r="E21" s="9">
        <v>5</v>
      </c>
    </row>
    <row r="22" spans="1:5" x14ac:dyDescent="0.25">
      <c r="A22" s="3"/>
      <c r="E22" s="9"/>
    </row>
    <row r="23" spans="1:5" x14ac:dyDescent="0.25">
      <c r="A23" s="7" t="s">
        <v>179</v>
      </c>
      <c r="E23" s="9"/>
    </row>
    <row r="24" spans="1:5" x14ac:dyDescent="0.25">
      <c r="A24" s="55" t="s">
        <v>42</v>
      </c>
      <c r="B24" s="56" t="s">
        <v>43</v>
      </c>
      <c r="C24" s="56" t="s">
        <v>9</v>
      </c>
      <c r="D24" s="56" t="s">
        <v>10</v>
      </c>
      <c r="E24" s="9">
        <v>5</v>
      </c>
    </row>
    <row r="25" spans="1:5" x14ac:dyDescent="0.25">
      <c r="A25" s="55" t="s">
        <v>44</v>
      </c>
      <c r="B25" s="56" t="s">
        <v>45</v>
      </c>
      <c r="C25" s="56" t="s">
        <v>18</v>
      </c>
      <c r="D25" s="56" t="s">
        <v>19</v>
      </c>
      <c r="E25" s="9">
        <v>5</v>
      </c>
    </row>
    <row r="26" spans="1:5" x14ac:dyDescent="0.25">
      <c r="A26" s="55" t="s">
        <v>46</v>
      </c>
      <c r="B26" s="56" t="s">
        <v>45</v>
      </c>
      <c r="C26" s="56" t="s">
        <v>9</v>
      </c>
      <c r="D26" s="56" t="s">
        <v>10</v>
      </c>
      <c r="E26" s="9">
        <v>5</v>
      </c>
    </row>
    <row r="27" spans="1:5" x14ac:dyDescent="0.25">
      <c r="A27" s="55" t="s">
        <v>47</v>
      </c>
      <c r="B27" s="56" t="s">
        <v>48</v>
      </c>
      <c r="C27" s="56" t="s">
        <v>18</v>
      </c>
      <c r="D27" s="56" t="s">
        <v>19</v>
      </c>
      <c r="E27" s="9">
        <v>5</v>
      </c>
    </row>
    <row r="28" spans="1:5" x14ac:dyDescent="0.25">
      <c r="A28" s="55" t="s">
        <v>49</v>
      </c>
      <c r="B28" s="56" t="s">
        <v>50</v>
      </c>
      <c r="C28" s="56" t="s">
        <v>176</v>
      </c>
      <c r="D28" s="56" t="s">
        <v>10</v>
      </c>
      <c r="E28" s="9">
        <v>5</v>
      </c>
    </row>
    <row r="29" spans="1:5" x14ac:dyDescent="0.25">
      <c r="A29" s="55" t="s">
        <v>51</v>
      </c>
      <c r="B29" s="56" t="s">
        <v>52</v>
      </c>
      <c r="C29" s="56" t="s">
        <v>178</v>
      </c>
      <c r="D29" s="56" t="s">
        <v>33</v>
      </c>
      <c r="E29" s="9">
        <v>5</v>
      </c>
    </row>
    <row r="30" spans="1:5" x14ac:dyDescent="0.25">
      <c r="A30" s="55" t="s">
        <v>53</v>
      </c>
      <c r="B30" s="56" t="s">
        <v>52</v>
      </c>
      <c r="C30" s="56" t="s">
        <v>176</v>
      </c>
      <c r="D30" s="56" t="s">
        <v>10</v>
      </c>
      <c r="E30" s="9">
        <v>5</v>
      </c>
    </row>
    <row r="31" spans="1:5" x14ac:dyDescent="0.25">
      <c r="A31" s="55" t="s">
        <v>188</v>
      </c>
      <c r="B31" s="56" t="s">
        <v>54</v>
      </c>
      <c r="C31" s="56" t="s">
        <v>9</v>
      </c>
      <c r="D31" s="56" t="s">
        <v>10</v>
      </c>
      <c r="E31" s="9">
        <v>5</v>
      </c>
    </row>
    <row r="32" spans="1:5" ht="18.75" x14ac:dyDescent="0.25">
      <c r="A32" s="2"/>
      <c r="E32" s="9"/>
    </row>
    <row r="33" spans="1:5" x14ac:dyDescent="0.25">
      <c r="A33" s="5" t="s">
        <v>1</v>
      </c>
      <c r="E33" s="9"/>
    </row>
    <row r="34" spans="1:5" x14ac:dyDescent="0.25">
      <c r="A34" s="55" t="s">
        <v>55</v>
      </c>
      <c r="B34" s="56" t="s">
        <v>56</v>
      </c>
      <c r="C34" s="56" t="s">
        <v>9</v>
      </c>
      <c r="D34" s="56" t="s">
        <v>10</v>
      </c>
      <c r="E34" s="9">
        <v>5</v>
      </c>
    </row>
    <row r="35" spans="1:5" x14ac:dyDescent="0.25">
      <c r="A35" s="55" t="s">
        <v>57</v>
      </c>
      <c r="B35" s="56" t="s">
        <v>58</v>
      </c>
      <c r="C35" s="56" t="s">
        <v>18</v>
      </c>
      <c r="D35" s="56" t="s">
        <v>19</v>
      </c>
      <c r="E35" s="9">
        <v>5</v>
      </c>
    </row>
    <row r="36" spans="1:5" x14ac:dyDescent="0.25">
      <c r="A36" s="55" t="s">
        <v>60</v>
      </c>
      <c r="B36" s="56" t="s">
        <v>61</v>
      </c>
      <c r="C36" s="56" t="s">
        <v>62</v>
      </c>
      <c r="D36" s="56" t="s">
        <v>63</v>
      </c>
      <c r="E36" s="9">
        <v>5</v>
      </c>
    </row>
    <row r="37" spans="1:5" x14ac:dyDescent="0.25">
      <c r="A37" s="55" t="s">
        <v>64</v>
      </c>
      <c r="B37" s="56" t="s">
        <v>65</v>
      </c>
      <c r="C37" s="56" t="s">
        <v>176</v>
      </c>
      <c r="D37" s="56" t="s">
        <v>10</v>
      </c>
      <c r="E37" s="9">
        <v>5</v>
      </c>
    </row>
    <row r="38" spans="1:5" x14ac:dyDescent="0.25">
      <c r="A38" s="55" t="s">
        <v>66</v>
      </c>
      <c r="B38" s="56" t="s">
        <v>67</v>
      </c>
      <c r="C38" s="56" t="s">
        <v>176</v>
      </c>
      <c r="D38" s="56" t="s">
        <v>10</v>
      </c>
      <c r="E38" s="9">
        <v>5</v>
      </c>
    </row>
    <row r="39" spans="1:5" x14ac:dyDescent="0.25">
      <c r="A39" s="55" t="s">
        <v>34</v>
      </c>
      <c r="B39" s="56" t="s">
        <v>68</v>
      </c>
      <c r="C39" s="56" t="s">
        <v>9</v>
      </c>
      <c r="D39" s="56" t="s">
        <v>10</v>
      </c>
      <c r="E39" s="9">
        <v>5</v>
      </c>
    </row>
    <row r="40" spans="1:5" x14ac:dyDescent="0.25">
      <c r="A40" s="55" t="s">
        <v>69</v>
      </c>
      <c r="B40" s="56" t="s">
        <v>70</v>
      </c>
      <c r="C40" s="56" t="s">
        <v>9</v>
      </c>
      <c r="D40" s="56" t="s">
        <v>10</v>
      </c>
      <c r="E40" s="9">
        <v>5</v>
      </c>
    </row>
    <row r="41" spans="1:5" x14ac:dyDescent="0.25">
      <c r="A41" s="55" t="s">
        <v>71</v>
      </c>
      <c r="B41" s="56" t="s">
        <v>17</v>
      </c>
      <c r="C41" s="56" t="s">
        <v>9</v>
      </c>
      <c r="D41" s="56" t="s">
        <v>10</v>
      </c>
      <c r="E41" s="9">
        <v>5</v>
      </c>
    </row>
    <row r="42" spans="1:5" x14ac:dyDescent="0.25">
      <c r="A42" s="55" t="s">
        <v>72</v>
      </c>
      <c r="B42" s="56" t="s">
        <v>73</v>
      </c>
      <c r="C42" s="56" t="s">
        <v>62</v>
      </c>
      <c r="D42" s="56" t="s">
        <v>63</v>
      </c>
      <c r="E42" s="9">
        <v>5</v>
      </c>
    </row>
    <row r="43" spans="1:5" x14ac:dyDescent="0.25">
      <c r="A43" s="55" t="s">
        <v>74</v>
      </c>
      <c r="B43" s="56" t="s">
        <v>75</v>
      </c>
      <c r="C43" s="56" t="s">
        <v>178</v>
      </c>
      <c r="D43" s="56" t="s">
        <v>33</v>
      </c>
      <c r="E43" s="9">
        <v>5</v>
      </c>
    </row>
    <row r="44" spans="1:5" x14ac:dyDescent="0.25">
      <c r="A44" s="55" t="s">
        <v>188</v>
      </c>
      <c r="B44" s="56" t="s">
        <v>76</v>
      </c>
      <c r="C44" s="56" t="s">
        <v>9</v>
      </c>
      <c r="D44" s="56" t="s">
        <v>10</v>
      </c>
      <c r="E44" s="9">
        <v>5</v>
      </c>
    </row>
    <row r="45" spans="1:5" x14ac:dyDescent="0.25">
      <c r="A45" s="55" t="s">
        <v>77</v>
      </c>
      <c r="B45" s="56" t="s">
        <v>78</v>
      </c>
      <c r="C45" s="56" t="s">
        <v>9</v>
      </c>
      <c r="D45" s="56" t="s">
        <v>10</v>
      </c>
      <c r="E45" s="9">
        <v>5</v>
      </c>
    </row>
    <row r="46" spans="1:5" x14ac:dyDescent="0.25">
      <c r="A46" s="55" t="s">
        <v>79</v>
      </c>
      <c r="B46" s="56" t="s">
        <v>80</v>
      </c>
      <c r="C46" s="56" t="s">
        <v>178</v>
      </c>
      <c r="D46" s="56" t="s">
        <v>33</v>
      </c>
      <c r="E46" s="9">
        <v>5</v>
      </c>
    </row>
    <row r="47" spans="1:5" x14ac:dyDescent="0.25">
      <c r="A47" s="55" t="s">
        <v>81</v>
      </c>
      <c r="B47" s="56" t="s">
        <v>82</v>
      </c>
      <c r="C47" s="56" t="s">
        <v>9</v>
      </c>
      <c r="D47" s="56" t="s">
        <v>10</v>
      </c>
      <c r="E47" s="9">
        <v>5</v>
      </c>
    </row>
    <row r="48" spans="1:5" ht="18.75" x14ac:dyDescent="0.25">
      <c r="A48" s="2"/>
      <c r="E48" s="9"/>
    </row>
    <row r="49" spans="1:5" x14ac:dyDescent="0.25">
      <c r="A49" s="6" t="s">
        <v>180</v>
      </c>
      <c r="E49" s="9"/>
    </row>
    <row r="50" spans="1:5" x14ac:dyDescent="0.25">
      <c r="A50" s="55" t="s">
        <v>83</v>
      </c>
      <c r="B50" s="56" t="s">
        <v>84</v>
      </c>
      <c r="C50" s="56" t="s">
        <v>181</v>
      </c>
      <c r="D50" s="56" t="s">
        <v>10</v>
      </c>
      <c r="E50" s="9">
        <v>5</v>
      </c>
    </row>
    <row r="51" spans="1:5" x14ac:dyDescent="0.25">
      <c r="A51" s="55" t="s">
        <v>85</v>
      </c>
      <c r="B51" s="56" t="s">
        <v>86</v>
      </c>
      <c r="C51" s="56" t="s">
        <v>181</v>
      </c>
      <c r="D51" s="56" t="s">
        <v>10</v>
      </c>
      <c r="E51" s="9">
        <v>5</v>
      </c>
    </row>
    <row r="52" spans="1:5" x14ac:dyDescent="0.25">
      <c r="A52" s="1"/>
      <c r="E52" s="9"/>
    </row>
    <row r="53" spans="1:5" x14ac:dyDescent="0.25">
      <c r="A53" s="1" t="s">
        <v>182</v>
      </c>
      <c r="E53" s="9"/>
    </row>
    <row r="54" spans="1:5" x14ac:dyDescent="0.25">
      <c r="A54" s="55" t="s">
        <v>87</v>
      </c>
      <c r="B54" s="56" t="s">
        <v>40</v>
      </c>
      <c r="C54" s="56" t="s">
        <v>62</v>
      </c>
      <c r="D54" s="56" t="s">
        <v>63</v>
      </c>
      <c r="E54" s="9">
        <v>5</v>
      </c>
    </row>
    <row r="55" spans="1:5" x14ac:dyDescent="0.25">
      <c r="A55" s="55" t="s">
        <v>88</v>
      </c>
      <c r="B55" s="56" t="s">
        <v>68</v>
      </c>
      <c r="C55" s="56" t="s">
        <v>62</v>
      </c>
      <c r="D55" s="56" t="s">
        <v>63</v>
      </c>
      <c r="E55" s="9">
        <v>5</v>
      </c>
    </row>
    <row r="56" spans="1:5" ht="21" x14ac:dyDescent="0.25">
      <c r="A56" s="4" t="s">
        <v>5</v>
      </c>
      <c r="B56" t="s">
        <v>59</v>
      </c>
      <c r="E56" s="9"/>
    </row>
    <row r="57" spans="1:5" x14ac:dyDescent="0.25">
      <c r="A57" s="1" t="s">
        <v>183</v>
      </c>
      <c r="E57" s="9"/>
    </row>
    <row r="58" spans="1:5" x14ac:dyDescent="0.25">
      <c r="A58" s="1" t="s">
        <v>2</v>
      </c>
      <c r="E58" s="9"/>
    </row>
    <row r="59" spans="1:5" x14ac:dyDescent="0.25">
      <c r="A59" s="55" t="s">
        <v>91</v>
      </c>
      <c r="B59" s="56" t="s">
        <v>92</v>
      </c>
      <c r="C59" s="56" t="s">
        <v>176</v>
      </c>
      <c r="D59" s="56" t="s">
        <v>10</v>
      </c>
      <c r="E59" s="9">
        <v>15</v>
      </c>
    </row>
    <row r="60" spans="1:5" x14ac:dyDescent="0.25">
      <c r="A60" s="55" t="s">
        <v>93</v>
      </c>
      <c r="B60" s="56" t="s">
        <v>94</v>
      </c>
      <c r="C60" s="56" t="s">
        <v>176</v>
      </c>
      <c r="D60" s="56" t="s">
        <v>10</v>
      </c>
      <c r="E60" s="9">
        <v>15</v>
      </c>
    </row>
    <row r="61" spans="1:5" x14ac:dyDescent="0.25">
      <c r="A61" s="55" t="s">
        <v>95</v>
      </c>
      <c r="B61" s="56" t="s">
        <v>96</v>
      </c>
      <c r="C61" s="56" t="s">
        <v>176</v>
      </c>
      <c r="D61" s="56" t="s">
        <v>10</v>
      </c>
      <c r="E61" s="9">
        <v>15</v>
      </c>
    </row>
    <row r="62" spans="1:5" x14ac:dyDescent="0.25">
      <c r="A62" s="55" t="s">
        <v>3</v>
      </c>
      <c r="B62" s="56"/>
      <c r="C62" s="56"/>
      <c r="D62" s="56"/>
      <c r="E62" s="9"/>
    </row>
    <row r="63" spans="1:5" x14ac:dyDescent="0.25">
      <c r="A63" s="55" t="s">
        <v>98</v>
      </c>
      <c r="B63" s="56" t="s">
        <v>99</v>
      </c>
      <c r="C63" s="56" t="s">
        <v>184</v>
      </c>
      <c r="D63" s="56" t="s">
        <v>100</v>
      </c>
      <c r="E63" s="9">
        <v>10</v>
      </c>
    </row>
    <row r="64" spans="1:5" x14ac:dyDescent="0.25">
      <c r="A64" s="1"/>
      <c r="E64" s="9"/>
    </row>
    <row r="65" spans="1:5" x14ac:dyDescent="0.25">
      <c r="A65" s="7" t="s">
        <v>185</v>
      </c>
      <c r="E65" s="9"/>
    </row>
    <row r="66" spans="1:5" x14ac:dyDescent="0.25">
      <c r="A66" s="55" t="s">
        <v>2</v>
      </c>
      <c r="B66" s="56"/>
      <c r="C66" s="56"/>
      <c r="D66" s="56"/>
      <c r="E66" s="57"/>
    </row>
    <row r="67" spans="1:5" x14ac:dyDescent="0.25">
      <c r="A67" s="55" t="s">
        <v>101</v>
      </c>
      <c r="B67" s="56" t="s">
        <v>102</v>
      </c>
      <c r="C67" s="56" t="s">
        <v>184</v>
      </c>
      <c r="D67" s="56" t="s">
        <v>100</v>
      </c>
      <c r="E67" s="57">
        <v>15</v>
      </c>
    </row>
    <row r="68" spans="1:5" x14ac:dyDescent="0.25">
      <c r="A68" s="55" t="s">
        <v>103</v>
      </c>
      <c r="B68" s="56" t="s">
        <v>104</v>
      </c>
      <c r="C68" s="56" t="s">
        <v>184</v>
      </c>
      <c r="D68" s="56" t="s">
        <v>100</v>
      </c>
      <c r="E68" s="57">
        <v>15</v>
      </c>
    </row>
    <row r="69" spans="1:5" x14ac:dyDescent="0.25">
      <c r="A69" s="55" t="s">
        <v>105</v>
      </c>
      <c r="B69" s="56" t="s">
        <v>45</v>
      </c>
      <c r="C69" s="56" t="s">
        <v>184</v>
      </c>
      <c r="D69" s="56" t="s">
        <v>100</v>
      </c>
      <c r="E69" s="57">
        <v>15</v>
      </c>
    </row>
    <row r="70" spans="1:5" x14ac:dyDescent="0.25">
      <c r="A70" s="55" t="s">
        <v>3</v>
      </c>
      <c r="B70" s="56"/>
      <c r="C70" s="56"/>
      <c r="D70" s="56"/>
      <c r="E70" s="57"/>
    </row>
    <row r="71" spans="1:5" x14ac:dyDescent="0.25">
      <c r="A71" s="55" t="s">
        <v>106</v>
      </c>
      <c r="B71" s="56" t="s">
        <v>39</v>
      </c>
      <c r="C71" s="56" t="s">
        <v>184</v>
      </c>
      <c r="D71" s="56" t="s">
        <v>100</v>
      </c>
      <c r="E71" s="57">
        <v>10</v>
      </c>
    </row>
    <row r="72" spans="1:5" x14ac:dyDescent="0.25">
      <c r="A72" s="55" t="s">
        <v>107</v>
      </c>
      <c r="B72" s="56" t="s">
        <v>108</v>
      </c>
      <c r="C72" s="56" t="s">
        <v>184</v>
      </c>
      <c r="D72" s="56" t="s">
        <v>100</v>
      </c>
      <c r="E72" s="57">
        <v>10</v>
      </c>
    </row>
    <row r="73" spans="1:5" x14ac:dyDescent="0.25">
      <c r="A73" s="55" t="s">
        <v>109</v>
      </c>
      <c r="B73" s="56" t="s">
        <v>8</v>
      </c>
      <c r="C73" s="56" t="s">
        <v>184</v>
      </c>
      <c r="D73" s="56" t="s">
        <v>100</v>
      </c>
      <c r="E73" s="57">
        <v>10</v>
      </c>
    </row>
    <row r="74" spans="1:5" x14ac:dyDescent="0.25">
      <c r="A74" s="55" t="s">
        <v>110</v>
      </c>
      <c r="B74" s="56" t="s">
        <v>111</v>
      </c>
      <c r="C74" s="56" t="s">
        <v>184</v>
      </c>
      <c r="D74" s="56" t="s">
        <v>100</v>
      </c>
      <c r="E74" s="57">
        <v>10</v>
      </c>
    </row>
    <row r="75" spans="1:5" x14ac:dyDescent="0.25">
      <c r="A75" s="55" t="s">
        <v>112</v>
      </c>
      <c r="B75" s="56" t="s">
        <v>113</v>
      </c>
      <c r="C75" s="56" t="s">
        <v>184</v>
      </c>
      <c r="D75" s="56" t="s">
        <v>100</v>
      </c>
      <c r="E75" s="57">
        <v>10</v>
      </c>
    </row>
    <row r="76" spans="1:5" x14ac:dyDescent="0.25">
      <c r="A76" s="55" t="s">
        <v>114</v>
      </c>
      <c r="B76" s="56" t="s">
        <v>115</v>
      </c>
      <c r="C76" s="56" t="s">
        <v>178</v>
      </c>
      <c r="D76" s="56" t="s">
        <v>33</v>
      </c>
      <c r="E76" s="57">
        <v>10</v>
      </c>
    </row>
    <row r="77" spans="1:5" x14ac:dyDescent="0.25">
      <c r="A77" s="55" t="s">
        <v>116</v>
      </c>
      <c r="B77" s="56" t="s">
        <v>117</v>
      </c>
      <c r="C77" s="56" t="s">
        <v>178</v>
      </c>
      <c r="D77" s="56" t="s">
        <v>33</v>
      </c>
      <c r="E77" s="57">
        <v>10</v>
      </c>
    </row>
    <row r="78" spans="1:5" x14ac:dyDescent="0.25">
      <c r="A78" s="55" t="s">
        <v>4</v>
      </c>
      <c r="B78" s="56"/>
      <c r="C78" s="56"/>
      <c r="D78" s="56"/>
      <c r="E78" s="57"/>
    </row>
    <row r="79" spans="1:5" x14ac:dyDescent="0.25">
      <c r="A79" s="55" t="s">
        <v>119</v>
      </c>
      <c r="B79" s="56" t="s">
        <v>120</v>
      </c>
      <c r="C79" s="56" t="s">
        <v>176</v>
      </c>
      <c r="D79" s="56" t="s">
        <v>13</v>
      </c>
      <c r="E79" s="57">
        <v>5</v>
      </c>
    </row>
    <row r="80" spans="1:5" x14ac:dyDescent="0.25">
      <c r="A80" s="55" t="s">
        <v>121</v>
      </c>
      <c r="B80" s="56" t="s">
        <v>8</v>
      </c>
      <c r="C80" s="56" t="s">
        <v>122</v>
      </c>
      <c r="D80" s="56" t="s">
        <v>10</v>
      </c>
      <c r="E80" s="57">
        <v>5</v>
      </c>
    </row>
    <row r="81" spans="1:5" x14ac:dyDescent="0.25">
      <c r="A81" s="55" t="s">
        <v>123</v>
      </c>
      <c r="B81" s="56" t="s">
        <v>8</v>
      </c>
      <c r="C81" s="56" t="s">
        <v>176</v>
      </c>
      <c r="D81" s="56" t="s">
        <v>13</v>
      </c>
      <c r="E81" s="57">
        <v>5</v>
      </c>
    </row>
    <row r="82" spans="1:5" x14ac:dyDescent="0.25">
      <c r="A82" s="55" t="s">
        <v>124</v>
      </c>
      <c r="B82" s="56" t="s">
        <v>125</v>
      </c>
      <c r="C82" s="56" t="s">
        <v>176</v>
      </c>
      <c r="D82" s="56" t="s">
        <v>13</v>
      </c>
      <c r="E82" s="57">
        <v>5</v>
      </c>
    </row>
    <row r="83" spans="1:5" x14ac:dyDescent="0.25">
      <c r="A83" s="55" t="s">
        <v>126</v>
      </c>
      <c r="B83" s="56" t="s">
        <v>127</v>
      </c>
      <c r="C83" s="56" t="s">
        <v>176</v>
      </c>
      <c r="D83" s="56" t="s">
        <v>13</v>
      </c>
      <c r="E83" s="57">
        <v>5</v>
      </c>
    </row>
    <row r="84" spans="1:5" x14ac:dyDescent="0.25">
      <c r="A84" s="55" t="s">
        <v>128</v>
      </c>
      <c r="B84" s="56" t="s">
        <v>68</v>
      </c>
      <c r="C84" s="56" t="s">
        <v>178</v>
      </c>
      <c r="D84" s="56" t="s">
        <v>33</v>
      </c>
      <c r="E84" s="57">
        <v>5</v>
      </c>
    </row>
    <row r="85" spans="1:5" x14ac:dyDescent="0.25">
      <c r="A85" s="55" t="s">
        <v>110</v>
      </c>
      <c r="B85" s="56" t="s">
        <v>129</v>
      </c>
      <c r="C85" s="56" t="s">
        <v>184</v>
      </c>
      <c r="D85" s="56" t="s">
        <v>100</v>
      </c>
      <c r="E85" s="57">
        <v>5</v>
      </c>
    </row>
    <row r="86" spans="1:5" x14ac:dyDescent="0.25">
      <c r="A86" s="7" t="s">
        <v>187</v>
      </c>
      <c r="E86" s="9"/>
    </row>
    <row r="87" spans="1:5" x14ac:dyDescent="0.25">
      <c r="A87" s="1" t="s">
        <v>2</v>
      </c>
      <c r="E87" s="9"/>
    </row>
    <row r="88" spans="1:5" x14ac:dyDescent="0.25">
      <c r="A88" s="55" t="s">
        <v>130</v>
      </c>
      <c r="B88" s="56" t="s">
        <v>30</v>
      </c>
      <c r="C88" s="56" t="s">
        <v>18</v>
      </c>
      <c r="D88" s="56" t="s">
        <v>19</v>
      </c>
      <c r="E88" s="9">
        <v>15</v>
      </c>
    </row>
    <row r="89" spans="1:5" x14ac:dyDescent="0.25">
      <c r="A89" s="55" t="s">
        <v>189</v>
      </c>
      <c r="B89" s="56" t="s">
        <v>67</v>
      </c>
      <c r="C89" s="56" t="s">
        <v>18</v>
      </c>
      <c r="D89" s="56" t="s">
        <v>19</v>
      </c>
      <c r="E89" s="9">
        <v>15</v>
      </c>
    </row>
    <row r="90" spans="1:5" x14ac:dyDescent="0.25">
      <c r="A90" s="55" t="s">
        <v>132</v>
      </c>
      <c r="B90" s="56" t="s">
        <v>133</v>
      </c>
      <c r="C90" s="56" t="s">
        <v>18</v>
      </c>
      <c r="D90" s="56" t="s">
        <v>19</v>
      </c>
      <c r="E90" s="9">
        <v>15</v>
      </c>
    </row>
    <row r="91" spans="1:5" x14ac:dyDescent="0.25">
      <c r="A91" s="55" t="s">
        <v>134</v>
      </c>
      <c r="B91" s="56" t="s">
        <v>135</v>
      </c>
      <c r="C91" s="56" t="s">
        <v>18</v>
      </c>
      <c r="D91" s="56" t="s">
        <v>19</v>
      </c>
      <c r="E91" s="9">
        <v>15</v>
      </c>
    </row>
    <row r="92" spans="1:5" x14ac:dyDescent="0.25">
      <c r="A92" s="55" t="s">
        <v>136</v>
      </c>
      <c r="B92" s="56" t="s">
        <v>75</v>
      </c>
      <c r="C92" s="56" t="s">
        <v>178</v>
      </c>
      <c r="D92" s="56" t="s">
        <v>33</v>
      </c>
      <c r="E92" s="9">
        <v>15</v>
      </c>
    </row>
    <row r="93" spans="1:5" x14ac:dyDescent="0.25">
      <c r="A93" s="55" t="s">
        <v>137</v>
      </c>
      <c r="B93" s="56" t="s">
        <v>138</v>
      </c>
      <c r="C93" s="56" t="s">
        <v>178</v>
      </c>
      <c r="D93" s="56" t="s">
        <v>33</v>
      </c>
      <c r="E93" s="9">
        <v>15</v>
      </c>
    </row>
    <row r="94" spans="1:5" x14ac:dyDescent="0.25">
      <c r="A94" s="55" t="s">
        <v>97</v>
      </c>
      <c r="B94" s="56" t="s">
        <v>90</v>
      </c>
      <c r="C94" s="56"/>
      <c r="D94" s="56"/>
      <c r="E94" s="9"/>
    </row>
    <row r="95" spans="1:5" x14ac:dyDescent="0.25">
      <c r="A95" s="55" t="s">
        <v>139</v>
      </c>
      <c r="B95" s="56" t="s">
        <v>73</v>
      </c>
      <c r="C95" s="56" t="s">
        <v>178</v>
      </c>
      <c r="D95" s="56" t="s">
        <v>19</v>
      </c>
      <c r="E95" s="9">
        <v>10</v>
      </c>
    </row>
    <row r="96" spans="1:5" x14ac:dyDescent="0.25">
      <c r="A96" s="55" t="s">
        <v>140</v>
      </c>
      <c r="B96" s="56" t="s">
        <v>80</v>
      </c>
      <c r="C96" s="56" t="s">
        <v>178</v>
      </c>
      <c r="D96" s="56" t="s">
        <v>13</v>
      </c>
      <c r="E96" s="9">
        <v>10</v>
      </c>
    </row>
    <row r="97" spans="1:6" x14ac:dyDescent="0.25">
      <c r="A97" s="55" t="s">
        <v>141</v>
      </c>
      <c r="B97" s="56" t="s">
        <v>113</v>
      </c>
      <c r="C97" s="56" t="s">
        <v>178</v>
      </c>
      <c r="D97" s="56" t="s">
        <v>13</v>
      </c>
      <c r="E97" s="9">
        <v>10</v>
      </c>
    </row>
    <row r="98" spans="1:6" x14ac:dyDescent="0.25">
      <c r="A98" s="55" t="s">
        <v>142</v>
      </c>
      <c r="B98" s="56" t="s">
        <v>111</v>
      </c>
      <c r="C98" s="56" t="s">
        <v>9</v>
      </c>
      <c r="D98" s="56" t="s">
        <v>10</v>
      </c>
      <c r="E98" s="9">
        <v>10</v>
      </c>
    </row>
    <row r="99" spans="1:6" x14ac:dyDescent="0.25">
      <c r="A99" s="55" t="s">
        <v>143</v>
      </c>
      <c r="B99" s="56" t="s">
        <v>144</v>
      </c>
      <c r="C99" s="56" t="s">
        <v>184</v>
      </c>
      <c r="D99" s="56" t="s">
        <v>100</v>
      </c>
      <c r="E99" s="9">
        <v>10</v>
      </c>
    </row>
    <row r="100" spans="1:6" x14ac:dyDescent="0.25">
      <c r="A100" s="55" t="s">
        <v>145</v>
      </c>
      <c r="B100" s="56" t="s">
        <v>133</v>
      </c>
      <c r="C100" s="56" t="s">
        <v>9</v>
      </c>
      <c r="D100" s="56" t="s">
        <v>10</v>
      </c>
      <c r="E100" s="9">
        <v>10</v>
      </c>
    </row>
    <row r="101" spans="1:6" x14ac:dyDescent="0.25">
      <c r="A101" s="55"/>
      <c r="B101" s="56"/>
      <c r="C101" s="56"/>
      <c r="D101" s="56"/>
      <c r="E101" s="9"/>
    </row>
    <row r="102" spans="1:6" x14ac:dyDescent="0.25">
      <c r="A102" s="55" t="s">
        <v>118</v>
      </c>
      <c r="B102" s="56" t="s">
        <v>90</v>
      </c>
      <c r="C102" s="56"/>
      <c r="D102" s="56"/>
      <c r="E102" s="9"/>
    </row>
    <row r="103" spans="1:6" x14ac:dyDescent="0.25">
      <c r="A103" s="55" t="s">
        <v>146</v>
      </c>
      <c r="B103" s="56" t="s">
        <v>48</v>
      </c>
      <c r="C103" s="56" t="s">
        <v>190</v>
      </c>
      <c r="D103" s="56" t="s">
        <v>10</v>
      </c>
      <c r="E103" s="9">
        <v>5</v>
      </c>
    </row>
    <row r="104" spans="1:6" x14ac:dyDescent="0.25">
      <c r="A104" s="55" t="s">
        <v>147</v>
      </c>
      <c r="B104" s="56" t="s">
        <v>68</v>
      </c>
      <c r="C104" s="56" t="s">
        <v>18</v>
      </c>
      <c r="D104" s="56" t="s">
        <v>19</v>
      </c>
      <c r="E104" s="9">
        <v>5</v>
      </c>
    </row>
    <row r="105" spans="1:6" x14ac:dyDescent="0.25">
      <c r="A105" s="55" t="s">
        <v>148</v>
      </c>
      <c r="B105" s="56" t="s">
        <v>78</v>
      </c>
      <c r="C105" s="56" t="s">
        <v>178</v>
      </c>
      <c r="D105" s="56" t="s">
        <v>13</v>
      </c>
      <c r="E105" s="9">
        <v>5</v>
      </c>
    </row>
    <row r="106" spans="1:6" x14ac:dyDescent="0.25">
      <c r="A106" s="55"/>
      <c r="B106" s="56"/>
      <c r="C106" s="56"/>
      <c r="D106" s="56"/>
      <c r="E106" s="9"/>
    </row>
    <row r="107" spans="1:6" x14ac:dyDescent="0.25">
      <c r="A107" s="58" t="s">
        <v>197</v>
      </c>
      <c r="B107" s="56"/>
      <c r="C107" s="56"/>
      <c r="D107" s="56"/>
      <c r="E107" s="9"/>
    </row>
    <row r="108" spans="1:6" x14ac:dyDescent="0.25">
      <c r="A108" s="55" t="s">
        <v>89</v>
      </c>
      <c r="B108" s="56" t="s">
        <v>90</v>
      </c>
      <c r="C108" s="56"/>
      <c r="D108" s="56"/>
      <c r="E108" s="9"/>
    </row>
    <row r="109" spans="1:6" x14ac:dyDescent="0.25">
      <c r="A109" s="55" t="s">
        <v>171</v>
      </c>
      <c r="B109" s="56" t="s">
        <v>76</v>
      </c>
      <c r="C109" s="56" t="s">
        <v>18</v>
      </c>
      <c r="D109" s="56" t="s">
        <v>19</v>
      </c>
      <c r="E109" s="9">
        <v>15</v>
      </c>
    </row>
    <row r="110" spans="1:6" x14ac:dyDescent="0.25">
      <c r="A110" s="55" t="s">
        <v>172</v>
      </c>
      <c r="B110" s="56" t="s">
        <v>80</v>
      </c>
      <c r="C110" s="56" t="s">
        <v>18</v>
      </c>
      <c r="D110" s="56" t="s">
        <v>19</v>
      </c>
      <c r="E110" s="9">
        <v>15</v>
      </c>
    </row>
    <row r="111" spans="1:6" x14ac:dyDescent="0.25">
      <c r="A111" s="55" t="s">
        <v>173</v>
      </c>
      <c r="B111" s="56" t="s">
        <v>75</v>
      </c>
      <c r="C111" s="56" t="s">
        <v>176</v>
      </c>
      <c r="D111" s="56" t="s">
        <v>10</v>
      </c>
      <c r="E111" s="9">
        <v>15</v>
      </c>
    </row>
    <row r="112" spans="1:6" x14ac:dyDescent="0.25">
      <c r="A112" s="55" t="s">
        <v>31</v>
      </c>
      <c r="B112" s="56" t="s">
        <v>113</v>
      </c>
      <c r="C112" s="56" t="s">
        <v>178</v>
      </c>
      <c r="D112" s="56" t="s">
        <v>33</v>
      </c>
      <c r="E112" s="9">
        <v>15</v>
      </c>
      <c r="F112" t="s">
        <v>198</v>
      </c>
    </row>
    <row r="113" spans="1:5" x14ac:dyDescent="0.25">
      <c r="A113" s="55" t="s">
        <v>97</v>
      </c>
      <c r="B113" s="56" t="s">
        <v>90</v>
      </c>
      <c r="C113" s="56"/>
      <c r="D113" s="56"/>
      <c r="E113" s="9"/>
    </row>
    <row r="114" spans="1:5" x14ac:dyDescent="0.25">
      <c r="A114" s="55" t="s">
        <v>174</v>
      </c>
      <c r="B114" s="56" t="s">
        <v>175</v>
      </c>
      <c r="C114" s="56" t="s">
        <v>178</v>
      </c>
      <c r="D114" s="56" t="s">
        <v>33</v>
      </c>
      <c r="E114" s="9">
        <v>10</v>
      </c>
    </row>
    <row r="115" spans="1:5" x14ac:dyDescent="0.25">
      <c r="A115" s="1"/>
      <c r="E115" s="9"/>
    </row>
    <row r="116" spans="1:5" ht="21" x14ac:dyDescent="0.25">
      <c r="A116" s="4" t="s">
        <v>5</v>
      </c>
      <c r="B116" s="8" t="s">
        <v>149</v>
      </c>
      <c r="E116" s="9"/>
    </row>
    <row r="117" spans="1:5" x14ac:dyDescent="0.25">
      <c r="A117" s="5" t="s">
        <v>191</v>
      </c>
      <c r="E117" s="9"/>
    </row>
    <row r="118" spans="1:5" x14ac:dyDescent="0.25">
      <c r="A118" s="1" t="s">
        <v>2</v>
      </c>
      <c r="E118" s="9"/>
    </row>
    <row r="119" spans="1:5" x14ac:dyDescent="0.25">
      <c r="A119" s="1" t="s">
        <v>155</v>
      </c>
      <c r="B119" t="s">
        <v>8</v>
      </c>
      <c r="C119" t="s">
        <v>178</v>
      </c>
      <c r="D119" t="s">
        <v>33</v>
      </c>
      <c r="E119" s="9">
        <v>22</v>
      </c>
    </row>
    <row r="120" spans="1:5" x14ac:dyDescent="0.25">
      <c r="A120" s="1" t="s">
        <v>161</v>
      </c>
      <c r="B120" t="s">
        <v>23</v>
      </c>
      <c r="C120" t="s">
        <v>18</v>
      </c>
      <c r="D120" t="s">
        <v>19</v>
      </c>
      <c r="E120" s="9">
        <v>32</v>
      </c>
    </row>
    <row r="121" spans="1:5" x14ac:dyDescent="0.25">
      <c r="A121" s="1" t="s">
        <v>161</v>
      </c>
      <c r="B121" t="s">
        <v>37</v>
      </c>
      <c r="C121" t="s">
        <v>18</v>
      </c>
      <c r="D121" t="s">
        <v>19</v>
      </c>
      <c r="E121" s="9">
        <v>32</v>
      </c>
    </row>
    <row r="122" spans="1:5" x14ac:dyDescent="0.25">
      <c r="A122" s="1" t="s">
        <v>3</v>
      </c>
      <c r="E122" s="9"/>
    </row>
    <row r="123" spans="1:5" x14ac:dyDescent="0.25">
      <c r="A123" s="1" t="s">
        <v>164</v>
      </c>
      <c r="B123" t="s">
        <v>165</v>
      </c>
      <c r="C123" t="s">
        <v>122</v>
      </c>
      <c r="D123" t="s">
        <v>10</v>
      </c>
      <c r="E123" s="9">
        <v>26</v>
      </c>
    </row>
    <row r="124" spans="1:5" x14ac:dyDescent="0.25">
      <c r="A124" s="1" t="s">
        <v>156</v>
      </c>
      <c r="B124" t="s">
        <v>157</v>
      </c>
      <c r="C124" t="s">
        <v>122</v>
      </c>
      <c r="D124" t="s">
        <v>10</v>
      </c>
      <c r="E124" s="9">
        <v>26</v>
      </c>
    </row>
    <row r="125" spans="1:5" x14ac:dyDescent="0.25">
      <c r="A125" s="1" t="s">
        <v>4</v>
      </c>
      <c r="E125" s="9"/>
    </row>
    <row r="126" spans="1:5" x14ac:dyDescent="0.25">
      <c r="A126" s="1" t="s">
        <v>154</v>
      </c>
      <c r="B126" t="s">
        <v>104</v>
      </c>
      <c r="C126" t="s">
        <v>176</v>
      </c>
      <c r="D126" t="s">
        <v>13</v>
      </c>
      <c r="E126" s="9">
        <v>20</v>
      </c>
    </row>
    <row r="127" spans="1:5" x14ac:dyDescent="0.25">
      <c r="A127" s="1" t="s">
        <v>166</v>
      </c>
      <c r="B127" t="s">
        <v>52</v>
      </c>
      <c r="C127" t="s">
        <v>176</v>
      </c>
      <c r="D127" t="s">
        <v>13</v>
      </c>
      <c r="E127" s="9">
        <v>20</v>
      </c>
    </row>
    <row r="128" spans="1:5" x14ac:dyDescent="0.25">
      <c r="A128" s="1" t="s">
        <v>192</v>
      </c>
      <c r="E128" s="9"/>
    </row>
    <row r="129" spans="1:5" x14ac:dyDescent="0.25">
      <c r="A129" s="1" t="s">
        <v>150</v>
      </c>
      <c r="B129" t="s">
        <v>113</v>
      </c>
      <c r="C129" t="s">
        <v>9</v>
      </c>
      <c r="D129" t="s">
        <v>10</v>
      </c>
      <c r="E129" s="9">
        <v>15</v>
      </c>
    </row>
    <row r="130" spans="1:5" x14ac:dyDescent="0.25">
      <c r="A130" s="1" t="s">
        <v>151</v>
      </c>
      <c r="B130" t="s">
        <v>152</v>
      </c>
      <c r="C130" t="s">
        <v>9</v>
      </c>
      <c r="D130" t="s">
        <v>10</v>
      </c>
      <c r="E130" s="9">
        <v>15</v>
      </c>
    </row>
    <row r="131" spans="1:5" x14ac:dyDescent="0.25">
      <c r="A131" s="1" t="s">
        <v>193</v>
      </c>
      <c r="E131" s="9"/>
    </row>
    <row r="132" spans="1:5" x14ac:dyDescent="0.25">
      <c r="A132" s="1" t="s">
        <v>153</v>
      </c>
      <c r="B132" t="s">
        <v>111</v>
      </c>
      <c r="C132" t="s">
        <v>184</v>
      </c>
      <c r="D132" t="s">
        <v>100</v>
      </c>
      <c r="E132" s="9">
        <v>14</v>
      </c>
    </row>
    <row r="133" spans="1:5" x14ac:dyDescent="0.25">
      <c r="A133" s="1" t="s">
        <v>162</v>
      </c>
      <c r="B133" t="s">
        <v>163</v>
      </c>
      <c r="C133" t="s">
        <v>184</v>
      </c>
      <c r="D133" t="s">
        <v>100</v>
      </c>
      <c r="E133" s="9">
        <v>14</v>
      </c>
    </row>
    <row r="134" spans="1:5" x14ac:dyDescent="0.25">
      <c r="A134" s="1" t="s">
        <v>194</v>
      </c>
      <c r="E134" s="9"/>
    </row>
    <row r="135" spans="1:5" x14ac:dyDescent="0.25">
      <c r="A135" s="1" t="s">
        <v>131</v>
      </c>
      <c r="B135" t="s">
        <v>37</v>
      </c>
      <c r="C135" t="s">
        <v>18</v>
      </c>
      <c r="D135" t="s">
        <v>19</v>
      </c>
      <c r="E135" s="9">
        <v>9</v>
      </c>
    </row>
    <row r="136" spans="1:5" x14ac:dyDescent="0.25">
      <c r="A136" s="1" t="s">
        <v>169</v>
      </c>
      <c r="B136" t="s">
        <v>170</v>
      </c>
      <c r="C136" t="s">
        <v>18</v>
      </c>
      <c r="D136" t="s">
        <v>19</v>
      </c>
      <c r="E136" s="9">
        <v>9</v>
      </c>
    </row>
    <row r="137" spans="1:5" x14ac:dyDescent="0.25">
      <c r="A137" s="1" t="s">
        <v>195</v>
      </c>
      <c r="E137" s="9"/>
    </row>
    <row r="138" spans="1:5" x14ac:dyDescent="0.25">
      <c r="A138" s="1" t="s">
        <v>167</v>
      </c>
      <c r="B138" t="s">
        <v>17</v>
      </c>
      <c r="C138" t="s">
        <v>184</v>
      </c>
      <c r="D138" t="s">
        <v>100</v>
      </c>
      <c r="E138" s="9">
        <v>7</v>
      </c>
    </row>
    <row r="139" spans="1:5" x14ac:dyDescent="0.25">
      <c r="A139" s="1" t="s">
        <v>168</v>
      </c>
      <c r="B139" t="s">
        <v>76</v>
      </c>
      <c r="C139" t="s">
        <v>184</v>
      </c>
      <c r="D139" t="s">
        <v>100</v>
      </c>
      <c r="E139" s="9">
        <v>7</v>
      </c>
    </row>
    <row r="140" spans="1:5" x14ac:dyDescent="0.25">
      <c r="A140" s="1" t="s">
        <v>196</v>
      </c>
      <c r="E140" s="9"/>
    </row>
    <row r="141" spans="1:5" x14ac:dyDescent="0.25">
      <c r="A141" s="1" t="s">
        <v>158</v>
      </c>
      <c r="B141" t="s">
        <v>159</v>
      </c>
      <c r="C141" t="s">
        <v>184</v>
      </c>
      <c r="D141" t="s">
        <v>100</v>
      </c>
      <c r="E141" s="9">
        <v>6</v>
      </c>
    </row>
    <row r="142" spans="1:5" x14ac:dyDescent="0.25">
      <c r="A142" s="1" t="s">
        <v>160</v>
      </c>
      <c r="B142" t="s">
        <v>8</v>
      </c>
      <c r="C142" t="s">
        <v>184</v>
      </c>
      <c r="D142" t="s">
        <v>100</v>
      </c>
      <c r="E142" s="9">
        <v>6</v>
      </c>
    </row>
    <row r="143" spans="1:5" x14ac:dyDescent="0.25">
      <c r="A143" s="1"/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7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H11" sqref="H11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187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55</v>
      </c>
      <c r="D5" s="22" t="s">
        <v>56</v>
      </c>
      <c r="E5" s="22" t="s">
        <v>226</v>
      </c>
      <c r="F5" s="60" t="s">
        <v>316</v>
      </c>
      <c r="G5" s="23">
        <f>DD5</f>
        <v>25</v>
      </c>
      <c r="H5" s="61"/>
      <c r="I5" s="25"/>
      <c r="J5" s="26" t="str">
        <f>IF(I5="","",IF(I5="H",5,IF(I5="G",IF(H5=1,15,IF(H5=2,10,IF(H5=3,5,"ŹLE !!!"))),IF(H5=1,20,IF(H5=2,15,IF(H5=3,10,IF(H5&lt;10,7,IF(MID(H5,1,1)="P",5,"ŹLE !!!"))))))))</f>
        <v/>
      </c>
      <c r="K5" s="61">
        <v>1</v>
      </c>
      <c r="L5" s="25" t="s">
        <v>6</v>
      </c>
      <c r="M5" s="28">
        <f>IF(L5="","",IF(L5="H",5,IF(L5="G",IF(K5=1,15,IF(K5=2,10,IF(K5=3,5,"ŹLE !!!"))),IF(K5=1,20,IF(K5=2,15,IF(K5=3,10,IF(K5&lt;10,7,IF(MID(K5,1,1)="P",5,"ŹLE !!!"))))))))</f>
        <v>5</v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5</v>
      </c>
      <c r="R5" s="61">
        <v>1</v>
      </c>
      <c r="S5" s="25" t="s">
        <v>6</v>
      </c>
      <c r="T5" s="26">
        <f>IF(S5="","",IF(S5="H",5,IF(S5="G",IF(R5=1,15,IF(R5=2,10,IF(R5=3,5,"ŹLE !!!"))),IF(R5=1,20,IF(R5=2,15,IF(R5=3,10,IF(R5&lt;10,7,IF(MID(R5,1,1)="P",5,"ŹLE !!!"))))))))</f>
        <v>5</v>
      </c>
      <c r="U5" s="27"/>
      <c r="V5" s="25"/>
      <c r="W5" s="28" t="str">
        <f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5</v>
      </c>
      <c r="AB5" s="24"/>
      <c r="AC5" s="59"/>
      <c r="AD5" s="26" t="str">
        <f>IF(AC5="","",IF(AC5="H",5,IF(AC5="G",IF(AB5=1,15,IF(AB5=2,10,IF(AB5=3,5,"ŹLE !!!"))),IF(AB5=1,20,IF(AB5=2,15,IF(AB5=3,10,IF(AB5&lt;10,7,IF(MID(AB5,1,1)="P",5,"ŹLE !!!"))))))))</f>
        <v/>
      </c>
      <c r="AE5" s="27">
        <v>1</v>
      </c>
      <c r="AF5" s="25" t="s">
        <v>59</v>
      </c>
      <c r="AG5" s="28">
        <f>IF(AF5="","",IF(AF5="H",5,IF(AF5="G",IF(AE5=1,15,IF(AE5=2,10,IF(AE5=3,5,"ŹLE !!!"))),IF(AE5=1,20,IF(AE5=2,15,IF(AE5=3,10,IF(AE5&lt;10,7,IF(MID(AE5,1,1)="P",5,"ŹLE !!!"))))))))</f>
        <v>15</v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15</v>
      </c>
      <c r="AL5" s="24"/>
      <c r="AM5" s="59"/>
      <c r="AN5" s="26" t="str">
        <f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0</v>
      </c>
      <c r="AV5" s="24"/>
      <c r="AW5" s="59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23">
        <f>SUM(Q5,AA5,AK5,AU5,BE5,BO5,BY5,CI5,CS5,DC5)</f>
        <v>25</v>
      </c>
    </row>
    <row r="6" spans="2:108" x14ac:dyDescent="0.2">
      <c r="B6" s="31">
        <f>SUM(B5,1)</f>
        <v>2</v>
      </c>
      <c r="C6" s="54" t="s">
        <v>60</v>
      </c>
      <c r="D6" s="32" t="s">
        <v>61</v>
      </c>
      <c r="E6" s="32" t="s">
        <v>237</v>
      </c>
      <c r="F6" s="32" t="s">
        <v>63</v>
      </c>
      <c r="G6" s="33">
        <f>DD6</f>
        <v>25</v>
      </c>
      <c r="H6" s="62"/>
      <c r="I6" s="35"/>
      <c r="J6" s="36" t="str">
        <f>IF(I6="","",IF(I6="H",5,IF(I6="G",IF(H6=1,15,IF(H6=2,10,IF(H6=3,5,"ŹLE !!!"))),IF(H6=1,20,IF(H6=2,15,IF(H6=3,10,IF(H6&lt;10,7,IF(MID(H6,1,1)="P",5,"ŹLE !!!"))))))))</f>
        <v/>
      </c>
      <c r="K6" s="62">
        <v>1</v>
      </c>
      <c r="L6" s="35" t="s">
        <v>6</v>
      </c>
      <c r="M6" s="39">
        <f>IF(L6="","",IF(L6="H",5,IF(L6="G",IF(K6=1,15,IF(K6=2,10,IF(K6=3,5,"ŹLE !!!"))),IF(K6=1,20,IF(K6=2,15,IF(K6=3,10,IF(K6&lt;10,7,IF(MID(K6,1,1)="P",5,"ŹLE !!!"))))))))</f>
        <v>5</v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5</v>
      </c>
      <c r="R6" s="62">
        <v>1</v>
      </c>
      <c r="S6" s="35" t="s">
        <v>6</v>
      </c>
      <c r="T6" s="36">
        <f>IF(S6="","",IF(S6="H",5,IF(S6="G",IF(R6=1,15,IF(R6=2,10,IF(R6=3,5,"ŹLE !!!"))),IF(R6=1,20,IF(R6=2,15,IF(R6=3,10,IF(R6&lt;10,7,IF(MID(R6,1,1)="P",5,"ŹLE !!!"))))))))</f>
        <v>5</v>
      </c>
      <c r="U6" s="37"/>
      <c r="V6" s="38"/>
      <c r="W6" s="39" t="str">
        <f>IF(V6="","",IF(V6="H",5,IF(V6="G",IF(U6=1,15,IF(U6=2,10,IF(U6=3,5,"ŹLE !!!"))),IF(U6=1,20,IF(U6=2,15,IF(U6=3,10,IF(U6&lt;10,7,IF(MID(U6,1,1)="P",5,"ŹLE !!!"))))))))</f>
        <v/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5</v>
      </c>
      <c r="AB6" s="34"/>
      <c r="AC6" s="35"/>
      <c r="AD6" s="36" t="str">
        <f>IF(AC6="","",IF(AC6="H",5,IF(AC6="G",IF(AB6=1,15,IF(AB6=2,10,IF(AB6=3,5,"ŹLE !!!"))),IF(AB6=1,20,IF(AB6=2,15,IF(AB6=3,10,IF(AB6&lt;10,7,IF(MID(AB6,1,1)="P",5,"ŹLE !!!"))))))))</f>
        <v/>
      </c>
      <c r="AE6" s="37">
        <v>1</v>
      </c>
      <c r="AF6" s="38" t="s">
        <v>59</v>
      </c>
      <c r="AG6" s="39">
        <f>IF(AF6="","",IF(AF6="H",5,IF(AF6="G",IF(AE6=1,15,IF(AE6=2,10,IF(AE6=3,5,"ŹLE !!!"))),IF(AE6=1,20,IF(AE6=2,15,IF(AE6=3,10,IF(AE6&lt;10,7,IF(MID(AE6,1,1)="P",5,"ŹLE !!!"))))))))</f>
        <v>15</v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15</v>
      </c>
      <c r="AL6" s="34"/>
      <c r="AM6" s="35"/>
      <c r="AN6" s="36" t="str">
        <f>IF(AM6="","",IF(AM6="H",5,IF(AM6="G",IF(AL6=1,15,IF(AL6=2,10,IF(AL6=3,5,"ŹLE !!!"))),IF(AL6=1,20,IF(AL6=2,15,IF(AL6=3,10,IF(AL6&lt;10,7,IF(MID(AL6,1,1)="P",5,"ŹLE !!!"))))))))</f>
        <v/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0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33">
        <f>SUM(Q6,AA6,AK6,AU6,BE6,BO6,BY6,CI6,CS6,DC6)</f>
        <v>25</v>
      </c>
    </row>
    <row r="7" spans="2:108" x14ac:dyDescent="0.2">
      <c r="B7" s="31">
        <f t="shared" ref="B7:B70" si="0">SUM(B6,1)</f>
        <v>3</v>
      </c>
      <c r="C7" s="54" t="s">
        <v>72</v>
      </c>
      <c r="D7" s="32" t="s">
        <v>73</v>
      </c>
      <c r="E7" s="32" t="s">
        <v>237</v>
      </c>
      <c r="F7" s="32" t="s">
        <v>63</v>
      </c>
      <c r="G7" s="33">
        <f>DD7</f>
        <v>25</v>
      </c>
      <c r="H7" s="62"/>
      <c r="I7" s="35"/>
      <c r="J7" s="36" t="str">
        <f>IF(I7="","",IF(I7="H",5,IF(I7="G",IF(H7=1,15,IF(H7=2,10,IF(H7=3,5,"ŹLE !!!"))),IF(H7=1,20,IF(H7=2,15,IF(H7=3,10,IF(H7&lt;10,7,IF(MID(H7,1,1)="P",5,"ŹLE !!!"))))))))</f>
        <v/>
      </c>
      <c r="K7" s="62">
        <v>1</v>
      </c>
      <c r="L7" s="35" t="s">
        <v>6</v>
      </c>
      <c r="M7" s="39">
        <f>IF(L7="","",IF(L7="H",5,IF(L7="G",IF(K7=1,15,IF(K7=2,10,IF(K7=3,5,"ŹLE !!!"))),IF(K7=1,20,IF(K7=2,15,IF(K7=3,10,IF(K7&lt;10,7,IF(MID(K7,1,1)="P",5,"ŹLE !!!"))))))))</f>
        <v>5</v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5</v>
      </c>
      <c r="R7" s="62">
        <v>1</v>
      </c>
      <c r="S7" s="35" t="s">
        <v>6</v>
      </c>
      <c r="T7" s="36">
        <f>IF(S7="","",IF(S7="H",5,IF(S7="G",IF(R7=1,15,IF(R7=2,10,IF(R7=3,5,"ŹLE !!!"))),IF(R7=1,20,IF(R7=2,15,IF(R7=3,10,IF(R7&lt;10,7,IF(MID(R7,1,1)="P",5,"ŹLE !!!"))))))))</f>
        <v>5</v>
      </c>
      <c r="U7" s="37"/>
      <c r="V7" s="38"/>
      <c r="W7" s="39" t="str">
        <f>IF(V7="","",IF(V7="H",5,IF(V7="G",IF(U7=1,15,IF(U7=2,10,IF(U7=3,5,"ŹLE !!!"))),IF(U7=1,20,IF(U7=2,15,IF(U7=3,10,IF(U7&lt;10,7,IF(MID(U7,1,1)="P",5,"ŹLE !!!"))))))))</f>
        <v/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5</v>
      </c>
      <c r="AB7" s="34"/>
      <c r="AC7" s="35"/>
      <c r="AD7" s="36" t="str">
        <f>IF(AC7="","",IF(AC7="H",5,IF(AC7="G",IF(AB7=1,15,IF(AB7=2,10,IF(AB7=3,5,"ŹLE !!!"))),IF(AB7=1,20,IF(AB7=2,15,IF(AB7=3,10,IF(AB7&lt;10,7,IF(MID(AB7,1,1)="P",5,"ŹLE !!!"))))))))</f>
        <v/>
      </c>
      <c r="AE7" s="37">
        <v>1</v>
      </c>
      <c r="AF7" s="38" t="s">
        <v>59</v>
      </c>
      <c r="AG7" s="39">
        <f>IF(AF7="","",IF(AF7="H",5,IF(AF7="G",IF(AE7=1,15,IF(AE7=2,10,IF(AE7=3,5,"ŹLE !!!"))),IF(AE7=1,20,IF(AE7=2,15,IF(AE7=3,10,IF(AE7&lt;10,7,IF(MID(AE7,1,1)="P",5,"ŹLE !!!"))))))))</f>
        <v>15</v>
      </c>
      <c r="AH7" s="37"/>
      <c r="AI7" s="38"/>
      <c r="AJ7" s="40" t="str">
        <f>IF(AI7="","",IF(AI7="H",5,IF(AI7="G",IF(AH7=1,15,IF(AH7=2,10,IF(AH7=3,5,"ŹLE !!!"))),IF(AH7=1,20,IF(AH7=2,15,IF(AH7=3,10,IF(AH7&lt;10,7,IF(MID(AH7,1,1)="P",5,"ŹLE !!!"))))))))</f>
        <v/>
      </c>
      <c r="AK7" s="41">
        <f>SUM(AD7,AG7,AJ7)</f>
        <v>15</v>
      </c>
      <c r="AL7" s="34"/>
      <c r="AM7" s="35"/>
      <c r="AN7" s="36" t="str">
        <f>IF(AM7="","",IF(AM7="H",5,IF(AM7="G",IF(AL7=1,15,IF(AL7=2,10,IF(AL7=3,5,"ŹLE !!!"))),IF(AL7=1,20,IF(AL7=2,15,IF(AL7=3,10,IF(AL7&lt;10,7,IF(MID(AL7,1,1)="P",5,"ŹLE !!!"))))))))</f>
        <v/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0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25</v>
      </c>
    </row>
    <row r="8" spans="2:108" x14ac:dyDescent="0.2">
      <c r="B8" s="31">
        <f t="shared" si="0"/>
        <v>4</v>
      </c>
      <c r="C8" s="54" t="s">
        <v>216</v>
      </c>
      <c r="D8" s="32" t="s">
        <v>76</v>
      </c>
      <c r="E8" s="32" t="s">
        <v>226</v>
      </c>
      <c r="F8" s="60" t="s">
        <v>316</v>
      </c>
      <c r="G8" s="33">
        <f>DD8</f>
        <v>25</v>
      </c>
      <c r="H8" s="62"/>
      <c r="I8" s="35"/>
      <c r="J8" s="36" t="str">
        <f>IF(I8="","",IF(I8="H",5,IF(I8="G",IF(H8=1,15,IF(H8=2,10,IF(H8=3,5,"ŹLE !!!"))),IF(H8=1,20,IF(H8=2,15,IF(H8=3,10,IF(H8&lt;10,7,IF(MID(H8,1,1)="P",5,"ŹLE !!!"))))))))</f>
        <v/>
      </c>
      <c r="K8" s="62">
        <v>1</v>
      </c>
      <c r="L8" s="35" t="s">
        <v>6</v>
      </c>
      <c r="M8" s="39">
        <f>IF(L8="","",IF(L8="H",5,IF(L8="G",IF(K8=1,15,IF(K8=2,10,IF(K8=3,5,"ŹLE !!!"))),IF(K8=1,20,IF(K8=2,15,IF(K8=3,10,IF(K8&lt;10,7,IF(MID(K8,1,1)="P",5,"ŹLE !!!"))))))))</f>
        <v>5</v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5</v>
      </c>
      <c r="R8" s="62">
        <v>1</v>
      </c>
      <c r="S8" s="35" t="s">
        <v>6</v>
      </c>
      <c r="T8" s="36">
        <f>IF(S8="","",IF(S8="H",5,IF(S8="G",IF(R8=1,15,IF(R8=2,10,IF(R8=3,5,"ŹLE !!!"))),IF(R8=1,20,IF(R8=2,15,IF(R8=3,10,IF(R8&lt;10,7,IF(MID(R8,1,1)="P",5,"ŹLE !!!"))))))))</f>
        <v>5</v>
      </c>
      <c r="U8" s="37"/>
      <c r="V8" s="38"/>
      <c r="W8" s="39" t="str">
        <f>IF(V8="","",IF(V8="H",5,IF(V8="G",IF(U8=1,15,IF(U8=2,10,IF(U8=3,5,"ŹLE !!!"))),IF(U8=1,20,IF(U8=2,15,IF(U8=3,10,IF(U8&lt;10,7,IF(MID(U8,1,1)="P",5,"ŹLE !!!"))))))))</f>
        <v/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5</v>
      </c>
      <c r="AB8" s="34"/>
      <c r="AC8" s="35"/>
      <c r="AD8" s="36" t="str">
        <f>IF(AC8="","",IF(AC8="H",5,IF(AC8="G",IF(AB8=1,15,IF(AB8=2,10,IF(AB8=3,5,"ŹLE !!!"))),IF(AB8=1,20,IF(AB8=2,15,IF(AB8=3,10,IF(AB8&lt;10,7,IF(MID(AB8,1,1)="P",5,"ŹLE !!!"))))))))</f>
        <v/>
      </c>
      <c r="AE8" s="37">
        <v>1</v>
      </c>
      <c r="AF8" s="38" t="s">
        <v>59</v>
      </c>
      <c r="AG8" s="39">
        <f>IF(AF8="","",IF(AF8="H",5,IF(AF8="G",IF(AE8=1,15,IF(AE8=2,10,IF(AE8=3,5,"ŹLE !!!"))),IF(AE8=1,20,IF(AE8=2,15,IF(AE8=3,10,IF(AE8&lt;10,7,IF(MID(AE8,1,1)="P",5,"ŹLE !!!"))))))))</f>
        <v>15</v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15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25</v>
      </c>
    </row>
    <row r="9" spans="2:108" x14ac:dyDescent="0.2">
      <c r="B9" s="31">
        <f t="shared" si="0"/>
        <v>5</v>
      </c>
      <c r="C9" s="32" t="s">
        <v>279</v>
      </c>
      <c r="D9" s="32" t="s">
        <v>159</v>
      </c>
      <c r="E9" s="32" t="s">
        <v>178</v>
      </c>
      <c r="F9" s="60" t="s">
        <v>315</v>
      </c>
      <c r="G9" s="33">
        <f>DD9</f>
        <v>10</v>
      </c>
      <c r="H9" s="62"/>
      <c r="I9" s="35"/>
      <c r="J9" s="36" t="str">
        <f>IF(I9="","",IF(I9="H",5,IF(I9="G",IF(H9=1,15,IF(H9=2,10,IF(H9=3,5,"ŹLE !!!"))),IF(H9=1,20,IF(H9=2,15,IF(H9=3,10,IF(H9&lt;10,7,IF(MID(H9,1,1)="P",5,"ŹLE !!!"))))))))</f>
        <v/>
      </c>
      <c r="K9" s="65"/>
      <c r="L9" s="38"/>
      <c r="M9" s="39" t="str">
        <f>IF(L9="","",IF(L9="H",5,IF(L9="G",IF(K9=1,15,IF(K9=2,10,IF(K9=3,5,"ŹLE !!!"))),IF(K9=1,20,IF(K9=2,15,IF(K9=3,10,IF(K9&lt;10,7,IF(MID(K9,1,1)="P",5,"ŹLE !!!"))))))))</f>
        <v/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0</v>
      </c>
      <c r="R9" s="62"/>
      <c r="S9" s="35"/>
      <c r="T9" s="36" t="str">
        <f>IF(S9="","",IF(S9="H",5,IF(S9="G",IF(R9=1,15,IF(R9=2,10,IF(R9=3,5,"ŹLE !!!"))),IF(R9=1,20,IF(R9=2,15,IF(R9=3,10,IF(R9&lt;10,7,IF(MID(R9,1,1)="P",5,"ŹLE !!!"))))))))</f>
        <v/>
      </c>
      <c r="U9" s="37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0</v>
      </c>
      <c r="AB9" s="34">
        <v>1</v>
      </c>
      <c r="AC9" s="35" t="s">
        <v>6</v>
      </c>
      <c r="AD9" s="36">
        <f>IF(AC9="","",IF(AC9="H",5,IF(AC9="G",IF(AB9=1,15,IF(AB9=2,10,IF(AB9=3,5,"ŹLE !!!"))),IF(AB9=1,20,IF(AB9=2,15,IF(AB9=3,10,IF(AB9&lt;10,7,IF(MID(AB9,1,1)="P",5,"ŹLE !!!"))))))))</f>
        <v>5</v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!!!"))),IF(AH9=1,20,IF(AH9=2,15,IF(AH9=3,10,IF(AH9&lt;10,7,IF(MID(AH9,1,1)="P",5,"ŹLE !!!"))))))))</f>
        <v/>
      </c>
      <c r="AK9" s="41">
        <f>SUM(AD9,AG9,AJ9)</f>
        <v>5</v>
      </c>
      <c r="AL9" s="34">
        <v>1</v>
      </c>
      <c r="AM9" s="35" t="s">
        <v>6</v>
      </c>
      <c r="AN9" s="36">
        <f>IF(AM9="","",IF(AM9="H",5,IF(AM9="G",IF(AL9=1,15,IF(AL9=2,10,IF(AL9=3,5,"ŹLE !!!"))),IF(AL9=1,20,IF(AL9=2,15,IF(AL9=3,10,IF(AL9&lt;10,7,IF(MID(AL9,1,1)="P",5,"ŹLE !!!"))))))))</f>
        <v>5</v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5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10</v>
      </c>
    </row>
    <row r="10" spans="2:108" x14ac:dyDescent="0.2">
      <c r="B10" s="31">
        <f t="shared" si="0"/>
        <v>6</v>
      </c>
      <c r="C10" s="54" t="s">
        <v>81</v>
      </c>
      <c r="D10" s="32" t="s">
        <v>82</v>
      </c>
      <c r="E10" s="32" t="s">
        <v>226</v>
      </c>
      <c r="F10" s="32" t="s">
        <v>10</v>
      </c>
      <c r="G10" s="33">
        <f>DD10</f>
        <v>10</v>
      </c>
      <c r="H10" s="62"/>
      <c r="I10" s="35"/>
      <c r="J10" s="36" t="str">
        <f>IF(I10="","",IF(I10="H",5,IF(I10="G",IF(H10=1,15,IF(H10=2,10,IF(H10=3,5,"ŹLE !!!"))),IF(H10=1,20,IF(H10=2,15,IF(H10=3,10,IF(H10&lt;10,7,IF(MID(H10,1,1)="P",5,"ŹLE !!!"))))))))</f>
        <v/>
      </c>
      <c r="K10" s="62">
        <v>1</v>
      </c>
      <c r="L10" s="35" t="s">
        <v>6</v>
      </c>
      <c r="M10" s="39">
        <f>IF(L10="","",IF(L10="H",5,IF(L10="G",IF(K10=1,15,IF(K10=2,10,IF(K10=3,5,"ŹLE !!!"))),IF(K10=1,20,IF(K10=2,15,IF(K10=3,10,IF(K10&lt;10,7,IF(MID(K10,1,1)="P",5,"ŹLE !!!"))))))))</f>
        <v>5</v>
      </c>
      <c r="N10" s="37"/>
      <c r="O10" s="38"/>
      <c r="P10" s="40" t="str">
        <f>IF(O10="","",IF(O10="H",5,IF(O10="G",IF(N10=1,15,IF(N10=2,10,IF(N10=3,5,"ŹLE !!!"))),IF(N10=1,20,IF(N10=2,15,IF(N10=3,10,IF(N10&lt;10,7,IF(MID(N10,1,1)="P",5,"ŹLE !!!"))))))))</f>
        <v/>
      </c>
      <c r="Q10" s="41">
        <f>SUM(J10,M10,P10)</f>
        <v>5</v>
      </c>
      <c r="R10" s="62"/>
      <c r="S10" s="35"/>
      <c r="T10" s="36" t="str">
        <f>IF(S10="","",IF(S10="H",5,IF(S10="G",IF(R10=1,15,IF(R10=2,10,IF(R10=3,5,"ŹLE !!!"))),IF(R10=1,20,IF(R10=2,15,IF(R10=3,10,IF(R10&lt;10,7,IF(MID(R10,1,1)="P",5,"ŹLE !!!"))))))))</f>
        <v/>
      </c>
      <c r="U10" s="37"/>
      <c r="V10" s="38"/>
      <c r="W10" s="39" t="str">
        <f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!!!"))),IF(X10=1,20,IF(X10=2,15,IF(X10=3,10,IF(X10&lt;10,7,IF(MID(X10,1,1)="P",5,"ŹLE !!!"))))))))</f>
        <v/>
      </c>
      <c r="AA10" s="41">
        <f>SUM(T10,W10,Z10)</f>
        <v>0</v>
      </c>
      <c r="AB10" s="34">
        <v>1</v>
      </c>
      <c r="AC10" s="35" t="s">
        <v>6</v>
      </c>
      <c r="AD10" s="36">
        <f>IF(AC10="","",IF(AC10="H",5,IF(AC10="G",IF(AB10=1,15,IF(AB10=2,10,IF(AB10=3,5,"ŹLE !!!"))),IF(AB10=1,20,IF(AB10=2,15,IF(AB10=3,10,IF(AB10&lt;10,7,IF(MID(AB10,1,1)="P",5,"ŹLE !!!"))))))))</f>
        <v>5</v>
      </c>
      <c r="AE10" s="37"/>
      <c r="AF10" s="38"/>
      <c r="AG10" s="39" t="str">
        <f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!!!"))),IF(AH10=1,20,IF(AH10=2,15,IF(AH10=3,10,IF(AH10&lt;10,7,IF(MID(AH10,1,1)="P",5,"ŹLE !!!"))))))))</f>
        <v/>
      </c>
      <c r="AK10" s="41">
        <f>SUM(AD10,AG10,AJ10)</f>
        <v>5</v>
      </c>
      <c r="AL10" s="34"/>
      <c r="AM10" s="35"/>
      <c r="AN10" s="36" t="str">
        <f>IF(AM10="","",IF(AM10="H",5,IF(AM10="G",IF(AL10=1,15,IF(AL10=2,10,IF(AL10=3,5,"ŹLE !!!"))),IF(AL10=1,20,IF(AL10=2,15,IF(AL10=3,10,IF(AL10&lt;10,7,IF(MID(AL10,1,1)="P",5,"ŹLE !!!"))))))))</f>
        <v/>
      </c>
      <c r="AO10" s="37"/>
      <c r="AP10" s="38"/>
      <c r="AQ10" s="39" t="str">
        <f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!!!"))),IF(AR10=1,20,IF(AR10=2,15,IF(AR10=3,10,IF(AR10&lt;10,7,IF(MID(AR10,1,1)="P",5,"ŹLE !!!"))))))))</f>
        <v/>
      </c>
      <c r="AU10" s="41">
        <f>SUM(AN10,AQ10,AT10)</f>
        <v>0</v>
      </c>
      <c r="AV10" s="34"/>
      <c r="AW10" s="35"/>
      <c r="AX10" s="36" t="str">
        <f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!!!"))),IF(BB10=1,20,IF(BB10=2,15,IF(BB10=3,10,IF(BB10&lt;10,7,IF(MID(BB10,1,1)="P",5,"ŹLE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!!!"))),IF(BL10=1,20,IF(BL10=2,15,IF(BL10=3,10,IF(BL10&lt;10,7,IF(MID(BL10,1,1)="P",5,"ŹLE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!!!"))),IF(BV10=1,20,IF(BV10=2,15,IF(BV10=3,10,IF(BV10&lt;10,7,IF(MID(BV10,1,1)="P",5,"ŹLE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!!!"))),IF(CF10=1,20,IF(CF10=2,15,IF(CF10=3,10,IF(CF10&lt;10,7,IF(MID(CF10,1,1)="P",5,"ŹLE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!!!"))),IF(CP10=1,20,IF(CP10=2,15,IF(CP10=3,10,IF(CP10&lt;10,7,IF(MID(CP10,1,1)="P",5,"ŹLE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!!!"))),IF(CZ10=1,20,IF(CZ10=2,15,IF(CZ10=3,10,IF(CZ10&lt;10,7,IF(MID(CZ10,1,1)="P",5,"ŹLE !!!"))))))))</f>
        <v/>
      </c>
      <c r="DC10" s="41">
        <f>SUM(CV10,CY10,DB10)</f>
        <v>0</v>
      </c>
      <c r="DD10" s="33">
        <f>SUM(Q10,AA10,AK10,AU10,BE10,BO10,BY10,CI10,CS10,DC10)</f>
        <v>10</v>
      </c>
    </row>
    <row r="11" spans="2:108" x14ac:dyDescent="0.2">
      <c r="B11" s="31">
        <f t="shared" si="0"/>
        <v>7</v>
      </c>
      <c r="C11" s="54" t="s">
        <v>57</v>
      </c>
      <c r="D11" s="32" t="s">
        <v>58</v>
      </c>
      <c r="E11" s="32" t="s">
        <v>231</v>
      </c>
      <c r="F11" s="60" t="s">
        <v>236</v>
      </c>
      <c r="G11" s="33">
        <f>DD11</f>
        <v>5</v>
      </c>
      <c r="H11" s="62">
        <v>1</v>
      </c>
      <c r="I11" s="35" t="s">
        <v>6</v>
      </c>
      <c r="J11" s="36">
        <f>IF(I11="","",IF(I11="H",5,IF(I11="G",IF(H11=1,15,IF(H11=2,10,IF(H11=3,5,"ŹLE !!!"))),IF(H11=1,20,IF(H11=2,15,IF(H11=3,10,IF(H11&lt;10,7,IF(MID(H11,1,1)="P",5,"ŹLE !!!"))))))))</f>
        <v>5</v>
      </c>
      <c r="K11" s="65"/>
      <c r="L11" s="38"/>
      <c r="M11" s="39" t="str">
        <f>IF(L11="","",IF(L11="H",5,IF(L11="G",IF(K11=1,15,IF(K11=2,10,IF(K11=3,5,"ŹLE !!!"))),IF(K11=1,20,IF(K11=2,15,IF(K11=3,10,IF(K11&lt;10,7,IF(MID(K11,1,1)="P",5,"ŹLE !!!"))))))))</f>
        <v/>
      </c>
      <c r="N11" s="37"/>
      <c r="O11" s="38"/>
      <c r="P11" s="40" t="str">
        <f>IF(O11="","",IF(O11="H",5,IF(O11="G",IF(N11=1,15,IF(N11=2,10,IF(N11=3,5,"ŹLE !!!"))),IF(N11=1,20,IF(N11=2,15,IF(N11=3,10,IF(N11&lt;10,7,IF(MID(N11,1,1)="P",5,"ŹLE !!!"))))))))</f>
        <v/>
      </c>
      <c r="Q11" s="41">
        <f>SUM(J11,M11,P11)</f>
        <v>5</v>
      </c>
      <c r="R11" s="62"/>
      <c r="S11" s="35"/>
      <c r="T11" s="36" t="str">
        <f>IF(S11="","",IF(S11="H",5,IF(S11="G",IF(R11=1,15,IF(R11=2,10,IF(R11=3,5,"ŹLE !!!"))),IF(R11=1,20,IF(R11=2,15,IF(R11=3,10,IF(R11&lt;10,7,IF(MID(R11,1,1)="P",5,"ŹLE !!!"))))))))</f>
        <v/>
      </c>
      <c r="U11" s="37"/>
      <c r="V11" s="38"/>
      <c r="W11" s="39" t="str">
        <f>IF(V11="","",IF(V11="H",5,IF(V11="G",IF(U11=1,15,IF(U11=2,10,IF(U11=3,5,"ŹLE !!!"))),IF(U11=1,20,IF(U11=2,15,IF(U11=3,10,IF(U11&lt;10,7,IF(MID(U11,1,1)="P",5,"ŹLE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!!!"))),IF(X11=1,20,IF(X11=2,15,IF(X11=3,10,IF(X11&lt;10,7,IF(MID(X11,1,1)="P",5,"ŹLE !!!"))))))))</f>
        <v/>
      </c>
      <c r="AA11" s="41">
        <f>SUM(T11,W11,Z11)</f>
        <v>0</v>
      </c>
      <c r="AB11" s="34"/>
      <c r="AC11" s="35"/>
      <c r="AD11" s="36" t="str">
        <f>IF(AC11="","",IF(AC11="H",5,IF(AC11="G",IF(AB11=1,15,IF(AB11=2,10,IF(AB11=3,5,"ŹLE !!!"))),IF(AB11=1,20,IF(AB11=2,15,IF(AB11=3,10,IF(AB11&lt;10,7,IF(MID(AB11,1,1)="P",5,"ŹLE !!!"))))))))</f>
        <v/>
      </c>
      <c r="AE11" s="37"/>
      <c r="AF11" s="38"/>
      <c r="AG11" s="39" t="str">
        <f>IF(AF11="","",IF(AF11="H",5,IF(AF11="G",IF(AE11=1,15,IF(AE11=2,10,IF(AE11=3,5,"ŹLE !!!"))),IF(AE11=1,20,IF(AE11=2,15,IF(AE11=3,10,IF(AE11&lt;10,7,IF(MID(AE11,1,1)="P",5,"ŹLE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!!!"))),IF(AH11=1,20,IF(AH11=2,15,IF(AH11=3,10,IF(AH11&lt;10,7,IF(MID(AH11,1,1)="P",5,"ŹLE !!!"))))))))</f>
        <v/>
      </c>
      <c r="AK11" s="41">
        <f>SUM(AD11,AG11,AJ11)</f>
        <v>0</v>
      </c>
      <c r="AL11" s="34"/>
      <c r="AM11" s="35"/>
      <c r="AN11" s="36" t="str">
        <f>IF(AM11="","",IF(AM11="H",5,IF(AM11="G",IF(AL11=1,15,IF(AL11=2,10,IF(AL11=3,5,"ŹLE !!!"))),IF(AL11=1,20,IF(AL11=2,15,IF(AL11=3,10,IF(AL11&lt;10,7,IF(MID(AL11,1,1)="P",5,"ŹLE !!!"))))))))</f>
        <v/>
      </c>
      <c r="AO11" s="37"/>
      <c r="AP11" s="38"/>
      <c r="AQ11" s="39" t="str">
        <f>IF(AP11="","",IF(AP11="H",5,IF(AP11="G",IF(AO11=1,15,IF(AO11=2,10,IF(AO11=3,5,"ŹLE !!!"))),IF(AO11=1,20,IF(AO11=2,15,IF(AO11=3,10,IF(AO11&lt;10,7,IF(MID(AO11,1,1)="P",5,"ŹLE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!!!"))),IF(AR11=1,20,IF(AR11=2,15,IF(AR11=3,10,IF(AR11&lt;10,7,IF(MID(AR11,1,1)="P",5,"ŹLE !!!"))))))))</f>
        <v/>
      </c>
      <c r="AU11" s="41">
        <f>SUM(AN11,AQ11,AT11)</f>
        <v>0</v>
      </c>
      <c r="AV11" s="34"/>
      <c r="AW11" s="35"/>
      <c r="AX11" s="36" t="str">
        <f>IF(AW11="","",IF(AW11="H",5,IF(AW11="G",IF(AV11=1,15,IF(AV11=2,10,IF(AV11=3,5,"ŹLE !!!"))),IF(AV11=1,20,IF(AV11=2,15,IF(AV11=3,10,IF(AV11&lt;10,7,IF(MID(AV11,1,1)="P",5,"ŹLE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!!!"))),IF(AY11=1,20,IF(AY11=2,15,IF(AY11=3,10,IF(AY11&lt;10,7,IF(MID(AY11,1,1)="P",5,"ŹLE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!!!"))),IF(BB11=1,20,IF(BB11=2,15,IF(BB11=3,10,IF(BB11&lt;10,7,IF(MID(BB11,1,1)="P",5,"ŹLE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!!!"))),IF(BF11=1,20,IF(BF11=2,15,IF(BF11=3,10,IF(BF11&lt;10,7,IF(MID(BF11,1,1)="P",5,"ŹLE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!!!"))),IF(BI11=1,20,IF(BI11=2,15,IF(BI11=3,10,IF(BI11&lt;10,7,IF(MID(BI11,1,1)="P",5,"ŹLE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!!!"))),IF(BL11=1,20,IF(BL11=2,15,IF(BL11=3,10,IF(BL11&lt;10,7,IF(MID(BL11,1,1)="P",5,"ŹLE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!!!"))),IF(BP11=1,20,IF(BP11=2,15,IF(BP11=3,10,IF(BP11&lt;10,7,IF(MID(BP11,1,1)="P",5,"ŹLE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!!!"))),IF(BS11=1,20,IF(BS11=2,15,IF(BS11=3,10,IF(BS11&lt;10,7,IF(MID(BS11,1,1)="P",5,"ŹLE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!!!"))),IF(BV11=1,20,IF(BV11=2,15,IF(BV11=3,10,IF(BV11&lt;10,7,IF(MID(BV11,1,1)="P",5,"ŹLE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!!!"))),IF(BZ11=1,20,IF(BZ11=2,15,IF(BZ11=3,10,IF(BZ11&lt;10,7,IF(MID(BZ11,1,1)="P",5,"ŹLE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!!!"))),IF(CC11=1,20,IF(CC11=2,15,IF(CC11=3,10,IF(CC11&lt;10,7,IF(MID(CC11,1,1)="P",5,"ŹLE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!!!"))),IF(CF11=1,20,IF(CF11=2,15,IF(CF11=3,10,IF(CF11&lt;10,7,IF(MID(CF11,1,1)="P",5,"ŹLE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!!!"))),IF(CJ11=1,20,IF(CJ11=2,15,IF(CJ11=3,10,IF(CJ11&lt;10,7,IF(MID(CJ11,1,1)="P",5,"ŹLE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!!!"))),IF(CM11=1,20,IF(CM11=2,15,IF(CM11=3,10,IF(CM11&lt;10,7,IF(MID(CM11,1,1)="P",5,"ŹLE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!!!"))),IF(CP11=1,20,IF(CP11=2,15,IF(CP11=3,10,IF(CP11&lt;10,7,IF(MID(CP11,1,1)="P",5,"ŹLE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!!!"))),IF(CT11=1,20,IF(CT11=2,15,IF(CT11=3,10,IF(CT11&lt;10,7,IF(MID(CT11,1,1)="P",5,"ŹLE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!!!"))),IF(CW11=1,20,IF(CW11=2,15,IF(CW11=3,10,IF(CW11&lt;10,7,IF(MID(CW11,1,1)="P",5,"ŹLE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!!!"))),IF(CZ11=1,20,IF(CZ11=2,15,IF(CZ11=3,10,IF(CZ11&lt;10,7,IF(MID(CZ11,1,1)="P",5,"ŹLE !!!"))))))))</f>
        <v/>
      </c>
      <c r="DC11" s="41">
        <f>SUM(CV11,CY11,DB11)</f>
        <v>0</v>
      </c>
      <c r="DD11" s="33">
        <f>SUM(Q11,AA11,AK11,AU11,BE11,BO11,BY11,CI11,CS11,DC11)</f>
        <v>5</v>
      </c>
    </row>
    <row r="12" spans="2:108" x14ac:dyDescent="0.2">
      <c r="B12" s="31">
        <f t="shared" si="0"/>
        <v>8</v>
      </c>
      <c r="C12" s="54" t="s">
        <v>66</v>
      </c>
      <c r="D12" s="32" t="s">
        <v>67</v>
      </c>
      <c r="E12" s="32" t="s">
        <v>176</v>
      </c>
      <c r="F12" s="32" t="s">
        <v>10</v>
      </c>
      <c r="G12" s="33">
        <f>DD12</f>
        <v>5</v>
      </c>
      <c r="H12" s="62"/>
      <c r="I12" s="35"/>
      <c r="J12" s="36" t="str">
        <f>IF(I12="","",IF(I12="H",5,IF(I12="G",IF(H12=1,15,IF(H12=2,10,IF(H12=3,5,"ŹLE !!!"))),IF(H12=1,20,IF(H12=2,15,IF(H12=3,10,IF(H12&lt;10,7,IF(MID(H12,1,1)="P",5,"ŹLE !!!"))))))))</f>
        <v/>
      </c>
      <c r="K12" s="62">
        <v>1</v>
      </c>
      <c r="L12" s="35" t="s">
        <v>6</v>
      </c>
      <c r="M12" s="39">
        <f>IF(L12="","",IF(L12="H",5,IF(L12="G",IF(K12=1,15,IF(K12=2,10,IF(K12=3,5,"ŹLE !!!"))),IF(K12=1,20,IF(K12=2,15,IF(K12=3,10,IF(K12&lt;10,7,IF(MID(K12,1,1)="P",5,"ŹLE !!!"))))))))</f>
        <v>5</v>
      </c>
      <c r="N12" s="37"/>
      <c r="O12" s="38"/>
      <c r="P12" s="40" t="str">
        <f>IF(O12="","",IF(O12="H",5,IF(O12="G",IF(N12=1,15,IF(N12=2,10,IF(N12=3,5,"ŹLE !!!"))),IF(N12=1,20,IF(N12=2,15,IF(N12=3,10,IF(N12&lt;10,7,IF(MID(N12,1,1)="P",5,"ŹLE !!!"))))))))</f>
        <v/>
      </c>
      <c r="Q12" s="41">
        <f>SUM(J12,M12,P12)</f>
        <v>5</v>
      </c>
      <c r="R12" s="62"/>
      <c r="S12" s="35"/>
      <c r="T12" s="36" t="str">
        <f>IF(S12="","",IF(S12="H",5,IF(S12="G",IF(R12=1,15,IF(R12=2,10,IF(R12=3,5,"ŹLE !!!"))),IF(R12=1,20,IF(R12=2,15,IF(R12=3,10,IF(R12&lt;10,7,IF(MID(R12,1,1)="P",5,"ŹLE !!!"))))))))</f>
        <v/>
      </c>
      <c r="U12" s="37"/>
      <c r="V12" s="38"/>
      <c r="W12" s="39" t="str">
        <f>IF(V12="","",IF(V12="H",5,IF(V12="G",IF(U12=1,15,IF(U12=2,10,IF(U12=3,5,"ŹLE !!!"))),IF(U12=1,20,IF(U12=2,15,IF(U12=3,10,IF(U12&lt;10,7,IF(MID(U12,1,1)="P",5,"ŹLE !!!"))))))))</f>
        <v/>
      </c>
      <c r="X12" s="37"/>
      <c r="Y12" s="38"/>
      <c r="Z12" s="40" t="str">
        <f>IF(Y12="","",IF(Y12="H",5,IF(Y12="G",IF(X12=1,15,IF(X12=2,10,IF(X12=3,5,"ŹLE !!!"))),IF(X12=1,20,IF(X12=2,15,IF(X12=3,10,IF(X12&lt;10,7,IF(MID(X12,1,1)="P",5,"ŹLE !!!"))))))))</f>
        <v/>
      </c>
      <c r="AA12" s="41">
        <f>SUM(T12,W12,Z12)</f>
        <v>0</v>
      </c>
      <c r="AB12" s="34"/>
      <c r="AC12" s="35"/>
      <c r="AD12" s="36" t="str">
        <f>IF(AC12="","",IF(AC12="H",5,IF(AC12="G",IF(AB12=1,15,IF(AB12=2,10,IF(AB12=3,5,"ŹLE !!!"))),IF(AB12=1,20,IF(AB12=2,15,IF(AB12=3,10,IF(AB12&lt;10,7,IF(MID(AB12,1,1)="P",5,"ŹLE !!!"))))))))</f>
        <v/>
      </c>
      <c r="AE12" s="37"/>
      <c r="AF12" s="38"/>
      <c r="AG12" s="39" t="str">
        <f>IF(AF12="","",IF(AF12="H",5,IF(AF12="G",IF(AE12=1,15,IF(AE12=2,10,IF(AE12=3,5,"ŹLE !!!"))),IF(AE12=1,20,IF(AE12=2,15,IF(AE12=3,10,IF(AE12&lt;10,7,IF(MID(AE12,1,1)="P",5,"ŹLE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!!!"))),IF(AH12=1,20,IF(AH12=2,15,IF(AH12=3,10,IF(AH12&lt;10,7,IF(MID(AH12,1,1)="P",5,"ŹLE !!!"))))))))</f>
        <v/>
      </c>
      <c r="AK12" s="41">
        <f>SUM(AD12,AG12,AJ12)</f>
        <v>0</v>
      </c>
      <c r="AL12" s="34"/>
      <c r="AM12" s="35"/>
      <c r="AN12" s="36" t="str">
        <f>IF(AM12="","",IF(AM12="H",5,IF(AM12="G",IF(AL12=1,15,IF(AL12=2,10,IF(AL12=3,5,"ŹLE !!!"))),IF(AL12=1,20,IF(AL12=2,15,IF(AL12=3,10,IF(AL12&lt;10,7,IF(MID(AL12,1,1)="P",5,"ŹLE !!!"))))))))</f>
        <v/>
      </c>
      <c r="AO12" s="37"/>
      <c r="AP12" s="38"/>
      <c r="AQ12" s="39" t="str">
        <f>IF(AP12="","",IF(AP12="H",5,IF(AP12="G",IF(AO12=1,15,IF(AO12=2,10,IF(AO12=3,5,"ŹLE !!!"))),IF(AO12=1,20,IF(AO12=2,15,IF(AO12=3,10,IF(AO12&lt;10,7,IF(MID(AO12,1,1)="P",5,"ŹLE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!!!"))),IF(AR12=1,20,IF(AR12=2,15,IF(AR12=3,10,IF(AR12&lt;10,7,IF(MID(AR12,1,1)="P",5,"ŹLE !!!"))))))))</f>
        <v/>
      </c>
      <c r="AU12" s="41">
        <f>SUM(AN12,AQ12,AT12)</f>
        <v>0</v>
      </c>
      <c r="AV12" s="34"/>
      <c r="AW12" s="35"/>
      <c r="AX12" s="36" t="str">
        <f>IF(AW12="","",IF(AW12="H",5,IF(AW12="G",IF(AV12=1,15,IF(AV12=2,10,IF(AV12=3,5,"ŹLE !!!"))),IF(AV12=1,20,IF(AV12=2,15,IF(AV12=3,10,IF(AV12&lt;10,7,IF(MID(AV12,1,1)="P",5,"ŹLE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!!!"))),IF(AY12=1,20,IF(AY12=2,15,IF(AY12=3,10,IF(AY12&lt;10,7,IF(MID(AY12,1,1)="P",5,"ŹLE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!!!"))),IF(BB12=1,20,IF(BB12=2,15,IF(BB12=3,10,IF(BB12&lt;10,7,IF(MID(BB12,1,1)="P",5,"ŹLE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!!!"))),IF(BF12=1,20,IF(BF12=2,15,IF(BF12=3,10,IF(BF12&lt;10,7,IF(MID(BF12,1,1)="P",5,"ŹLE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!!!"))),IF(BI12=1,20,IF(BI12=2,15,IF(BI12=3,10,IF(BI12&lt;10,7,IF(MID(BI12,1,1)="P",5,"ŹLE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!!!"))),IF(BL12=1,20,IF(BL12=2,15,IF(BL12=3,10,IF(BL12&lt;10,7,IF(MID(BL12,1,1)="P",5,"ŹLE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!!!"))),IF(BP12=1,20,IF(BP12=2,15,IF(BP12=3,10,IF(BP12&lt;10,7,IF(MID(BP12,1,1)="P",5,"ŹLE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!!!"))),IF(BS12=1,20,IF(BS12=2,15,IF(BS12=3,10,IF(BS12&lt;10,7,IF(MID(BS12,1,1)="P",5,"ŹLE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!!!"))),IF(BV12=1,20,IF(BV12=2,15,IF(BV12=3,10,IF(BV12&lt;10,7,IF(MID(BV12,1,1)="P",5,"ŹLE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!!!"))),IF(BZ12=1,20,IF(BZ12=2,15,IF(BZ12=3,10,IF(BZ12&lt;10,7,IF(MID(BZ12,1,1)="P",5,"ŹLE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!!!"))),IF(CC12=1,20,IF(CC12=2,15,IF(CC12=3,10,IF(CC12&lt;10,7,IF(MID(CC12,1,1)="P",5,"ŹLE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!!!"))),IF(CF12=1,20,IF(CF12=2,15,IF(CF12=3,10,IF(CF12&lt;10,7,IF(MID(CF12,1,1)="P",5,"ŹLE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!!!"))),IF(CJ12=1,20,IF(CJ12=2,15,IF(CJ12=3,10,IF(CJ12&lt;10,7,IF(MID(CJ12,1,1)="P",5,"ŹLE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!!!"))),IF(CM12=1,20,IF(CM12=2,15,IF(CM12=3,10,IF(CM12&lt;10,7,IF(MID(CM12,1,1)="P",5,"ŹLE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!!!"))),IF(CP12=1,20,IF(CP12=2,15,IF(CP12=3,10,IF(CP12&lt;10,7,IF(MID(CP12,1,1)="P",5,"ŹLE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!!!"))),IF(CT12=1,20,IF(CT12=2,15,IF(CT12=3,10,IF(CT12&lt;10,7,IF(MID(CT12,1,1)="P",5,"ŹLE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!!!"))),IF(CW12=1,20,IF(CW12=2,15,IF(CW12=3,10,IF(CW12&lt;10,7,IF(MID(CW12,1,1)="P",5,"ŹLE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!!!"))),IF(CZ12=1,20,IF(CZ12=2,15,IF(CZ12=3,10,IF(CZ12&lt;10,7,IF(MID(CZ12,1,1)="P",5,"ŹLE !!!"))))))))</f>
        <v/>
      </c>
      <c r="DC12" s="41">
        <f>SUM(CV12,CY12,DB12)</f>
        <v>0</v>
      </c>
      <c r="DD12" s="33">
        <f>SUM(Q12,AA12,AK12,AU12,BE12,BO12,BY12,CI12,CS12,DC12)</f>
        <v>5</v>
      </c>
    </row>
    <row r="13" spans="2:108" x14ac:dyDescent="0.2">
      <c r="B13" s="31">
        <f t="shared" si="0"/>
        <v>9</v>
      </c>
      <c r="C13" s="54" t="s">
        <v>64</v>
      </c>
      <c r="D13" s="32" t="s">
        <v>65</v>
      </c>
      <c r="E13" s="32" t="s">
        <v>176</v>
      </c>
      <c r="F13" s="32" t="s">
        <v>10</v>
      </c>
      <c r="G13" s="33">
        <f>DD13</f>
        <v>5</v>
      </c>
      <c r="H13" s="62"/>
      <c r="I13" s="35"/>
      <c r="J13" s="36" t="str">
        <f>IF(I13="","",IF(I13="H",5,IF(I13="G",IF(H13=1,15,IF(H13=2,10,IF(H13=3,5,"ŹLE !!!"))),IF(H13=1,20,IF(H13=2,15,IF(H13=3,10,IF(H13&lt;10,7,IF(MID(H13,1,1)="P",5,"ŹLE !!!"))))))))</f>
        <v/>
      </c>
      <c r="K13" s="62">
        <v>1</v>
      </c>
      <c r="L13" s="35" t="s">
        <v>6</v>
      </c>
      <c r="M13" s="39">
        <f>IF(L13="","",IF(L13="H",5,IF(L13="G",IF(K13=1,15,IF(K13=2,10,IF(K13=3,5,"ŹLE !!!"))),IF(K13=1,20,IF(K13=2,15,IF(K13=3,10,IF(K13&lt;10,7,IF(MID(K13,1,1)="P",5,"ŹLE !!!"))))))))</f>
        <v>5</v>
      </c>
      <c r="N13" s="37"/>
      <c r="O13" s="38"/>
      <c r="P13" s="40" t="str">
        <f>IF(O13="","",IF(O13="H",5,IF(O13="G",IF(N13=1,15,IF(N13=2,10,IF(N13=3,5,"ŹLE !!!"))),IF(N13=1,20,IF(N13=2,15,IF(N13=3,10,IF(N13&lt;10,7,IF(MID(N13,1,1)="P",5,"ŹLE !!!"))))))))</f>
        <v/>
      </c>
      <c r="Q13" s="41">
        <f>SUM(J13,M13,P13)</f>
        <v>5</v>
      </c>
      <c r="R13" s="62"/>
      <c r="S13" s="35"/>
      <c r="T13" s="36" t="str">
        <f>IF(S13="","",IF(S13="H",5,IF(S13="G",IF(R13=1,15,IF(R13=2,10,IF(R13=3,5,"ŹLE !!!"))),IF(R13=1,20,IF(R13=2,15,IF(R13=3,10,IF(R13&lt;10,7,IF(MID(R13,1,1)="P",5,"ŹLE !!!"))))))))</f>
        <v/>
      </c>
      <c r="U13" s="37"/>
      <c r="V13" s="38"/>
      <c r="W13" s="39" t="str">
        <f>IF(V13="","",IF(V13="H",5,IF(V13="G",IF(U13=1,15,IF(U13=2,10,IF(U13=3,5,"ŹLE !!!"))),IF(U13=1,20,IF(U13=2,15,IF(U13=3,10,IF(U13&lt;10,7,IF(MID(U13,1,1)="P",5,"ŹLE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!!!"))),IF(X13=1,20,IF(X13=2,15,IF(X13=3,10,IF(X13&lt;10,7,IF(MID(X13,1,1)="P",5,"ŹLE !!!"))))))))</f>
        <v/>
      </c>
      <c r="AA13" s="41">
        <f>SUM(T13,W13,Z13)</f>
        <v>0</v>
      </c>
      <c r="AB13" s="34"/>
      <c r="AC13" s="35"/>
      <c r="AD13" s="36" t="str">
        <f>IF(AC13="","",IF(AC13="H",5,IF(AC13="G",IF(AB13=1,15,IF(AB13=2,10,IF(AB13=3,5,"ŹLE !!!"))),IF(AB13=1,20,IF(AB13=2,15,IF(AB13=3,10,IF(AB13&lt;10,7,IF(MID(AB13,1,1)="P",5,"ŹLE !!!"))))))))</f>
        <v/>
      </c>
      <c r="AE13" s="37"/>
      <c r="AF13" s="38"/>
      <c r="AG13" s="39" t="str">
        <f>IF(AF13="","",IF(AF13="H",5,IF(AF13="G",IF(AE13=1,15,IF(AE13=2,10,IF(AE13=3,5,"ŹLE !!!"))),IF(AE13=1,20,IF(AE13=2,15,IF(AE13=3,10,IF(AE13&lt;10,7,IF(MID(AE13,1,1)="P",5,"ŹLE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!!!"))),IF(AH13=1,20,IF(AH13=2,15,IF(AH13=3,10,IF(AH13&lt;10,7,IF(MID(AH13,1,1)="P",5,"ŹLE !!!"))))))))</f>
        <v/>
      </c>
      <c r="AK13" s="41">
        <f>SUM(AD13,AG13,AJ13)</f>
        <v>0</v>
      </c>
      <c r="AL13" s="34"/>
      <c r="AM13" s="35"/>
      <c r="AN13" s="36" t="str">
        <f>IF(AM13="","",IF(AM13="H",5,IF(AM13="G",IF(AL13=1,15,IF(AL13=2,10,IF(AL13=3,5,"ŹLE !!!"))),IF(AL13=1,20,IF(AL13=2,15,IF(AL13=3,10,IF(AL13&lt;10,7,IF(MID(AL13,1,1)="P",5,"ŹLE !!!"))))))))</f>
        <v/>
      </c>
      <c r="AO13" s="37"/>
      <c r="AP13" s="38"/>
      <c r="AQ13" s="39" t="str">
        <f>IF(AP13="","",IF(AP13="H",5,IF(AP13="G",IF(AO13=1,15,IF(AO13=2,10,IF(AO13=3,5,"ŹLE !!!"))),IF(AO13=1,20,IF(AO13=2,15,IF(AO13=3,10,IF(AO13&lt;10,7,IF(MID(AO13,1,1)="P",5,"ŹLE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!!!"))),IF(AR13=1,20,IF(AR13=2,15,IF(AR13=3,10,IF(AR13&lt;10,7,IF(MID(AR13,1,1)="P",5,"ŹLE !!!"))))))))</f>
        <v/>
      </c>
      <c r="AU13" s="41">
        <f>SUM(AN13,AQ13,AT13)</f>
        <v>0</v>
      </c>
      <c r="AV13" s="34"/>
      <c r="AW13" s="35"/>
      <c r="AX13" s="36" t="str">
        <f>IF(AW13="","",IF(AW13="H",5,IF(AW13="G",IF(AV13=1,15,IF(AV13=2,10,IF(AV13=3,5,"ŹLE !!!"))),IF(AV13=1,20,IF(AV13=2,15,IF(AV13=3,10,IF(AV13&lt;10,7,IF(MID(AV13,1,1)="P",5,"ŹLE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!!!"))),IF(AY13=1,20,IF(AY13=2,15,IF(AY13=3,10,IF(AY13&lt;10,7,IF(MID(AY13,1,1)="P",5,"ŹLE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!!!"))),IF(BB13=1,20,IF(BB13=2,15,IF(BB13=3,10,IF(BB13&lt;10,7,IF(MID(BB13,1,1)="P",5,"ŹLE !!!"))))))))</f>
        <v/>
      </c>
      <c r="BE13" s="41">
        <f>SUM(AX13,BA13,BD13)</f>
        <v>0</v>
      </c>
      <c r="BF13" s="34"/>
      <c r="BG13" s="35"/>
      <c r="BH13" s="36" t="str">
        <f>IF(BG13="","",IF(BG13="H",5,IF(BG13="G",IF(BF13=1,15,IF(BF13=2,10,IF(BF13=3,5,"ŹLE !!!"))),IF(BF13=1,20,IF(BF13=2,15,IF(BF13=3,10,IF(BF13&lt;10,7,IF(MID(BF13,1,1)="P",5,"ŹLE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!!!"))),IF(BI13=1,20,IF(BI13=2,15,IF(BI13=3,10,IF(BI13&lt;10,7,IF(MID(BI13,1,1)="P",5,"ŹLE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!!!"))),IF(BL13=1,20,IF(BL13=2,15,IF(BL13=3,10,IF(BL13&lt;10,7,IF(MID(BL13,1,1)="P",5,"ŹLE !!!"))))))))</f>
        <v/>
      </c>
      <c r="BO13" s="41">
        <f>SUM(BH13,BK13,BN13)</f>
        <v>0</v>
      </c>
      <c r="BP13" s="34"/>
      <c r="BQ13" s="35"/>
      <c r="BR13" s="36" t="str">
        <f>IF(BQ13="","",IF(BQ13="H",5,IF(BQ13="G",IF(BP13=1,15,IF(BP13=2,10,IF(BP13=3,5,"ŹLE !!!"))),IF(BP13=1,20,IF(BP13=2,15,IF(BP13=3,10,IF(BP13&lt;10,7,IF(MID(BP13,1,1)="P",5,"ŹLE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!!!"))),IF(BS13=1,20,IF(BS13=2,15,IF(BS13=3,10,IF(BS13&lt;10,7,IF(MID(BS13,1,1)="P",5,"ŹLE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!!!"))),IF(BV13=1,20,IF(BV13=2,15,IF(BV13=3,10,IF(BV13&lt;10,7,IF(MID(BV13,1,1)="P",5,"ŹLE !!!"))))))))</f>
        <v/>
      </c>
      <c r="BY13" s="41">
        <f>SUM(BR13,BU13,BX13)</f>
        <v>0</v>
      </c>
      <c r="BZ13" s="34"/>
      <c r="CA13" s="35"/>
      <c r="CB13" s="36" t="str">
        <f>IF(CA13="","",IF(CA13="H",5,IF(CA13="G",IF(BZ13=1,15,IF(BZ13=2,10,IF(BZ13=3,5,"ŹLE !!!"))),IF(BZ13=1,20,IF(BZ13=2,15,IF(BZ13=3,10,IF(BZ13&lt;10,7,IF(MID(BZ13,1,1)="P",5,"ŹLE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!!!"))),IF(CC13=1,20,IF(CC13=2,15,IF(CC13=3,10,IF(CC13&lt;10,7,IF(MID(CC13,1,1)="P",5,"ŹLE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!!!"))),IF(CF13=1,20,IF(CF13=2,15,IF(CF13=3,10,IF(CF13&lt;10,7,IF(MID(CF13,1,1)="P",5,"ŹLE !!!"))))))))</f>
        <v/>
      </c>
      <c r="CI13" s="41">
        <f>SUM(CB13,CE13,CH13)</f>
        <v>0</v>
      </c>
      <c r="CJ13" s="34"/>
      <c r="CK13" s="35"/>
      <c r="CL13" s="36" t="str">
        <f>IF(CK13="","",IF(CK13="H",5,IF(CK13="G",IF(CJ13=1,15,IF(CJ13=2,10,IF(CJ13=3,5,"ŹLE !!!"))),IF(CJ13=1,20,IF(CJ13=2,15,IF(CJ13=3,10,IF(CJ13&lt;10,7,IF(MID(CJ13,1,1)="P",5,"ŹLE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!!!"))),IF(CM13=1,20,IF(CM13=2,15,IF(CM13=3,10,IF(CM13&lt;10,7,IF(MID(CM13,1,1)="P",5,"ŹLE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!!!"))),IF(CP13=1,20,IF(CP13=2,15,IF(CP13=3,10,IF(CP13&lt;10,7,IF(MID(CP13,1,1)="P",5,"ŹLE !!!"))))))))</f>
        <v/>
      </c>
      <c r="CS13" s="41">
        <f>SUM(CL13,CO13,CR13)</f>
        <v>0</v>
      </c>
      <c r="CT13" s="34"/>
      <c r="CU13" s="35"/>
      <c r="CV13" s="36" t="str">
        <f>IF(CU13="","",IF(CU13="H",5,IF(CU13="G",IF(CT13=1,15,IF(CT13=2,10,IF(CT13=3,5,"ŹLE !!!"))),IF(CT13=1,20,IF(CT13=2,15,IF(CT13=3,10,IF(CT13&lt;10,7,IF(MID(CT13,1,1)="P",5,"ŹLE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!!!"))),IF(CW13=1,20,IF(CW13=2,15,IF(CW13=3,10,IF(CW13&lt;10,7,IF(MID(CW13,1,1)="P",5,"ŹLE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!!!"))),IF(CZ13=1,20,IF(CZ13=2,15,IF(CZ13=3,10,IF(CZ13&lt;10,7,IF(MID(CZ13,1,1)="P",5,"ŹLE !!!"))))))))</f>
        <v/>
      </c>
      <c r="DC13" s="41">
        <f>SUM(CV13,CY13,DB13)</f>
        <v>0</v>
      </c>
      <c r="DD13" s="33">
        <f>SUM(Q13,AA13,AK13,AU13,BE13,BO13,BY13,CI13,CS13,DC13)</f>
        <v>5</v>
      </c>
    </row>
    <row r="14" spans="2:108" x14ac:dyDescent="0.2">
      <c r="B14" s="31">
        <f t="shared" si="0"/>
        <v>10</v>
      </c>
      <c r="C14" s="32" t="s">
        <v>220</v>
      </c>
      <c r="D14" s="32" t="s">
        <v>68</v>
      </c>
      <c r="E14" s="32" t="s">
        <v>178</v>
      </c>
      <c r="F14" s="32" t="s">
        <v>33</v>
      </c>
      <c r="G14" s="33">
        <f>DD14</f>
        <v>5</v>
      </c>
      <c r="H14" s="62"/>
      <c r="I14" s="35"/>
      <c r="J14" s="36" t="str">
        <f>IF(I14="","",IF(I14="H",5,IF(I14="G",IF(H14=1,15,IF(H14=2,10,IF(H14=3,5,"ŹLE !!!"))),IF(H14=1,20,IF(H14=2,15,IF(H14=3,10,IF(H14&lt;10,7,IF(MID(H14,1,1)="P",5,"ŹLE !!!"))))))))</f>
        <v/>
      </c>
      <c r="K14" s="65"/>
      <c r="L14" s="38"/>
      <c r="M14" s="39" t="str">
        <f>IF(L14="","",IF(L14="H",5,IF(L14="G",IF(K14=1,15,IF(K14=2,10,IF(K14=3,5,"ŹLE !!!"))),IF(K14=1,20,IF(K14=2,15,IF(K14=3,10,IF(K14&lt;10,7,IF(MID(K14,1,1)="P",5,"ŹLE !!!"))))))))</f>
        <v/>
      </c>
      <c r="N14" s="37"/>
      <c r="O14" s="38"/>
      <c r="P14" s="40" t="str">
        <f>IF(O14="","",IF(O14="H",5,IF(O14="G",IF(N14=1,15,IF(N14=2,10,IF(N14=3,5,"ŹLE !!!"))),IF(N14=1,20,IF(N14=2,15,IF(N14=3,10,IF(N14&lt;10,7,IF(MID(N14,1,1)="P",5,"ŹLE !!!"))))))))</f>
        <v/>
      </c>
      <c r="Q14" s="41">
        <f>SUM(J14,M14,P14)</f>
        <v>0</v>
      </c>
      <c r="R14" s="62">
        <v>1</v>
      </c>
      <c r="S14" s="35" t="s">
        <v>6</v>
      </c>
      <c r="T14" s="36">
        <f>IF(S14="","",IF(S14="H",5,IF(S14="G",IF(R14=1,15,IF(R14=2,10,IF(R14=3,5,"ŹLE !!!"))),IF(R14=1,20,IF(R14=2,15,IF(R14=3,10,IF(R14&lt;10,7,IF(MID(R14,1,1)="P",5,"ŹLE !!!"))))))))</f>
        <v>5</v>
      </c>
      <c r="U14" s="37"/>
      <c r="V14" s="38"/>
      <c r="W14" s="39" t="str">
        <f>IF(V14="","",IF(V14="H",5,IF(V14="G",IF(U14=1,15,IF(U14=2,10,IF(U14=3,5,"ŹLE !!!"))),IF(U14=1,20,IF(U14=2,15,IF(U14=3,10,IF(U14&lt;10,7,IF(MID(U14,1,1)="P",5,"ŹLE !!!"))))))))</f>
        <v/>
      </c>
      <c r="X14" s="37"/>
      <c r="Y14" s="38"/>
      <c r="Z14" s="40" t="str">
        <f>IF(Y14="","",IF(Y14="H",5,IF(Y14="G",IF(X14=1,15,IF(X14=2,10,IF(X14=3,5,"ŹLE !!!"))),IF(X14=1,20,IF(X14=2,15,IF(X14=3,10,IF(X14&lt;10,7,IF(MID(X14,1,1)="P",5,"ŹLE !!!"))))))))</f>
        <v/>
      </c>
      <c r="AA14" s="41">
        <f>SUM(T14,W14,Z14)</f>
        <v>5</v>
      </c>
      <c r="AB14" s="34"/>
      <c r="AC14" s="35"/>
      <c r="AD14" s="36" t="str">
        <f>IF(AC14="","",IF(AC14="H",5,IF(AC14="G",IF(AB14=1,15,IF(AB14=2,10,IF(AB14=3,5,"ŹLE !!!"))),IF(AB14=1,20,IF(AB14=2,15,IF(AB14=3,10,IF(AB14&lt;10,7,IF(MID(AB14,1,1)="P",5,"ŹLE !!!"))))))))</f>
        <v/>
      </c>
      <c r="AE14" s="37"/>
      <c r="AF14" s="38"/>
      <c r="AG14" s="39" t="str">
        <f>IF(AF14="","",IF(AF14="H",5,IF(AF14="G",IF(AE14=1,15,IF(AE14=2,10,IF(AE14=3,5,"ŹLE !!!"))),IF(AE14=1,20,IF(AE14=2,15,IF(AE14=3,10,IF(AE14&lt;10,7,IF(MID(AE14,1,1)="P",5,"ŹLE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!!!"))),IF(AH14=1,20,IF(AH14=2,15,IF(AH14=3,10,IF(AH14&lt;10,7,IF(MID(AH14,1,1)="P",5,"ŹLE !!!"))))))))</f>
        <v/>
      </c>
      <c r="AK14" s="41">
        <f>SUM(AD14,AG14,AJ14)</f>
        <v>0</v>
      </c>
      <c r="AL14" s="34"/>
      <c r="AM14" s="35"/>
      <c r="AN14" s="36" t="str">
        <f>IF(AM14="","",IF(AM14="H",5,IF(AM14="G",IF(AL14=1,15,IF(AL14=2,10,IF(AL14=3,5,"ŹLE !!!"))),IF(AL14=1,20,IF(AL14=2,15,IF(AL14=3,10,IF(AL14&lt;10,7,IF(MID(AL14,1,1)="P",5,"ŹLE !!!"))))))))</f>
        <v/>
      </c>
      <c r="AO14" s="37"/>
      <c r="AP14" s="38"/>
      <c r="AQ14" s="39" t="str">
        <f>IF(AP14="","",IF(AP14="H",5,IF(AP14="G",IF(AO14=1,15,IF(AO14=2,10,IF(AO14=3,5,"ŹLE !!!"))),IF(AO14=1,20,IF(AO14=2,15,IF(AO14=3,10,IF(AO14&lt;10,7,IF(MID(AO14,1,1)="P",5,"ŹLE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!!!"))),IF(AR14=1,20,IF(AR14=2,15,IF(AR14=3,10,IF(AR14&lt;10,7,IF(MID(AR14,1,1)="P",5,"ŹLE !!!"))))))))</f>
        <v/>
      </c>
      <c r="AU14" s="41">
        <f>SUM(AN14,AQ14,AT14)</f>
        <v>0</v>
      </c>
      <c r="AV14" s="34"/>
      <c r="AW14" s="35"/>
      <c r="AX14" s="36" t="str">
        <f>IF(AW14="","",IF(AW14="H",5,IF(AW14="G",IF(AV14=1,15,IF(AV14=2,10,IF(AV14=3,5,"ŹLE !!!"))),IF(AV14=1,20,IF(AV14=2,15,IF(AV14=3,10,IF(AV14&lt;10,7,IF(MID(AV14,1,1)="P",5,"ŹLE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!!!"))),IF(AY14=1,20,IF(AY14=2,15,IF(AY14=3,10,IF(AY14&lt;10,7,IF(MID(AY14,1,1)="P",5,"ŹLE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!!!"))),IF(BB14=1,20,IF(BB14=2,15,IF(BB14=3,10,IF(BB14&lt;10,7,IF(MID(BB14,1,1)="P",5,"ŹLE !!!"))))))))</f>
        <v/>
      </c>
      <c r="BE14" s="41">
        <f>SUM(AX14,BA14,BD14)</f>
        <v>0</v>
      </c>
      <c r="BF14" s="34"/>
      <c r="BG14" s="35"/>
      <c r="BH14" s="36" t="str">
        <f>IF(BG14="","",IF(BG14="H",5,IF(BG14="G",IF(BF14=1,15,IF(BF14=2,10,IF(BF14=3,5,"ŹLE !!!"))),IF(BF14=1,20,IF(BF14=2,15,IF(BF14=3,10,IF(BF14&lt;10,7,IF(MID(BF14,1,1)="P",5,"ŹLE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!!!"))),IF(BI14=1,20,IF(BI14=2,15,IF(BI14=3,10,IF(BI14&lt;10,7,IF(MID(BI14,1,1)="P",5,"ŹLE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!!!"))),IF(BL14=1,20,IF(BL14=2,15,IF(BL14=3,10,IF(BL14&lt;10,7,IF(MID(BL14,1,1)="P",5,"ŹLE !!!"))))))))</f>
        <v/>
      </c>
      <c r="BO14" s="41">
        <f>SUM(BH14,BK14,BN14)</f>
        <v>0</v>
      </c>
      <c r="BP14" s="34"/>
      <c r="BQ14" s="35"/>
      <c r="BR14" s="36" t="str">
        <f>IF(BQ14="","",IF(BQ14="H",5,IF(BQ14="G",IF(BP14=1,15,IF(BP14=2,10,IF(BP14=3,5,"ŹLE !!!"))),IF(BP14=1,20,IF(BP14=2,15,IF(BP14=3,10,IF(BP14&lt;10,7,IF(MID(BP14,1,1)="P",5,"ŹLE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!!!"))),IF(BS14=1,20,IF(BS14=2,15,IF(BS14=3,10,IF(BS14&lt;10,7,IF(MID(BS14,1,1)="P",5,"ŹLE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!!!"))),IF(BV14=1,20,IF(BV14=2,15,IF(BV14=3,10,IF(BV14&lt;10,7,IF(MID(BV14,1,1)="P",5,"ŹLE !!!"))))))))</f>
        <v/>
      </c>
      <c r="BY14" s="41">
        <f>SUM(BR14,BU14,BX14)</f>
        <v>0</v>
      </c>
      <c r="BZ14" s="34"/>
      <c r="CA14" s="35"/>
      <c r="CB14" s="36" t="str">
        <f>IF(CA14="","",IF(CA14="H",5,IF(CA14="G",IF(BZ14=1,15,IF(BZ14=2,10,IF(BZ14=3,5,"ŹLE !!!"))),IF(BZ14=1,20,IF(BZ14=2,15,IF(BZ14=3,10,IF(BZ14&lt;10,7,IF(MID(BZ14,1,1)="P",5,"ŹLE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!!!"))),IF(CC14=1,20,IF(CC14=2,15,IF(CC14=3,10,IF(CC14&lt;10,7,IF(MID(CC14,1,1)="P",5,"ŹLE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!!!"))),IF(CF14=1,20,IF(CF14=2,15,IF(CF14=3,10,IF(CF14&lt;10,7,IF(MID(CF14,1,1)="P",5,"ŹLE !!!"))))))))</f>
        <v/>
      </c>
      <c r="CI14" s="41">
        <f>SUM(CB14,CE14,CH14)</f>
        <v>0</v>
      </c>
      <c r="CJ14" s="34"/>
      <c r="CK14" s="35"/>
      <c r="CL14" s="36" t="str">
        <f>IF(CK14="","",IF(CK14="H",5,IF(CK14="G",IF(CJ14=1,15,IF(CJ14=2,10,IF(CJ14=3,5,"ŹLE !!!"))),IF(CJ14=1,20,IF(CJ14=2,15,IF(CJ14=3,10,IF(CJ14&lt;10,7,IF(MID(CJ14,1,1)="P",5,"ŹLE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!!!"))),IF(CM14=1,20,IF(CM14=2,15,IF(CM14=3,10,IF(CM14&lt;10,7,IF(MID(CM14,1,1)="P",5,"ŹLE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!!!"))),IF(CP14=1,20,IF(CP14=2,15,IF(CP14=3,10,IF(CP14&lt;10,7,IF(MID(CP14,1,1)="P",5,"ŹLE !!!"))))))))</f>
        <v/>
      </c>
      <c r="CS14" s="41">
        <f>SUM(CL14,CO14,CR14)</f>
        <v>0</v>
      </c>
      <c r="CT14" s="34"/>
      <c r="CU14" s="35"/>
      <c r="CV14" s="36" t="str">
        <f>IF(CU14="","",IF(CU14="H",5,IF(CU14="G",IF(CT14=1,15,IF(CT14=2,10,IF(CT14=3,5,"ŹLE !!!"))),IF(CT14=1,20,IF(CT14=2,15,IF(CT14=3,10,IF(CT14&lt;10,7,IF(MID(CT14,1,1)="P",5,"ŹLE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!!!"))),IF(CW14=1,20,IF(CW14=2,15,IF(CW14=3,10,IF(CW14&lt;10,7,IF(MID(CW14,1,1)="P",5,"ŹLE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!!!"))),IF(CZ14=1,20,IF(CZ14=2,15,IF(CZ14=3,10,IF(CZ14&lt;10,7,IF(MID(CZ14,1,1)="P",5,"ŹLE !!!"))))))))</f>
        <v/>
      </c>
      <c r="DC14" s="41">
        <f>SUM(CV14,CY14,DB14)</f>
        <v>0</v>
      </c>
      <c r="DD14" s="33">
        <f>SUM(Q14,AA14,AK14,AU14,BE14,BO14,BY14,CI14,CS14,DC14)</f>
        <v>5</v>
      </c>
    </row>
    <row r="15" spans="2:108" x14ac:dyDescent="0.2">
      <c r="B15" s="31">
        <f t="shared" si="0"/>
        <v>11</v>
      </c>
      <c r="C15" s="54" t="s">
        <v>238</v>
      </c>
      <c r="D15" s="32" t="s">
        <v>78</v>
      </c>
      <c r="E15" s="32" t="s">
        <v>226</v>
      </c>
      <c r="F15" s="32" t="s">
        <v>10</v>
      </c>
      <c r="G15" s="33">
        <f>DD15</f>
        <v>5</v>
      </c>
      <c r="H15" s="62"/>
      <c r="I15" s="35"/>
      <c r="J15" s="36" t="str">
        <f>IF(I15="","",IF(I15="H",5,IF(I15="G",IF(H15=1,15,IF(H15=2,10,IF(H15=3,5,"ŹLE !!!"))),IF(H15=1,20,IF(H15=2,15,IF(H15=3,10,IF(H15&lt;10,7,IF(MID(H15,1,1)="P",5,"ŹLE !!!"))))))))</f>
        <v/>
      </c>
      <c r="K15" s="62">
        <v>1</v>
      </c>
      <c r="L15" s="35" t="s">
        <v>6</v>
      </c>
      <c r="M15" s="39">
        <f>IF(L15="","",IF(L15="H",5,IF(L15="G",IF(K15=1,15,IF(K15=2,10,IF(K15=3,5,"ŹLE !!!"))),IF(K15=1,20,IF(K15=2,15,IF(K15=3,10,IF(K15&lt;10,7,IF(MID(K15,1,1)="P",5,"ŹLE !!!"))))))))</f>
        <v>5</v>
      </c>
      <c r="N15" s="37"/>
      <c r="O15" s="38"/>
      <c r="P15" s="40" t="str">
        <f>IF(O15="","",IF(O15="H",5,IF(O15="G",IF(N15=1,15,IF(N15=2,10,IF(N15=3,5,"ŹLE !!!"))),IF(N15=1,20,IF(N15=2,15,IF(N15=3,10,IF(N15&lt;10,7,IF(MID(N15,1,1)="P",5,"ŹLE !!!"))))))))</f>
        <v/>
      </c>
      <c r="Q15" s="41">
        <f>SUM(J15,M15,P15)</f>
        <v>5</v>
      </c>
      <c r="R15" s="62"/>
      <c r="S15" s="35"/>
      <c r="T15" s="36" t="str">
        <f>IF(S15="","",IF(S15="H",5,IF(S15="G",IF(R15=1,15,IF(R15=2,10,IF(R15=3,5,"ŹLE !!!"))),IF(R15=1,20,IF(R15=2,15,IF(R15=3,10,IF(R15&lt;10,7,IF(MID(R15,1,1)="P",5,"ŹLE !!!"))))))))</f>
        <v/>
      </c>
      <c r="U15" s="37"/>
      <c r="V15" s="38"/>
      <c r="W15" s="39" t="str">
        <f>IF(V15="","",IF(V15="H",5,IF(V15="G",IF(U15=1,15,IF(U15=2,10,IF(U15=3,5,"ŹLE !!!"))),IF(U15=1,20,IF(U15=2,15,IF(U15=3,10,IF(U15&lt;10,7,IF(MID(U15,1,1)="P",5,"ŹLE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!!!"))),IF(X15=1,20,IF(X15=2,15,IF(X15=3,10,IF(X15&lt;10,7,IF(MID(X15,1,1)="P",5,"ŹLE !!!"))))))))</f>
        <v/>
      </c>
      <c r="AA15" s="41">
        <f>SUM(T15,W15,Z15)</f>
        <v>0</v>
      </c>
      <c r="AB15" s="34"/>
      <c r="AC15" s="35"/>
      <c r="AD15" s="36" t="str">
        <f>IF(AC15="","",IF(AC15="H",5,IF(AC15="G",IF(AB15=1,15,IF(AB15=2,10,IF(AB15=3,5,"ŹLE !!!"))),IF(AB15=1,20,IF(AB15=2,15,IF(AB15=3,10,IF(AB15&lt;10,7,IF(MID(AB15,1,1)="P",5,"ŹLE !!!"))))))))</f>
        <v/>
      </c>
      <c r="AE15" s="37"/>
      <c r="AF15" s="38"/>
      <c r="AG15" s="39" t="str">
        <f>IF(AF15="","",IF(AF15="H",5,IF(AF15="G",IF(AE15=1,15,IF(AE15=2,10,IF(AE15=3,5,"ŹLE !!!"))),IF(AE15=1,20,IF(AE15=2,15,IF(AE15=3,10,IF(AE15&lt;10,7,IF(MID(AE15,1,1)="P",5,"ŹLE !!!"))))))))</f>
        <v/>
      </c>
      <c r="AH15" s="37"/>
      <c r="AI15" s="38"/>
      <c r="AJ15" s="40" t="str">
        <f>IF(AI15="","",IF(AI15="H",5,IF(AI15="G",IF(AH15=1,15,IF(AH15=2,10,IF(AH15=3,5,"ŹLE !!!"))),IF(AH15=1,20,IF(AH15=2,15,IF(AH15=3,10,IF(AH15&lt;10,7,IF(MID(AH15,1,1)="P",5,"ŹLE !!!"))))))))</f>
        <v/>
      </c>
      <c r="AK15" s="41">
        <f>SUM(AD15,AG15,AJ15)</f>
        <v>0</v>
      </c>
      <c r="AL15" s="34"/>
      <c r="AM15" s="35"/>
      <c r="AN15" s="36" t="str">
        <f>IF(AM15="","",IF(AM15="H",5,IF(AM15="G",IF(AL15=1,15,IF(AL15=2,10,IF(AL15=3,5,"ŹLE !!!"))),IF(AL15=1,20,IF(AL15=2,15,IF(AL15=3,10,IF(AL15&lt;10,7,IF(MID(AL15,1,1)="P",5,"ŹLE !!!"))))))))</f>
        <v/>
      </c>
      <c r="AO15" s="37"/>
      <c r="AP15" s="38"/>
      <c r="AQ15" s="39" t="str">
        <f>IF(AP15="","",IF(AP15="H",5,IF(AP15="G",IF(AO15=1,15,IF(AO15=2,10,IF(AO15=3,5,"ŹLE !!!"))),IF(AO15=1,20,IF(AO15=2,15,IF(AO15=3,10,IF(AO15&lt;10,7,IF(MID(AO15,1,1)="P",5,"ŹLE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!!!"))),IF(AR15=1,20,IF(AR15=2,15,IF(AR15=3,10,IF(AR15&lt;10,7,IF(MID(AR15,1,1)="P",5,"ŹLE !!!"))))))))</f>
        <v/>
      </c>
      <c r="AU15" s="41">
        <f>SUM(AN15,AQ15,AT15)</f>
        <v>0</v>
      </c>
      <c r="AV15" s="34"/>
      <c r="AW15" s="35"/>
      <c r="AX15" s="36" t="str">
        <f>IF(AW15="","",IF(AW15="H",5,IF(AW15="G",IF(AV15=1,15,IF(AV15=2,10,IF(AV15=3,5,"ŹLE !!!"))),IF(AV15=1,20,IF(AV15=2,15,IF(AV15=3,10,IF(AV15&lt;10,7,IF(MID(AV15,1,1)="P",5,"ŹLE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!!!"))),IF(AY15=1,20,IF(AY15=2,15,IF(AY15=3,10,IF(AY15&lt;10,7,IF(MID(AY15,1,1)="P",5,"ŹLE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!!!"))),IF(BB15=1,20,IF(BB15=2,15,IF(BB15=3,10,IF(BB15&lt;10,7,IF(MID(BB15,1,1)="P",5,"ŹLE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!!!"))),IF(BF15=1,20,IF(BF15=2,15,IF(BF15=3,10,IF(BF15&lt;10,7,IF(MID(BF15,1,1)="P",5,"ŹLE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!!!"))),IF(BI15=1,20,IF(BI15=2,15,IF(BI15=3,10,IF(BI15&lt;10,7,IF(MID(BI15,1,1)="P",5,"ŹLE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!!!"))),IF(BL15=1,20,IF(BL15=2,15,IF(BL15=3,10,IF(BL15&lt;10,7,IF(MID(BL15,1,1)="P",5,"ŹLE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!!!"))),IF(BP15=1,20,IF(BP15=2,15,IF(BP15=3,10,IF(BP15&lt;10,7,IF(MID(BP15,1,1)="P",5,"ŹLE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!!!"))),IF(BS15=1,20,IF(BS15=2,15,IF(BS15=3,10,IF(BS15&lt;10,7,IF(MID(BS15,1,1)="P",5,"ŹLE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!!!"))),IF(BV15=1,20,IF(BV15=2,15,IF(BV15=3,10,IF(BV15&lt;10,7,IF(MID(BV15,1,1)="P",5,"ŹLE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!!!"))),IF(BZ15=1,20,IF(BZ15=2,15,IF(BZ15=3,10,IF(BZ15&lt;10,7,IF(MID(BZ15,1,1)="P",5,"ŹLE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!!!"))),IF(CC15=1,20,IF(CC15=2,15,IF(CC15=3,10,IF(CC15&lt;10,7,IF(MID(CC15,1,1)="P",5,"ŹLE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!!!"))),IF(CF15=1,20,IF(CF15=2,15,IF(CF15=3,10,IF(CF15&lt;10,7,IF(MID(CF15,1,1)="P",5,"ŹLE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!!!"))),IF(CJ15=1,20,IF(CJ15=2,15,IF(CJ15=3,10,IF(CJ15&lt;10,7,IF(MID(CJ15,1,1)="P",5,"ŹLE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!!!"))),IF(CM15=1,20,IF(CM15=2,15,IF(CM15=3,10,IF(CM15&lt;10,7,IF(MID(CM15,1,1)="P",5,"ŹLE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!!!"))),IF(CP15=1,20,IF(CP15=2,15,IF(CP15=3,10,IF(CP15&lt;10,7,IF(MID(CP15,1,1)="P",5,"ŹLE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!!!"))),IF(CT15=1,20,IF(CT15=2,15,IF(CT15=3,10,IF(CT15&lt;10,7,IF(MID(CT15,1,1)="P",5,"ŹLE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!!!"))),IF(CW15=1,20,IF(CW15=2,15,IF(CW15=3,10,IF(CW15&lt;10,7,IF(MID(CW15,1,1)="P",5,"ŹLE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!!!"))),IF(CZ15=1,20,IF(CZ15=2,15,IF(CZ15=3,10,IF(CZ15&lt;10,7,IF(MID(CZ15,1,1)="P",5,"ŹLE !!!"))))))))</f>
        <v/>
      </c>
      <c r="DC15" s="41">
        <f>SUM(CV15,CY15,DB15)</f>
        <v>0</v>
      </c>
      <c r="DD15" s="33">
        <f>SUM(Q15,AA15,AK15,AU15,BE15,BO15,BY15,CI15,CS15,DC15)</f>
        <v>5</v>
      </c>
    </row>
    <row r="16" spans="2:108" x14ac:dyDescent="0.2">
      <c r="B16" s="31">
        <f t="shared" si="0"/>
        <v>12</v>
      </c>
      <c r="C16" s="54"/>
      <c r="D16" s="32"/>
      <c r="E16" s="32"/>
      <c r="F16" s="32"/>
      <c r="G16" s="33">
        <f t="shared" ref="G15:G19" si="1">DD16</f>
        <v>0</v>
      </c>
      <c r="H16" s="62"/>
      <c r="I16" s="35"/>
      <c r="J16" s="36" t="str">
        <f t="shared" ref="J15:J19" si="2">IF(I16="","",IF(I16="H",5,IF(I16="G",IF(H16=1,15,IF(H16=2,10,IF(H16=3,5,"ŹLE !!!"))),IF(H16=1,20,IF(H16=2,15,IF(H16=3,10,IF(H16&lt;10,7,IF(MID(H16,1,1)="P",5,"ŹLE !!!"))))))))</f>
        <v/>
      </c>
      <c r="K16" s="37"/>
      <c r="L16" s="38"/>
      <c r="M16" s="39" t="str">
        <f t="shared" ref="M15:M19" si="3">IF(L16="","",IF(L16="H",5,IF(L16="G",IF(K16=1,15,IF(K16=2,10,IF(K16=3,5,"ŹLE !!!"))),IF(K16=1,20,IF(K16=2,15,IF(K16=3,10,IF(K16&lt;10,7,IF(MID(K16,1,1)="P",5,"ŹLE !!!"))))))))</f>
        <v/>
      </c>
      <c r="N16" s="37"/>
      <c r="O16" s="38"/>
      <c r="P16" s="40" t="str">
        <f t="shared" ref="P15:P19" si="4">IF(O16="","",IF(O16="H",5,IF(O16="G",IF(N16=1,15,IF(N16=2,10,IF(N16=3,5,"ŹLE !!!"))),IF(N16=1,20,IF(N16=2,15,IF(N16=3,10,IF(N16&lt;10,7,IF(MID(N16,1,1)="P",5,"ŹLE !!!"))))))))</f>
        <v/>
      </c>
      <c r="Q16" s="41">
        <f t="shared" ref="Q15:Q19" si="5">SUM(J16,M16,P16)</f>
        <v>0</v>
      </c>
      <c r="R16" s="62"/>
      <c r="S16" s="35"/>
      <c r="T16" s="36" t="str">
        <f t="shared" ref="T15:T19" si="6">IF(S16="","",IF(S16="H",5,IF(S16="G",IF(R16=1,15,IF(R16=2,10,IF(R16=3,5,"ŹLE !!!"))),IF(R16=1,20,IF(R16=2,15,IF(R16=3,10,IF(R16&lt;10,7,IF(MID(R16,1,1)="P",5,"ŹLE !!!"))))))))</f>
        <v/>
      </c>
      <c r="U16" s="37"/>
      <c r="V16" s="38"/>
      <c r="W16" s="39" t="str">
        <f t="shared" ref="W15:W19" si="7">IF(V16="","",IF(V16="H",5,IF(V16="G",IF(U16=1,15,IF(U16=2,10,IF(U16=3,5,"ŹLE !!!"))),IF(U16=1,20,IF(U16=2,15,IF(U16=3,10,IF(U16&lt;10,7,IF(MID(U16,1,1)="P",5,"ŹLE !!!"))))))))</f>
        <v/>
      </c>
      <c r="X16" s="37"/>
      <c r="Y16" s="38"/>
      <c r="Z16" s="40" t="str">
        <f t="shared" ref="Z15:Z19" si="8">IF(Y16="","",IF(Y16="H",5,IF(Y16="G",IF(X16=1,15,IF(X16=2,10,IF(X16=3,5,"ŹLE !!!"))),IF(X16=1,20,IF(X16=2,15,IF(X16=3,10,IF(X16&lt;10,7,IF(MID(X16,1,1)="P",5,"ŹLE !!!"))))))))</f>
        <v/>
      </c>
      <c r="AA16" s="41">
        <f t="shared" ref="AA15:AA19" si="9">SUM(T16,W16,Z16)</f>
        <v>0</v>
      </c>
      <c r="AB16" s="34"/>
      <c r="AC16" s="35"/>
      <c r="AD16" s="36" t="str">
        <f t="shared" ref="AD15:AD19" si="10">IF(AC16="","",IF(AC16="H",5,IF(AC16="G",IF(AB16=1,15,IF(AB16=2,10,IF(AB16=3,5,"ŹLE !!!"))),IF(AB16=1,20,IF(AB16=2,15,IF(AB16=3,10,IF(AB16&lt;10,7,IF(MID(AB16,1,1)="P",5,"ŹLE !!!"))))))))</f>
        <v/>
      </c>
      <c r="AE16" s="37"/>
      <c r="AF16" s="38"/>
      <c r="AG16" s="39" t="str">
        <f t="shared" ref="AG15:AG19" si="11">IF(AF16="","",IF(AF16="H",5,IF(AF16="G",IF(AE16=1,15,IF(AE16=2,10,IF(AE16=3,5,"ŹLE !!!"))),IF(AE16=1,20,IF(AE16=2,15,IF(AE16=3,10,IF(AE16&lt;10,7,IF(MID(AE16,1,1)="P",5,"ŹLE !!!"))))))))</f>
        <v/>
      </c>
      <c r="AH16" s="37"/>
      <c r="AI16" s="38"/>
      <c r="AJ16" s="40" t="str">
        <f t="shared" ref="AJ15:AJ19" si="12">IF(AI16="","",IF(AI16="H",5,IF(AI16="G",IF(AH16=1,15,IF(AH16=2,10,IF(AH16=3,5,"ŹLE !!!"))),IF(AH16=1,20,IF(AH16=2,15,IF(AH16=3,10,IF(AH16&lt;10,7,IF(MID(AH16,1,1)="P",5,"ŹLE !!!"))))))))</f>
        <v/>
      </c>
      <c r="AK16" s="41">
        <f t="shared" ref="AK15:AK21" si="13">SUM(AD16,AG16,AJ16)</f>
        <v>0</v>
      </c>
      <c r="AL16" s="34"/>
      <c r="AM16" s="35"/>
      <c r="AN16" s="36" t="str">
        <f t="shared" ref="AN15:AN19" si="14">IF(AM16="","",IF(AM16="H",5,IF(AM16="G",IF(AL16=1,15,IF(AL16=2,10,IF(AL16=3,5,"ŹLE !!!"))),IF(AL16=1,20,IF(AL16=2,15,IF(AL16=3,10,IF(AL16&lt;10,7,IF(MID(AL16,1,1)="P",5,"ŹLE !!!"))))))))</f>
        <v/>
      </c>
      <c r="AO16" s="37"/>
      <c r="AP16" s="38"/>
      <c r="AQ16" s="39" t="str">
        <f t="shared" ref="AQ15:AQ19" si="15">IF(AP16="","",IF(AP16="H",5,IF(AP16="G",IF(AO16=1,15,IF(AO16=2,10,IF(AO16=3,5,"ŹLE !!!"))),IF(AO16=1,20,IF(AO16=2,15,IF(AO16=3,10,IF(AO16&lt;10,7,IF(MID(AO16,1,1)="P",5,"ŹLE !!!"))))))))</f>
        <v/>
      </c>
      <c r="AR16" s="37"/>
      <c r="AS16" s="38"/>
      <c r="AT16" s="40" t="str">
        <f t="shared" ref="AT15:AT19" si="16">IF(AS16="","",IF(AS16="H",5,IF(AS16="G",IF(AR16=1,15,IF(AR16=2,10,IF(AR16=3,5,"ŹLE !!!"))),IF(AR16=1,20,IF(AR16=2,15,IF(AR16=3,10,IF(AR16&lt;10,7,IF(MID(AR16,1,1)="P",5,"ŹLE !!!"))))))))</f>
        <v/>
      </c>
      <c r="AU16" s="41">
        <f t="shared" ref="AU15:AU21" si="17">SUM(AN16,AQ16,AT16)</f>
        <v>0</v>
      </c>
      <c r="AV16" s="34"/>
      <c r="AW16" s="35"/>
      <c r="AX16" s="36" t="str">
        <f t="shared" ref="AX15:AX19" si="18">IF(AW16="","",IF(AW16="H",5,IF(AW16="G",IF(AV16=1,15,IF(AV16=2,10,IF(AV16=3,5,"ŹLE !!!"))),IF(AV16=1,20,IF(AV16=2,15,IF(AV16=3,10,IF(AV16&lt;10,7,IF(MID(AV16,1,1)="P",5,"ŹLE !!!"))))))))</f>
        <v/>
      </c>
      <c r="AY16" s="37"/>
      <c r="AZ16" s="38"/>
      <c r="BA16" s="39" t="str">
        <f t="shared" ref="BA15:BA19" si="19">IF(AZ16="","",IF(AZ16="H",5,IF(AZ16="G",IF(AY16=1,15,IF(AY16=2,10,IF(AY16=3,5,"ŹLE !!!"))),IF(AY16=1,20,IF(AY16=2,15,IF(AY16=3,10,IF(AY16&lt;10,7,IF(MID(AY16,1,1)="P",5,"ŹLE !!!"))))))))</f>
        <v/>
      </c>
      <c r="BB16" s="37"/>
      <c r="BC16" s="38"/>
      <c r="BD16" s="40" t="str">
        <f t="shared" ref="BD15:BD19" si="20">IF(BC16="","",IF(BC16="H",5,IF(BC16="G",IF(BB16=1,15,IF(BB16=2,10,IF(BB16=3,5,"ŹLE !!!"))),IF(BB16=1,20,IF(BB16=2,15,IF(BB16=3,10,IF(BB16&lt;10,7,IF(MID(BB16,1,1)="P",5,"ŹLE !!!"))))))))</f>
        <v/>
      </c>
      <c r="BE16" s="41">
        <f t="shared" ref="BE15:BE21" si="21">SUM(AX16,BA16,BD16)</f>
        <v>0</v>
      </c>
      <c r="BF16" s="34"/>
      <c r="BG16" s="35"/>
      <c r="BH16" s="36" t="str">
        <f t="shared" ref="BH15:BH19" si="22">IF(BG16="","",IF(BG16="H",5,IF(BG16="G",IF(BF16=1,15,IF(BF16=2,10,IF(BF16=3,5,"ŹLE !!!"))),IF(BF16=1,20,IF(BF16=2,15,IF(BF16=3,10,IF(BF16&lt;10,7,IF(MID(BF16,1,1)="P",5,"ŹLE !!!"))))))))</f>
        <v/>
      </c>
      <c r="BI16" s="37"/>
      <c r="BJ16" s="38"/>
      <c r="BK16" s="39" t="str">
        <f t="shared" ref="BK15:BK19" si="23">IF(BJ16="","",IF(BJ16="H",5,IF(BJ16="G",IF(BI16=1,15,IF(BI16=2,10,IF(BI16=3,5,"ŹLE !!!"))),IF(BI16=1,20,IF(BI16=2,15,IF(BI16=3,10,IF(BI16&lt;10,7,IF(MID(BI16,1,1)="P",5,"ŹLE !!!"))))))))</f>
        <v/>
      </c>
      <c r="BL16" s="37"/>
      <c r="BM16" s="38"/>
      <c r="BN16" s="40" t="str">
        <f t="shared" ref="BN15:BN19" si="24">IF(BM16="","",IF(BM16="H",5,IF(BM16="G",IF(BL16=1,15,IF(BL16=2,10,IF(BL16=3,5,"ŹLE !!!"))),IF(BL16=1,20,IF(BL16=2,15,IF(BL16=3,10,IF(BL16&lt;10,7,IF(MID(BL16,1,1)="P",5,"ŹLE !!!"))))))))</f>
        <v/>
      </c>
      <c r="BO16" s="41">
        <f t="shared" ref="BO15:BO21" si="25">SUM(BH16,BK16,BN16)</f>
        <v>0</v>
      </c>
      <c r="BP16" s="34"/>
      <c r="BQ16" s="35"/>
      <c r="BR16" s="36" t="str">
        <f t="shared" ref="BR15:BR19" si="26">IF(BQ16="","",IF(BQ16="H",5,IF(BQ16="G",IF(BP16=1,15,IF(BP16=2,10,IF(BP16=3,5,"ŹLE !!!"))),IF(BP16=1,20,IF(BP16=2,15,IF(BP16=3,10,IF(BP16&lt;10,7,IF(MID(BP16,1,1)="P",5,"ŹLE !!!"))))))))</f>
        <v/>
      </c>
      <c r="BS16" s="37"/>
      <c r="BT16" s="38"/>
      <c r="BU16" s="39" t="str">
        <f t="shared" ref="BU15:BU19" si="27">IF(BT16="","",IF(BT16="H",5,IF(BT16="G",IF(BS16=1,15,IF(BS16=2,10,IF(BS16=3,5,"ŹLE !!!"))),IF(BS16=1,20,IF(BS16=2,15,IF(BS16=3,10,IF(BS16&lt;10,7,IF(MID(BS16,1,1)="P",5,"ŹLE !!!"))))))))</f>
        <v/>
      </c>
      <c r="BV16" s="37"/>
      <c r="BW16" s="38"/>
      <c r="BX16" s="40" t="str">
        <f t="shared" ref="BX15:BX19" si="28">IF(BW16="","",IF(BW16="H",5,IF(BW16="G",IF(BV16=1,15,IF(BV16=2,10,IF(BV16=3,5,"ŹLE !!!"))),IF(BV16=1,20,IF(BV16=2,15,IF(BV16=3,10,IF(BV16&lt;10,7,IF(MID(BV16,1,1)="P",5,"ŹLE !!!"))))))))</f>
        <v/>
      </c>
      <c r="BY16" s="41">
        <f t="shared" ref="BY15:BY21" si="29">SUM(BR16,BU16,BX16)</f>
        <v>0</v>
      </c>
      <c r="BZ16" s="34"/>
      <c r="CA16" s="35"/>
      <c r="CB16" s="36" t="str">
        <f t="shared" ref="CB15:CB19" si="30">IF(CA16="","",IF(CA16="H",5,IF(CA16="G",IF(BZ16=1,15,IF(BZ16=2,10,IF(BZ16=3,5,"ŹLE !!!"))),IF(BZ16=1,20,IF(BZ16=2,15,IF(BZ16=3,10,IF(BZ16&lt;10,7,IF(MID(BZ16,1,1)="P",5,"ŹLE !!!"))))))))</f>
        <v/>
      </c>
      <c r="CC16" s="37"/>
      <c r="CD16" s="38"/>
      <c r="CE16" s="39" t="str">
        <f t="shared" ref="CE15:CE19" si="31">IF(CD16="","",IF(CD16="H",5,IF(CD16="G",IF(CC16=1,15,IF(CC16=2,10,IF(CC16=3,5,"ŹLE !!!"))),IF(CC16=1,20,IF(CC16=2,15,IF(CC16=3,10,IF(CC16&lt;10,7,IF(MID(CC16,1,1)="P",5,"ŹLE !!!"))))))))</f>
        <v/>
      </c>
      <c r="CF16" s="37"/>
      <c r="CG16" s="38"/>
      <c r="CH16" s="40" t="str">
        <f t="shared" ref="CH15:CH19" si="32">IF(CG16="","",IF(CG16="H",5,IF(CG16="G",IF(CF16=1,15,IF(CF16=2,10,IF(CF16=3,5,"ŹLE !!!"))),IF(CF16=1,20,IF(CF16=2,15,IF(CF16=3,10,IF(CF16&lt;10,7,IF(MID(CF16,1,1)="P",5,"ŹLE !!!"))))))))</f>
        <v/>
      </c>
      <c r="CI16" s="41">
        <f t="shared" ref="CI15:CI21" si="33">SUM(CB16,CE16,CH16)</f>
        <v>0</v>
      </c>
      <c r="CJ16" s="34"/>
      <c r="CK16" s="35"/>
      <c r="CL16" s="36" t="str">
        <f t="shared" ref="CL15:CL19" si="34">IF(CK16="","",IF(CK16="H",5,IF(CK16="G",IF(CJ16=1,15,IF(CJ16=2,10,IF(CJ16=3,5,"ŹLE !!!"))),IF(CJ16=1,20,IF(CJ16=2,15,IF(CJ16=3,10,IF(CJ16&lt;10,7,IF(MID(CJ16,1,1)="P",5,"ŹLE !!!"))))))))</f>
        <v/>
      </c>
      <c r="CM16" s="37"/>
      <c r="CN16" s="38"/>
      <c r="CO16" s="39" t="str">
        <f t="shared" ref="CO15:CO19" si="35">IF(CN16="","",IF(CN16="H",5,IF(CN16="G",IF(CM16=1,15,IF(CM16=2,10,IF(CM16=3,5,"ŹLE !!!"))),IF(CM16=1,20,IF(CM16=2,15,IF(CM16=3,10,IF(CM16&lt;10,7,IF(MID(CM16,1,1)="P",5,"ŹLE !!!"))))))))</f>
        <v/>
      </c>
      <c r="CP16" s="37"/>
      <c r="CQ16" s="38"/>
      <c r="CR16" s="40" t="str">
        <f t="shared" ref="CR15:CR19" si="36">IF(CQ16="","",IF(CQ16="H",5,IF(CQ16="G",IF(CP16=1,15,IF(CP16=2,10,IF(CP16=3,5,"ŹLE !!!"))),IF(CP16=1,20,IF(CP16=2,15,IF(CP16=3,10,IF(CP16&lt;10,7,IF(MID(CP16,1,1)="P",5,"ŹLE !!!"))))))))</f>
        <v/>
      </c>
      <c r="CS16" s="41">
        <f t="shared" ref="CS15:CS21" si="37">SUM(CL16,CO16,CR16)</f>
        <v>0</v>
      </c>
      <c r="CT16" s="34"/>
      <c r="CU16" s="35"/>
      <c r="CV16" s="36" t="str">
        <f t="shared" ref="CV15:CV19" si="38">IF(CU16="","",IF(CU16="H",5,IF(CU16="G",IF(CT16=1,15,IF(CT16=2,10,IF(CT16=3,5,"ŹLE !!!"))),IF(CT16=1,20,IF(CT16=2,15,IF(CT16=3,10,IF(CT16&lt;10,7,IF(MID(CT16,1,1)="P",5,"ŹLE !!!"))))))))</f>
        <v/>
      </c>
      <c r="CW16" s="37"/>
      <c r="CX16" s="38"/>
      <c r="CY16" s="39" t="str">
        <f t="shared" ref="CY15:CY19" si="39">IF(CX16="","",IF(CX16="H",5,IF(CX16="G",IF(CW16=1,15,IF(CW16=2,10,IF(CW16=3,5,"ŹLE !!!"))),IF(CW16=1,20,IF(CW16=2,15,IF(CW16=3,10,IF(CW16&lt;10,7,IF(MID(CW16,1,1)="P",5,"ŹLE !!!"))))))))</f>
        <v/>
      </c>
      <c r="CZ16" s="37"/>
      <c r="DA16" s="38"/>
      <c r="DB16" s="40" t="str">
        <f t="shared" ref="DB15:DB19" si="40">IF(DA16="","",IF(DA16="H",5,IF(DA16="G",IF(CZ16=1,15,IF(CZ16=2,10,IF(CZ16=3,5,"ŹLE !!!"))),IF(CZ16=1,20,IF(CZ16=2,15,IF(CZ16=3,10,IF(CZ16&lt;10,7,IF(MID(CZ16,1,1)="P",5,"ŹLE !!!"))))))))</f>
        <v/>
      </c>
      <c r="DC16" s="41">
        <f t="shared" ref="DC15:DC21" si="41">SUM(CV16,CY16,DB16)</f>
        <v>0</v>
      </c>
      <c r="DD16" s="33">
        <f t="shared" ref="DD15:DD19" si="42">SUM(Q16,AA16,AK16,AU16,BE16,BO16,BY16,CI16,CS16,DC16)</f>
        <v>0</v>
      </c>
    </row>
    <row r="17" spans="2:108" x14ac:dyDescent="0.2">
      <c r="B17" s="31">
        <f t="shared" si="0"/>
        <v>13</v>
      </c>
      <c r="C17" s="54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62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8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8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8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8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8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8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8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8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2"/>
        <v>0</v>
      </c>
    </row>
    <row r="18" spans="2:108" x14ac:dyDescent="0.2">
      <c r="B18" s="31">
        <f t="shared" si="0"/>
        <v>14</v>
      </c>
      <c r="C18" s="54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2"/>
        <v>0</v>
      </c>
    </row>
    <row r="19" spans="2:108" x14ac:dyDescent="0.2">
      <c r="B19" s="31">
        <f t="shared" si="0"/>
        <v>15</v>
      </c>
      <c r="C19" s="54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2"/>
        <v>0</v>
      </c>
    </row>
    <row r="20" spans="2:108" x14ac:dyDescent="0.2">
      <c r="B20" s="31">
        <f t="shared" si="0"/>
        <v>16</v>
      </c>
      <c r="C20" s="32"/>
      <c r="D20" s="32"/>
      <c r="E20" s="32"/>
      <c r="F20" s="32"/>
      <c r="G20" s="33">
        <f t="shared" ref="G20:G69" si="43">DD20</f>
        <v>0</v>
      </c>
      <c r="H20" s="34"/>
      <c r="I20" s="35"/>
      <c r="J20" s="36" t="str">
        <f t="shared" ref="J20:J25" si="44">IF(I20="","",IF(I20="H",5,IF(I20="G",IF(H20=1,15,IF(H20=2,10,IF(H20=3,5,"ŹLE !!!"))),IF(H20=1,20,IF(H20=2,15,IF(H20=3,10,IF(H20&lt;10,7,IF(MID(H20,1,1)="P",5,"ŹLE !!!"))))))))</f>
        <v/>
      </c>
      <c r="K20" s="37"/>
      <c r="L20" s="38"/>
      <c r="M20" s="39" t="str">
        <f t="shared" ref="M20:M25" si="45">IF(L20="","",IF(L20="H",5,IF(L20="G",IF(K20=1,15,IF(K20=2,10,IF(K20=3,5,"ŹLE !!!"))),IF(K20=1,20,IF(K20=2,15,IF(K20=3,10,IF(K20&lt;10,7,IF(MID(K20,1,1)="P",5,"ŹLE !!!"))))))))</f>
        <v/>
      </c>
      <c r="N20" s="37"/>
      <c r="O20" s="38"/>
      <c r="P20" s="40" t="str">
        <f t="shared" ref="P20:P25" si="46">IF(O20="","",IF(O20="H",5,IF(O20="G",IF(N20=1,15,IF(N20=2,10,IF(N20=3,5,"ŹLE !!!"))),IF(N20=1,20,IF(N20=2,15,IF(N20=3,10,IF(N20&lt;10,7,IF(MID(N20,1,1)="P",5,"ŹLE !!!"))))))))</f>
        <v/>
      </c>
      <c r="Q20" s="41">
        <f t="shared" ref="Q20:Q69" si="47">SUM(J20,M20,P20)</f>
        <v>0</v>
      </c>
      <c r="R20" s="34"/>
      <c r="S20" s="35"/>
      <c r="T20" s="36" t="str">
        <f t="shared" ref="T20:T25" si="48">IF(S20="","",IF(S20="H",5,IF(S20="G",IF(R20=1,15,IF(R20=2,10,IF(R20=3,5,"ŹLE !!!"))),IF(R20=1,20,IF(R20=2,15,IF(R20=3,10,IF(R20&lt;10,7,IF(MID(R20,1,1)="P",5,"ŹLE !!!"))))))))</f>
        <v/>
      </c>
      <c r="U20" s="37"/>
      <c r="V20" s="38"/>
      <c r="W20" s="39" t="str">
        <f t="shared" ref="W20:W25" si="49">IF(V20="","",IF(V20="H",5,IF(V20="G",IF(U20=1,15,IF(U20=2,10,IF(U20=3,5,"ŹLE !!!"))),IF(U20=1,20,IF(U20=2,15,IF(U20=3,10,IF(U20&lt;10,7,IF(MID(U20,1,1)="P",5,"ŹLE !!!"))))))))</f>
        <v/>
      </c>
      <c r="X20" s="37"/>
      <c r="Y20" s="38"/>
      <c r="Z20" s="40" t="str">
        <f t="shared" ref="Z20:Z25" si="50">IF(Y20="","",IF(Y20="H",5,IF(Y20="G",IF(X20=1,15,IF(X20=2,10,IF(X20=3,5,"ŹLE !!!"))),IF(X20=1,20,IF(X20=2,15,IF(X20=3,10,IF(X20&lt;10,7,IF(MID(X20,1,1)="P",5,"ŹLE !!!"))))))))</f>
        <v/>
      </c>
      <c r="AA20" s="41">
        <f t="shared" ref="AA20:AA69" si="51">SUM(T20,W20,Z20)</f>
        <v>0</v>
      </c>
      <c r="AB20" s="34"/>
      <c r="AC20" s="35"/>
      <c r="AD20" s="36" t="str">
        <f t="shared" ref="AD20:AD25" si="52">IF(AC20="","",IF(AC20="H",5,IF(AC20="G",IF(AB20=1,15,IF(AB20=2,10,IF(AB20=3,5,"ŹLE !!!"))),IF(AB20=1,20,IF(AB20=2,15,IF(AB20=3,10,IF(AB20&lt;10,7,IF(MID(AB20,1,1)="P",5,"ŹLE !!!"))))))))</f>
        <v/>
      </c>
      <c r="AE20" s="37"/>
      <c r="AF20" s="38"/>
      <c r="AG20" s="39" t="str">
        <f t="shared" ref="AG20:AG25" si="53">IF(AF20="","",IF(AF20="H",5,IF(AF20="G",IF(AE20=1,15,IF(AE20=2,10,IF(AE20=3,5,"ŹLE !!!"))),IF(AE20=1,20,IF(AE20=2,15,IF(AE20=3,10,IF(AE20&lt;10,7,IF(MID(AE20,1,1)="P",5,"ŹLE !!!"))))))))</f>
        <v/>
      </c>
      <c r="AH20" s="37"/>
      <c r="AI20" s="38"/>
      <c r="AJ20" s="40" t="str">
        <f t="shared" ref="AJ20:AJ25" si="54">IF(AI20="","",IF(AI20="H",5,IF(AI20="G",IF(AH20=1,15,IF(AH20=2,10,IF(AH20=3,5,"ŹLE !!!"))),IF(AH20=1,20,IF(AH20=2,15,IF(AH20=3,10,IF(AH20&lt;10,7,IF(MID(AH20,1,1)="P",5,"ŹLE !!!"))))))))</f>
        <v/>
      </c>
      <c r="AK20" s="41">
        <f t="shared" si="13"/>
        <v>0</v>
      </c>
      <c r="AL20" s="34"/>
      <c r="AM20" s="35"/>
      <c r="AN20" s="36" t="str">
        <f t="shared" ref="AN20:AN25" si="55">IF(AM20="","",IF(AM20="H",5,IF(AM20="G",IF(AL20=1,15,IF(AL20=2,10,IF(AL20=3,5,"ŹLE !!!"))),IF(AL20=1,20,IF(AL20=2,15,IF(AL20=3,10,IF(AL20&lt;10,7,IF(MID(AL20,1,1)="P",5,"ŹLE !!!"))))))))</f>
        <v/>
      </c>
      <c r="AO20" s="37"/>
      <c r="AP20" s="38"/>
      <c r="AQ20" s="39" t="str">
        <f t="shared" ref="AQ20:AQ25" si="56">IF(AP20="","",IF(AP20="H",5,IF(AP20="G",IF(AO20=1,15,IF(AO20=2,10,IF(AO20=3,5,"ŹLE !!!"))),IF(AO20=1,20,IF(AO20=2,15,IF(AO20=3,10,IF(AO20&lt;10,7,IF(MID(AO20,1,1)="P",5,"ŹLE !!!"))))))))</f>
        <v/>
      </c>
      <c r="AR20" s="37"/>
      <c r="AS20" s="38"/>
      <c r="AT20" s="40" t="str">
        <f t="shared" ref="AT20:AT25" si="57">IF(AS20="","",IF(AS20="H",5,IF(AS20="G",IF(AR20=1,15,IF(AR20=2,10,IF(AR20=3,5,"ŹLE !!!"))),IF(AR20=1,20,IF(AR20=2,15,IF(AR20=3,10,IF(AR20&lt;10,7,IF(MID(AR20,1,1)="P",5,"ŹLE !!!"))))))))</f>
        <v/>
      </c>
      <c r="AU20" s="41">
        <f t="shared" si="17"/>
        <v>0</v>
      </c>
      <c r="AV20" s="34"/>
      <c r="AW20" s="35"/>
      <c r="AX20" s="36" t="str">
        <f t="shared" ref="AX20:AX25" si="58">IF(AW20="","",IF(AW20="H",5,IF(AW20="G",IF(AV20=1,15,IF(AV20=2,10,IF(AV20=3,5,"ŹLE !!!"))),IF(AV20=1,20,IF(AV20=2,15,IF(AV20=3,10,IF(AV20&lt;10,7,IF(MID(AV20,1,1)="P",5,"ŹLE !!!"))))))))</f>
        <v/>
      </c>
      <c r="AY20" s="37"/>
      <c r="AZ20" s="38"/>
      <c r="BA20" s="39" t="str">
        <f t="shared" ref="BA20:BA25" si="59">IF(AZ20="","",IF(AZ20="H",5,IF(AZ20="G",IF(AY20=1,15,IF(AY20=2,10,IF(AY20=3,5,"ŹLE !!!"))),IF(AY20=1,20,IF(AY20=2,15,IF(AY20=3,10,IF(AY20&lt;10,7,IF(MID(AY20,1,1)="P",5,"ŹLE !!!"))))))))</f>
        <v/>
      </c>
      <c r="BB20" s="37"/>
      <c r="BC20" s="38"/>
      <c r="BD20" s="40" t="str">
        <f t="shared" ref="BD20:BD25" si="60">IF(BC20="","",IF(BC20="H",5,IF(BC20="G",IF(BB20=1,15,IF(BB20=2,10,IF(BB20=3,5,"ŹLE !!!"))),IF(BB20=1,20,IF(BB20=2,15,IF(BB20=3,10,IF(BB20&lt;10,7,IF(MID(BB20,1,1)="P",5,"ŹLE !!!"))))))))</f>
        <v/>
      </c>
      <c r="BE20" s="41">
        <f t="shared" si="21"/>
        <v>0</v>
      </c>
      <c r="BF20" s="34"/>
      <c r="BG20" s="35"/>
      <c r="BH20" s="36" t="str">
        <f t="shared" ref="BH20:BH25" si="61">IF(BG20="","",IF(BG20="H",5,IF(BG20="G",IF(BF20=1,15,IF(BF20=2,10,IF(BF20=3,5,"ŹLE !!!"))),IF(BF20=1,20,IF(BF20=2,15,IF(BF20=3,10,IF(BF20&lt;10,7,IF(MID(BF20,1,1)="P",5,"ŹLE !!!"))))))))</f>
        <v/>
      </c>
      <c r="BI20" s="37"/>
      <c r="BJ20" s="38"/>
      <c r="BK20" s="39" t="str">
        <f t="shared" ref="BK20:BK25" si="62">IF(BJ20="","",IF(BJ20="H",5,IF(BJ20="G",IF(BI20=1,15,IF(BI20=2,10,IF(BI20=3,5,"ŹLE !!!"))),IF(BI20=1,20,IF(BI20=2,15,IF(BI20=3,10,IF(BI20&lt;10,7,IF(MID(BI20,1,1)="P",5,"ŹLE !!!"))))))))</f>
        <v/>
      </c>
      <c r="BL20" s="37"/>
      <c r="BM20" s="38"/>
      <c r="BN20" s="40" t="str">
        <f t="shared" ref="BN20:BN25" si="63">IF(BM20="","",IF(BM20="H",5,IF(BM20="G",IF(BL20=1,15,IF(BL20=2,10,IF(BL20=3,5,"ŹLE !!!"))),IF(BL20=1,20,IF(BL20=2,15,IF(BL20=3,10,IF(BL20&lt;10,7,IF(MID(BL20,1,1)="P",5,"ŹLE !!!"))))))))</f>
        <v/>
      </c>
      <c r="BO20" s="41">
        <f t="shared" si="25"/>
        <v>0</v>
      </c>
      <c r="BP20" s="34"/>
      <c r="BQ20" s="35"/>
      <c r="BR20" s="36" t="str">
        <f t="shared" ref="BR20:BR25" si="64">IF(BQ20="","",IF(BQ20="H",5,IF(BQ20="G",IF(BP20=1,15,IF(BP20=2,10,IF(BP20=3,5,"ŹLE !!!"))),IF(BP20=1,20,IF(BP20=2,15,IF(BP20=3,10,IF(BP20&lt;10,7,IF(MID(BP20,1,1)="P",5,"ŹLE !!!"))))))))</f>
        <v/>
      </c>
      <c r="BS20" s="37"/>
      <c r="BT20" s="38"/>
      <c r="BU20" s="39" t="str">
        <f t="shared" ref="BU20:BU25" si="65">IF(BT20="","",IF(BT20="H",5,IF(BT20="G",IF(BS20=1,15,IF(BS20=2,10,IF(BS20=3,5,"ŹLE !!!"))),IF(BS20=1,20,IF(BS20=2,15,IF(BS20=3,10,IF(BS20&lt;10,7,IF(MID(BS20,1,1)="P",5,"ŹLE !!!"))))))))</f>
        <v/>
      </c>
      <c r="BV20" s="37"/>
      <c r="BW20" s="38"/>
      <c r="BX20" s="40" t="str">
        <f t="shared" ref="BX20:BX25" si="66">IF(BW20="","",IF(BW20="H",5,IF(BW20="G",IF(BV20=1,15,IF(BV20=2,10,IF(BV20=3,5,"ŹLE !!!"))),IF(BV20=1,20,IF(BV20=2,15,IF(BV20=3,10,IF(BV20&lt;10,7,IF(MID(BV20,1,1)="P",5,"ŹLE !!!"))))))))</f>
        <v/>
      </c>
      <c r="BY20" s="41">
        <f t="shared" si="29"/>
        <v>0</v>
      </c>
      <c r="BZ20" s="34"/>
      <c r="CA20" s="35"/>
      <c r="CB20" s="36" t="str">
        <f t="shared" ref="CB20:CB25" si="67">IF(CA20="","",IF(CA20="H",5,IF(CA20="G",IF(BZ20=1,15,IF(BZ20=2,10,IF(BZ20=3,5,"ŹLE !!!"))),IF(BZ20=1,20,IF(BZ20=2,15,IF(BZ20=3,10,IF(BZ20&lt;10,7,IF(MID(BZ20,1,1)="P",5,"ŹLE !!!"))))))))</f>
        <v/>
      </c>
      <c r="CC20" s="37"/>
      <c r="CD20" s="38"/>
      <c r="CE20" s="39" t="str">
        <f t="shared" ref="CE20:CE25" si="68">IF(CD20="","",IF(CD20="H",5,IF(CD20="G",IF(CC20=1,15,IF(CC20=2,10,IF(CC20=3,5,"ŹLE !!!"))),IF(CC20=1,20,IF(CC20=2,15,IF(CC20=3,10,IF(CC20&lt;10,7,IF(MID(CC20,1,1)="P",5,"ŹLE !!!"))))))))</f>
        <v/>
      </c>
      <c r="CF20" s="37"/>
      <c r="CG20" s="38"/>
      <c r="CH20" s="40" t="str">
        <f t="shared" ref="CH20:CH25" si="69">IF(CG20="","",IF(CG20="H",5,IF(CG20="G",IF(CF20=1,15,IF(CF20=2,10,IF(CF20=3,5,"ŹLE !!!"))),IF(CF20=1,20,IF(CF20=2,15,IF(CF20=3,10,IF(CF20&lt;10,7,IF(MID(CF20,1,1)="P",5,"ŹLE !!!"))))))))</f>
        <v/>
      </c>
      <c r="CI20" s="41">
        <f t="shared" si="33"/>
        <v>0</v>
      </c>
      <c r="CJ20" s="34"/>
      <c r="CK20" s="35"/>
      <c r="CL20" s="36" t="str">
        <f t="shared" ref="CL20:CL25" si="70">IF(CK20="","",IF(CK20="H",5,IF(CK20="G",IF(CJ20=1,15,IF(CJ20=2,10,IF(CJ20=3,5,"ŹLE !!!"))),IF(CJ20=1,20,IF(CJ20=2,15,IF(CJ20=3,10,IF(CJ20&lt;10,7,IF(MID(CJ20,1,1)="P",5,"ŹLE !!!"))))))))</f>
        <v/>
      </c>
      <c r="CM20" s="37"/>
      <c r="CN20" s="38"/>
      <c r="CO20" s="39" t="str">
        <f t="shared" ref="CO20:CO25" si="71">IF(CN20="","",IF(CN20="H",5,IF(CN20="G",IF(CM20=1,15,IF(CM20=2,10,IF(CM20=3,5,"ŹLE !!!"))),IF(CM20=1,20,IF(CM20=2,15,IF(CM20=3,10,IF(CM20&lt;10,7,IF(MID(CM20,1,1)="P",5,"ŹLE !!!"))))))))</f>
        <v/>
      </c>
      <c r="CP20" s="37"/>
      <c r="CQ20" s="38"/>
      <c r="CR20" s="40" t="str">
        <f t="shared" ref="CR20:CR25" si="72">IF(CQ20="","",IF(CQ20="H",5,IF(CQ20="G",IF(CP20=1,15,IF(CP20=2,10,IF(CP20=3,5,"ŹLE !!!"))),IF(CP20=1,20,IF(CP20=2,15,IF(CP20=3,10,IF(CP20&lt;10,7,IF(MID(CP20,1,1)="P",5,"ŹLE !!!"))))))))</f>
        <v/>
      </c>
      <c r="CS20" s="41">
        <f t="shared" si="37"/>
        <v>0</v>
      </c>
      <c r="CT20" s="34"/>
      <c r="CU20" s="35"/>
      <c r="CV20" s="36" t="str">
        <f t="shared" ref="CV20:CV25" si="73">IF(CU20="","",IF(CU20="H",5,IF(CU20="G",IF(CT20=1,15,IF(CT20=2,10,IF(CT20=3,5,"ŹLE !!!"))),IF(CT20=1,20,IF(CT20=2,15,IF(CT20=3,10,IF(CT20&lt;10,7,IF(MID(CT20,1,1)="P",5,"ŹLE !!!"))))))))</f>
        <v/>
      </c>
      <c r="CW20" s="37"/>
      <c r="CX20" s="38"/>
      <c r="CY20" s="39" t="str">
        <f t="shared" ref="CY20:CY25" si="74">IF(CX20="","",IF(CX20="H",5,IF(CX20="G",IF(CW20=1,15,IF(CW20=2,10,IF(CW20=3,5,"ŹLE !!!"))),IF(CW20=1,20,IF(CW20=2,15,IF(CW20=3,10,IF(CW20&lt;10,7,IF(MID(CW20,1,1)="P",5,"ŹLE !!!"))))))))</f>
        <v/>
      </c>
      <c r="CZ20" s="37"/>
      <c r="DA20" s="38"/>
      <c r="DB20" s="40" t="str">
        <f t="shared" ref="DB20:DB25" si="75">IF(DA20="","",IF(DA20="H",5,IF(DA20="G",IF(CZ20=1,15,IF(CZ20=2,10,IF(CZ20=3,5,"ŹLE !!!"))),IF(CZ20=1,20,IF(CZ20=2,15,IF(CZ20=3,10,IF(CZ20&lt;10,7,IF(MID(CZ20,1,1)="P",5,"ŹLE !!!"))))))))</f>
        <v/>
      </c>
      <c r="DC20" s="41">
        <f t="shared" si="41"/>
        <v>0</v>
      </c>
      <c r="DD20" s="33">
        <f t="shared" ref="DD20:DD78" si="76">SUM(Q20,AA20,AK20,AU20,BE20,BO20,BY20,CI20,CS20,DC20)</f>
        <v>0</v>
      </c>
    </row>
    <row r="21" spans="2:108" x14ac:dyDescent="0.2">
      <c r="B21" s="31">
        <f t="shared" si="0"/>
        <v>17</v>
      </c>
      <c r="C21" s="32"/>
      <c r="D21" s="32"/>
      <c r="E21" s="32"/>
      <c r="F21" s="32"/>
      <c r="G21" s="33">
        <f t="shared" si="43"/>
        <v>0</v>
      </c>
      <c r="H21" s="34"/>
      <c r="I21" s="35"/>
      <c r="J21" s="36" t="str">
        <f t="shared" si="44"/>
        <v/>
      </c>
      <c r="K21" s="37"/>
      <c r="L21" s="38"/>
      <c r="M21" s="39" t="str">
        <f t="shared" si="45"/>
        <v/>
      </c>
      <c r="N21" s="37"/>
      <c r="O21" s="38"/>
      <c r="P21" s="40" t="str">
        <f t="shared" si="46"/>
        <v/>
      </c>
      <c r="Q21" s="41">
        <f t="shared" si="47"/>
        <v>0</v>
      </c>
      <c r="R21" s="34"/>
      <c r="S21" s="35"/>
      <c r="T21" s="36" t="str">
        <f t="shared" si="48"/>
        <v/>
      </c>
      <c r="U21" s="37"/>
      <c r="V21" s="38"/>
      <c r="W21" s="39" t="str">
        <f t="shared" si="49"/>
        <v/>
      </c>
      <c r="X21" s="37"/>
      <c r="Y21" s="38"/>
      <c r="Z21" s="40" t="str">
        <f t="shared" si="50"/>
        <v/>
      </c>
      <c r="AA21" s="41">
        <f t="shared" si="51"/>
        <v>0</v>
      </c>
      <c r="AB21" s="34"/>
      <c r="AC21" s="35"/>
      <c r="AD21" s="36" t="str">
        <f t="shared" si="52"/>
        <v/>
      </c>
      <c r="AE21" s="37"/>
      <c r="AF21" s="38"/>
      <c r="AG21" s="39" t="str">
        <f t="shared" si="53"/>
        <v/>
      </c>
      <c r="AH21" s="37"/>
      <c r="AI21" s="38"/>
      <c r="AJ21" s="40" t="str">
        <f t="shared" si="54"/>
        <v/>
      </c>
      <c r="AK21" s="41">
        <f t="shared" si="13"/>
        <v>0</v>
      </c>
      <c r="AL21" s="34"/>
      <c r="AM21" s="35"/>
      <c r="AN21" s="36" t="str">
        <f t="shared" si="55"/>
        <v/>
      </c>
      <c r="AO21" s="37"/>
      <c r="AP21" s="38"/>
      <c r="AQ21" s="39" t="str">
        <f t="shared" si="56"/>
        <v/>
      </c>
      <c r="AR21" s="37"/>
      <c r="AS21" s="38"/>
      <c r="AT21" s="40" t="str">
        <f t="shared" si="57"/>
        <v/>
      </c>
      <c r="AU21" s="41">
        <f t="shared" si="17"/>
        <v>0</v>
      </c>
      <c r="AV21" s="34"/>
      <c r="AW21" s="35"/>
      <c r="AX21" s="36" t="str">
        <f t="shared" si="58"/>
        <v/>
      </c>
      <c r="AY21" s="37"/>
      <c r="AZ21" s="38"/>
      <c r="BA21" s="39" t="str">
        <f t="shared" si="59"/>
        <v/>
      </c>
      <c r="BB21" s="37"/>
      <c r="BC21" s="38"/>
      <c r="BD21" s="40" t="str">
        <f t="shared" si="60"/>
        <v/>
      </c>
      <c r="BE21" s="41">
        <f t="shared" si="21"/>
        <v>0</v>
      </c>
      <c r="BF21" s="34"/>
      <c r="BG21" s="35"/>
      <c r="BH21" s="36" t="str">
        <f t="shared" si="61"/>
        <v/>
      </c>
      <c r="BI21" s="37"/>
      <c r="BJ21" s="38"/>
      <c r="BK21" s="39" t="str">
        <f t="shared" si="62"/>
        <v/>
      </c>
      <c r="BL21" s="37"/>
      <c r="BM21" s="38"/>
      <c r="BN21" s="40" t="str">
        <f t="shared" si="63"/>
        <v/>
      </c>
      <c r="BO21" s="41">
        <f t="shared" si="25"/>
        <v>0</v>
      </c>
      <c r="BP21" s="34"/>
      <c r="BQ21" s="35"/>
      <c r="BR21" s="36" t="str">
        <f t="shared" si="64"/>
        <v/>
      </c>
      <c r="BS21" s="37"/>
      <c r="BT21" s="38"/>
      <c r="BU21" s="39" t="str">
        <f t="shared" si="65"/>
        <v/>
      </c>
      <c r="BV21" s="37"/>
      <c r="BW21" s="38"/>
      <c r="BX21" s="40" t="str">
        <f t="shared" si="66"/>
        <v/>
      </c>
      <c r="BY21" s="41">
        <f t="shared" si="29"/>
        <v>0</v>
      </c>
      <c r="BZ21" s="34"/>
      <c r="CA21" s="35"/>
      <c r="CB21" s="36" t="str">
        <f t="shared" si="67"/>
        <v/>
      </c>
      <c r="CC21" s="37"/>
      <c r="CD21" s="38"/>
      <c r="CE21" s="39" t="str">
        <f t="shared" si="68"/>
        <v/>
      </c>
      <c r="CF21" s="37"/>
      <c r="CG21" s="38"/>
      <c r="CH21" s="40" t="str">
        <f t="shared" si="69"/>
        <v/>
      </c>
      <c r="CI21" s="41">
        <f t="shared" si="33"/>
        <v>0</v>
      </c>
      <c r="CJ21" s="34"/>
      <c r="CK21" s="35"/>
      <c r="CL21" s="36" t="str">
        <f t="shared" si="70"/>
        <v/>
      </c>
      <c r="CM21" s="37"/>
      <c r="CN21" s="38"/>
      <c r="CO21" s="39" t="str">
        <f t="shared" si="71"/>
        <v/>
      </c>
      <c r="CP21" s="37"/>
      <c r="CQ21" s="38"/>
      <c r="CR21" s="40" t="str">
        <f t="shared" si="72"/>
        <v/>
      </c>
      <c r="CS21" s="41">
        <f t="shared" si="37"/>
        <v>0</v>
      </c>
      <c r="CT21" s="34"/>
      <c r="CU21" s="35"/>
      <c r="CV21" s="36" t="str">
        <f t="shared" si="73"/>
        <v/>
      </c>
      <c r="CW21" s="37"/>
      <c r="CX21" s="38"/>
      <c r="CY21" s="39" t="str">
        <f t="shared" si="74"/>
        <v/>
      </c>
      <c r="CZ21" s="37"/>
      <c r="DA21" s="38"/>
      <c r="DB21" s="40" t="str">
        <f t="shared" si="75"/>
        <v/>
      </c>
      <c r="DC21" s="41">
        <f t="shared" si="41"/>
        <v>0</v>
      </c>
      <c r="DD21" s="33">
        <f t="shared" si="76"/>
        <v>0</v>
      </c>
    </row>
    <row r="22" spans="2:108" x14ac:dyDescent="0.2">
      <c r="B22" s="31">
        <f t="shared" si="0"/>
        <v>18</v>
      </c>
      <c r="C22" s="32"/>
      <c r="D22" s="32"/>
      <c r="E22" s="32"/>
      <c r="F22" s="32"/>
      <c r="G22" s="33">
        <f t="shared" si="43"/>
        <v>0</v>
      </c>
      <c r="H22" s="34"/>
      <c r="I22" s="35"/>
      <c r="J22" s="36" t="str">
        <f t="shared" si="44"/>
        <v/>
      </c>
      <c r="K22" s="37"/>
      <c r="L22" s="38"/>
      <c r="M22" s="39" t="str">
        <f t="shared" si="45"/>
        <v/>
      </c>
      <c r="N22" s="37"/>
      <c r="O22" s="38"/>
      <c r="P22" s="40" t="str">
        <f t="shared" si="46"/>
        <v/>
      </c>
      <c r="Q22" s="41">
        <f t="shared" si="47"/>
        <v>0</v>
      </c>
      <c r="R22" s="34"/>
      <c r="S22" s="35"/>
      <c r="T22" s="36" t="str">
        <f t="shared" si="48"/>
        <v/>
      </c>
      <c r="U22" s="37"/>
      <c r="V22" s="38"/>
      <c r="W22" s="39" t="str">
        <f t="shared" si="49"/>
        <v/>
      </c>
      <c r="X22" s="37"/>
      <c r="Y22" s="38"/>
      <c r="Z22" s="40" t="str">
        <f t="shared" si="50"/>
        <v/>
      </c>
      <c r="AA22" s="41">
        <f t="shared" si="51"/>
        <v>0</v>
      </c>
      <c r="AB22" s="34"/>
      <c r="AC22" s="35"/>
      <c r="AD22" s="36" t="str">
        <f t="shared" si="52"/>
        <v/>
      </c>
      <c r="AE22" s="37"/>
      <c r="AF22" s="38"/>
      <c r="AG22" s="39" t="str">
        <f t="shared" si="53"/>
        <v/>
      </c>
      <c r="AH22" s="37"/>
      <c r="AI22" s="38"/>
      <c r="AJ22" s="40" t="str">
        <f t="shared" si="54"/>
        <v/>
      </c>
      <c r="AK22" s="41">
        <f t="shared" ref="AK22:AK85" si="77">SUM(AD22,AG22,AJ22)</f>
        <v>0</v>
      </c>
      <c r="AL22" s="34"/>
      <c r="AM22" s="35"/>
      <c r="AN22" s="36" t="str">
        <f t="shared" si="55"/>
        <v/>
      </c>
      <c r="AO22" s="37"/>
      <c r="AP22" s="38"/>
      <c r="AQ22" s="39" t="str">
        <f t="shared" si="56"/>
        <v/>
      </c>
      <c r="AR22" s="37"/>
      <c r="AS22" s="38"/>
      <c r="AT22" s="40" t="str">
        <f t="shared" si="57"/>
        <v/>
      </c>
      <c r="AU22" s="41">
        <f t="shared" ref="AU22:AU85" si="78">SUM(AN22,AQ22,AT22)</f>
        <v>0</v>
      </c>
      <c r="AV22" s="34"/>
      <c r="AW22" s="35"/>
      <c r="AX22" s="36" t="str">
        <f t="shared" si="58"/>
        <v/>
      </c>
      <c r="AY22" s="37"/>
      <c r="AZ22" s="38"/>
      <c r="BA22" s="39" t="str">
        <f t="shared" si="59"/>
        <v/>
      </c>
      <c r="BB22" s="37"/>
      <c r="BC22" s="38"/>
      <c r="BD22" s="40" t="str">
        <f t="shared" si="60"/>
        <v/>
      </c>
      <c r="BE22" s="41">
        <f t="shared" ref="BE22:BE85" si="79">SUM(AX22,BA22,BD22)</f>
        <v>0</v>
      </c>
      <c r="BF22" s="34"/>
      <c r="BG22" s="35"/>
      <c r="BH22" s="36" t="str">
        <f t="shared" si="61"/>
        <v/>
      </c>
      <c r="BI22" s="37"/>
      <c r="BJ22" s="38"/>
      <c r="BK22" s="39" t="str">
        <f t="shared" si="62"/>
        <v/>
      </c>
      <c r="BL22" s="37"/>
      <c r="BM22" s="38"/>
      <c r="BN22" s="40" t="str">
        <f t="shared" si="63"/>
        <v/>
      </c>
      <c r="BO22" s="41">
        <f t="shared" ref="BO22:BO85" si="80">SUM(BH22,BK22,BN22)</f>
        <v>0</v>
      </c>
      <c r="BP22" s="34"/>
      <c r="BQ22" s="35"/>
      <c r="BR22" s="36" t="str">
        <f t="shared" si="64"/>
        <v/>
      </c>
      <c r="BS22" s="37"/>
      <c r="BT22" s="38"/>
      <c r="BU22" s="39" t="str">
        <f t="shared" si="65"/>
        <v/>
      </c>
      <c r="BV22" s="37"/>
      <c r="BW22" s="38"/>
      <c r="BX22" s="40" t="str">
        <f t="shared" si="66"/>
        <v/>
      </c>
      <c r="BY22" s="41">
        <f t="shared" ref="BY22:BY85" si="81">SUM(BR22,BU22,BX22)</f>
        <v>0</v>
      </c>
      <c r="BZ22" s="34"/>
      <c r="CA22" s="35"/>
      <c r="CB22" s="36" t="str">
        <f t="shared" si="67"/>
        <v/>
      </c>
      <c r="CC22" s="37"/>
      <c r="CD22" s="38"/>
      <c r="CE22" s="39" t="str">
        <f t="shared" si="68"/>
        <v/>
      </c>
      <c r="CF22" s="37"/>
      <c r="CG22" s="38"/>
      <c r="CH22" s="40" t="str">
        <f t="shared" si="69"/>
        <v/>
      </c>
      <c r="CI22" s="41">
        <f t="shared" ref="CI22:CI85" si="82">SUM(CB22,CE22,CH22)</f>
        <v>0</v>
      </c>
      <c r="CJ22" s="34"/>
      <c r="CK22" s="35"/>
      <c r="CL22" s="36" t="str">
        <f t="shared" si="70"/>
        <v/>
      </c>
      <c r="CM22" s="37"/>
      <c r="CN22" s="38"/>
      <c r="CO22" s="39" t="str">
        <f t="shared" si="71"/>
        <v/>
      </c>
      <c r="CP22" s="37"/>
      <c r="CQ22" s="38"/>
      <c r="CR22" s="40" t="str">
        <f t="shared" si="72"/>
        <v/>
      </c>
      <c r="CS22" s="41">
        <f t="shared" ref="CS22:CS85" si="83">SUM(CL22,CO22,CR22)</f>
        <v>0</v>
      </c>
      <c r="CT22" s="34"/>
      <c r="CU22" s="35"/>
      <c r="CV22" s="36" t="str">
        <f t="shared" si="73"/>
        <v/>
      </c>
      <c r="CW22" s="37"/>
      <c r="CX22" s="38"/>
      <c r="CY22" s="39" t="str">
        <f t="shared" si="74"/>
        <v/>
      </c>
      <c r="CZ22" s="37"/>
      <c r="DA22" s="38"/>
      <c r="DB22" s="40" t="str">
        <f t="shared" si="75"/>
        <v/>
      </c>
      <c r="DC22" s="41">
        <f t="shared" ref="DC22:DC85" si="84">SUM(CV22,CY22,DB22)</f>
        <v>0</v>
      </c>
      <c r="DD22" s="33">
        <f t="shared" si="76"/>
        <v>0</v>
      </c>
    </row>
    <row r="23" spans="2:108" x14ac:dyDescent="0.2">
      <c r="B23" s="31">
        <f t="shared" si="0"/>
        <v>19</v>
      </c>
      <c r="C23" s="32"/>
      <c r="D23" s="32"/>
      <c r="E23" s="32"/>
      <c r="F23" s="32"/>
      <c r="G23" s="33">
        <f t="shared" si="43"/>
        <v>0</v>
      </c>
      <c r="H23" s="34"/>
      <c r="I23" s="35"/>
      <c r="J23" s="36" t="str">
        <f t="shared" si="44"/>
        <v/>
      </c>
      <c r="K23" s="37"/>
      <c r="L23" s="38"/>
      <c r="M23" s="39" t="str">
        <f t="shared" si="45"/>
        <v/>
      </c>
      <c r="N23" s="37"/>
      <c r="O23" s="38"/>
      <c r="P23" s="40" t="str">
        <f t="shared" si="46"/>
        <v/>
      </c>
      <c r="Q23" s="41">
        <f t="shared" si="47"/>
        <v>0</v>
      </c>
      <c r="R23" s="34"/>
      <c r="S23" s="35"/>
      <c r="T23" s="36" t="str">
        <f t="shared" si="48"/>
        <v/>
      </c>
      <c r="U23" s="37"/>
      <c r="V23" s="38"/>
      <c r="W23" s="39" t="str">
        <f t="shared" si="49"/>
        <v/>
      </c>
      <c r="X23" s="37"/>
      <c r="Y23" s="38"/>
      <c r="Z23" s="40" t="str">
        <f t="shared" si="50"/>
        <v/>
      </c>
      <c r="AA23" s="41">
        <f t="shared" si="51"/>
        <v>0</v>
      </c>
      <c r="AB23" s="34"/>
      <c r="AC23" s="35"/>
      <c r="AD23" s="36" t="str">
        <f t="shared" si="52"/>
        <v/>
      </c>
      <c r="AE23" s="37"/>
      <c r="AF23" s="38"/>
      <c r="AG23" s="39" t="str">
        <f t="shared" si="53"/>
        <v/>
      </c>
      <c r="AH23" s="37"/>
      <c r="AI23" s="38"/>
      <c r="AJ23" s="40" t="str">
        <f t="shared" si="54"/>
        <v/>
      </c>
      <c r="AK23" s="41">
        <f t="shared" si="77"/>
        <v>0</v>
      </c>
      <c r="AL23" s="34"/>
      <c r="AM23" s="35"/>
      <c r="AN23" s="36" t="str">
        <f t="shared" si="55"/>
        <v/>
      </c>
      <c r="AO23" s="37"/>
      <c r="AP23" s="38"/>
      <c r="AQ23" s="39" t="str">
        <f t="shared" si="56"/>
        <v/>
      </c>
      <c r="AR23" s="37"/>
      <c r="AS23" s="38"/>
      <c r="AT23" s="40" t="str">
        <f t="shared" si="57"/>
        <v/>
      </c>
      <c r="AU23" s="41">
        <f t="shared" si="78"/>
        <v>0</v>
      </c>
      <c r="AV23" s="34"/>
      <c r="AW23" s="35"/>
      <c r="AX23" s="36" t="str">
        <f t="shared" si="58"/>
        <v/>
      </c>
      <c r="AY23" s="37"/>
      <c r="AZ23" s="38"/>
      <c r="BA23" s="39" t="str">
        <f t="shared" si="59"/>
        <v/>
      </c>
      <c r="BB23" s="37"/>
      <c r="BC23" s="38"/>
      <c r="BD23" s="40" t="str">
        <f t="shared" si="60"/>
        <v/>
      </c>
      <c r="BE23" s="41">
        <f t="shared" si="79"/>
        <v>0</v>
      </c>
      <c r="BF23" s="34"/>
      <c r="BG23" s="35"/>
      <c r="BH23" s="36" t="str">
        <f t="shared" si="61"/>
        <v/>
      </c>
      <c r="BI23" s="37"/>
      <c r="BJ23" s="38"/>
      <c r="BK23" s="39" t="str">
        <f t="shared" si="62"/>
        <v/>
      </c>
      <c r="BL23" s="37"/>
      <c r="BM23" s="38"/>
      <c r="BN23" s="40" t="str">
        <f t="shared" si="63"/>
        <v/>
      </c>
      <c r="BO23" s="41">
        <f t="shared" si="80"/>
        <v>0</v>
      </c>
      <c r="BP23" s="34"/>
      <c r="BQ23" s="35"/>
      <c r="BR23" s="36" t="str">
        <f t="shared" si="64"/>
        <v/>
      </c>
      <c r="BS23" s="37"/>
      <c r="BT23" s="38"/>
      <c r="BU23" s="39" t="str">
        <f t="shared" si="65"/>
        <v/>
      </c>
      <c r="BV23" s="37"/>
      <c r="BW23" s="38"/>
      <c r="BX23" s="40" t="str">
        <f t="shared" si="66"/>
        <v/>
      </c>
      <c r="BY23" s="41">
        <f t="shared" si="81"/>
        <v>0</v>
      </c>
      <c r="BZ23" s="34"/>
      <c r="CA23" s="35"/>
      <c r="CB23" s="36" t="str">
        <f t="shared" si="67"/>
        <v/>
      </c>
      <c r="CC23" s="37"/>
      <c r="CD23" s="38"/>
      <c r="CE23" s="39" t="str">
        <f t="shared" si="68"/>
        <v/>
      </c>
      <c r="CF23" s="37"/>
      <c r="CG23" s="38"/>
      <c r="CH23" s="40" t="str">
        <f t="shared" si="69"/>
        <v/>
      </c>
      <c r="CI23" s="41">
        <f t="shared" si="82"/>
        <v>0</v>
      </c>
      <c r="CJ23" s="34"/>
      <c r="CK23" s="35"/>
      <c r="CL23" s="36" t="str">
        <f t="shared" si="70"/>
        <v/>
      </c>
      <c r="CM23" s="37"/>
      <c r="CN23" s="38"/>
      <c r="CO23" s="39" t="str">
        <f t="shared" si="71"/>
        <v/>
      </c>
      <c r="CP23" s="37"/>
      <c r="CQ23" s="38"/>
      <c r="CR23" s="40" t="str">
        <f t="shared" si="72"/>
        <v/>
      </c>
      <c r="CS23" s="41">
        <f t="shared" si="83"/>
        <v>0</v>
      </c>
      <c r="CT23" s="34"/>
      <c r="CU23" s="35"/>
      <c r="CV23" s="36" t="str">
        <f t="shared" si="73"/>
        <v/>
      </c>
      <c r="CW23" s="37"/>
      <c r="CX23" s="38"/>
      <c r="CY23" s="39" t="str">
        <f t="shared" si="74"/>
        <v/>
      </c>
      <c r="CZ23" s="37"/>
      <c r="DA23" s="38"/>
      <c r="DB23" s="40" t="str">
        <f t="shared" si="75"/>
        <v/>
      </c>
      <c r="DC23" s="41">
        <f t="shared" si="84"/>
        <v>0</v>
      </c>
      <c r="DD23" s="33">
        <f t="shared" si="76"/>
        <v>0</v>
      </c>
    </row>
    <row r="24" spans="2:108" x14ac:dyDescent="0.2">
      <c r="B24" s="31">
        <f t="shared" si="0"/>
        <v>20</v>
      </c>
      <c r="C24" s="32"/>
      <c r="D24" s="32"/>
      <c r="E24" s="32"/>
      <c r="F24" s="32"/>
      <c r="G24" s="33">
        <f t="shared" si="43"/>
        <v>0</v>
      </c>
      <c r="H24" s="34"/>
      <c r="I24" s="35"/>
      <c r="J24" s="36" t="str">
        <f t="shared" si="44"/>
        <v/>
      </c>
      <c r="K24" s="37"/>
      <c r="L24" s="38"/>
      <c r="M24" s="39" t="str">
        <f t="shared" si="45"/>
        <v/>
      </c>
      <c r="N24" s="37"/>
      <c r="O24" s="38"/>
      <c r="P24" s="40" t="str">
        <f t="shared" si="46"/>
        <v/>
      </c>
      <c r="Q24" s="41">
        <f t="shared" si="47"/>
        <v>0</v>
      </c>
      <c r="R24" s="34"/>
      <c r="S24" s="35"/>
      <c r="T24" s="36" t="str">
        <f t="shared" si="48"/>
        <v/>
      </c>
      <c r="U24" s="37"/>
      <c r="V24" s="38"/>
      <c r="W24" s="39" t="str">
        <f t="shared" si="49"/>
        <v/>
      </c>
      <c r="X24" s="37"/>
      <c r="Y24" s="38"/>
      <c r="Z24" s="40" t="str">
        <f t="shared" si="50"/>
        <v/>
      </c>
      <c r="AA24" s="41">
        <f t="shared" si="51"/>
        <v>0</v>
      </c>
      <c r="AB24" s="34"/>
      <c r="AC24" s="35"/>
      <c r="AD24" s="36" t="str">
        <f t="shared" si="52"/>
        <v/>
      </c>
      <c r="AE24" s="37"/>
      <c r="AF24" s="38"/>
      <c r="AG24" s="39" t="str">
        <f t="shared" si="53"/>
        <v/>
      </c>
      <c r="AH24" s="37"/>
      <c r="AI24" s="38"/>
      <c r="AJ24" s="40" t="str">
        <f t="shared" si="54"/>
        <v/>
      </c>
      <c r="AK24" s="41">
        <f t="shared" si="77"/>
        <v>0</v>
      </c>
      <c r="AL24" s="34"/>
      <c r="AM24" s="35"/>
      <c r="AN24" s="36" t="str">
        <f t="shared" si="55"/>
        <v/>
      </c>
      <c r="AO24" s="37"/>
      <c r="AP24" s="38"/>
      <c r="AQ24" s="39" t="str">
        <f t="shared" si="56"/>
        <v/>
      </c>
      <c r="AR24" s="37"/>
      <c r="AS24" s="38"/>
      <c r="AT24" s="40" t="str">
        <f t="shared" si="57"/>
        <v/>
      </c>
      <c r="AU24" s="41">
        <f t="shared" si="78"/>
        <v>0</v>
      </c>
      <c r="AV24" s="34"/>
      <c r="AW24" s="35"/>
      <c r="AX24" s="36" t="str">
        <f t="shared" si="58"/>
        <v/>
      </c>
      <c r="AY24" s="37"/>
      <c r="AZ24" s="38"/>
      <c r="BA24" s="39" t="str">
        <f t="shared" si="59"/>
        <v/>
      </c>
      <c r="BB24" s="37"/>
      <c r="BC24" s="38"/>
      <c r="BD24" s="40" t="str">
        <f t="shared" si="60"/>
        <v/>
      </c>
      <c r="BE24" s="41">
        <f t="shared" si="79"/>
        <v>0</v>
      </c>
      <c r="BF24" s="34"/>
      <c r="BG24" s="35"/>
      <c r="BH24" s="36" t="str">
        <f t="shared" si="61"/>
        <v/>
      </c>
      <c r="BI24" s="37"/>
      <c r="BJ24" s="38"/>
      <c r="BK24" s="39" t="str">
        <f t="shared" si="62"/>
        <v/>
      </c>
      <c r="BL24" s="37"/>
      <c r="BM24" s="38"/>
      <c r="BN24" s="40" t="str">
        <f t="shared" si="63"/>
        <v/>
      </c>
      <c r="BO24" s="41">
        <f t="shared" si="80"/>
        <v>0</v>
      </c>
      <c r="BP24" s="34"/>
      <c r="BQ24" s="35"/>
      <c r="BR24" s="36" t="str">
        <f t="shared" si="64"/>
        <v/>
      </c>
      <c r="BS24" s="37"/>
      <c r="BT24" s="38"/>
      <c r="BU24" s="39" t="str">
        <f t="shared" si="65"/>
        <v/>
      </c>
      <c r="BV24" s="37"/>
      <c r="BW24" s="38"/>
      <c r="BX24" s="40" t="str">
        <f t="shared" si="66"/>
        <v/>
      </c>
      <c r="BY24" s="41">
        <f t="shared" si="81"/>
        <v>0</v>
      </c>
      <c r="BZ24" s="34"/>
      <c r="CA24" s="35"/>
      <c r="CB24" s="36" t="str">
        <f t="shared" si="67"/>
        <v/>
      </c>
      <c r="CC24" s="37"/>
      <c r="CD24" s="38"/>
      <c r="CE24" s="39" t="str">
        <f t="shared" si="68"/>
        <v/>
      </c>
      <c r="CF24" s="37"/>
      <c r="CG24" s="38"/>
      <c r="CH24" s="40" t="str">
        <f t="shared" si="69"/>
        <v/>
      </c>
      <c r="CI24" s="41">
        <f t="shared" si="82"/>
        <v>0</v>
      </c>
      <c r="CJ24" s="34"/>
      <c r="CK24" s="35"/>
      <c r="CL24" s="36" t="str">
        <f t="shared" si="70"/>
        <v/>
      </c>
      <c r="CM24" s="37"/>
      <c r="CN24" s="38"/>
      <c r="CO24" s="39" t="str">
        <f t="shared" si="71"/>
        <v/>
      </c>
      <c r="CP24" s="37"/>
      <c r="CQ24" s="38"/>
      <c r="CR24" s="40" t="str">
        <f t="shared" si="72"/>
        <v/>
      </c>
      <c r="CS24" s="41">
        <f t="shared" si="83"/>
        <v>0</v>
      </c>
      <c r="CT24" s="34"/>
      <c r="CU24" s="35"/>
      <c r="CV24" s="36" t="str">
        <f t="shared" si="73"/>
        <v/>
      </c>
      <c r="CW24" s="37"/>
      <c r="CX24" s="38"/>
      <c r="CY24" s="39" t="str">
        <f t="shared" si="74"/>
        <v/>
      </c>
      <c r="CZ24" s="37"/>
      <c r="DA24" s="38"/>
      <c r="DB24" s="40" t="str">
        <f t="shared" si="75"/>
        <v/>
      </c>
      <c r="DC24" s="41">
        <f t="shared" si="84"/>
        <v>0</v>
      </c>
      <c r="DD24" s="33">
        <f t="shared" si="76"/>
        <v>0</v>
      </c>
    </row>
    <row r="25" spans="2:108" x14ac:dyDescent="0.2">
      <c r="B25" s="31">
        <f t="shared" si="0"/>
        <v>21</v>
      </c>
      <c r="C25" s="32"/>
      <c r="D25" s="32"/>
      <c r="E25" s="32"/>
      <c r="F25" s="32"/>
      <c r="G25" s="33">
        <f t="shared" si="43"/>
        <v>0</v>
      </c>
      <c r="H25" s="34"/>
      <c r="I25" s="35"/>
      <c r="J25" s="36" t="str">
        <f t="shared" si="44"/>
        <v/>
      </c>
      <c r="K25" s="37"/>
      <c r="L25" s="38"/>
      <c r="M25" s="39" t="str">
        <f t="shared" si="45"/>
        <v/>
      </c>
      <c r="N25" s="37"/>
      <c r="O25" s="38"/>
      <c r="P25" s="40" t="str">
        <f t="shared" si="46"/>
        <v/>
      </c>
      <c r="Q25" s="41">
        <f t="shared" si="47"/>
        <v>0</v>
      </c>
      <c r="R25" s="34"/>
      <c r="S25" s="35"/>
      <c r="T25" s="36" t="str">
        <f t="shared" si="48"/>
        <v/>
      </c>
      <c r="U25" s="37"/>
      <c r="V25" s="38"/>
      <c r="W25" s="39" t="str">
        <f t="shared" si="49"/>
        <v/>
      </c>
      <c r="X25" s="37"/>
      <c r="Y25" s="38"/>
      <c r="Z25" s="40" t="str">
        <f t="shared" si="50"/>
        <v/>
      </c>
      <c r="AA25" s="41">
        <f t="shared" si="51"/>
        <v>0</v>
      </c>
      <c r="AB25" s="34"/>
      <c r="AC25" s="35"/>
      <c r="AD25" s="36" t="str">
        <f t="shared" si="52"/>
        <v/>
      </c>
      <c r="AE25" s="37"/>
      <c r="AF25" s="38"/>
      <c r="AG25" s="39" t="str">
        <f t="shared" si="53"/>
        <v/>
      </c>
      <c r="AH25" s="37"/>
      <c r="AI25" s="38"/>
      <c r="AJ25" s="40" t="str">
        <f t="shared" si="54"/>
        <v/>
      </c>
      <c r="AK25" s="41">
        <f t="shared" si="77"/>
        <v>0</v>
      </c>
      <c r="AL25" s="34"/>
      <c r="AM25" s="35"/>
      <c r="AN25" s="36" t="str">
        <f t="shared" si="55"/>
        <v/>
      </c>
      <c r="AO25" s="37"/>
      <c r="AP25" s="38"/>
      <c r="AQ25" s="39" t="str">
        <f t="shared" si="56"/>
        <v/>
      </c>
      <c r="AR25" s="37"/>
      <c r="AS25" s="38"/>
      <c r="AT25" s="40" t="str">
        <f t="shared" si="57"/>
        <v/>
      </c>
      <c r="AU25" s="41">
        <f t="shared" si="78"/>
        <v>0</v>
      </c>
      <c r="AV25" s="34"/>
      <c r="AW25" s="35"/>
      <c r="AX25" s="36" t="str">
        <f t="shared" si="58"/>
        <v/>
      </c>
      <c r="AY25" s="37"/>
      <c r="AZ25" s="38"/>
      <c r="BA25" s="39" t="str">
        <f t="shared" si="59"/>
        <v/>
      </c>
      <c r="BB25" s="37"/>
      <c r="BC25" s="38"/>
      <c r="BD25" s="40" t="str">
        <f t="shared" si="60"/>
        <v/>
      </c>
      <c r="BE25" s="41">
        <f t="shared" si="79"/>
        <v>0</v>
      </c>
      <c r="BF25" s="34"/>
      <c r="BG25" s="35"/>
      <c r="BH25" s="36" t="str">
        <f t="shared" si="61"/>
        <v/>
      </c>
      <c r="BI25" s="37"/>
      <c r="BJ25" s="38"/>
      <c r="BK25" s="39" t="str">
        <f t="shared" si="62"/>
        <v/>
      </c>
      <c r="BL25" s="37"/>
      <c r="BM25" s="38"/>
      <c r="BN25" s="40" t="str">
        <f t="shared" si="63"/>
        <v/>
      </c>
      <c r="BO25" s="41">
        <f t="shared" si="80"/>
        <v>0</v>
      </c>
      <c r="BP25" s="34"/>
      <c r="BQ25" s="35"/>
      <c r="BR25" s="36" t="str">
        <f t="shared" si="64"/>
        <v/>
      </c>
      <c r="BS25" s="37"/>
      <c r="BT25" s="38"/>
      <c r="BU25" s="39" t="str">
        <f t="shared" si="65"/>
        <v/>
      </c>
      <c r="BV25" s="37"/>
      <c r="BW25" s="38"/>
      <c r="BX25" s="40" t="str">
        <f t="shared" si="66"/>
        <v/>
      </c>
      <c r="BY25" s="41">
        <f t="shared" si="81"/>
        <v>0</v>
      </c>
      <c r="BZ25" s="34"/>
      <c r="CA25" s="35"/>
      <c r="CB25" s="36" t="str">
        <f t="shared" si="67"/>
        <v/>
      </c>
      <c r="CC25" s="37"/>
      <c r="CD25" s="38"/>
      <c r="CE25" s="39" t="str">
        <f t="shared" si="68"/>
        <v/>
      </c>
      <c r="CF25" s="37"/>
      <c r="CG25" s="38"/>
      <c r="CH25" s="40" t="str">
        <f t="shared" si="69"/>
        <v/>
      </c>
      <c r="CI25" s="41">
        <f t="shared" si="82"/>
        <v>0</v>
      </c>
      <c r="CJ25" s="34"/>
      <c r="CK25" s="35"/>
      <c r="CL25" s="36" t="str">
        <f t="shared" si="70"/>
        <v/>
      </c>
      <c r="CM25" s="37"/>
      <c r="CN25" s="38"/>
      <c r="CO25" s="39" t="str">
        <f t="shared" si="71"/>
        <v/>
      </c>
      <c r="CP25" s="37"/>
      <c r="CQ25" s="38"/>
      <c r="CR25" s="40" t="str">
        <f t="shared" si="72"/>
        <v/>
      </c>
      <c r="CS25" s="41">
        <f t="shared" si="83"/>
        <v>0</v>
      </c>
      <c r="CT25" s="34"/>
      <c r="CU25" s="35"/>
      <c r="CV25" s="36" t="str">
        <f t="shared" si="73"/>
        <v/>
      </c>
      <c r="CW25" s="37"/>
      <c r="CX25" s="38"/>
      <c r="CY25" s="39" t="str">
        <f t="shared" si="74"/>
        <v/>
      </c>
      <c r="CZ25" s="37"/>
      <c r="DA25" s="38"/>
      <c r="DB25" s="40" t="str">
        <f t="shared" si="75"/>
        <v/>
      </c>
      <c r="DC25" s="41">
        <f t="shared" si="84"/>
        <v>0</v>
      </c>
      <c r="DD25" s="33">
        <f t="shared" si="76"/>
        <v>0</v>
      </c>
    </row>
    <row r="26" spans="2:108" x14ac:dyDescent="0.2">
      <c r="B26" s="31">
        <f t="shared" si="0"/>
        <v>22</v>
      </c>
      <c r="C26" s="32"/>
      <c r="D26" s="32"/>
      <c r="E26" s="32"/>
      <c r="F26" s="32"/>
      <c r="G26" s="33">
        <f t="shared" si="43"/>
        <v>0</v>
      </c>
      <c r="H26" s="34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 t="shared" si="47"/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 t="shared" si="51"/>
        <v>0</v>
      </c>
      <c r="AB26" s="34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 t="shared" si="77"/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 t="shared" si="78"/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 t="shared" si="79"/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 t="shared" si="80"/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 t="shared" si="81"/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 t="shared" si="82"/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 t="shared" si="83"/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 t="shared" si="84"/>
        <v>0</v>
      </c>
      <c r="DD26" s="33">
        <f t="shared" si="76"/>
        <v>0</v>
      </c>
    </row>
    <row r="27" spans="2:108" x14ac:dyDescent="0.2">
      <c r="B27" s="31">
        <f t="shared" si="0"/>
        <v>23</v>
      </c>
      <c r="C27" s="32"/>
      <c r="D27" s="32"/>
      <c r="E27" s="32"/>
      <c r="F27" s="32"/>
      <c r="G27" s="33">
        <f t="shared" si="43"/>
        <v>0</v>
      </c>
      <c r="H27" s="34"/>
      <c r="I27" s="35"/>
      <c r="J27" s="36" t="str">
        <f t="shared" ref="J27:J90" si="85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86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87">IF(O27="","",IF(O27="H",5,IF(O27="G",IF(N27=1,15,IF(N27=2,10,IF(N27=3,5,"ŹLE !!!"))),IF(N27=1,20,IF(N27=2,15,IF(N27=3,10,IF(N27&lt;10,7,IF(MID(N27,1,1)="P",5,"ŹLE !!!"))))))))</f>
        <v/>
      </c>
      <c r="Q27" s="41">
        <f t="shared" si="47"/>
        <v>0</v>
      </c>
      <c r="R27" s="34"/>
      <c r="S27" s="35"/>
      <c r="T27" s="36" t="str">
        <f t="shared" ref="T27:T90" si="88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89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90">IF(Y27="","",IF(Y27="H",5,IF(Y27="G",IF(X27=1,15,IF(X27=2,10,IF(X27=3,5,"ŹLE !!!"))),IF(X27=1,20,IF(X27=2,15,IF(X27=3,10,IF(X27&lt;10,7,IF(MID(X27,1,1)="P",5,"ŹLE !!!"))))))))</f>
        <v/>
      </c>
      <c r="AA27" s="41">
        <f t="shared" si="51"/>
        <v>0</v>
      </c>
      <c r="AB27" s="34"/>
      <c r="AC27" s="35"/>
      <c r="AD27" s="36" t="str">
        <f t="shared" ref="AD27:AD90" si="91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92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93">IF(AI27="","",IF(AI27="H",5,IF(AI27="G",IF(AH27=1,15,IF(AH27=2,10,IF(AH27=3,5,"ŹLE !!!"))),IF(AH27=1,20,IF(AH27=2,15,IF(AH27=3,10,IF(AH27&lt;10,7,IF(MID(AH27,1,1)="P",5,"ŹLE !!!"))))))))</f>
        <v/>
      </c>
      <c r="AK27" s="41">
        <f t="shared" si="77"/>
        <v>0</v>
      </c>
      <c r="AL27" s="34"/>
      <c r="AM27" s="35"/>
      <c r="AN27" s="36" t="str">
        <f t="shared" ref="AN27:AN90" si="94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95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96">IF(AS27="","",IF(AS27="H",5,IF(AS27="G",IF(AR27=1,15,IF(AR27=2,10,IF(AR27=3,5,"ŹLE !!!"))),IF(AR27=1,20,IF(AR27=2,15,IF(AR27=3,10,IF(AR27&lt;10,7,IF(MID(AR27,1,1)="P",5,"ŹLE !!!"))))))))</f>
        <v/>
      </c>
      <c r="AU27" s="41">
        <f t="shared" si="78"/>
        <v>0</v>
      </c>
      <c r="AV27" s="34"/>
      <c r="AW27" s="35"/>
      <c r="AX27" s="36" t="str">
        <f t="shared" ref="AX27:AX90" si="97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98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99">IF(BC27="","",IF(BC27="H",5,IF(BC27="G",IF(BB27=1,15,IF(BB27=2,10,IF(BB27=3,5,"ŹLE !!!"))),IF(BB27=1,20,IF(BB27=2,15,IF(BB27=3,10,IF(BB27&lt;10,7,IF(MID(BB27,1,1)="P",5,"ŹLE !!!"))))))))</f>
        <v/>
      </c>
      <c r="BE27" s="41">
        <f t="shared" si="79"/>
        <v>0</v>
      </c>
      <c r="BF27" s="34"/>
      <c r="BG27" s="35"/>
      <c r="BH27" s="36" t="str">
        <f t="shared" ref="BH27:BH90" si="100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101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102">IF(BM27="","",IF(BM27="H",5,IF(BM27="G",IF(BL27=1,15,IF(BL27=2,10,IF(BL27=3,5,"ŹLE !!!"))),IF(BL27=1,20,IF(BL27=2,15,IF(BL27=3,10,IF(BL27&lt;10,7,IF(MID(BL27,1,1)="P",5,"ŹLE !!!"))))))))</f>
        <v/>
      </c>
      <c r="BO27" s="41">
        <f t="shared" si="80"/>
        <v>0</v>
      </c>
      <c r="BP27" s="34"/>
      <c r="BQ27" s="35"/>
      <c r="BR27" s="36" t="str">
        <f t="shared" ref="BR27:BR90" si="103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104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105">IF(BW27="","",IF(BW27="H",5,IF(BW27="G",IF(BV27=1,15,IF(BV27=2,10,IF(BV27=3,5,"ŹLE !!!"))),IF(BV27=1,20,IF(BV27=2,15,IF(BV27=3,10,IF(BV27&lt;10,7,IF(MID(BV27,1,1)="P",5,"ŹLE !!!"))))))))</f>
        <v/>
      </c>
      <c r="BY27" s="41">
        <f t="shared" si="81"/>
        <v>0</v>
      </c>
      <c r="BZ27" s="34"/>
      <c r="CA27" s="35"/>
      <c r="CB27" s="36" t="str">
        <f t="shared" ref="CB27:CB90" si="106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107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108">IF(CG27="","",IF(CG27="H",5,IF(CG27="G",IF(CF27=1,15,IF(CF27=2,10,IF(CF27=3,5,"ŹLE !!!"))),IF(CF27=1,20,IF(CF27=2,15,IF(CF27=3,10,IF(CF27&lt;10,7,IF(MID(CF27,1,1)="P",5,"ŹLE !!!"))))))))</f>
        <v/>
      </c>
      <c r="CI27" s="41">
        <f t="shared" si="82"/>
        <v>0</v>
      </c>
      <c r="CJ27" s="34"/>
      <c r="CK27" s="35"/>
      <c r="CL27" s="36" t="str">
        <f t="shared" ref="CL27:CL90" si="109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110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111">IF(CQ27="","",IF(CQ27="H",5,IF(CQ27="G",IF(CP27=1,15,IF(CP27=2,10,IF(CP27=3,5,"ŹLE !!!"))),IF(CP27=1,20,IF(CP27=2,15,IF(CP27=3,10,IF(CP27&lt;10,7,IF(MID(CP27,1,1)="P",5,"ŹLE !!!"))))))))</f>
        <v/>
      </c>
      <c r="CS27" s="41">
        <f t="shared" si="83"/>
        <v>0</v>
      </c>
      <c r="CT27" s="34"/>
      <c r="CU27" s="35"/>
      <c r="CV27" s="36" t="str">
        <f t="shared" ref="CV27:CV90" si="112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113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114">IF(DA27="","",IF(DA27="H",5,IF(DA27="G",IF(CZ27=1,15,IF(CZ27=2,10,IF(CZ27=3,5,"ŹLE !!!"))),IF(CZ27=1,20,IF(CZ27=2,15,IF(CZ27=3,10,IF(CZ27&lt;10,7,IF(MID(CZ27,1,1)="P",5,"ŹLE !!!"))))))))</f>
        <v/>
      </c>
      <c r="DC27" s="41">
        <f t="shared" si="84"/>
        <v>0</v>
      </c>
      <c r="DD27" s="33">
        <f t="shared" si="76"/>
        <v>0</v>
      </c>
    </row>
    <row r="28" spans="2:108" x14ac:dyDescent="0.2">
      <c r="B28" s="31">
        <f t="shared" si="0"/>
        <v>24</v>
      </c>
      <c r="C28" s="32"/>
      <c r="D28" s="32"/>
      <c r="E28" s="32"/>
      <c r="F28" s="32"/>
      <c r="G28" s="33">
        <f t="shared" si="43"/>
        <v>0</v>
      </c>
      <c r="H28" s="34"/>
      <c r="I28" s="35"/>
      <c r="J28" s="36" t="str">
        <f t="shared" si="85"/>
        <v/>
      </c>
      <c r="K28" s="37"/>
      <c r="L28" s="38"/>
      <c r="M28" s="39" t="str">
        <f t="shared" si="86"/>
        <v/>
      </c>
      <c r="N28" s="37"/>
      <c r="O28" s="38"/>
      <c r="P28" s="40" t="str">
        <f t="shared" si="87"/>
        <v/>
      </c>
      <c r="Q28" s="41">
        <f t="shared" si="47"/>
        <v>0</v>
      </c>
      <c r="R28" s="34"/>
      <c r="S28" s="35"/>
      <c r="T28" s="36" t="str">
        <f t="shared" si="88"/>
        <v/>
      </c>
      <c r="U28" s="37"/>
      <c r="V28" s="38"/>
      <c r="W28" s="39" t="str">
        <f t="shared" si="89"/>
        <v/>
      </c>
      <c r="X28" s="37"/>
      <c r="Y28" s="38"/>
      <c r="Z28" s="40" t="str">
        <f t="shared" si="90"/>
        <v/>
      </c>
      <c r="AA28" s="41">
        <f t="shared" si="51"/>
        <v>0</v>
      </c>
      <c r="AB28" s="34"/>
      <c r="AC28" s="35"/>
      <c r="AD28" s="36" t="str">
        <f t="shared" si="91"/>
        <v/>
      </c>
      <c r="AE28" s="37"/>
      <c r="AF28" s="38"/>
      <c r="AG28" s="39" t="str">
        <f t="shared" si="92"/>
        <v/>
      </c>
      <c r="AH28" s="37"/>
      <c r="AI28" s="38"/>
      <c r="AJ28" s="40" t="str">
        <f t="shared" si="93"/>
        <v/>
      </c>
      <c r="AK28" s="41">
        <f t="shared" si="77"/>
        <v>0</v>
      </c>
      <c r="AL28" s="34"/>
      <c r="AM28" s="35"/>
      <c r="AN28" s="36" t="str">
        <f t="shared" si="94"/>
        <v/>
      </c>
      <c r="AO28" s="37"/>
      <c r="AP28" s="38"/>
      <c r="AQ28" s="39" t="str">
        <f t="shared" si="95"/>
        <v/>
      </c>
      <c r="AR28" s="37"/>
      <c r="AS28" s="38"/>
      <c r="AT28" s="40" t="str">
        <f t="shared" si="96"/>
        <v/>
      </c>
      <c r="AU28" s="41">
        <f t="shared" si="78"/>
        <v>0</v>
      </c>
      <c r="AV28" s="34"/>
      <c r="AW28" s="35"/>
      <c r="AX28" s="36" t="str">
        <f t="shared" si="97"/>
        <v/>
      </c>
      <c r="AY28" s="37"/>
      <c r="AZ28" s="38"/>
      <c r="BA28" s="39" t="str">
        <f t="shared" si="98"/>
        <v/>
      </c>
      <c r="BB28" s="37"/>
      <c r="BC28" s="38"/>
      <c r="BD28" s="40" t="str">
        <f t="shared" si="99"/>
        <v/>
      </c>
      <c r="BE28" s="41">
        <f t="shared" si="79"/>
        <v>0</v>
      </c>
      <c r="BF28" s="34"/>
      <c r="BG28" s="35"/>
      <c r="BH28" s="36" t="str">
        <f t="shared" si="100"/>
        <v/>
      </c>
      <c r="BI28" s="37"/>
      <c r="BJ28" s="38"/>
      <c r="BK28" s="39" t="str">
        <f t="shared" si="101"/>
        <v/>
      </c>
      <c r="BL28" s="37"/>
      <c r="BM28" s="38"/>
      <c r="BN28" s="40" t="str">
        <f t="shared" si="102"/>
        <v/>
      </c>
      <c r="BO28" s="41">
        <f t="shared" si="80"/>
        <v>0</v>
      </c>
      <c r="BP28" s="34"/>
      <c r="BQ28" s="35"/>
      <c r="BR28" s="36" t="str">
        <f t="shared" si="103"/>
        <v/>
      </c>
      <c r="BS28" s="37"/>
      <c r="BT28" s="38"/>
      <c r="BU28" s="39" t="str">
        <f t="shared" si="104"/>
        <v/>
      </c>
      <c r="BV28" s="37"/>
      <c r="BW28" s="38"/>
      <c r="BX28" s="40" t="str">
        <f t="shared" si="105"/>
        <v/>
      </c>
      <c r="BY28" s="41">
        <f t="shared" si="81"/>
        <v>0</v>
      </c>
      <c r="BZ28" s="34"/>
      <c r="CA28" s="35"/>
      <c r="CB28" s="36" t="str">
        <f t="shared" si="106"/>
        <v/>
      </c>
      <c r="CC28" s="37"/>
      <c r="CD28" s="38"/>
      <c r="CE28" s="39" t="str">
        <f t="shared" si="107"/>
        <v/>
      </c>
      <c r="CF28" s="37"/>
      <c r="CG28" s="38"/>
      <c r="CH28" s="40" t="str">
        <f t="shared" si="108"/>
        <v/>
      </c>
      <c r="CI28" s="41">
        <f t="shared" si="82"/>
        <v>0</v>
      </c>
      <c r="CJ28" s="34"/>
      <c r="CK28" s="35"/>
      <c r="CL28" s="36" t="str">
        <f t="shared" si="109"/>
        <v/>
      </c>
      <c r="CM28" s="37"/>
      <c r="CN28" s="38"/>
      <c r="CO28" s="39" t="str">
        <f t="shared" si="110"/>
        <v/>
      </c>
      <c r="CP28" s="37"/>
      <c r="CQ28" s="38"/>
      <c r="CR28" s="40" t="str">
        <f t="shared" si="111"/>
        <v/>
      </c>
      <c r="CS28" s="41">
        <f t="shared" si="83"/>
        <v>0</v>
      </c>
      <c r="CT28" s="34"/>
      <c r="CU28" s="35"/>
      <c r="CV28" s="36" t="str">
        <f t="shared" si="112"/>
        <v/>
      </c>
      <c r="CW28" s="37"/>
      <c r="CX28" s="38"/>
      <c r="CY28" s="39" t="str">
        <f t="shared" si="113"/>
        <v/>
      </c>
      <c r="CZ28" s="37"/>
      <c r="DA28" s="38"/>
      <c r="DB28" s="40" t="str">
        <f t="shared" si="114"/>
        <v/>
      </c>
      <c r="DC28" s="41">
        <f t="shared" si="84"/>
        <v>0</v>
      </c>
      <c r="DD28" s="33">
        <f t="shared" si="76"/>
        <v>0</v>
      </c>
    </row>
    <row r="29" spans="2:108" x14ac:dyDescent="0.2">
      <c r="B29" s="31">
        <f t="shared" si="0"/>
        <v>25</v>
      </c>
      <c r="C29" s="32"/>
      <c r="D29" s="32"/>
      <c r="E29" s="32"/>
      <c r="F29" s="32"/>
      <c r="G29" s="33">
        <f t="shared" si="43"/>
        <v>0</v>
      </c>
      <c r="H29" s="34"/>
      <c r="I29" s="35"/>
      <c r="J29" s="36" t="str">
        <f t="shared" si="85"/>
        <v/>
      </c>
      <c r="K29" s="37"/>
      <c r="L29" s="38"/>
      <c r="M29" s="39" t="str">
        <f t="shared" si="86"/>
        <v/>
      </c>
      <c r="N29" s="37"/>
      <c r="O29" s="38"/>
      <c r="P29" s="40" t="str">
        <f t="shared" si="87"/>
        <v/>
      </c>
      <c r="Q29" s="41">
        <f t="shared" si="47"/>
        <v>0</v>
      </c>
      <c r="R29" s="34"/>
      <c r="S29" s="35"/>
      <c r="T29" s="36" t="str">
        <f t="shared" si="88"/>
        <v/>
      </c>
      <c r="U29" s="37"/>
      <c r="V29" s="38"/>
      <c r="W29" s="39" t="str">
        <f t="shared" si="89"/>
        <v/>
      </c>
      <c r="X29" s="37"/>
      <c r="Y29" s="38"/>
      <c r="Z29" s="40" t="str">
        <f t="shared" si="90"/>
        <v/>
      </c>
      <c r="AA29" s="41">
        <f t="shared" si="51"/>
        <v>0</v>
      </c>
      <c r="AB29" s="34"/>
      <c r="AC29" s="35"/>
      <c r="AD29" s="36" t="str">
        <f t="shared" si="91"/>
        <v/>
      </c>
      <c r="AE29" s="37"/>
      <c r="AF29" s="38"/>
      <c r="AG29" s="39" t="str">
        <f t="shared" si="92"/>
        <v/>
      </c>
      <c r="AH29" s="37"/>
      <c r="AI29" s="38"/>
      <c r="AJ29" s="40" t="str">
        <f t="shared" si="93"/>
        <v/>
      </c>
      <c r="AK29" s="41">
        <f t="shared" si="77"/>
        <v>0</v>
      </c>
      <c r="AL29" s="34"/>
      <c r="AM29" s="35"/>
      <c r="AN29" s="36" t="str">
        <f t="shared" si="94"/>
        <v/>
      </c>
      <c r="AO29" s="37"/>
      <c r="AP29" s="38"/>
      <c r="AQ29" s="39" t="str">
        <f t="shared" si="95"/>
        <v/>
      </c>
      <c r="AR29" s="37"/>
      <c r="AS29" s="38"/>
      <c r="AT29" s="40" t="str">
        <f t="shared" si="96"/>
        <v/>
      </c>
      <c r="AU29" s="41">
        <f t="shared" si="78"/>
        <v>0</v>
      </c>
      <c r="AV29" s="34"/>
      <c r="AW29" s="35"/>
      <c r="AX29" s="36" t="str">
        <f t="shared" si="97"/>
        <v/>
      </c>
      <c r="AY29" s="37"/>
      <c r="AZ29" s="38"/>
      <c r="BA29" s="39" t="str">
        <f t="shared" si="98"/>
        <v/>
      </c>
      <c r="BB29" s="37"/>
      <c r="BC29" s="38"/>
      <c r="BD29" s="40" t="str">
        <f t="shared" si="99"/>
        <v/>
      </c>
      <c r="BE29" s="41">
        <f t="shared" si="79"/>
        <v>0</v>
      </c>
      <c r="BF29" s="34"/>
      <c r="BG29" s="35"/>
      <c r="BH29" s="36" t="str">
        <f t="shared" si="100"/>
        <v/>
      </c>
      <c r="BI29" s="37"/>
      <c r="BJ29" s="38"/>
      <c r="BK29" s="39" t="str">
        <f t="shared" si="101"/>
        <v/>
      </c>
      <c r="BL29" s="37"/>
      <c r="BM29" s="38"/>
      <c r="BN29" s="40" t="str">
        <f t="shared" si="102"/>
        <v/>
      </c>
      <c r="BO29" s="41">
        <f t="shared" si="80"/>
        <v>0</v>
      </c>
      <c r="BP29" s="34"/>
      <c r="BQ29" s="35"/>
      <c r="BR29" s="36" t="str">
        <f t="shared" si="103"/>
        <v/>
      </c>
      <c r="BS29" s="37"/>
      <c r="BT29" s="38"/>
      <c r="BU29" s="39" t="str">
        <f t="shared" si="104"/>
        <v/>
      </c>
      <c r="BV29" s="37"/>
      <c r="BW29" s="38"/>
      <c r="BX29" s="40" t="str">
        <f t="shared" si="105"/>
        <v/>
      </c>
      <c r="BY29" s="41">
        <f t="shared" si="81"/>
        <v>0</v>
      </c>
      <c r="BZ29" s="34"/>
      <c r="CA29" s="35"/>
      <c r="CB29" s="36" t="str">
        <f t="shared" si="106"/>
        <v/>
      </c>
      <c r="CC29" s="37"/>
      <c r="CD29" s="38"/>
      <c r="CE29" s="39" t="str">
        <f t="shared" si="107"/>
        <v/>
      </c>
      <c r="CF29" s="37"/>
      <c r="CG29" s="38"/>
      <c r="CH29" s="40" t="str">
        <f t="shared" si="108"/>
        <v/>
      </c>
      <c r="CI29" s="41">
        <f t="shared" si="82"/>
        <v>0</v>
      </c>
      <c r="CJ29" s="34"/>
      <c r="CK29" s="35"/>
      <c r="CL29" s="36" t="str">
        <f t="shared" si="109"/>
        <v/>
      </c>
      <c r="CM29" s="37"/>
      <c r="CN29" s="38"/>
      <c r="CO29" s="39" t="str">
        <f t="shared" si="110"/>
        <v/>
      </c>
      <c r="CP29" s="37"/>
      <c r="CQ29" s="38"/>
      <c r="CR29" s="40" t="str">
        <f t="shared" si="111"/>
        <v/>
      </c>
      <c r="CS29" s="41">
        <f t="shared" si="83"/>
        <v>0</v>
      </c>
      <c r="CT29" s="34"/>
      <c r="CU29" s="35"/>
      <c r="CV29" s="36" t="str">
        <f t="shared" si="112"/>
        <v/>
      </c>
      <c r="CW29" s="37"/>
      <c r="CX29" s="38"/>
      <c r="CY29" s="39" t="str">
        <f t="shared" si="113"/>
        <v/>
      </c>
      <c r="CZ29" s="37"/>
      <c r="DA29" s="38"/>
      <c r="DB29" s="40" t="str">
        <f t="shared" si="114"/>
        <v/>
      </c>
      <c r="DC29" s="41">
        <f t="shared" si="84"/>
        <v>0</v>
      </c>
      <c r="DD29" s="33">
        <f t="shared" si="76"/>
        <v>0</v>
      </c>
    </row>
    <row r="30" spans="2:108" x14ac:dyDescent="0.2">
      <c r="B30" s="31">
        <f t="shared" si="0"/>
        <v>26</v>
      </c>
      <c r="C30" s="32"/>
      <c r="D30" s="32"/>
      <c r="E30" s="32"/>
      <c r="F30" s="32"/>
      <c r="G30" s="33">
        <f t="shared" si="43"/>
        <v>0</v>
      </c>
      <c r="H30" s="34"/>
      <c r="I30" s="35"/>
      <c r="J30" s="36" t="str">
        <f t="shared" si="85"/>
        <v/>
      </c>
      <c r="K30" s="37"/>
      <c r="L30" s="38"/>
      <c r="M30" s="39" t="str">
        <f t="shared" si="86"/>
        <v/>
      </c>
      <c r="N30" s="37"/>
      <c r="O30" s="38"/>
      <c r="P30" s="40" t="str">
        <f t="shared" si="87"/>
        <v/>
      </c>
      <c r="Q30" s="41">
        <f t="shared" si="47"/>
        <v>0</v>
      </c>
      <c r="R30" s="34"/>
      <c r="S30" s="35"/>
      <c r="T30" s="36" t="str">
        <f t="shared" si="88"/>
        <v/>
      </c>
      <c r="U30" s="37"/>
      <c r="V30" s="38"/>
      <c r="W30" s="39" t="str">
        <f t="shared" si="89"/>
        <v/>
      </c>
      <c r="X30" s="37"/>
      <c r="Y30" s="38"/>
      <c r="Z30" s="40" t="str">
        <f t="shared" si="90"/>
        <v/>
      </c>
      <c r="AA30" s="41">
        <f t="shared" si="51"/>
        <v>0</v>
      </c>
      <c r="AB30" s="34"/>
      <c r="AC30" s="35"/>
      <c r="AD30" s="36" t="str">
        <f t="shared" si="91"/>
        <v/>
      </c>
      <c r="AE30" s="37"/>
      <c r="AF30" s="38"/>
      <c r="AG30" s="39" t="str">
        <f t="shared" si="92"/>
        <v/>
      </c>
      <c r="AH30" s="37"/>
      <c r="AI30" s="38"/>
      <c r="AJ30" s="40" t="str">
        <f t="shared" si="93"/>
        <v/>
      </c>
      <c r="AK30" s="41">
        <f t="shared" si="77"/>
        <v>0</v>
      </c>
      <c r="AL30" s="34"/>
      <c r="AM30" s="35"/>
      <c r="AN30" s="36" t="str">
        <f t="shared" si="94"/>
        <v/>
      </c>
      <c r="AO30" s="37"/>
      <c r="AP30" s="38"/>
      <c r="AQ30" s="39" t="str">
        <f t="shared" si="95"/>
        <v/>
      </c>
      <c r="AR30" s="37"/>
      <c r="AS30" s="38"/>
      <c r="AT30" s="40" t="str">
        <f t="shared" si="96"/>
        <v/>
      </c>
      <c r="AU30" s="41">
        <f t="shared" si="78"/>
        <v>0</v>
      </c>
      <c r="AV30" s="34"/>
      <c r="AW30" s="35"/>
      <c r="AX30" s="36" t="str">
        <f t="shared" si="97"/>
        <v/>
      </c>
      <c r="AY30" s="37"/>
      <c r="AZ30" s="38"/>
      <c r="BA30" s="39" t="str">
        <f t="shared" si="98"/>
        <v/>
      </c>
      <c r="BB30" s="37"/>
      <c r="BC30" s="38"/>
      <c r="BD30" s="40" t="str">
        <f t="shared" si="99"/>
        <v/>
      </c>
      <c r="BE30" s="41">
        <f t="shared" si="79"/>
        <v>0</v>
      </c>
      <c r="BF30" s="34"/>
      <c r="BG30" s="35"/>
      <c r="BH30" s="36" t="str">
        <f t="shared" si="100"/>
        <v/>
      </c>
      <c r="BI30" s="37"/>
      <c r="BJ30" s="38"/>
      <c r="BK30" s="39" t="str">
        <f t="shared" si="101"/>
        <v/>
      </c>
      <c r="BL30" s="37"/>
      <c r="BM30" s="38"/>
      <c r="BN30" s="40" t="str">
        <f t="shared" si="102"/>
        <v/>
      </c>
      <c r="BO30" s="41">
        <f t="shared" si="80"/>
        <v>0</v>
      </c>
      <c r="BP30" s="34"/>
      <c r="BQ30" s="35"/>
      <c r="BR30" s="36" t="str">
        <f t="shared" si="103"/>
        <v/>
      </c>
      <c r="BS30" s="37"/>
      <c r="BT30" s="38"/>
      <c r="BU30" s="39" t="str">
        <f t="shared" si="104"/>
        <v/>
      </c>
      <c r="BV30" s="37"/>
      <c r="BW30" s="38"/>
      <c r="BX30" s="40" t="str">
        <f t="shared" si="105"/>
        <v/>
      </c>
      <c r="BY30" s="41">
        <f t="shared" si="81"/>
        <v>0</v>
      </c>
      <c r="BZ30" s="34"/>
      <c r="CA30" s="35"/>
      <c r="CB30" s="36" t="str">
        <f t="shared" si="106"/>
        <v/>
      </c>
      <c r="CC30" s="37"/>
      <c r="CD30" s="38"/>
      <c r="CE30" s="39" t="str">
        <f t="shared" si="107"/>
        <v/>
      </c>
      <c r="CF30" s="37"/>
      <c r="CG30" s="38"/>
      <c r="CH30" s="40" t="str">
        <f t="shared" si="108"/>
        <v/>
      </c>
      <c r="CI30" s="41">
        <f t="shared" si="82"/>
        <v>0</v>
      </c>
      <c r="CJ30" s="34"/>
      <c r="CK30" s="35"/>
      <c r="CL30" s="36" t="str">
        <f t="shared" si="109"/>
        <v/>
      </c>
      <c r="CM30" s="37"/>
      <c r="CN30" s="38"/>
      <c r="CO30" s="39" t="str">
        <f t="shared" si="110"/>
        <v/>
      </c>
      <c r="CP30" s="37"/>
      <c r="CQ30" s="38"/>
      <c r="CR30" s="40" t="str">
        <f t="shared" si="111"/>
        <v/>
      </c>
      <c r="CS30" s="41">
        <f t="shared" si="83"/>
        <v>0</v>
      </c>
      <c r="CT30" s="34"/>
      <c r="CU30" s="35"/>
      <c r="CV30" s="36" t="str">
        <f t="shared" si="112"/>
        <v/>
      </c>
      <c r="CW30" s="37"/>
      <c r="CX30" s="38"/>
      <c r="CY30" s="39" t="str">
        <f t="shared" si="113"/>
        <v/>
      </c>
      <c r="CZ30" s="37"/>
      <c r="DA30" s="38"/>
      <c r="DB30" s="40" t="str">
        <f t="shared" si="114"/>
        <v/>
      </c>
      <c r="DC30" s="41">
        <f t="shared" si="84"/>
        <v>0</v>
      </c>
      <c r="DD30" s="33">
        <f t="shared" si="76"/>
        <v>0</v>
      </c>
    </row>
    <row r="31" spans="2:108" x14ac:dyDescent="0.2">
      <c r="B31" s="31">
        <f t="shared" si="0"/>
        <v>27</v>
      </c>
      <c r="C31" s="32"/>
      <c r="D31" s="32"/>
      <c r="E31" s="32"/>
      <c r="F31" s="32"/>
      <c r="G31" s="33">
        <f t="shared" si="43"/>
        <v>0</v>
      </c>
      <c r="H31" s="34"/>
      <c r="I31" s="35"/>
      <c r="J31" s="36" t="str">
        <f t="shared" si="85"/>
        <v/>
      </c>
      <c r="K31" s="37"/>
      <c r="L31" s="38"/>
      <c r="M31" s="39" t="str">
        <f t="shared" si="86"/>
        <v/>
      </c>
      <c r="N31" s="37"/>
      <c r="O31" s="38"/>
      <c r="P31" s="40" t="str">
        <f t="shared" si="87"/>
        <v/>
      </c>
      <c r="Q31" s="41">
        <f t="shared" si="47"/>
        <v>0</v>
      </c>
      <c r="R31" s="34"/>
      <c r="S31" s="35"/>
      <c r="T31" s="36" t="str">
        <f t="shared" si="88"/>
        <v/>
      </c>
      <c r="U31" s="37"/>
      <c r="V31" s="38"/>
      <c r="W31" s="39" t="str">
        <f t="shared" si="89"/>
        <v/>
      </c>
      <c r="X31" s="37"/>
      <c r="Y31" s="38"/>
      <c r="Z31" s="40" t="str">
        <f t="shared" si="90"/>
        <v/>
      </c>
      <c r="AA31" s="41">
        <f t="shared" si="51"/>
        <v>0</v>
      </c>
      <c r="AB31" s="34"/>
      <c r="AC31" s="35"/>
      <c r="AD31" s="36" t="str">
        <f t="shared" si="91"/>
        <v/>
      </c>
      <c r="AE31" s="37"/>
      <c r="AF31" s="38"/>
      <c r="AG31" s="39" t="str">
        <f t="shared" si="92"/>
        <v/>
      </c>
      <c r="AH31" s="37"/>
      <c r="AI31" s="38"/>
      <c r="AJ31" s="40" t="str">
        <f t="shared" si="93"/>
        <v/>
      </c>
      <c r="AK31" s="41">
        <f t="shared" si="77"/>
        <v>0</v>
      </c>
      <c r="AL31" s="34"/>
      <c r="AM31" s="35"/>
      <c r="AN31" s="36" t="str">
        <f t="shared" si="94"/>
        <v/>
      </c>
      <c r="AO31" s="37"/>
      <c r="AP31" s="38"/>
      <c r="AQ31" s="39" t="str">
        <f t="shared" si="95"/>
        <v/>
      </c>
      <c r="AR31" s="37"/>
      <c r="AS31" s="38"/>
      <c r="AT31" s="40" t="str">
        <f t="shared" si="96"/>
        <v/>
      </c>
      <c r="AU31" s="41">
        <f t="shared" si="78"/>
        <v>0</v>
      </c>
      <c r="AV31" s="34"/>
      <c r="AW31" s="35"/>
      <c r="AX31" s="36" t="str">
        <f t="shared" si="97"/>
        <v/>
      </c>
      <c r="AY31" s="37"/>
      <c r="AZ31" s="38"/>
      <c r="BA31" s="39" t="str">
        <f t="shared" si="98"/>
        <v/>
      </c>
      <c r="BB31" s="37"/>
      <c r="BC31" s="38"/>
      <c r="BD31" s="40" t="str">
        <f t="shared" si="99"/>
        <v/>
      </c>
      <c r="BE31" s="41">
        <f t="shared" si="79"/>
        <v>0</v>
      </c>
      <c r="BF31" s="34"/>
      <c r="BG31" s="35"/>
      <c r="BH31" s="36" t="str">
        <f t="shared" si="100"/>
        <v/>
      </c>
      <c r="BI31" s="37"/>
      <c r="BJ31" s="38"/>
      <c r="BK31" s="39" t="str">
        <f t="shared" si="101"/>
        <v/>
      </c>
      <c r="BL31" s="37"/>
      <c r="BM31" s="38"/>
      <c r="BN31" s="40" t="str">
        <f t="shared" si="102"/>
        <v/>
      </c>
      <c r="BO31" s="41">
        <f t="shared" si="80"/>
        <v>0</v>
      </c>
      <c r="BP31" s="34"/>
      <c r="BQ31" s="35"/>
      <c r="BR31" s="36" t="str">
        <f t="shared" si="103"/>
        <v/>
      </c>
      <c r="BS31" s="37"/>
      <c r="BT31" s="38"/>
      <c r="BU31" s="39" t="str">
        <f t="shared" si="104"/>
        <v/>
      </c>
      <c r="BV31" s="37"/>
      <c r="BW31" s="38"/>
      <c r="BX31" s="40" t="str">
        <f t="shared" si="105"/>
        <v/>
      </c>
      <c r="BY31" s="41">
        <f t="shared" si="81"/>
        <v>0</v>
      </c>
      <c r="BZ31" s="34"/>
      <c r="CA31" s="35"/>
      <c r="CB31" s="36" t="str">
        <f t="shared" si="106"/>
        <v/>
      </c>
      <c r="CC31" s="37"/>
      <c r="CD31" s="38"/>
      <c r="CE31" s="39" t="str">
        <f t="shared" si="107"/>
        <v/>
      </c>
      <c r="CF31" s="37"/>
      <c r="CG31" s="38"/>
      <c r="CH31" s="40" t="str">
        <f t="shared" si="108"/>
        <v/>
      </c>
      <c r="CI31" s="41">
        <f t="shared" si="82"/>
        <v>0</v>
      </c>
      <c r="CJ31" s="34"/>
      <c r="CK31" s="35"/>
      <c r="CL31" s="36" t="str">
        <f t="shared" si="109"/>
        <v/>
      </c>
      <c r="CM31" s="37"/>
      <c r="CN31" s="38"/>
      <c r="CO31" s="39" t="str">
        <f t="shared" si="110"/>
        <v/>
      </c>
      <c r="CP31" s="37"/>
      <c r="CQ31" s="38"/>
      <c r="CR31" s="40" t="str">
        <f t="shared" si="111"/>
        <v/>
      </c>
      <c r="CS31" s="41">
        <f t="shared" si="83"/>
        <v>0</v>
      </c>
      <c r="CT31" s="34"/>
      <c r="CU31" s="35"/>
      <c r="CV31" s="36" t="str">
        <f t="shared" si="112"/>
        <v/>
      </c>
      <c r="CW31" s="37"/>
      <c r="CX31" s="38"/>
      <c r="CY31" s="39" t="str">
        <f t="shared" si="113"/>
        <v/>
      </c>
      <c r="CZ31" s="37"/>
      <c r="DA31" s="38"/>
      <c r="DB31" s="40" t="str">
        <f t="shared" si="114"/>
        <v/>
      </c>
      <c r="DC31" s="41">
        <f t="shared" si="84"/>
        <v>0</v>
      </c>
      <c r="DD31" s="33">
        <f t="shared" si="76"/>
        <v>0</v>
      </c>
    </row>
    <row r="32" spans="2:108" x14ac:dyDescent="0.2">
      <c r="B32" s="31">
        <f t="shared" si="0"/>
        <v>28</v>
      </c>
      <c r="C32" s="32"/>
      <c r="D32" s="32"/>
      <c r="E32" s="32"/>
      <c r="F32" s="32"/>
      <c r="G32" s="33">
        <f t="shared" si="43"/>
        <v>0</v>
      </c>
      <c r="H32" s="34"/>
      <c r="I32" s="35"/>
      <c r="J32" s="36" t="str">
        <f t="shared" si="85"/>
        <v/>
      </c>
      <c r="K32" s="37"/>
      <c r="L32" s="38"/>
      <c r="M32" s="39" t="str">
        <f t="shared" si="86"/>
        <v/>
      </c>
      <c r="N32" s="37"/>
      <c r="O32" s="38"/>
      <c r="P32" s="40" t="str">
        <f t="shared" si="87"/>
        <v/>
      </c>
      <c r="Q32" s="41">
        <f t="shared" si="47"/>
        <v>0</v>
      </c>
      <c r="R32" s="34"/>
      <c r="S32" s="35"/>
      <c r="T32" s="36" t="str">
        <f t="shared" si="88"/>
        <v/>
      </c>
      <c r="U32" s="37"/>
      <c r="V32" s="38"/>
      <c r="W32" s="39" t="str">
        <f t="shared" si="89"/>
        <v/>
      </c>
      <c r="X32" s="37"/>
      <c r="Y32" s="38"/>
      <c r="Z32" s="40" t="str">
        <f t="shared" si="90"/>
        <v/>
      </c>
      <c r="AA32" s="41">
        <f t="shared" si="51"/>
        <v>0</v>
      </c>
      <c r="AB32" s="34"/>
      <c r="AC32" s="35"/>
      <c r="AD32" s="36" t="str">
        <f t="shared" si="91"/>
        <v/>
      </c>
      <c r="AE32" s="37"/>
      <c r="AF32" s="38"/>
      <c r="AG32" s="39" t="str">
        <f t="shared" si="92"/>
        <v/>
      </c>
      <c r="AH32" s="37"/>
      <c r="AI32" s="38"/>
      <c r="AJ32" s="40" t="str">
        <f t="shared" si="93"/>
        <v/>
      </c>
      <c r="AK32" s="41">
        <f t="shared" si="77"/>
        <v>0</v>
      </c>
      <c r="AL32" s="34"/>
      <c r="AM32" s="35"/>
      <c r="AN32" s="36" t="str">
        <f t="shared" si="94"/>
        <v/>
      </c>
      <c r="AO32" s="37"/>
      <c r="AP32" s="38"/>
      <c r="AQ32" s="39" t="str">
        <f t="shared" si="95"/>
        <v/>
      </c>
      <c r="AR32" s="37"/>
      <c r="AS32" s="38"/>
      <c r="AT32" s="40" t="str">
        <f t="shared" si="96"/>
        <v/>
      </c>
      <c r="AU32" s="41">
        <f t="shared" si="78"/>
        <v>0</v>
      </c>
      <c r="AV32" s="34"/>
      <c r="AW32" s="35"/>
      <c r="AX32" s="36" t="str">
        <f t="shared" si="97"/>
        <v/>
      </c>
      <c r="AY32" s="37"/>
      <c r="AZ32" s="38"/>
      <c r="BA32" s="39" t="str">
        <f t="shared" si="98"/>
        <v/>
      </c>
      <c r="BB32" s="37"/>
      <c r="BC32" s="38"/>
      <c r="BD32" s="40" t="str">
        <f t="shared" si="99"/>
        <v/>
      </c>
      <c r="BE32" s="41">
        <f t="shared" si="79"/>
        <v>0</v>
      </c>
      <c r="BF32" s="34"/>
      <c r="BG32" s="35"/>
      <c r="BH32" s="36" t="str">
        <f t="shared" si="100"/>
        <v/>
      </c>
      <c r="BI32" s="37"/>
      <c r="BJ32" s="38"/>
      <c r="BK32" s="39" t="str">
        <f t="shared" si="101"/>
        <v/>
      </c>
      <c r="BL32" s="37"/>
      <c r="BM32" s="38"/>
      <c r="BN32" s="40" t="str">
        <f t="shared" si="102"/>
        <v/>
      </c>
      <c r="BO32" s="41">
        <f t="shared" si="80"/>
        <v>0</v>
      </c>
      <c r="BP32" s="34"/>
      <c r="BQ32" s="35"/>
      <c r="BR32" s="36" t="str">
        <f t="shared" si="103"/>
        <v/>
      </c>
      <c r="BS32" s="37"/>
      <c r="BT32" s="38"/>
      <c r="BU32" s="39" t="str">
        <f t="shared" si="104"/>
        <v/>
      </c>
      <c r="BV32" s="37"/>
      <c r="BW32" s="38"/>
      <c r="BX32" s="40" t="str">
        <f t="shared" si="105"/>
        <v/>
      </c>
      <c r="BY32" s="41">
        <f t="shared" si="81"/>
        <v>0</v>
      </c>
      <c r="BZ32" s="34"/>
      <c r="CA32" s="35"/>
      <c r="CB32" s="36" t="str">
        <f t="shared" si="106"/>
        <v/>
      </c>
      <c r="CC32" s="37"/>
      <c r="CD32" s="38"/>
      <c r="CE32" s="39" t="str">
        <f t="shared" si="107"/>
        <v/>
      </c>
      <c r="CF32" s="37"/>
      <c r="CG32" s="38"/>
      <c r="CH32" s="40" t="str">
        <f t="shared" si="108"/>
        <v/>
      </c>
      <c r="CI32" s="41">
        <f t="shared" si="82"/>
        <v>0</v>
      </c>
      <c r="CJ32" s="34"/>
      <c r="CK32" s="35"/>
      <c r="CL32" s="36" t="str">
        <f t="shared" si="109"/>
        <v/>
      </c>
      <c r="CM32" s="37"/>
      <c r="CN32" s="38"/>
      <c r="CO32" s="39" t="str">
        <f t="shared" si="110"/>
        <v/>
      </c>
      <c r="CP32" s="37"/>
      <c r="CQ32" s="38"/>
      <c r="CR32" s="40" t="str">
        <f t="shared" si="111"/>
        <v/>
      </c>
      <c r="CS32" s="41">
        <f t="shared" si="83"/>
        <v>0</v>
      </c>
      <c r="CT32" s="34"/>
      <c r="CU32" s="35"/>
      <c r="CV32" s="36" t="str">
        <f t="shared" si="112"/>
        <v/>
      </c>
      <c r="CW32" s="37"/>
      <c r="CX32" s="38"/>
      <c r="CY32" s="39" t="str">
        <f t="shared" si="113"/>
        <v/>
      </c>
      <c r="CZ32" s="37"/>
      <c r="DA32" s="38"/>
      <c r="DB32" s="40" t="str">
        <f t="shared" si="114"/>
        <v/>
      </c>
      <c r="DC32" s="41">
        <f t="shared" si="84"/>
        <v>0</v>
      </c>
      <c r="DD32" s="33">
        <f t="shared" si="76"/>
        <v>0</v>
      </c>
    </row>
    <row r="33" spans="2:108" x14ac:dyDescent="0.2">
      <c r="B33" s="31">
        <f t="shared" si="0"/>
        <v>29</v>
      </c>
      <c r="C33" s="32"/>
      <c r="D33" s="32"/>
      <c r="E33" s="32"/>
      <c r="F33" s="32"/>
      <c r="G33" s="33">
        <f t="shared" si="43"/>
        <v>0</v>
      </c>
      <c r="H33" s="34"/>
      <c r="I33" s="35"/>
      <c r="J33" s="36" t="str">
        <f t="shared" si="85"/>
        <v/>
      </c>
      <c r="K33" s="37"/>
      <c r="L33" s="38"/>
      <c r="M33" s="39" t="str">
        <f t="shared" si="86"/>
        <v/>
      </c>
      <c r="N33" s="37"/>
      <c r="O33" s="38"/>
      <c r="P33" s="40" t="str">
        <f t="shared" si="87"/>
        <v/>
      </c>
      <c r="Q33" s="41">
        <f t="shared" si="47"/>
        <v>0</v>
      </c>
      <c r="R33" s="34"/>
      <c r="S33" s="35"/>
      <c r="T33" s="36" t="str">
        <f t="shared" si="88"/>
        <v/>
      </c>
      <c r="U33" s="37"/>
      <c r="V33" s="38"/>
      <c r="W33" s="39" t="str">
        <f t="shared" si="89"/>
        <v/>
      </c>
      <c r="X33" s="37"/>
      <c r="Y33" s="38"/>
      <c r="Z33" s="40" t="str">
        <f t="shared" si="90"/>
        <v/>
      </c>
      <c r="AA33" s="41">
        <f t="shared" si="51"/>
        <v>0</v>
      </c>
      <c r="AB33" s="34"/>
      <c r="AC33" s="35"/>
      <c r="AD33" s="36" t="str">
        <f t="shared" si="91"/>
        <v/>
      </c>
      <c r="AE33" s="37"/>
      <c r="AF33" s="38"/>
      <c r="AG33" s="39" t="str">
        <f t="shared" si="92"/>
        <v/>
      </c>
      <c r="AH33" s="37"/>
      <c r="AI33" s="38"/>
      <c r="AJ33" s="40" t="str">
        <f t="shared" si="93"/>
        <v/>
      </c>
      <c r="AK33" s="41">
        <f t="shared" si="77"/>
        <v>0</v>
      </c>
      <c r="AL33" s="34"/>
      <c r="AM33" s="35"/>
      <c r="AN33" s="36" t="str">
        <f t="shared" si="94"/>
        <v/>
      </c>
      <c r="AO33" s="37"/>
      <c r="AP33" s="38"/>
      <c r="AQ33" s="39" t="str">
        <f t="shared" si="95"/>
        <v/>
      </c>
      <c r="AR33" s="37"/>
      <c r="AS33" s="38"/>
      <c r="AT33" s="40" t="str">
        <f t="shared" si="96"/>
        <v/>
      </c>
      <c r="AU33" s="41">
        <f t="shared" si="78"/>
        <v>0</v>
      </c>
      <c r="AV33" s="34"/>
      <c r="AW33" s="35"/>
      <c r="AX33" s="36" t="str">
        <f t="shared" si="97"/>
        <v/>
      </c>
      <c r="AY33" s="37"/>
      <c r="AZ33" s="38"/>
      <c r="BA33" s="39" t="str">
        <f t="shared" si="98"/>
        <v/>
      </c>
      <c r="BB33" s="37"/>
      <c r="BC33" s="38"/>
      <c r="BD33" s="40" t="str">
        <f t="shared" si="99"/>
        <v/>
      </c>
      <c r="BE33" s="41">
        <f t="shared" si="79"/>
        <v>0</v>
      </c>
      <c r="BF33" s="34"/>
      <c r="BG33" s="35"/>
      <c r="BH33" s="36" t="str">
        <f t="shared" si="100"/>
        <v/>
      </c>
      <c r="BI33" s="37"/>
      <c r="BJ33" s="38"/>
      <c r="BK33" s="39" t="str">
        <f t="shared" si="101"/>
        <v/>
      </c>
      <c r="BL33" s="37"/>
      <c r="BM33" s="38"/>
      <c r="BN33" s="40" t="str">
        <f t="shared" si="102"/>
        <v/>
      </c>
      <c r="BO33" s="41">
        <f t="shared" si="80"/>
        <v>0</v>
      </c>
      <c r="BP33" s="34"/>
      <c r="BQ33" s="35"/>
      <c r="BR33" s="36" t="str">
        <f t="shared" si="103"/>
        <v/>
      </c>
      <c r="BS33" s="37"/>
      <c r="BT33" s="38"/>
      <c r="BU33" s="39" t="str">
        <f t="shared" si="104"/>
        <v/>
      </c>
      <c r="BV33" s="37"/>
      <c r="BW33" s="38"/>
      <c r="BX33" s="40" t="str">
        <f t="shared" si="105"/>
        <v/>
      </c>
      <c r="BY33" s="41">
        <f t="shared" si="81"/>
        <v>0</v>
      </c>
      <c r="BZ33" s="34"/>
      <c r="CA33" s="35"/>
      <c r="CB33" s="36" t="str">
        <f t="shared" si="106"/>
        <v/>
      </c>
      <c r="CC33" s="37"/>
      <c r="CD33" s="38"/>
      <c r="CE33" s="39" t="str">
        <f t="shared" si="107"/>
        <v/>
      </c>
      <c r="CF33" s="37"/>
      <c r="CG33" s="38"/>
      <c r="CH33" s="40" t="str">
        <f t="shared" si="108"/>
        <v/>
      </c>
      <c r="CI33" s="41">
        <f t="shared" si="82"/>
        <v>0</v>
      </c>
      <c r="CJ33" s="34"/>
      <c r="CK33" s="35"/>
      <c r="CL33" s="36" t="str">
        <f t="shared" si="109"/>
        <v/>
      </c>
      <c r="CM33" s="37"/>
      <c r="CN33" s="38"/>
      <c r="CO33" s="39" t="str">
        <f t="shared" si="110"/>
        <v/>
      </c>
      <c r="CP33" s="37"/>
      <c r="CQ33" s="38"/>
      <c r="CR33" s="40" t="str">
        <f t="shared" si="111"/>
        <v/>
      </c>
      <c r="CS33" s="41">
        <f t="shared" si="83"/>
        <v>0</v>
      </c>
      <c r="CT33" s="34"/>
      <c r="CU33" s="35"/>
      <c r="CV33" s="36" t="str">
        <f t="shared" si="112"/>
        <v/>
      </c>
      <c r="CW33" s="37"/>
      <c r="CX33" s="38"/>
      <c r="CY33" s="39" t="str">
        <f t="shared" si="113"/>
        <v/>
      </c>
      <c r="CZ33" s="37"/>
      <c r="DA33" s="38"/>
      <c r="DB33" s="40" t="str">
        <f t="shared" si="114"/>
        <v/>
      </c>
      <c r="DC33" s="41">
        <f t="shared" si="84"/>
        <v>0</v>
      </c>
      <c r="DD33" s="33">
        <f t="shared" si="76"/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43"/>
        <v>0</v>
      </c>
      <c r="H34" s="34"/>
      <c r="I34" s="35"/>
      <c r="J34" s="36" t="str">
        <f t="shared" si="85"/>
        <v/>
      </c>
      <c r="K34" s="37"/>
      <c r="L34" s="38"/>
      <c r="M34" s="39" t="str">
        <f t="shared" si="86"/>
        <v/>
      </c>
      <c r="N34" s="37"/>
      <c r="O34" s="38"/>
      <c r="P34" s="40" t="str">
        <f t="shared" si="87"/>
        <v/>
      </c>
      <c r="Q34" s="41">
        <f t="shared" si="47"/>
        <v>0</v>
      </c>
      <c r="R34" s="34"/>
      <c r="S34" s="35"/>
      <c r="T34" s="36" t="str">
        <f t="shared" si="88"/>
        <v/>
      </c>
      <c r="U34" s="37"/>
      <c r="V34" s="38"/>
      <c r="W34" s="39" t="str">
        <f t="shared" si="89"/>
        <v/>
      </c>
      <c r="X34" s="37"/>
      <c r="Y34" s="38"/>
      <c r="Z34" s="40" t="str">
        <f t="shared" si="90"/>
        <v/>
      </c>
      <c r="AA34" s="41">
        <f t="shared" si="51"/>
        <v>0</v>
      </c>
      <c r="AB34" s="34"/>
      <c r="AC34" s="35"/>
      <c r="AD34" s="36" t="str">
        <f t="shared" si="91"/>
        <v/>
      </c>
      <c r="AE34" s="37"/>
      <c r="AF34" s="38"/>
      <c r="AG34" s="39" t="str">
        <f t="shared" si="92"/>
        <v/>
      </c>
      <c r="AH34" s="37"/>
      <c r="AI34" s="38"/>
      <c r="AJ34" s="40" t="str">
        <f t="shared" si="93"/>
        <v/>
      </c>
      <c r="AK34" s="41">
        <f t="shared" si="77"/>
        <v>0</v>
      </c>
      <c r="AL34" s="34"/>
      <c r="AM34" s="35"/>
      <c r="AN34" s="36" t="str">
        <f t="shared" si="94"/>
        <v/>
      </c>
      <c r="AO34" s="37"/>
      <c r="AP34" s="38"/>
      <c r="AQ34" s="39" t="str">
        <f t="shared" si="95"/>
        <v/>
      </c>
      <c r="AR34" s="37"/>
      <c r="AS34" s="38"/>
      <c r="AT34" s="40" t="str">
        <f t="shared" si="96"/>
        <v/>
      </c>
      <c r="AU34" s="41">
        <f t="shared" si="78"/>
        <v>0</v>
      </c>
      <c r="AV34" s="34"/>
      <c r="AW34" s="35"/>
      <c r="AX34" s="36" t="str">
        <f t="shared" si="97"/>
        <v/>
      </c>
      <c r="AY34" s="37"/>
      <c r="AZ34" s="38"/>
      <c r="BA34" s="39" t="str">
        <f t="shared" si="98"/>
        <v/>
      </c>
      <c r="BB34" s="37"/>
      <c r="BC34" s="38"/>
      <c r="BD34" s="40" t="str">
        <f t="shared" si="99"/>
        <v/>
      </c>
      <c r="BE34" s="41">
        <f t="shared" si="79"/>
        <v>0</v>
      </c>
      <c r="BF34" s="34"/>
      <c r="BG34" s="35"/>
      <c r="BH34" s="36" t="str">
        <f t="shared" si="100"/>
        <v/>
      </c>
      <c r="BI34" s="37"/>
      <c r="BJ34" s="38"/>
      <c r="BK34" s="39" t="str">
        <f t="shared" si="101"/>
        <v/>
      </c>
      <c r="BL34" s="37"/>
      <c r="BM34" s="38"/>
      <c r="BN34" s="40" t="str">
        <f t="shared" si="102"/>
        <v/>
      </c>
      <c r="BO34" s="41">
        <f t="shared" si="80"/>
        <v>0</v>
      </c>
      <c r="BP34" s="34"/>
      <c r="BQ34" s="35"/>
      <c r="BR34" s="36" t="str">
        <f t="shared" si="103"/>
        <v/>
      </c>
      <c r="BS34" s="37"/>
      <c r="BT34" s="38"/>
      <c r="BU34" s="39" t="str">
        <f t="shared" si="104"/>
        <v/>
      </c>
      <c r="BV34" s="37"/>
      <c r="BW34" s="38"/>
      <c r="BX34" s="40" t="str">
        <f t="shared" si="105"/>
        <v/>
      </c>
      <c r="BY34" s="41">
        <f t="shared" si="81"/>
        <v>0</v>
      </c>
      <c r="BZ34" s="34"/>
      <c r="CA34" s="35"/>
      <c r="CB34" s="36" t="str">
        <f t="shared" si="106"/>
        <v/>
      </c>
      <c r="CC34" s="37"/>
      <c r="CD34" s="38"/>
      <c r="CE34" s="39" t="str">
        <f t="shared" si="107"/>
        <v/>
      </c>
      <c r="CF34" s="37"/>
      <c r="CG34" s="38"/>
      <c r="CH34" s="40" t="str">
        <f t="shared" si="108"/>
        <v/>
      </c>
      <c r="CI34" s="41">
        <f t="shared" si="82"/>
        <v>0</v>
      </c>
      <c r="CJ34" s="34"/>
      <c r="CK34" s="35"/>
      <c r="CL34" s="36" t="str">
        <f t="shared" si="109"/>
        <v/>
      </c>
      <c r="CM34" s="37"/>
      <c r="CN34" s="38"/>
      <c r="CO34" s="39" t="str">
        <f t="shared" si="110"/>
        <v/>
      </c>
      <c r="CP34" s="37"/>
      <c r="CQ34" s="38"/>
      <c r="CR34" s="40" t="str">
        <f t="shared" si="111"/>
        <v/>
      </c>
      <c r="CS34" s="41">
        <f t="shared" si="83"/>
        <v>0</v>
      </c>
      <c r="CT34" s="34"/>
      <c r="CU34" s="35"/>
      <c r="CV34" s="36" t="str">
        <f t="shared" si="112"/>
        <v/>
      </c>
      <c r="CW34" s="37"/>
      <c r="CX34" s="38"/>
      <c r="CY34" s="39" t="str">
        <f t="shared" si="113"/>
        <v/>
      </c>
      <c r="CZ34" s="37"/>
      <c r="DA34" s="38"/>
      <c r="DB34" s="40" t="str">
        <f t="shared" si="114"/>
        <v/>
      </c>
      <c r="DC34" s="41">
        <f t="shared" si="84"/>
        <v>0</v>
      </c>
      <c r="DD34" s="33">
        <f t="shared" si="76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43"/>
        <v>0</v>
      </c>
      <c r="H35" s="34"/>
      <c r="I35" s="35"/>
      <c r="J35" s="36" t="str">
        <f t="shared" si="85"/>
        <v/>
      </c>
      <c r="K35" s="37"/>
      <c r="L35" s="38"/>
      <c r="M35" s="39" t="str">
        <f t="shared" si="86"/>
        <v/>
      </c>
      <c r="N35" s="37"/>
      <c r="O35" s="38"/>
      <c r="P35" s="40" t="str">
        <f t="shared" si="87"/>
        <v/>
      </c>
      <c r="Q35" s="41">
        <f t="shared" si="47"/>
        <v>0</v>
      </c>
      <c r="R35" s="34"/>
      <c r="S35" s="35"/>
      <c r="T35" s="36" t="str">
        <f t="shared" si="88"/>
        <v/>
      </c>
      <c r="U35" s="37"/>
      <c r="V35" s="38"/>
      <c r="W35" s="39" t="str">
        <f t="shared" si="89"/>
        <v/>
      </c>
      <c r="X35" s="37"/>
      <c r="Y35" s="38"/>
      <c r="Z35" s="40" t="str">
        <f t="shared" si="90"/>
        <v/>
      </c>
      <c r="AA35" s="41">
        <f t="shared" si="51"/>
        <v>0</v>
      </c>
      <c r="AB35" s="34"/>
      <c r="AC35" s="35"/>
      <c r="AD35" s="36" t="str">
        <f t="shared" si="91"/>
        <v/>
      </c>
      <c r="AE35" s="37"/>
      <c r="AF35" s="38"/>
      <c r="AG35" s="39" t="str">
        <f t="shared" si="92"/>
        <v/>
      </c>
      <c r="AH35" s="37"/>
      <c r="AI35" s="38"/>
      <c r="AJ35" s="40" t="str">
        <f t="shared" si="93"/>
        <v/>
      </c>
      <c r="AK35" s="41">
        <f t="shared" si="77"/>
        <v>0</v>
      </c>
      <c r="AL35" s="34"/>
      <c r="AM35" s="35"/>
      <c r="AN35" s="36" t="str">
        <f t="shared" si="94"/>
        <v/>
      </c>
      <c r="AO35" s="37"/>
      <c r="AP35" s="38"/>
      <c r="AQ35" s="39" t="str">
        <f t="shared" si="95"/>
        <v/>
      </c>
      <c r="AR35" s="37"/>
      <c r="AS35" s="38"/>
      <c r="AT35" s="40" t="str">
        <f t="shared" si="96"/>
        <v/>
      </c>
      <c r="AU35" s="41">
        <f t="shared" si="78"/>
        <v>0</v>
      </c>
      <c r="AV35" s="34"/>
      <c r="AW35" s="35"/>
      <c r="AX35" s="36" t="str">
        <f t="shared" si="97"/>
        <v/>
      </c>
      <c r="AY35" s="37"/>
      <c r="AZ35" s="38"/>
      <c r="BA35" s="39" t="str">
        <f t="shared" si="98"/>
        <v/>
      </c>
      <c r="BB35" s="37"/>
      <c r="BC35" s="38"/>
      <c r="BD35" s="40" t="str">
        <f t="shared" si="99"/>
        <v/>
      </c>
      <c r="BE35" s="41">
        <f t="shared" si="79"/>
        <v>0</v>
      </c>
      <c r="BF35" s="34"/>
      <c r="BG35" s="35"/>
      <c r="BH35" s="36" t="str">
        <f t="shared" si="100"/>
        <v/>
      </c>
      <c r="BI35" s="37"/>
      <c r="BJ35" s="38"/>
      <c r="BK35" s="39" t="str">
        <f t="shared" si="101"/>
        <v/>
      </c>
      <c r="BL35" s="37"/>
      <c r="BM35" s="38"/>
      <c r="BN35" s="40" t="str">
        <f t="shared" si="102"/>
        <v/>
      </c>
      <c r="BO35" s="41">
        <f t="shared" si="80"/>
        <v>0</v>
      </c>
      <c r="BP35" s="34"/>
      <c r="BQ35" s="35"/>
      <c r="BR35" s="36" t="str">
        <f t="shared" si="103"/>
        <v/>
      </c>
      <c r="BS35" s="37"/>
      <c r="BT35" s="38"/>
      <c r="BU35" s="39" t="str">
        <f t="shared" si="104"/>
        <v/>
      </c>
      <c r="BV35" s="37"/>
      <c r="BW35" s="38"/>
      <c r="BX35" s="40" t="str">
        <f t="shared" si="105"/>
        <v/>
      </c>
      <c r="BY35" s="41">
        <f t="shared" si="81"/>
        <v>0</v>
      </c>
      <c r="BZ35" s="34"/>
      <c r="CA35" s="35"/>
      <c r="CB35" s="36" t="str">
        <f t="shared" si="106"/>
        <v/>
      </c>
      <c r="CC35" s="37"/>
      <c r="CD35" s="38"/>
      <c r="CE35" s="39" t="str">
        <f t="shared" si="107"/>
        <v/>
      </c>
      <c r="CF35" s="37"/>
      <c r="CG35" s="38"/>
      <c r="CH35" s="40" t="str">
        <f t="shared" si="108"/>
        <v/>
      </c>
      <c r="CI35" s="41">
        <f t="shared" si="82"/>
        <v>0</v>
      </c>
      <c r="CJ35" s="34"/>
      <c r="CK35" s="35"/>
      <c r="CL35" s="36" t="str">
        <f t="shared" si="109"/>
        <v/>
      </c>
      <c r="CM35" s="37"/>
      <c r="CN35" s="38"/>
      <c r="CO35" s="39" t="str">
        <f t="shared" si="110"/>
        <v/>
      </c>
      <c r="CP35" s="37"/>
      <c r="CQ35" s="38"/>
      <c r="CR35" s="40" t="str">
        <f t="shared" si="111"/>
        <v/>
      </c>
      <c r="CS35" s="41">
        <f t="shared" si="83"/>
        <v>0</v>
      </c>
      <c r="CT35" s="34"/>
      <c r="CU35" s="35"/>
      <c r="CV35" s="36" t="str">
        <f t="shared" si="112"/>
        <v/>
      </c>
      <c r="CW35" s="37"/>
      <c r="CX35" s="38"/>
      <c r="CY35" s="39" t="str">
        <f t="shared" si="113"/>
        <v/>
      </c>
      <c r="CZ35" s="37"/>
      <c r="DA35" s="38"/>
      <c r="DB35" s="40" t="str">
        <f t="shared" si="114"/>
        <v/>
      </c>
      <c r="DC35" s="41">
        <f t="shared" si="84"/>
        <v>0</v>
      </c>
      <c r="DD35" s="33">
        <f t="shared" si="76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43"/>
        <v>0</v>
      </c>
      <c r="H36" s="34"/>
      <c r="I36" s="35"/>
      <c r="J36" s="36" t="str">
        <f t="shared" si="85"/>
        <v/>
      </c>
      <c r="K36" s="37"/>
      <c r="L36" s="38"/>
      <c r="M36" s="39" t="str">
        <f t="shared" si="86"/>
        <v/>
      </c>
      <c r="N36" s="37"/>
      <c r="O36" s="38"/>
      <c r="P36" s="40" t="str">
        <f t="shared" si="87"/>
        <v/>
      </c>
      <c r="Q36" s="41">
        <f t="shared" si="47"/>
        <v>0</v>
      </c>
      <c r="R36" s="34"/>
      <c r="S36" s="35"/>
      <c r="T36" s="36" t="str">
        <f t="shared" si="88"/>
        <v/>
      </c>
      <c r="U36" s="37"/>
      <c r="V36" s="38"/>
      <c r="W36" s="39" t="str">
        <f t="shared" si="89"/>
        <v/>
      </c>
      <c r="X36" s="37"/>
      <c r="Y36" s="38"/>
      <c r="Z36" s="40" t="str">
        <f t="shared" si="90"/>
        <v/>
      </c>
      <c r="AA36" s="41">
        <f t="shared" si="51"/>
        <v>0</v>
      </c>
      <c r="AB36" s="34"/>
      <c r="AC36" s="35"/>
      <c r="AD36" s="36" t="str">
        <f t="shared" si="91"/>
        <v/>
      </c>
      <c r="AE36" s="37"/>
      <c r="AF36" s="38"/>
      <c r="AG36" s="39" t="str">
        <f t="shared" si="92"/>
        <v/>
      </c>
      <c r="AH36" s="37"/>
      <c r="AI36" s="38"/>
      <c r="AJ36" s="40" t="str">
        <f t="shared" si="93"/>
        <v/>
      </c>
      <c r="AK36" s="41">
        <f t="shared" si="77"/>
        <v>0</v>
      </c>
      <c r="AL36" s="34"/>
      <c r="AM36" s="35"/>
      <c r="AN36" s="36" t="str">
        <f t="shared" si="94"/>
        <v/>
      </c>
      <c r="AO36" s="37"/>
      <c r="AP36" s="38"/>
      <c r="AQ36" s="39" t="str">
        <f t="shared" si="95"/>
        <v/>
      </c>
      <c r="AR36" s="37"/>
      <c r="AS36" s="38"/>
      <c r="AT36" s="40" t="str">
        <f t="shared" si="96"/>
        <v/>
      </c>
      <c r="AU36" s="41">
        <f t="shared" si="78"/>
        <v>0</v>
      </c>
      <c r="AV36" s="34"/>
      <c r="AW36" s="35"/>
      <c r="AX36" s="36" t="str">
        <f t="shared" si="97"/>
        <v/>
      </c>
      <c r="AY36" s="37"/>
      <c r="AZ36" s="38"/>
      <c r="BA36" s="39" t="str">
        <f t="shared" si="98"/>
        <v/>
      </c>
      <c r="BB36" s="37"/>
      <c r="BC36" s="38"/>
      <c r="BD36" s="40" t="str">
        <f t="shared" si="99"/>
        <v/>
      </c>
      <c r="BE36" s="41">
        <f t="shared" si="79"/>
        <v>0</v>
      </c>
      <c r="BF36" s="34"/>
      <c r="BG36" s="35"/>
      <c r="BH36" s="36" t="str">
        <f t="shared" si="100"/>
        <v/>
      </c>
      <c r="BI36" s="37"/>
      <c r="BJ36" s="38"/>
      <c r="BK36" s="39" t="str">
        <f t="shared" si="101"/>
        <v/>
      </c>
      <c r="BL36" s="37"/>
      <c r="BM36" s="38"/>
      <c r="BN36" s="40" t="str">
        <f t="shared" si="102"/>
        <v/>
      </c>
      <c r="BO36" s="41">
        <f t="shared" si="80"/>
        <v>0</v>
      </c>
      <c r="BP36" s="34"/>
      <c r="BQ36" s="35"/>
      <c r="BR36" s="36" t="str">
        <f t="shared" si="103"/>
        <v/>
      </c>
      <c r="BS36" s="37"/>
      <c r="BT36" s="38"/>
      <c r="BU36" s="39" t="str">
        <f t="shared" si="104"/>
        <v/>
      </c>
      <c r="BV36" s="37"/>
      <c r="BW36" s="38"/>
      <c r="BX36" s="40" t="str">
        <f t="shared" si="105"/>
        <v/>
      </c>
      <c r="BY36" s="41">
        <f t="shared" si="81"/>
        <v>0</v>
      </c>
      <c r="BZ36" s="34"/>
      <c r="CA36" s="35"/>
      <c r="CB36" s="36" t="str">
        <f t="shared" si="106"/>
        <v/>
      </c>
      <c r="CC36" s="37"/>
      <c r="CD36" s="38"/>
      <c r="CE36" s="39" t="str">
        <f t="shared" si="107"/>
        <v/>
      </c>
      <c r="CF36" s="37"/>
      <c r="CG36" s="38"/>
      <c r="CH36" s="40" t="str">
        <f t="shared" si="108"/>
        <v/>
      </c>
      <c r="CI36" s="41">
        <f t="shared" si="82"/>
        <v>0</v>
      </c>
      <c r="CJ36" s="34"/>
      <c r="CK36" s="35"/>
      <c r="CL36" s="36" t="str">
        <f t="shared" si="109"/>
        <v/>
      </c>
      <c r="CM36" s="37"/>
      <c r="CN36" s="38"/>
      <c r="CO36" s="39" t="str">
        <f t="shared" si="110"/>
        <v/>
      </c>
      <c r="CP36" s="37"/>
      <c r="CQ36" s="38"/>
      <c r="CR36" s="40" t="str">
        <f t="shared" si="111"/>
        <v/>
      </c>
      <c r="CS36" s="41">
        <f t="shared" si="83"/>
        <v>0</v>
      </c>
      <c r="CT36" s="34"/>
      <c r="CU36" s="35"/>
      <c r="CV36" s="36" t="str">
        <f t="shared" si="112"/>
        <v/>
      </c>
      <c r="CW36" s="37"/>
      <c r="CX36" s="38"/>
      <c r="CY36" s="39" t="str">
        <f t="shared" si="113"/>
        <v/>
      </c>
      <c r="CZ36" s="37"/>
      <c r="DA36" s="38"/>
      <c r="DB36" s="40" t="str">
        <f t="shared" si="114"/>
        <v/>
      </c>
      <c r="DC36" s="41">
        <f t="shared" si="84"/>
        <v>0</v>
      </c>
      <c r="DD36" s="33">
        <f t="shared" si="76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43"/>
        <v>0</v>
      </c>
      <c r="H37" s="34"/>
      <c r="I37" s="35"/>
      <c r="J37" s="36" t="str">
        <f t="shared" si="85"/>
        <v/>
      </c>
      <c r="K37" s="37"/>
      <c r="L37" s="38"/>
      <c r="M37" s="39" t="str">
        <f t="shared" si="86"/>
        <v/>
      </c>
      <c r="N37" s="37"/>
      <c r="O37" s="38"/>
      <c r="P37" s="40" t="str">
        <f t="shared" si="87"/>
        <v/>
      </c>
      <c r="Q37" s="41">
        <f t="shared" si="47"/>
        <v>0</v>
      </c>
      <c r="R37" s="34"/>
      <c r="S37" s="35"/>
      <c r="T37" s="36" t="str">
        <f t="shared" si="88"/>
        <v/>
      </c>
      <c r="U37" s="37"/>
      <c r="V37" s="38"/>
      <c r="W37" s="39" t="str">
        <f t="shared" si="89"/>
        <v/>
      </c>
      <c r="X37" s="37"/>
      <c r="Y37" s="38"/>
      <c r="Z37" s="40" t="str">
        <f t="shared" si="90"/>
        <v/>
      </c>
      <c r="AA37" s="41">
        <f t="shared" si="51"/>
        <v>0</v>
      </c>
      <c r="AB37" s="34"/>
      <c r="AC37" s="35"/>
      <c r="AD37" s="36" t="str">
        <f t="shared" si="91"/>
        <v/>
      </c>
      <c r="AE37" s="37"/>
      <c r="AF37" s="38"/>
      <c r="AG37" s="39" t="str">
        <f t="shared" si="92"/>
        <v/>
      </c>
      <c r="AH37" s="37"/>
      <c r="AI37" s="38"/>
      <c r="AJ37" s="40" t="str">
        <f t="shared" si="93"/>
        <v/>
      </c>
      <c r="AK37" s="41">
        <f t="shared" si="77"/>
        <v>0</v>
      </c>
      <c r="AL37" s="34"/>
      <c r="AM37" s="35"/>
      <c r="AN37" s="36" t="str">
        <f t="shared" si="94"/>
        <v/>
      </c>
      <c r="AO37" s="37"/>
      <c r="AP37" s="38"/>
      <c r="AQ37" s="39" t="str">
        <f t="shared" si="95"/>
        <v/>
      </c>
      <c r="AR37" s="37"/>
      <c r="AS37" s="38"/>
      <c r="AT37" s="40" t="str">
        <f t="shared" si="96"/>
        <v/>
      </c>
      <c r="AU37" s="41">
        <f t="shared" si="78"/>
        <v>0</v>
      </c>
      <c r="AV37" s="34"/>
      <c r="AW37" s="35"/>
      <c r="AX37" s="36" t="str">
        <f t="shared" si="97"/>
        <v/>
      </c>
      <c r="AY37" s="37"/>
      <c r="AZ37" s="38"/>
      <c r="BA37" s="39" t="str">
        <f t="shared" si="98"/>
        <v/>
      </c>
      <c r="BB37" s="37"/>
      <c r="BC37" s="38"/>
      <c r="BD37" s="40" t="str">
        <f t="shared" si="99"/>
        <v/>
      </c>
      <c r="BE37" s="41">
        <f t="shared" si="79"/>
        <v>0</v>
      </c>
      <c r="BF37" s="34"/>
      <c r="BG37" s="35"/>
      <c r="BH37" s="36" t="str">
        <f t="shared" si="100"/>
        <v/>
      </c>
      <c r="BI37" s="37"/>
      <c r="BJ37" s="38"/>
      <c r="BK37" s="39" t="str">
        <f t="shared" si="101"/>
        <v/>
      </c>
      <c r="BL37" s="37"/>
      <c r="BM37" s="38"/>
      <c r="BN37" s="40" t="str">
        <f t="shared" si="102"/>
        <v/>
      </c>
      <c r="BO37" s="41">
        <f t="shared" si="80"/>
        <v>0</v>
      </c>
      <c r="BP37" s="34"/>
      <c r="BQ37" s="35"/>
      <c r="BR37" s="36" t="str">
        <f t="shared" si="103"/>
        <v/>
      </c>
      <c r="BS37" s="37"/>
      <c r="BT37" s="38"/>
      <c r="BU37" s="39" t="str">
        <f t="shared" si="104"/>
        <v/>
      </c>
      <c r="BV37" s="37"/>
      <c r="BW37" s="38"/>
      <c r="BX37" s="40" t="str">
        <f t="shared" si="105"/>
        <v/>
      </c>
      <c r="BY37" s="41">
        <f t="shared" si="81"/>
        <v>0</v>
      </c>
      <c r="BZ37" s="34"/>
      <c r="CA37" s="35"/>
      <c r="CB37" s="36" t="str">
        <f t="shared" si="106"/>
        <v/>
      </c>
      <c r="CC37" s="37"/>
      <c r="CD37" s="38"/>
      <c r="CE37" s="39" t="str">
        <f t="shared" si="107"/>
        <v/>
      </c>
      <c r="CF37" s="37"/>
      <c r="CG37" s="38"/>
      <c r="CH37" s="40" t="str">
        <f t="shared" si="108"/>
        <v/>
      </c>
      <c r="CI37" s="41">
        <f t="shared" si="82"/>
        <v>0</v>
      </c>
      <c r="CJ37" s="34"/>
      <c r="CK37" s="35"/>
      <c r="CL37" s="36" t="str">
        <f t="shared" si="109"/>
        <v/>
      </c>
      <c r="CM37" s="37"/>
      <c r="CN37" s="38"/>
      <c r="CO37" s="39" t="str">
        <f t="shared" si="110"/>
        <v/>
      </c>
      <c r="CP37" s="37"/>
      <c r="CQ37" s="38"/>
      <c r="CR37" s="40" t="str">
        <f t="shared" si="111"/>
        <v/>
      </c>
      <c r="CS37" s="41">
        <f t="shared" si="83"/>
        <v>0</v>
      </c>
      <c r="CT37" s="34"/>
      <c r="CU37" s="35"/>
      <c r="CV37" s="36" t="str">
        <f t="shared" si="112"/>
        <v/>
      </c>
      <c r="CW37" s="37"/>
      <c r="CX37" s="38"/>
      <c r="CY37" s="39" t="str">
        <f t="shared" si="113"/>
        <v/>
      </c>
      <c r="CZ37" s="37"/>
      <c r="DA37" s="38"/>
      <c r="DB37" s="40" t="str">
        <f t="shared" si="114"/>
        <v/>
      </c>
      <c r="DC37" s="41">
        <f t="shared" si="84"/>
        <v>0</v>
      </c>
      <c r="DD37" s="33">
        <f t="shared" si="76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43"/>
        <v>0</v>
      </c>
      <c r="H38" s="34"/>
      <c r="I38" s="35"/>
      <c r="J38" s="36" t="str">
        <f t="shared" si="85"/>
        <v/>
      </c>
      <c r="K38" s="37"/>
      <c r="L38" s="38"/>
      <c r="M38" s="39" t="str">
        <f t="shared" si="86"/>
        <v/>
      </c>
      <c r="N38" s="37"/>
      <c r="O38" s="38"/>
      <c r="P38" s="40" t="str">
        <f t="shared" si="87"/>
        <v/>
      </c>
      <c r="Q38" s="41">
        <f t="shared" si="47"/>
        <v>0</v>
      </c>
      <c r="R38" s="34"/>
      <c r="S38" s="35"/>
      <c r="T38" s="36" t="str">
        <f t="shared" si="88"/>
        <v/>
      </c>
      <c r="U38" s="37"/>
      <c r="V38" s="38"/>
      <c r="W38" s="39" t="str">
        <f t="shared" si="89"/>
        <v/>
      </c>
      <c r="X38" s="37"/>
      <c r="Y38" s="38"/>
      <c r="Z38" s="40" t="str">
        <f t="shared" si="90"/>
        <v/>
      </c>
      <c r="AA38" s="41">
        <f t="shared" si="51"/>
        <v>0</v>
      </c>
      <c r="AB38" s="34"/>
      <c r="AC38" s="35"/>
      <c r="AD38" s="36" t="str">
        <f t="shared" si="91"/>
        <v/>
      </c>
      <c r="AE38" s="37"/>
      <c r="AF38" s="38"/>
      <c r="AG38" s="39" t="str">
        <f t="shared" si="92"/>
        <v/>
      </c>
      <c r="AH38" s="37"/>
      <c r="AI38" s="38"/>
      <c r="AJ38" s="40" t="str">
        <f t="shared" si="93"/>
        <v/>
      </c>
      <c r="AK38" s="41">
        <f t="shared" si="77"/>
        <v>0</v>
      </c>
      <c r="AL38" s="34"/>
      <c r="AM38" s="35"/>
      <c r="AN38" s="36" t="str">
        <f t="shared" si="94"/>
        <v/>
      </c>
      <c r="AO38" s="37"/>
      <c r="AP38" s="38"/>
      <c r="AQ38" s="39" t="str">
        <f t="shared" si="95"/>
        <v/>
      </c>
      <c r="AR38" s="37"/>
      <c r="AS38" s="38"/>
      <c r="AT38" s="40" t="str">
        <f t="shared" si="96"/>
        <v/>
      </c>
      <c r="AU38" s="41">
        <f t="shared" si="78"/>
        <v>0</v>
      </c>
      <c r="AV38" s="34"/>
      <c r="AW38" s="35"/>
      <c r="AX38" s="36" t="str">
        <f t="shared" si="97"/>
        <v/>
      </c>
      <c r="AY38" s="37"/>
      <c r="AZ38" s="38"/>
      <c r="BA38" s="39" t="str">
        <f t="shared" si="98"/>
        <v/>
      </c>
      <c r="BB38" s="37"/>
      <c r="BC38" s="38"/>
      <c r="BD38" s="40" t="str">
        <f t="shared" si="99"/>
        <v/>
      </c>
      <c r="BE38" s="41">
        <f t="shared" si="79"/>
        <v>0</v>
      </c>
      <c r="BF38" s="34"/>
      <c r="BG38" s="35"/>
      <c r="BH38" s="36" t="str">
        <f t="shared" si="100"/>
        <v/>
      </c>
      <c r="BI38" s="37"/>
      <c r="BJ38" s="38"/>
      <c r="BK38" s="39" t="str">
        <f t="shared" si="101"/>
        <v/>
      </c>
      <c r="BL38" s="37"/>
      <c r="BM38" s="38"/>
      <c r="BN38" s="40" t="str">
        <f t="shared" si="102"/>
        <v/>
      </c>
      <c r="BO38" s="41">
        <f t="shared" si="80"/>
        <v>0</v>
      </c>
      <c r="BP38" s="34"/>
      <c r="BQ38" s="35"/>
      <c r="BR38" s="36" t="str">
        <f t="shared" si="103"/>
        <v/>
      </c>
      <c r="BS38" s="37"/>
      <c r="BT38" s="38"/>
      <c r="BU38" s="39" t="str">
        <f t="shared" si="104"/>
        <v/>
      </c>
      <c r="BV38" s="37"/>
      <c r="BW38" s="38"/>
      <c r="BX38" s="40" t="str">
        <f t="shared" si="105"/>
        <v/>
      </c>
      <c r="BY38" s="41">
        <f t="shared" si="81"/>
        <v>0</v>
      </c>
      <c r="BZ38" s="34"/>
      <c r="CA38" s="35"/>
      <c r="CB38" s="36" t="str">
        <f t="shared" si="106"/>
        <v/>
      </c>
      <c r="CC38" s="37"/>
      <c r="CD38" s="38"/>
      <c r="CE38" s="39" t="str">
        <f t="shared" si="107"/>
        <v/>
      </c>
      <c r="CF38" s="37"/>
      <c r="CG38" s="38"/>
      <c r="CH38" s="40" t="str">
        <f t="shared" si="108"/>
        <v/>
      </c>
      <c r="CI38" s="41">
        <f t="shared" si="82"/>
        <v>0</v>
      </c>
      <c r="CJ38" s="34"/>
      <c r="CK38" s="35"/>
      <c r="CL38" s="36" t="str">
        <f t="shared" si="109"/>
        <v/>
      </c>
      <c r="CM38" s="37"/>
      <c r="CN38" s="38"/>
      <c r="CO38" s="39" t="str">
        <f t="shared" si="110"/>
        <v/>
      </c>
      <c r="CP38" s="37"/>
      <c r="CQ38" s="38"/>
      <c r="CR38" s="40" t="str">
        <f t="shared" si="111"/>
        <v/>
      </c>
      <c r="CS38" s="41">
        <f t="shared" si="83"/>
        <v>0</v>
      </c>
      <c r="CT38" s="34"/>
      <c r="CU38" s="35"/>
      <c r="CV38" s="36" t="str">
        <f t="shared" si="112"/>
        <v/>
      </c>
      <c r="CW38" s="37"/>
      <c r="CX38" s="38"/>
      <c r="CY38" s="39" t="str">
        <f t="shared" si="113"/>
        <v/>
      </c>
      <c r="CZ38" s="37"/>
      <c r="DA38" s="38"/>
      <c r="DB38" s="40" t="str">
        <f t="shared" si="114"/>
        <v/>
      </c>
      <c r="DC38" s="41">
        <f t="shared" si="84"/>
        <v>0</v>
      </c>
      <c r="DD38" s="33">
        <f t="shared" si="76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43"/>
        <v>0</v>
      </c>
      <c r="H39" s="34"/>
      <c r="I39" s="35"/>
      <c r="J39" s="36" t="str">
        <f t="shared" si="85"/>
        <v/>
      </c>
      <c r="K39" s="37"/>
      <c r="L39" s="38"/>
      <c r="M39" s="39" t="str">
        <f t="shared" si="86"/>
        <v/>
      </c>
      <c r="N39" s="37"/>
      <c r="O39" s="38"/>
      <c r="P39" s="40" t="str">
        <f t="shared" si="87"/>
        <v/>
      </c>
      <c r="Q39" s="41">
        <f t="shared" si="47"/>
        <v>0</v>
      </c>
      <c r="R39" s="34"/>
      <c r="S39" s="35"/>
      <c r="T39" s="36" t="str">
        <f t="shared" si="88"/>
        <v/>
      </c>
      <c r="U39" s="37"/>
      <c r="V39" s="38"/>
      <c r="W39" s="39" t="str">
        <f t="shared" si="89"/>
        <v/>
      </c>
      <c r="X39" s="37"/>
      <c r="Y39" s="38"/>
      <c r="Z39" s="40" t="str">
        <f t="shared" si="90"/>
        <v/>
      </c>
      <c r="AA39" s="41">
        <f t="shared" si="51"/>
        <v>0</v>
      </c>
      <c r="AB39" s="34"/>
      <c r="AC39" s="35"/>
      <c r="AD39" s="36" t="str">
        <f t="shared" si="91"/>
        <v/>
      </c>
      <c r="AE39" s="37"/>
      <c r="AF39" s="38"/>
      <c r="AG39" s="39" t="str">
        <f t="shared" si="92"/>
        <v/>
      </c>
      <c r="AH39" s="37"/>
      <c r="AI39" s="38"/>
      <c r="AJ39" s="40" t="str">
        <f t="shared" si="93"/>
        <v/>
      </c>
      <c r="AK39" s="41">
        <f t="shared" si="77"/>
        <v>0</v>
      </c>
      <c r="AL39" s="34"/>
      <c r="AM39" s="35"/>
      <c r="AN39" s="36" t="str">
        <f t="shared" si="94"/>
        <v/>
      </c>
      <c r="AO39" s="37"/>
      <c r="AP39" s="38"/>
      <c r="AQ39" s="39" t="str">
        <f t="shared" si="95"/>
        <v/>
      </c>
      <c r="AR39" s="37"/>
      <c r="AS39" s="38"/>
      <c r="AT39" s="40" t="str">
        <f t="shared" si="96"/>
        <v/>
      </c>
      <c r="AU39" s="41">
        <f t="shared" si="78"/>
        <v>0</v>
      </c>
      <c r="AV39" s="34"/>
      <c r="AW39" s="35"/>
      <c r="AX39" s="36" t="str">
        <f t="shared" si="97"/>
        <v/>
      </c>
      <c r="AY39" s="37"/>
      <c r="AZ39" s="38"/>
      <c r="BA39" s="39" t="str">
        <f t="shared" si="98"/>
        <v/>
      </c>
      <c r="BB39" s="37"/>
      <c r="BC39" s="38"/>
      <c r="BD39" s="40" t="str">
        <f t="shared" si="99"/>
        <v/>
      </c>
      <c r="BE39" s="41">
        <f t="shared" si="79"/>
        <v>0</v>
      </c>
      <c r="BF39" s="34"/>
      <c r="BG39" s="35"/>
      <c r="BH39" s="36" t="str">
        <f t="shared" si="100"/>
        <v/>
      </c>
      <c r="BI39" s="37"/>
      <c r="BJ39" s="38"/>
      <c r="BK39" s="39" t="str">
        <f t="shared" si="101"/>
        <v/>
      </c>
      <c r="BL39" s="37"/>
      <c r="BM39" s="38"/>
      <c r="BN39" s="40" t="str">
        <f t="shared" si="102"/>
        <v/>
      </c>
      <c r="BO39" s="41">
        <f t="shared" si="80"/>
        <v>0</v>
      </c>
      <c r="BP39" s="34"/>
      <c r="BQ39" s="35"/>
      <c r="BR39" s="36" t="str">
        <f t="shared" si="103"/>
        <v/>
      </c>
      <c r="BS39" s="37"/>
      <c r="BT39" s="38"/>
      <c r="BU39" s="39" t="str">
        <f t="shared" si="104"/>
        <v/>
      </c>
      <c r="BV39" s="37"/>
      <c r="BW39" s="38"/>
      <c r="BX39" s="40" t="str">
        <f t="shared" si="105"/>
        <v/>
      </c>
      <c r="BY39" s="41">
        <f t="shared" si="81"/>
        <v>0</v>
      </c>
      <c r="BZ39" s="34"/>
      <c r="CA39" s="35"/>
      <c r="CB39" s="36" t="str">
        <f t="shared" si="106"/>
        <v/>
      </c>
      <c r="CC39" s="37"/>
      <c r="CD39" s="38"/>
      <c r="CE39" s="39" t="str">
        <f t="shared" si="107"/>
        <v/>
      </c>
      <c r="CF39" s="37"/>
      <c r="CG39" s="38"/>
      <c r="CH39" s="40" t="str">
        <f t="shared" si="108"/>
        <v/>
      </c>
      <c r="CI39" s="41">
        <f t="shared" si="82"/>
        <v>0</v>
      </c>
      <c r="CJ39" s="34"/>
      <c r="CK39" s="35"/>
      <c r="CL39" s="36" t="str">
        <f t="shared" si="109"/>
        <v/>
      </c>
      <c r="CM39" s="37"/>
      <c r="CN39" s="38"/>
      <c r="CO39" s="39" t="str">
        <f t="shared" si="110"/>
        <v/>
      </c>
      <c r="CP39" s="37"/>
      <c r="CQ39" s="38"/>
      <c r="CR39" s="40" t="str">
        <f t="shared" si="111"/>
        <v/>
      </c>
      <c r="CS39" s="41">
        <f t="shared" si="83"/>
        <v>0</v>
      </c>
      <c r="CT39" s="34"/>
      <c r="CU39" s="35"/>
      <c r="CV39" s="36" t="str">
        <f t="shared" si="112"/>
        <v/>
      </c>
      <c r="CW39" s="37"/>
      <c r="CX39" s="38"/>
      <c r="CY39" s="39" t="str">
        <f t="shared" si="113"/>
        <v/>
      </c>
      <c r="CZ39" s="37"/>
      <c r="DA39" s="38"/>
      <c r="DB39" s="40" t="str">
        <f t="shared" si="114"/>
        <v/>
      </c>
      <c r="DC39" s="41">
        <f t="shared" si="84"/>
        <v>0</v>
      </c>
      <c r="DD39" s="33">
        <f t="shared" si="76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43"/>
        <v>0</v>
      </c>
      <c r="H40" s="34"/>
      <c r="I40" s="35"/>
      <c r="J40" s="36" t="str">
        <f t="shared" si="85"/>
        <v/>
      </c>
      <c r="K40" s="37"/>
      <c r="L40" s="38"/>
      <c r="M40" s="39" t="str">
        <f t="shared" si="86"/>
        <v/>
      </c>
      <c r="N40" s="37"/>
      <c r="O40" s="38"/>
      <c r="P40" s="40" t="str">
        <f t="shared" si="87"/>
        <v/>
      </c>
      <c r="Q40" s="41">
        <f t="shared" si="47"/>
        <v>0</v>
      </c>
      <c r="R40" s="34"/>
      <c r="S40" s="35"/>
      <c r="T40" s="36" t="str">
        <f t="shared" si="88"/>
        <v/>
      </c>
      <c r="U40" s="37"/>
      <c r="V40" s="38"/>
      <c r="W40" s="39" t="str">
        <f t="shared" si="89"/>
        <v/>
      </c>
      <c r="X40" s="37"/>
      <c r="Y40" s="38"/>
      <c r="Z40" s="40" t="str">
        <f t="shared" si="90"/>
        <v/>
      </c>
      <c r="AA40" s="41">
        <f t="shared" si="51"/>
        <v>0</v>
      </c>
      <c r="AB40" s="34"/>
      <c r="AC40" s="35"/>
      <c r="AD40" s="36" t="str">
        <f t="shared" si="91"/>
        <v/>
      </c>
      <c r="AE40" s="37"/>
      <c r="AF40" s="38"/>
      <c r="AG40" s="39" t="str">
        <f t="shared" si="92"/>
        <v/>
      </c>
      <c r="AH40" s="37"/>
      <c r="AI40" s="38"/>
      <c r="AJ40" s="40" t="str">
        <f t="shared" si="93"/>
        <v/>
      </c>
      <c r="AK40" s="41">
        <f t="shared" si="77"/>
        <v>0</v>
      </c>
      <c r="AL40" s="34"/>
      <c r="AM40" s="35"/>
      <c r="AN40" s="36" t="str">
        <f t="shared" si="94"/>
        <v/>
      </c>
      <c r="AO40" s="37"/>
      <c r="AP40" s="38"/>
      <c r="AQ40" s="39" t="str">
        <f t="shared" si="95"/>
        <v/>
      </c>
      <c r="AR40" s="37"/>
      <c r="AS40" s="38"/>
      <c r="AT40" s="40" t="str">
        <f t="shared" si="96"/>
        <v/>
      </c>
      <c r="AU40" s="41">
        <f t="shared" si="78"/>
        <v>0</v>
      </c>
      <c r="AV40" s="34"/>
      <c r="AW40" s="35"/>
      <c r="AX40" s="36" t="str">
        <f t="shared" si="97"/>
        <v/>
      </c>
      <c r="AY40" s="37"/>
      <c r="AZ40" s="38"/>
      <c r="BA40" s="39" t="str">
        <f t="shared" si="98"/>
        <v/>
      </c>
      <c r="BB40" s="37"/>
      <c r="BC40" s="38"/>
      <c r="BD40" s="40" t="str">
        <f t="shared" si="99"/>
        <v/>
      </c>
      <c r="BE40" s="41">
        <f t="shared" si="79"/>
        <v>0</v>
      </c>
      <c r="BF40" s="34"/>
      <c r="BG40" s="35"/>
      <c r="BH40" s="36" t="str">
        <f t="shared" si="100"/>
        <v/>
      </c>
      <c r="BI40" s="37"/>
      <c r="BJ40" s="38"/>
      <c r="BK40" s="39" t="str">
        <f t="shared" si="101"/>
        <v/>
      </c>
      <c r="BL40" s="37"/>
      <c r="BM40" s="38"/>
      <c r="BN40" s="40" t="str">
        <f t="shared" si="102"/>
        <v/>
      </c>
      <c r="BO40" s="41">
        <f t="shared" si="80"/>
        <v>0</v>
      </c>
      <c r="BP40" s="34"/>
      <c r="BQ40" s="35"/>
      <c r="BR40" s="36" t="str">
        <f t="shared" si="103"/>
        <v/>
      </c>
      <c r="BS40" s="37"/>
      <c r="BT40" s="38"/>
      <c r="BU40" s="39" t="str">
        <f t="shared" si="104"/>
        <v/>
      </c>
      <c r="BV40" s="37"/>
      <c r="BW40" s="38"/>
      <c r="BX40" s="40" t="str">
        <f t="shared" si="105"/>
        <v/>
      </c>
      <c r="BY40" s="41">
        <f t="shared" si="81"/>
        <v>0</v>
      </c>
      <c r="BZ40" s="34"/>
      <c r="CA40" s="35"/>
      <c r="CB40" s="36" t="str">
        <f t="shared" si="106"/>
        <v/>
      </c>
      <c r="CC40" s="37"/>
      <c r="CD40" s="38"/>
      <c r="CE40" s="39" t="str">
        <f t="shared" si="107"/>
        <v/>
      </c>
      <c r="CF40" s="37"/>
      <c r="CG40" s="38"/>
      <c r="CH40" s="40" t="str">
        <f t="shared" si="108"/>
        <v/>
      </c>
      <c r="CI40" s="41">
        <f t="shared" si="82"/>
        <v>0</v>
      </c>
      <c r="CJ40" s="34"/>
      <c r="CK40" s="35"/>
      <c r="CL40" s="36" t="str">
        <f t="shared" si="109"/>
        <v/>
      </c>
      <c r="CM40" s="37"/>
      <c r="CN40" s="38"/>
      <c r="CO40" s="39" t="str">
        <f t="shared" si="110"/>
        <v/>
      </c>
      <c r="CP40" s="37"/>
      <c r="CQ40" s="38"/>
      <c r="CR40" s="40" t="str">
        <f t="shared" si="111"/>
        <v/>
      </c>
      <c r="CS40" s="41">
        <f t="shared" si="83"/>
        <v>0</v>
      </c>
      <c r="CT40" s="34"/>
      <c r="CU40" s="35"/>
      <c r="CV40" s="36" t="str">
        <f t="shared" si="112"/>
        <v/>
      </c>
      <c r="CW40" s="37"/>
      <c r="CX40" s="38"/>
      <c r="CY40" s="39" t="str">
        <f t="shared" si="113"/>
        <v/>
      </c>
      <c r="CZ40" s="37"/>
      <c r="DA40" s="38"/>
      <c r="DB40" s="40" t="str">
        <f t="shared" si="114"/>
        <v/>
      </c>
      <c r="DC40" s="41">
        <f t="shared" si="84"/>
        <v>0</v>
      </c>
      <c r="DD40" s="33">
        <f t="shared" si="76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43"/>
        <v>0</v>
      </c>
      <c r="H41" s="34"/>
      <c r="I41" s="35"/>
      <c r="J41" s="36" t="str">
        <f t="shared" si="85"/>
        <v/>
      </c>
      <c r="K41" s="37"/>
      <c r="L41" s="38"/>
      <c r="M41" s="39" t="str">
        <f t="shared" si="86"/>
        <v/>
      </c>
      <c r="N41" s="37"/>
      <c r="O41" s="38"/>
      <c r="P41" s="40" t="str">
        <f t="shared" si="87"/>
        <v/>
      </c>
      <c r="Q41" s="41">
        <f t="shared" si="47"/>
        <v>0</v>
      </c>
      <c r="R41" s="34"/>
      <c r="S41" s="35"/>
      <c r="T41" s="36" t="str">
        <f t="shared" si="88"/>
        <v/>
      </c>
      <c r="U41" s="37"/>
      <c r="V41" s="38"/>
      <c r="W41" s="39" t="str">
        <f t="shared" si="89"/>
        <v/>
      </c>
      <c r="X41" s="37"/>
      <c r="Y41" s="38"/>
      <c r="Z41" s="40" t="str">
        <f t="shared" si="90"/>
        <v/>
      </c>
      <c r="AA41" s="41">
        <f t="shared" si="51"/>
        <v>0</v>
      </c>
      <c r="AB41" s="34"/>
      <c r="AC41" s="35"/>
      <c r="AD41" s="36" t="str">
        <f t="shared" si="91"/>
        <v/>
      </c>
      <c r="AE41" s="37"/>
      <c r="AF41" s="38"/>
      <c r="AG41" s="39" t="str">
        <f t="shared" si="92"/>
        <v/>
      </c>
      <c r="AH41" s="37"/>
      <c r="AI41" s="38"/>
      <c r="AJ41" s="40" t="str">
        <f t="shared" si="93"/>
        <v/>
      </c>
      <c r="AK41" s="41">
        <f t="shared" si="77"/>
        <v>0</v>
      </c>
      <c r="AL41" s="34"/>
      <c r="AM41" s="35"/>
      <c r="AN41" s="36" t="str">
        <f t="shared" si="94"/>
        <v/>
      </c>
      <c r="AO41" s="37"/>
      <c r="AP41" s="38"/>
      <c r="AQ41" s="39" t="str">
        <f t="shared" si="95"/>
        <v/>
      </c>
      <c r="AR41" s="37"/>
      <c r="AS41" s="38"/>
      <c r="AT41" s="40" t="str">
        <f t="shared" si="96"/>
        <v/>
      </c>
      <c r="AU41" s="41">
        <f t="shared" si="78"/>
        <v>0</v>
      </c>
      <c r="AV41" s="34"/>
      <c r="AW41" s="35"/>
      <c r="AX41" s="36" t="str">
        <f t="shared" si="97"/>
        <v/>
      </c>
      <c r="AY41" s="37"/>
      <c r="AZ41" s="38"/>
      <c r="BA41" s="39" t="str">
        <f t="shared" si="98"/>
        <v/>
      </c>
      <c r="BB41" s="37"/>
      <c r="BC41" s="38"/>
      <c r="BD41" s="40" t="str">
        <f t="shared" si="99"/>
        <v/>
      </c>
      <c r="BE41" s="41">
        <f t="shared" si="79"/>
        <v>0</v>
      </c>
      <c r="BF41" s="34"/>
      <c r="BG41" s="35"/>
      <c r="BH41" s="36" t="str">
        <f t="shared" si="100"/>
        <v/>
      </c>
      <c r="BI41" s="37"/>
      <c r="BJ41" s="38"/>
      <c r="BK41" s="39" t="str">
        <f t="shared" si="101"/>
        <v/>
      </c>
      <c r="BL41" s="37"/>
      <c r="BM41" s="38"/>
      <c r="BN41" s="40" t="str">
        <f t="shared" si="102"/>
        <v/>
      </c>
      <c r="BO41" s="41">
        <f t="shared" si="80"/>
        <v>0</v>
      </c>
      <c r="BP41" s="34"/>
      <c r="BQ41" s="35"/>
      <c r="BR41" s="36" t="str">
        <f t="shared" si="103"/>
        <v/>
      </c>
      <c r="BS41" s="37"/>
      <c r="BT41" s="38"/>
      <c r="BU41" s="39" t="str">
        <f t="shared" si="104"/>
        <v/>
      </c>
      <c r="BV41" s="37"/>
      <c r="BW41" s="38"/>
      <c r="BX41" s="40" t="str">
        <f t="shared" si="105"/>
        <v/>
      </c>
      <c r="BY41" s="41">
        <f t="shared" si="81"/>
        <v>0</v>
      </c>
      <c r="BZ41" s="34"/>
      <c r="CA41" s="35"/>
      <c r="CB41" s="36" t="str">
        <f t="shared" si="106"/>
        <v/>
      </c>
      <c r="CC41" s="37"/>
      <c r="CD41" s="38"/>
      <c r="CE41" s="39" t="str">
        <f t="shared" si="107"/>
        <v/>
      </c>
      <c r="CF41" s="37"/>
      <c r="CG41" s="38"/>
      <c r="CH41" s="40" t="str">
        <f t="shared" si="108"/>
        <v/>
      </c>
      <c r="CI41" s="41">
        <f t="shared" si="82"/>
        <v>0</v>
      </c>
      <c r="CJ41" s="34"/>
      <c r="CK41" s="35"/>
      <c r="CL41" s="36" t="str">
        <f t="shared" si="109"/>
        <v/>
      </c>
      <c r="CM41" s="37"/>
      <c r="CN41" s="38"/>
      <c r="CO41" s="39" t="str">
        <f t="shared" si="110"/>
        <v/>
      </c>
      <c r="CP41" s="37"/>
      <c r="CQ41" s="38"/>
      <c r="CR41" s="40" t="str">
        <f t="shared" si="111"/>
        <v/>
      </c>
      <c r="CS41" s="41">
        <f t="shared" si="83"/>
        <v>0</v>
      </c>
      <c r="CT41" s="34"/>
      <c r="CU41" s="35"/>
      <c r="CV41" s="36" t="str">
        <f t="shared" si="112"/>
        <v/>
      </c>
      <c r="CW41" s="37"/>
      <c r="CX41" s="38"/>
      <c r="CY41" s="39" t="str">
        <f t="shared" si="113"/>
        <v/>
      </c>
      <c r="CZ41" s="37"/>
      <c r="DA41" s="38"/>
      <c r="DB41" s="40" t="str">
        <f t="shared" si="114"/>
        <v/>
      </c>
      <c r="DC41" s="41">
        <f t="shared" si="84"/>
        <v>0</v>
      </c>
      <c r="DD41" s="33">
        <f t="shared" si="76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43"/>
        <v>0</v>
      </c>
      <c r="H42" s="34"/>
      <c r="I42" s="35"/>
      <c r="J42" s="36" t="str">
        <f t="shared" si="85"/>
        <v/>
      </c>
      <c r="K42" s="37"/>
      <c r="L42" s="38"/>
      <c r="M42" s="39" t="str">
        <f t="shared" si="86"/>
        <v/>
      </c>
      <c r="N42" s="37"/>
      <c r="O42" s="38"/>
      <c r="P42" s="40" t="str">
        <f t="shared" si="87"/>
        <v/>
      </c>
      <c r="Q42" s="41">
        <f t="shared" si="47"/>
        <v>0</v>
      </c>
      <c r="R42" s="34"/>
      <c r="S42" s="35"/>
      <c r="T42" s="36" t="str">
        <f t="shared" si="88"/>
        <v/>
      </c>
      <c r="U42" s="37"/>
      <c r="V42" s="38"/>
      <c r="W42" s="39" t="str">
        <f t="shared" si="89"/>
        <v/>
      </c>
      <c r="X42" s="37"/>
      <c r="Y42" s="38"/>
      <c r="Z42" s="40" t="str">
        <f t="shared" si="90"/>
        <v/>
      </c>
      <c r="AA42" s="41">
        <f t="shared" si="51"/>
        <v>0</v>
      </c>
      <c r="AB42" s="34"/>
      <c r="AC42" s="35"/>
      <c r="AD42" s="36" t="str">
        <f t="shared" si="91"/>
        <v/>
      </c>
      <c r="AE42" s="37"/>
      <c r="AF42" s="38"/>
      <c r="AG42" s="39" t="str">
        <f t="shared" si="92"/>
        <v/>
      </c>
      <c r="AH42" s="37"/>
      <c r="AI42" s="38"/>
      <c r="AJ42" s="40" t="str">
        <f t="shared" si="93"/>
        <v/>
      </c>
      <c r="AK42" s="41">
        <f t="shared" si="77"/>
        <v>0</v>
      </c>
      <c r="AL42" s="34"/>
      <c r="AM42" s="35"/>
      <c r="AN42" s="36" t="str">
        <f t="shared" si="94"/>
        <v/>
      </c>
      <c r="AO42" s="37"/>
      <c r="AP42" s="38"/>
      <c r="AQ42" s="39" t="str">
        <f t="shared" si="95"/>
        <v/>
      </c>
      <c r="AR42" s="37"/>
      <c r="AS42" s="38"/>
      <c r="AT42" s="40" t="str">
        <f t="shared" si="96"/>
        <v/>
      </c>
      <c r="AU42" s="41">
        <f t="shared" si="78"/>
        <v>0</v>
      </c>
      <c r="AV42" s="34"/>
      <c r="AW42" s="35"/>
      <c r="AX42" s="36" t="str">
        <f t="shared" si="97"/>
        <v/>
      </c>
      <c r="AY42" s="37"/>
      <c r="AZ42" s="38"/>
      <c r="BA42" s="39" t="str">
        <f t="shared" si="98"/>
        <v/>
      </c>
      <c r="BB42" s="37"/>
      <c r="BC42" s="38"/>
      <c r="BD42" s="40" t="str">
        <f t="shared" si="99"/>
        <v/>
      </c>
      <c r="BE42" s="41">
        <f t="shared" si="79"/>
        <v>0</v>
      </c>
      <c r="BF42" s="34"/>
      <c r="BG42" s="35"/>
      <c r="BH42" s="36" t="str">
        <f t="shared" si="100"/>
        <v/>
      </c>
      <c r="BI42" s="37"/>
      <c r="BJ42" s="38"/>
      <c r="BK42" s="39" t="str">
        <f t="shared" si="101"/>
        <v/>
      </c>
      <c r="BL42" s="37"/>
      <c r="BM42" s="38"/>
      <c r="BN42" s="40" t="str">
        <f t="shared" si="102"/>
        <v/>
      </c>
      <c r="BO42" s="41">
        <f t="shared" si="80"/>
        <v>0</v>
      </c>
      <c r="BP42" s="34"/>
      <c r="BQ42" s="35"/>
      <c r="BR42" s="36" t="str">
        <f t="shared" si="103"/>
        <v/>
      </c>
      <c r="BS42" s="37"/>
      <c r="BT42" s="38"/>
      <c r="BU42" s="39" t="str">
        <f t="shared" si="104"/>
        <v/>
      </c>
      <c r="BV42" s="37"/>
      <c r="BW42" s="38"/>
      <c r="BX42" s="40" t="str">
        <f t="shared" si="105"/>
        <v/>
      </c>
      <c r="BY42" s="41">
        <f t="shared" si="81"/>
        <v>0</v>
      </c>
      <c r="BZ42" s="34"/>
      <c r="CA42" s="35"/>
      <c r="CB42" s="36" t="str">
        <f t="shared" si="106"/>
        <v/>
      </c>
      <c r="CC42" s="37"/>
      <c r="CD42" s="38"/>
      <c r="CE42" s="39" t="str">
        <f t="shared" si="107"/>
        <v/>
      </c>
      <c r="CF42" s="37"/>
      <c r="CG42" s="38"/>
      <c r="CH42" s="40" t="str">
        <f t="shared" si="108"/>
        <v/>
      </c>
      <c r="CI42" s="41">
        <f t="shared" si="82"/>
        <v>0</v>
      </c>
      <c r="CJ42" s="34"/>
      <c r="CK42" s="35"/>
      <c r="CL42" s="36" t="str">
        <f t="shared" si="109"/>
        <v/>
      </c>
      <c r="CM42" s="37"/>
      <c r="CN42" s="38"/>
      <c r="CO42" s="39" t="str">
        <f t="shared" si="110"/>
        <v/>
      </c>
      <c r="CP42" s="37"/>
      <c r="CQ42" s="38"/>
      <c r="CR42" s="40" t="str">
        <f t="shared" si="111"/>
        <v/>
      </c>
      <c r="CS42" s="41">
        <f t="shared" si="83"/>
        <v>0</v>
      </c>
      <c r="CT42" s="34"/>
      <c r="CU42" s="35"/>
      <c r="CV42" s="36" t="str">
        <f t="shared" si="112"/>
        <v/>
      </c>
      <c r="CW42" s="37"/>
      <c r="CX42" s="38"/>
      <c r="CY42" s="39" t="str">
        <f t="shared" si="113"/>
        <v/>
      </c>
      <c r="CZ42" s="37"/>
      <c r="DA42" s="38"/>
      <c r="DB42" s="40" t="str">
        <f t="shared" si="114"/>
        <v/>
      </c>
      <c r="DC42" s="41">
        <f t="shared" si="84"/>
        <v>0</v>
      </c>
      <c r="DD42" s="33">
        <f t="shared" si="76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43"/>
        <v>0</v>
      </c>
      <c r="H43" s="34"/>
      <c r="I43" s="35"/>
      <c r="J43" s="36" t="str">
        <f t="shared" si="85"/>
        <v/>
      </c>
      <c r="K43" s="37"/>
      <c r="L43" s="38"/>
      <c r="M43" s="39" t="str">
        <f t="shared" si="86"/>
        <v/>
      </c>
      <c r="N43" s="37"/>
      <c r="O43" s="38"/>
      <c r="P43" s="40" t="str">
        <f t="shared" si="87"/>
        <v/>
      </c>
      <c r="Q43" s="41">
        <f t="shared" si="47"/>
        <v>0</v>
      </c>
      <c r="R43" s="34"/>
      <c r="S43" s="35"/>
      <c r="T43" s="36" t="str">
        <f t="shared" si="88"/>
        <v/>
      </c>
      <c r="U43" s="37"/>
      <c r="V43" s="38"/>
      <c r="W43" s="39" t="str">
        <f t="shared" si="89"/>
        <v/>
      </c>
      <c r="X43" s="37"/>
      <c r="Y43" s="38"/>
      <c r="Z43" s="40" t="str">
        <f t="shared" si="90"/>
        <v/>
      </c>
      <c r="AA43" s="41">
        <f t="shared" si="51"/>
        <v>0</v>
      </c>
      <c r="AB43" s="34"/>
      <c r="AC43" s="35"/>
      <c r="AD43" s="36" t="str">
        <f t="shared" si="91"/>
        <v/>
      </c>
      <c r="AE43" s="37"/>
      <c r="AF43" s="38"/>
      <c r="AG43" s="39" t="str">
        <f t="shared" si="92"/>
        <v/>
      </c>
      <c r="AH43" s="37"/>
      <c r="AI43" s="38"/>
      <c r="AJ43" s="40" t="str">
        <f t="shared" si="93"/>
        <v/>
      </c>
      <c r="AK43" s="41">
        <f t="shared" si="77"/>
        <v>0</v>
      </c>
      <c r="AL43" s="34"/>
      <c r="AM43" s="35"/>
      <c r="AN43" s="36" t="str">
        <f t="shared" si="94"/>
        <v/>
      </c>
      <c r="AO43" s="37"/>
      <c r="AP43" s="38"/>
      <c r="AQ43" s="39" t="str">
        <f t="shared" si="95"/>
        <v/>
      </c>
      <c r="AR43" s="37"/>
      <c r="AS43" s="38"/>
      <c r="AT43" s="40" t="str">
        <f t="shared" si="96"/>
        <v/>
      </c>
      <c r="AU43" s="41">
        <f t="shared" si="78"/>
        <v>0</v>
      </c>
      <c r="AV43" s="34"/>
      <c r="AW43" s="35"/>
      <c r="AX43" s="36" t="str">
        <f t="shared" si="97"/>
        <v/>
      </c>
      <c r="AY43" s="37"/>
      <c r="AZ43" s="38"/>
      <c r="BA43" s="39" t="str">
        <f t="shared" si="98"/>
        <v/>
      </c>
      <c r="BB43" s="37"/>
      <c r="BC43" s="38"/>
      <c r="BD43" s="40" t="str">
        <f t="shared" si="99"/>
        <v/>
      </c>
      <c r="BE43" s="41">
        <f t="shared" si="79"/>
        <v>0</v>
      </c>
      <c r="BF43" s="34"/>
      <c r="BG43" s="35"/>
      <c r="BH43" s="36" t="str">
        <f t="shared" si="100"/>
        <v/>
      </c>
      <c r="BI43" s="37"/>
      <c r="BJ43" s="38"/>
      <c r="BK43" s="39" t="str">
        <f t="shared" si="101"/>
        <v/>
      </c>
      <c r="BL43" s="37"/>
      <c r="BM43" s="38"/>
      <c r="BN43" s="40" t="str">
        <f t="shared" si="102"/>
        <v/>
      </c>
      <c r="BO43" s="41">
        <f t="shared" si="80"/>
        <v>0</v>
      </c>
      <c r="BP43" s="34"/>
      <c r="BQ43" s="35"/>
      <c r="BR43" s="36" t="str">
        <f t="shared" si="103"/>
        <v/>
      </c>
      <c r="BS43" s="37"/>
      <c r="BT43" s="38"/>
      <c r="BU43" s="39" t="str">
        <f t="shared" si="104"/>
        <v/>
      </c>
      <c r="BV43" s="37"/>
      <c r="BW43" s="38"/>
      <c r="BX43" s="40" t="str">
        <f t="shared" si="105"/>
        <v/>
      </c>
      <c r="BY43" s="41">
        <f t="shared" si="81"/>
        <v>0</v>
      </c>
      <c r="BZ43" s="34"/>
      <c r="CA43" s="35"/>
      <c r="CB43" s="36" t="str">
        <f t="shared" si="106"/>
        <v/>
      </c>
      <c r="CC43" s="37"/>
      <c r="CD43" s="38"/>
      <c r="CE43" s="39" t="str">
        <f t="shared" si="107"/>
        <v/>
      </c>
      <c r="CF43" s="37"/>
      <c r="CG43" s="38"/>
      <c r="CH43" s="40" t="str">
        <f t="shared" si="108"/>
        <v/>
      </c>
      <c r="CI43" s="41">
        <f t="shared" si="82"/>
        <v>0</v>
      </c>
      <c r="CJ43" s="34"/>
      <c r="CK43" s="35"/>
      <c r="CL43" s="36" t="str">
        <f t="shared" si="109"/>
        <v/>
      </c>
      <c r="CM43" s="37"/>
      <c r="CN43" s="38"/>
      <c r="CO43" s="39" t="str">
        <f t="shared" si="110"/>
        <v/>
      </c>
      <c r="CP43" s="37"/>
      <c r="CQ43" s="38"/>
      <c r="CR43" s="40" t="str">
        <f t="shared" si="111"/>
        <v/>
      </c>
      <c r="CS43" s="41">
        <f t="shared" si="83"/>
        <v>0</v>
      </c>
      <c r="CT43" s="34"/>
      <c r="CU43" s="35"/>
      <c r="CV43" s="36" t="str">
        <f t="shared" si="112"/>
        <v/>
      </c>
      <c r="CW43" s="37"/>
      <c r="CX43" s="38"/>
      <c r="CY43" s="39" t="str">
        <f t="shared" si="113"/>
        <v/>
      </c>
      <c r="CZ43" s="37"/>
      <c r="DA43" s="38"/>
      <c r="DB43" s="40" t="str">
        <f t="shared" si="114"/>
        <v/>
      </c>
      <c r="DC43" s="41">
        <f t="shared" si="84"/>
        <v>0</v>
      </c>
      <c r="DD43" s="33">
        <f t="shared" si="76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43"/>
        <v>0</v>
      </c>
      <c r="H44" s="34"/>
      <c r="I44" s="35"/>
      <c r="J44" s="36" t="str">
        <f t="shared" si="85"/>
        <v/>
      </c>
      <c r="K44" s="37"/>
      <c r="L44" s="38"/>
      <c r="M44" s="39" t="str">
        <f t="shared" si="86"/>
        <v/>
      </c>
      <c r="N44" s="37"/>
      <c r="O44" s="38"/>
      <c r="P44" s="40" t="str">
        <f t="shared" si="87"/>
        <v/>
      </c>
      <c r="Q44" s="41">
        <f t="shared" si="47"/>
        <v>0</v>
      </c>
      <c r="R44" s="34"/>
      <c r="S44" s="35"/>
      <c r="T44" s="36" t="str">
        <f t="shared" si="88"/>
        <v/>
      </c>
      <c r="U44" s="37"/>
      <c r="V44" s="38"/>
      <c r="W44" s="39" t="str">
        <f t="shared" si="89"/>
        <v/>
      </c>
      <c r="X44" s="37"/>
      <c r="Y44" s="38"/>
      <c r="Z44" s="40" t="str">
        <f t="shared" si="90"/>
        <v/>
      </c>
      <c r="AA44" s="41">
        <f t="shared" si="51"/>
        <v>0</v>
      </c>
      <c r="AB44" s="34"/>
      <c r="AC44" s="35"/>
      <c r="AD44" s="36" t="str">
        <f t="shared" si="91"/>
        <v/>
      </c>
      <c r="AE44" s="37"/>
      <c r="AF44" s="38"/>
      <c r="AG44" s="39" t="str">
        <f t="shared" si="92"/>
        <v/>
      </c>
      <c r="AH44" s="37"/>
      <c r="AI44" s="38"/>
      <c r="AJ44" s="40" t="str">
        <f t="shared" si="93"/>
        <v/>
      </c>
      <c r="AK44" s="41">
        <f t="shared" si="77"/>
        <v>0</v>
      </c>
      <c r="AL44" s="34"/>
      <c r="AM44" s="35"/>
      <c r="AN44" s="36" t="str">
        <f t="shared" si="94"/>
        <v/>
      </c>
      <c r="AO44" s="37"/>
      <c r="AP44" s="38"/>
      <c r="AQ44" s="39" t="str">
        <f t="shared" si="95"/>
        <v/>
      </c>
      <c r="AR44" s="37"/>
      <c r="AS44" s="38"/>
      <c r="AT44" s="40" t="str">
        <f t="shared" si="96"/>
        <v/>
      </c>
      <c r="AU44" s="41">
        <f t="shared" si="78"/>
        <v>0</v>
      </c>
      <c r="AV44" s="34"/>
      <c r="AW44" s="35"/>
      <c r="AX44" s="36" t="str">
        <f t="shared" si="97"/>
        <v/>
      </c>
      <c r="AY44" s="37"/>
      <c r="AZ44" s="38"/>
      <c r="BA44" s="39" t="str">
        <f t="shared" si="98"/>
        <v/>
      </c>
      <c r="BB44" s="37"/>
      <c r="BC44" s="38"/>
      <c r="BD44" s="40" t="str">
        <f t="shared" si="99"/>
        <v/>
      </c>
      <c r="BE44" s="41">
        <f t="shared" si="79"/>
        <v>0</v>
      </c>
      <c r="BF44" s="34"/>
      <c r="BG44" s="35"/>
      <c r="BH44" s="36" t="str">
        <f t="shared" si="100"/>
        <v/>
      </c>
      <c r="BI44" s="37"/>
      <c r="BJ44" s="38"/>
      <c r="BK44" s="39" t="str">
        <f t="shared" si="101"/>
        <v/>
      </c>
      <c r="BL44" s="37"/>
      <c r="BM44" s="38"/>
      <c r="BN44" s="40" t="str">
        <f t="shared" si="102"/>
        <v/>
      </c>
      <c r="BO44" s="41">
        <f t="shared" si="80"/>
        <v>0</v>
      </c>
      <c r="BP44" s="34"/>
      <c r="BQ44" s="35"/>
      <c r="BR44" s="36" t="str">
        <f t="shared" si="103"/>
        <v/>
      </c>
      <c r="BS44" s="37"/>
      <c r="BT44" s="38"/>
      <c r="BU44" s="39" t="str">
        <f t="shared" si="104"/>
        <v/>
      </c>
      <c r="BV44" s="37"/>
      <c r="BW44" s="38"/>
      <c r="BX44" s="40" t="str">
        <f t="shared" si="105"/>
        <v/>
      </c>
      <c r="BY44" s="41">
        <f t="shared" si="81"/>
        <v>0</v>
      </c>
      <c r="BZ44" s="34"/>
      <c r="CA44" s="35"/>
      <c r="CB44" s="36" t="str">
        <f t="shared" si="106"/>
        <v/>
      </c>
      <c r="CC44" s="37"/>
      <c r="CD44" s="38"/>
      <c r="CE44" s="39" t="str">
        <f t="shared" si="107"/>
        <v/>
      </c>
      <c r="CF44" s="37"/>
      <c r="CG44" s="38"/>
      <c r="CH44" s="40" t="str">
        <f t="shared" si="108"/>
        <v/>
      </c>
      <c r="CI44" s="41">
        <f t="shared" si="82"/>
        <v>0</v>
      </c>
      <c r="CJ44" s="34"/>
      <c r="CK44" s="35"/>
      <c r="CL44" s="36" t="str">
        <f t="shared" si="109"/>
        <v/>
      </c>
      <c r="CM44" s="37"/>
      <c r="CN44" s="38"/>
      <c r="CO44" s="39" t="str">
        <f t="shared" si="110"/>
        <v/>
      </c>
      <c r="CP44" s="37"/>
      <c r="CQ44" s="38"/>
      <c r="CR44" s="40" t="str">
        <f t="shared" si="111"/>
        <v/>
      </c>
      <c r="CS44" s="41">
        <f t="shared" si="83"/>
        <v>0</v>
      </c>
      <c r="CT44" s="34"/>
      <c r="CU44" s="35"/>
      <c r="CV44" s="36" t="str">
        <f t="shared" si="112"/>
        <v/>
      </c>
      <c r="CW44" s="37"/>
      <c r="CX44" s="38"/>
      <c r="CY44" s="39" t="str">
        <f t="shared" si="113"/>
        <v/>
      </c>
      <c r="CZ44" s="37"/>
      <c r="DA44" s="38"/>
      <c r="DB44" s="40" t="str">
        <f t="shared" si="114"/>
        <v/>
      </c>
      <c r="DC44" s="41">
        <f t="shared" si="84"/>
        <v>0</v>
      </c>
      <c r="DD44" s="33">
        <f t="shared" si="76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43"/>
        <v>0</v>
      </c>
      <c r="H45" s="34"/>
      <c r="I45" s="35"/>
      <c r="J45" s="36" t="str">
        <f t="shared" si="85"/>
        <v/>
      </c>
      <c r="K45" s="37"/>
      <c r="L45" s="38"/>
      <c r="M45" s="39" t="str">
        <f t="shared" si="86"/>
        <v/>
      </c>
      <c r="N45" s="37"/>
      <c r="O45" s="38"/>
      <c r="P45" s="40" t="str">
        <f t="shared" si="87"/>
        <v/>
      </c>
      <c r="Q45" s="41">
        <f t="shared" si="47"/>
        <v>0</v>
      </c>
      <c r="R45" s="34"/>
      <c r="S45" s="35"/>
      <c r="T45" s="36" t="str">
        <f t="shared" si="88"/>
        <v/>
      </c>
      <c r="U45" s="37"/>
      <c r="V45" s="38"/>
      <c r="W45" s="39" t="str">
        <f t="shared" si="89"/>
        <v/>
      </c>
      <c r="X45" s="37"/>
      <c r="Y45" s="38"/>
      <c r="Z45" s="40" t="str">
        <f t="shared" si="90"/>
        <v/>
      </c>
      <c r="AA45" s="41">
        <f t="shared" si="51"/>
        <v>0</v>
      </c>
      <c r="AB45" s="34"/>
      <c r="AC45" s="35"/>
      <c r="AD45" s="36" t="str">
        <f t="shared" si="91"/>
        <v/>
      </c>
      <c r="AE45" s="37"/>
      <c r="AF45" s="38"/>
      <c r="AG45" s="39" t="str">
        <f t="shared" si="92"/>
        <v/>
      </c>
      <c r="AH45" s="37"/>
      <c r="AI45" s="38"/>
      <c r="AJ45" s="40" t="str">
        <f t="shared" si="93"/>
        <v/>
      </c>
      <c r="AK45" s="41">
        <f t="shared" si="77"/>
        <v>0</v>
      </c>
      <c r="AL45" s="34"/>
      <c r="AM45" s="35"/>
      <c r="AN45" s="36" t="str">
        <f t="shared" si="94"/>
        <v/>
      </c>
      <c r="AO45" s="37"/>
      <c r="AP45" s="38"/>
      <c r="AQ45" s="39" t="str">
        <f t="shared" si="95"/>
        <v/>
      </c>
      <c r="AR45" s="37"/>
      <c r="AS45" s="38"/>
      <c r="AT45" s="40" t="str">
        <f t="shared" si="96"/>
        <v/>
      </c>
      <c r="AU45" s="41">
        <f t="shared" si="78"/>
        <v>0</v>
      </c>
      <c r="AV45" s="34"/>
      <c r="AW45" s="35"/>
      <c r="AX45" s="36" t="str">
        <f t="shared" si="97"/>
        <v/>
      </c>
      <c r="AY45" s="37"/>
      <c r="AZ45" s="38"/>
      <c r="BA45" s="39" t="str">
        <f t="shared" si="98"/>
        <v/>
      </c>
      <c r="BB45" s="37"/>
      <c r="BC45" s="38"/>
      <c r="BD45" s="40" t="str">
        <f t="shared" si="99"/>
        <v/>
      </c>
      <c r="BE45" s="41">
        <f t="shared" si="79"/>
        <v>0</v>
      </c>
      <c r="BF45" s="34"/>
      <c r="BG45" s="35"/>
      <c r="BH45" s="36" t="str">
        <f t="shared" si="100"/>
        <v/>
      </c>
      <c r="BI45" s="37"/>
      <c r="BJ45" s="38"/>
      <c r="BK45" s="39" t="str">
        <f t="shared" si="101"/>
        <v/>
      </c>
      <c r="BL45" s="37"/>
      <c r="BM45" s="38"/>
      <c r="BN45" s="40" t="str">
        <f t="shared" si="102"/>
        <v/>
      </c>
      <c r="BO45" s="41">
        <f t="shared" si="80"/>
        <v>0</v>
      </c>
      <c r="BP45" s="34"/>
      <c r="BQ45" s="35"/>
      <c r="BR45" s="36" t="str">
        <f t="shared" si="103"/>
        <v/>
      </c>
      <c r="BS45" s="37"/>
      <c r="BT45" s="38"/>
      <c r="BU45" s="39" t="str">
        <f t="shared" si="104"/>
        <v/>
      </c>
      <c r="BV45" s="37"/>
      <c r="BW45" s="38"/>
      <c r="BX45" s="40" t="str">
        <f t="shared" si="105"/>
        <v/>
      </c>
      <c r="BY45" s="41">
        <f t="shared" si="81"/>
        <v>0</v>
      </c>
      <c r="BZ45" s="34"/>
      <c r="CA45" s="35"/>
      <c r="CB45" s="36" t="str">
        <f t="shared" si="106"/>
        <v/>
      </c>
      <c r="CC45" s="37"/>
      <c r="CD45" s="38"/>
      <c r="CE45" s="39" t="str">
        <f t="shared" si="107"/>
        <v/>
      </c>
      <c r="CF45" s="37"/>
      <c r="CG45" s="38"/>
      <c r="CH45" s="40" t="str">
        <f t="shared" si="108"/>
        <v/>
      </c>
      <c r="CI45" s="41">
        <f t="shared" si="82"/>
        <v>0</v>
      </c>
      <c r="CJ45" s="34"/>
      <c r="CK45" s="35"/>
      <c r="CL45" s="36" t="str">
        <f t="shared" si="109"/>
        <v/>
      </c>
      <c r="CM45" s="37"/>
      <c r="CN45" s="38"/>
      <c r="CO45" s="39" t="str">
        <f t="shared" si="110"/>
        <v/>
      </c>
      <c r="CP45" s="37"/>
      <c r="CQ45" s="38"/>
      <c r="CR45" s="40" t="str">
        <f t="shared" si="111"/>
        <v/>
      </c>
      <c r="CS45" s="41">
        <f t="shared" si="83"/>
        <v>0</v>
      </c>
      <c r="CT45" s="34"/>
      <c r="CU45" s="35"/>
      <c r="CV45" s="36" t="str">
        <f t="shared" si="112"/>
        <v/>
      </c>
      <c r="CW45" s="37"/>
      <c r="CX45" s="38"/>
      <c r="CY45" s="39" t="str">
        <f t="shared" si="113"/>
        <v/>
      </c>
      <c r="CZ45" s="37"/>
      <c r="DA45" s="38"/>
      <c r="DB45" s="40" t="str">
        <f t="shared" si="114"/>
        <v/>
      </c>
      <c r="DC45" s="41">
        <f t="shared" si="84"/>
        <v>0</v>
      </c>
      <c r="DD45" s="33">
        <f t="shared" si="76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43"/>
        <v>0</v>
      </c>
      <c r="H46" s="34"/>
      <c r="I46" s="35"/>
      <c r="J46" s="36" t="str">
        <f t="shared" si="85"/>
        <v/>
      </c>
      <c r="K46" s="37"/>
      <c r="L46" s="38"/>
      <c r="M46" s="39" t="str">
        <f t="shared" si="86"/>
        <v/>
      </c>
      <c r="N46" s="37"/>
      <c r="O46" s="38"/>
      <c r="P46" s="40" t="str">
        <f t="shared" si="87"/>
        <v/>
      </c>
      <c r="Q46" s="41">
        <f t="shared" si="47"/>
        <v>0</v>
      </c>
      <c r="R46" s="34"/>
      <c r="S46" s="35"/>
      <c r="T46" s="36" t="str">
        <f t="shared" si="88"/>
        <v/>
      </c>
      <c r="U46" s="37"/>
      <c r="V46" s="38"/>
      <c r="W46" s="39" t="str">
        <f t="shared" si="89"/>
        <v/>
      </c>
      <c r="X46" s="37"/>
      <c r="Y46" s="38"/>
      <c r="Z46" s="40" t="str">
        <f t="shared" si="90"/>
        <v/>
      </c>
      <c r="AA46" s="41">
        <f t="shared" si="51"/>
        <v>0</v>
      </c>
      <c r="AB46" s="34"/>
      <c r="AC46" s="35"/>
      <c r="AD46" s="36" t="str">
        <f t="shared" si="91"/>
        <v/>
      </c>
      <c r="AE46" s="37"/>
      <c r="AF46" s="38"/>
      <c r="AG46" s="39" t="str">
        <f t="shared" si="92"/>
        <v/>
      </c>
      <c r="AH46" s="37"/>
      <c r="AI46" s="38"/>
      <c r="AJ46" s="40" t="str">
        <f t="shared" si="93"/>
        <v/>
      </c>
      <c r="AK46" s="41">
        <f t="shared" si="77"/>
        <v>0</v>
      </c>
      <c r="AL46" s="34"/>
      <c r="AM46" s="35"/>
      <c r="AN46" s="36" t="str">
        <f t="shared" si="94"/>
        <v/>
      </c>
      <c r="AO46" s="37"/>
      <c r="AP46" s="38"/>
      <c r="AQ46" s="39" t="str">
        <f t="shared" si="95"/>
        <v/>
      </c>
      <c r="AR46" s="37"/>
      <c r="AS46" s="38"/>
      <c r="AT46" s="40" t="str">
        <f t="shared" si="96"/>
        <v/>
      </c>
      <c r="AU46" s="41">
        <f t="shared" si="78"/>
        <v>0</v>
      </c>
      <c r="AV46" s="34"/>
      <c r="AW46" s="35"/>
      <c r="AX46" s="36" t="str">
        <f t="shared" si="97"/>
        <v/>
      </c>
      <c r="AY46" s="37"/>
      <c r="AZ46" s="38"/>
      <c r="BA46" s="39" t="str">
        <f t="shared" si="98"/>
        <v/>
      </c>
      <c r="BB46" s="37"/>
      <c r="BC46" s="38"/>
      <c r="BD46" s="40" t="str">
        <f t="shared" si="99"/>
        <v/>
      </c>
      <c r="BE46" s="41">
        <f t="shared" si="79"/>
        <v>0</v>
      </c>
      <c r="BF46" s="34"/>
      <c r="BG46" s="35"/>
      <c r="BH46" s="36" t="str">
        <f t="shared" si="100"/>
        <v/>
      </c>
      <c r="BI46" s="37"/>
      <c r="BJ46" s="38"/>
      <c r="BK46" s="39" t="str">
        <f t="shared" si="101"/>
        <v/>
      </c>
      <c r="BL46" s="37"/>
      <c r="BM46" s="38"/>
      <c r="BN46" s="40" t="str">
        <f t="shared" si="102"/>
        <v/>
      </c>
      <c r="BO46" s="41">
        <f t="shared" si="80"/>
        <v>0</v>
      </c>
      <c r="BP46" s="34"/>
      <c r="BQ46" s="35"/>
      <c r="BR46" s="36" t="str">
        <f t="shared" si="103"/>
        <v/>
      </c>
      <c r="BS46" s="37"/>
      <c r="BT46" s="38"/>
      <c r="BU46" s="39" t="str">
        <f t="shared" si="104"/>
        <v/>
      </c>
      <c r="BV46" s="37"/>
      <c r="BW46" s="38"/>
      <c r="BX46" s="40" t="str">
        <f t="shared" si="105"/>
        <v/>
      </c>
      <c r="BY46" s="41">
        <f t="shared" si="81"/>
        <v>0</v>
      </c>
      <c r="BZ46" s="34"/>
      <c r="CA46" s="35"/>
      <c r="CB46" s="36" t="str">
        <f t="shared" si="106"/>
        <v/>
      </c>
      <c r="CC46" s="37"/>
      <c r="CD46" s="38"/>
      <c r="CE46" s="39" t="str">
        <f t="shared" si="107"/>
        <v/>
      </c>
      <c r="CF46" s="37"/>
      <c r="CG46" s="38"/>
      <c r="CH46" s="40" t="str">
        <f t="shared" si="108"/>
        <v/>
      </c>
      <c r="CI46" s="41">
        <f t="shared" si="82"/>
        <v>0</v>
      </c>
      <c r="CJ46" s="34"/>
      <c r="CK46" s="35"/>
      <c r="CL46" s="36" t="str">
        <f t="shared" si="109"/>
        <v/>
      </c>
      <c r="CM46" s="37"/>
      <c r="CN46" s="38"/>
      <c r="CO46" s="39" t="str">
        <f t="shared" si="110"/>
        <v/>
      </c>
      <c r="CP46" s="37"/>
      <c r="CQ46" s="38"/>
      <c r="CR46" s="40" t="str">
        <f t="shared" si="111"/>
        <v/>
      </c>
      <c r="CS46" s="41">
        <f t="shared" si="83"/>
        <v>0</v>
      </c>
      <c r="CT46" s="34"/>
      <c r="CU46" s="35"/>
      <c r="CV46" s="36" t="str">
        <f t="shared" si="112"/>
        <v/>
      </c>
      <c r="CW46" s="37"/>
      <c r="CX46" s="38"/>
      <c r="CY46" s="39" t="str">
        <f t="shared" si="113"/>
        <v/>
      </c>
      <c r="CZ46" s="37"/>
      <c r="DA46" s="38"/>
      <c r="DB46" s="40" t="str">
        <f t="shared" si="114"/>
        <v/>
      </c>
      <c r="DC46" s="41">
        <f t="shared" si="84"/>
        <v>0</v>
      </c>
      <c r="DD46" s="33">
        <f t="shared" si="76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43"/>
        <v>0</v>
      </c>
      <c r="H47" s="34"/>
      <c r="I47" s="35"/>
      <c r="J47" s="36" t="str">
        <f t="shared" si="85"/>
        <v/>
      </c>
      <c r="K47" s="37"/>
      <c r="L47" s="38"/>
      <c r="M47" s="39" t="str">
        <f t="shared" si="86"/>
        <v/>
      </c>
      <c r="N47" s="37"/>
      <c r="O47" s="38"/>
      <c r="P47" s="40" t="str">
        <f t="shared" si="87"/>
        <v/>
      </c>
      <c r="Q47" s="41">
        <f t="shared" si="47"/>
        <v>0</v>
      </c>
      <c r="R47" s="34"/>
      <c r="S47" s="35"/>
      <c r="T47" s="36" t="str">
        <f t="shared" si="88"/>
        <v/>
      </c>
      <c r="U47" s="37"/>
      <c r="V47" s="38"/>
      <c r="W47" s="39" t="str">
        <f t="shared" si="89"/>
        <v/>
      </c>
      <c r="X47" s="37"/>
      <c r="Y47" s="38"/>
      <c r="Z47" s="40" t="str">
        <f t="shared" si="90"/>
        <v/>
      </c>
      <c r="AA47" s="41">
        <f t="shared" si="51"/>
        <v>0</v>
      </c>
      <c r="AB47" s="34"/>
      <c r="AC47" s="35"/>
      <c r="AD47" s="36" t="str">
        <f t="shared" si="91"/>
        <v/>
      </c>
      <c r="AE47" s="37"/>
      <c r="AF47" s="38"/>
      <c r="AG47" s="39" t="str">
        <f t="shared" si="92"/>
        <v/>
      </c>
      <c r="AH47" s="37"/>
      <c r="AI47" s="38"/>
      <c r="AJ47" s="40" t="str">
        <f t="shared" si="93"/>
        <v/>
      </c>
      <c r="AK47" s="41">
        <f t="shared" si="77"/>
        <v>0</v>
      </c>
      <c r="AL47" s="34"/>
      <c r="AM47" s="35"/>
      <c r="AN47" s="36" t="str">
        <f t="shared" si="94"/>
        <v/>
      </c>
      <c r="AO47" s="37"/>
      <c r="AP47" s="38"/>
      <c r="AQ47" s="39" t="str">
        <f t="shared" si="95"/>
        <v/>
      </c>
      <c r="AR47" s="37"/>
      <c r="AS47" s="38"/>
      <c r="AT47" s="40" t="str">
        <f t="shared" si="96"/>
        <v/>
      </c>
      <c r="AU47" s="41">
        <f t="shared" si="78"/>
        <v>0</v>
      </c>
      <c r="AV47" s="34"/>
      <c r="AW47" s="35"/>
      <c r="AX47" s="36" t="str">
        <f t="shared" si="97"/>
        <v/>
      </c>
      <c r="AY47" s="37"/>
      <c r="AZ47" s="38"/>
      <c r="BA47" s="39" t="str">
        <f t="shared" si="98"/>
        <v/>
      </c>
      <c r="BB47" s="37"/>
      <c r="BC47" s="38"/>
      <c r="BD47" s="40" t="str">
        <f t="shared" si="99"/>
        <v/>
      </c>
      <c r="BE47" s="41">
        <f t="shared" si="79"/>
        <v>0</v>
      </c>
      <c r="BF47" s="34"/>
      <c r="BG47" s="35"/>
      <c r="BH47" s="36" t="str">
        <f t="shared" si="100"/>
        <v/>
      </c>
      <c r="BI47" s="37"/>
      <c r="BJ47" s="38"/>
      <c r="BK47" s="39" t="str">
        <f t="shared" si="101"/>
        <v/>
      </c>
      <c r="BL47" s="37"/>
      <c r="BM47" s="38"/>
      <c r="BN47" s="40" t="str">
        <f t="shared" si="102"/>
        <v/>
      </c>
      <c r="BO47" s="41">
        <f t="shared" si="80"/>
        <v>0</v>
      </c>
      <c r="BP47" s="34"/>
      <c r="BQ47" s="35"/>
      <c r="BR47" s="36" t="str">
        <f t="shared" si="103"/>
        <v/>
      </c>
      <c r="BS47" s="37"/>
      <c r="BT47" s="38"/>
      <c r="BU47" s="39" t="str">
        <f t="shared" si="104"/>
        <v/>
      </c>
      <c r="BV47" s="37"/>
      <c r="BW47" s="38"/>
      <c r="BX47" s="40" t="str">
        <f t="shared" si="105"/>
        <v/>
      </c>
      <c r="BY47" s="41">
        <f t="shared" si="81"/>
        <v>0</v>
      </c>
      <c r="BZ47" s="34"/>
      <c r="CA47" s="35"/>
      <c r="CB47" s="36" t="str">
        <f t="shared" si="106"/>
        <v/>
      </c>
      <c r="CC47" s="37"/>
      <c r="CD47" s="38"/>
      <c r="CE47" s="39" t="str">
        <f t="shared" si="107"/>
        <v/>
      </c>
      <c r="CF47" s="37"/>
      <c r="CG47" s="38"/>
      <c r="CH47" s="40" t="str">
        <f t="shared" si="108"/>
        <v/>
      </c>
      <c r="CI47" s="41">
        <f t="shared" si="82"/>
        <v>0</v>
      </c>
      <c r="CJ47" s="34"/>
      <c r="CK47" s="35"/>
      <c r="CL47" s="36" t="str">
        <f t="shared" si="109"/>
        <v/>
      </c>
      <c r="CM47" s="37"/>
      <c r="CN47" s="38"/>
      <c r="CO47" s="39" t="str">
        <f t="shared" si="110"/>
        <v/>
      </c>
      <c r="CP47" s="37"/>
      <c r="CQ47" s="38"/>
      <c r="CR47" s="40" t="str">
        <f t="shared" si="111"/>
        <v/>
      </c>
      <c r="CS47" s="41">
        <f t="shared" si="83"/>
        <v>0</v>
      </c>
      <c r="CT47" s="34"/>
      <c r="CU47" s="35"/>
      <c r="CV47" s="36" t="str">
        <f t="shared" si="112"/>
        <v/>
      </c>
      <c r="CW47" s="37"/>
      <c r="CX47" s="38"/>
      <c r="CY47" s="39" t="str">
        <f t="shared" si="113"/>
        <v/>
      </c>
      <c r="CZ47" s="37"/>
      <c r="DA47" s="38"/>
      <c r="DB47" s="40" t="str">
        <f t="shared" si="114"/>
        <v/>
      </c>
      <c r="DC47" s="41">
        <f t="shared" si="84"/>
        <v>0</v>
      </c>
      <c r="DD47" s="33">
        <f t="shared" si="76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43"/>
        <v>0</v>
      </c>
      <c r="H48" s="34"/>
      <c r="I48" s="35"/>
      <c r="J48" s="36" t="str">
        <f t="shared" si="85"/>
        <v/>
      </c>
      <c r="K48" s="37"/>
      <c r="L48" s="38"/>
      <c r="M48" s="39" t="str">
        <f t="shared" si="86"/>
        <v/>
      </c>
      <c r="N48" s="37"/>
      <c r="O48" s="38"/>
      <c r="P48" s="40" t="str">
        <f t="shared" si="87"/>
        <v/>
      </c>
      <c r="Q48" s="41">
        <f t="shared" si="47"/>
        <v>0</v>
      </c>
      <c r="R48" s="34"/>
      <c r="S48" s="35"/>
      <c r="T48" s="36" t="str">
        <f t="shared" si="88"/>
        <v/>
      </c>
      <c r="U48" s="37"/>
      <c r="V48" s="38"/>
      <c r="W48" s="39" t="str">
        <f t="shared" si="89"/>
        <v/>
      </c>
      <c r="X48" s="37"/>
      <c r="Y48" s="38"/>
      <c r="Z48" s="40" t="str">
        <f t="shared" si="90"/>
        <v/>
      </c>
      <c r="AA48" s="41">
        <f t="shared" si="51"/>
        <v>0</v>
      </c>
      <c r="AB48" s="34"/>
      <c r="AC48" s="35"/>
      <c r="AD48" s="36" t="str">
        <f t="shared" si="91"/>
        <v/>
      </c>
      <c r="AE48" s="37"/>
      <c r="AF48" s="38"/>
      <c r="AG48" s="39" t="str">
        <f t="shared" si="92"/>
        <v/>
      </c>
      <c r="AH48" s="37"/>
      <c r="AI48" s="38"/>
      <c r="AJ48" s="40" t="str">
        <f t="shared" si="93"/>
        <v/>
      </c>
      <c r="AK48" s="41">
        <f t="shared" si="77"/>
        <v>0</v>
      </c>
      <c r="AL48" s="34"/>
      <c r="AM48" s="35"/>
      <c r="AN48" s="36" t="str">
        <f t="shared" si="94"/>
        <v/>
      </c>
      <c r="AO48" s="37"/>
      <c r="AP48" s="38"/>
      <c r="AQ48" s="39" t="str">
        <f t="shared" si="95"/>
        <v/>
      </c>
      <c r="AR48" s="37"/>
      <c r="AS48" s="38"/>
      <c r="AT48" s="40" t="str">
        <f t="shared" si="96"/>
        <v/>
      </c>
      <c r="AU48" s="41">
        <f t="shared" si="78"/>
        <v>0</v>
      </c>
      <c r="AV48" s="34"/>
      <c r="AW48" s="35"/>
      <c r="AX48" s="36" t="str">
        <f t="shared" si="97"/>
        <v/>
      </c>
      <c r="AY48" s="37"/>
      <c r="AZ48" s="38"/>
      <c r="BA48" s="39" t="str">
        <f t="shared" si="98"/>
        <v/>
      </c>
      <c r="BB48" s="37"/>
      <c r="BC48" s="38"/>
      <c r="BD48" s="40" t="str">
        <f t="shared" si="99"/>
        <v/>
      </c>
      <c r="BE48" s="41">
        <f t="shared" si="79"/>
        <v>0</v>
      </c>
      <c r="BF48" s="34"/>
      <c r="BG48" s="35"/>
      <c r="BH48" s="36" t="str">
        <f t="shared" si="100"/>
        <v/>
      </c>
      <c r="BI48" s="37"/>
      <c r="BJ48" s="38"/>
      <c r="BK48" s="39" t="str">
        <f t="shared" si="101"/>
        <v/>
      </c>
      <c r="BL48" s="37"/>
      <c r="BM48" s="38"/>
      <c r="BN48" s="40" t="str">
        <f t="shared" si="102"/>
        <v/>
      </c>
      <c r="BO48" s="41">
        <f t="shared" si="80"/>
        <v>0</v>
      </c>
      <c r="BP48" s="34"/>
      <c r="BQ48" s="35"/>
      <c r="BR48" s="36" t="str">
        <f t="shared" si="103"/>
        <v/>
      </c>
      <c r="BS48" s="37"/>
      <c r="BT48" s="38"/>
      <c r="BU48" s="39" t="str">
        <f t="shared" si="104"/>
        <v/>
      </c>
      <c r="BV48" s="37"/>
      <c r="BW48" s="38"/>
      <c r="BX48" s="40" t="str">
        <f t="shared" si="105"/>
        <v/>
      </c>
      <c r="BY48" s="41">
        <f t="shared" si="81"/>
        <v>0</v>
      </c>
      <c r="BZ48" s="34"/>
      <c r="CA48" s="35"/>
      <c r="CB48" s="36" t="str">
        <f t="shared" si="106"/>
        <v/>
      </c>
      <c r="CC48" s="37"/>
      <c r="CD48" s="38"/>
      <c r="CE48" s="39" t="str">
        <f t="shared" si="107"/>
        <v/>
      </c>
      <c r="CF48" s="37"/>
      <c r="CG48" s="38"/>
      <c r="CH48" s="40" t="str">
        <f t="shared" si="108"/>
        <v/>
      </c>
      <c r="CI48" s="41">
        <f t="shared" si="82"/>
        <v>0</v>
      </c>
      <c r="CJ48" s="34"/>
      <c r="CK48" s="35"/>
      <c r="CL48" s="36" t="str">
        <f t="shared" si="109"/>
        <v/>
      </c>
      <c r="CM48" s="37"/>
      <c r="CN48" s="38"/>
      <c r="CO48" s="39" t="str">
        <f t="shared" si="110"/>
        <v/>
      </c>
      <c r="CP48" s="37"/>
      <c r="CQ48" s="38"/>
      <c r="CR48" s="40" t="str">
        <f t="shared" si="111"/>
        <v/>
      </c>
      <c r="CS48" s="41">
        <f t="shared" si="83"/>
        <v>0</v>
      </c>
      <c r="CT48" s="34"/>
      <c r="CU48" s="35"/>
      <c r="CV48" s="36" t="str">
        <f t="shared" si="112"/>
        <v/>
      </c>
      <c r="CW48" s="37"/>
      <c r="CX48" s="38"/>
      <c r="CY48" s="39" t="str">
        <f t="shared" si="113"/>
        <v/>
      </c>
      <c r="CZ48" s="37"/>
      <c r="DA48" s="38"/>
      <c r="DB48" s="40" t="str">
        <f t="shared" si="114"/>
        <v/>
      </c>
      <c r="DC48" s="41">
        <f t="shared" si="84"/>
        <v>0</v>
      </c>
      <c r="DD48" s="33">
        <f t="shared" si="76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43"/>
        <v>0</v>
      </c>
      <c r="H49" s="34"/>
      <c r="I49" s="35"/>
      <c r="J49" s="36" t="str">
        <f t="shared" si="85"/>
        <v/>
      </c>
      <c r="K49" s="37"/>
      <c r="L49" s="38"/>
      <c r="M49" s="39" t="str">
        <f t="shared" si="86"/>
        <v/>
      </c>
      <c r="N49" s="37"/>
      <c r="O49" s="38"/>
      <c r="P49" s="40" t="str">
        <f t="shared" si="87"/>
        <v/>
      </c>
      <c r="Q49" s="41">
        <f t="shared" si="47"/>
        <v>0</v>
      </c>
      <c r="R49" s="34"/>
      <c r="S49" s="35"/>
      <c r="T49" s="36" t="str">
        <f t="shared" si="88"/>
        <v/>
      </c>
      <c r="U49" s="37"/>
      <c r="V49" s="38"/>
      <c r="W49" s="39" t="str">
        <f t="shared" si="89"/>
        <v/>
      </c>
      <c r="X49" s="37"/>
      <c r="Y49" s="38"/>
      <c r="Z49" s="40" t="str">
        <f t="shared" si="90"/>
        <v/>
      </c>
      <c r="AA49" s="41">
        <f t="shared" si="51"/>
        <v>0</v>
      </c>
      <c r="AB49" s="34"/>
      <c r="AC49" s="35"/>
      <c r="AD49" s="36" t="str">
        <f t="shared" si="91"/>
        <v/>
      </c>
      <c r="AE49" s="37"/>
      <c r="AF49" s="38"/>
      <c r="AG49" s="39" t="str">
        <f t="shared" si="92"/>
        <v/>
      </c>
      <c r="AH49" s="37"/>
      <c r="AI49" s="38"/>
      <c r="AJ49" s="40" t="str">
        <f t="shared" si="93"/>
        <v/>
      </c>
      <c r="AK49" s="41">
        <f t="shared" si="77"/>
        <v>0</v>
      </c>
      <c r="AL49" s="34"/>
      <c r="AM49" s="35"/>
      <c r="AN49" s="36" t="str">
        <f t="shared" si="94"/>
        <v/>
      </c>
      <c r="AO49" s="37"/>
      <c r="AP49" s="38"/>
      <c r="AQ49" s="39" t="str">
        <f t="shared" si="95"/>
        <v/>
      </c>
      <c r="AR49" s="37"/>
      <c r="AS49" s="38"/>
      <c r="AT49" s="40" t="str">
        <f t="shared" si="96"/>
        <v/>
      </c>
      <c r="AU49" s="41">
        <f t="shared" si="78"/>
        <v>0</v>
      </c>
      <c r="AV49" s="34"/>
      <c r="AW49" s="35"/>
      <c r="AX49" s="36" t="str">
        <f t="shared" si="97"/>
        <v/>
      </c>
      <c r="AY49" s="37"/>
      <c r="AZ49" s="38"/>
      <c r="BA49" s="39" t="str">
        <f t="shared" si="98"/>
        <v/>
      </c>
      <c r="BB49" s="37"/>
      <c r="BC49" s="38"/>
      <c r="BD49" s="40" t="str">
        <f t="shared" si="99"/>
        <v/>
      </c>
      <c r="BE49" s="41">
        <f t="shared" si="79"/>
        <v>0</v>
      </c>
      <c r="BF49" s="34"/>
      <c r="BG49" s="35"/>
      <c r="BH49" s="36" t="str">
        <f t="shared" si="100"/>
        <v/>
      </c>
      <c r="BI49" s="37"/>
      <c r="BJ49" s="38"/>
      <c r="BK49" s="39" t="str">
        <f t="shared" si="101"/>
        <v/>
      </c>
      <c r="BL49" s="37"/>
      <c r="BM49" s="38"/>
      <c r="BN49" s="40" t="str">
        <f t="shared" si="102"/>
        <v/>
      </c>
      <c r="BO49" s="41">
        <f t="shared" si="80"/>
        <v>0</v>
      </c>
      <c r="BP49" s="34"/>
      <c r="BQ49" s="35"/>
      <c r="BR49" s="36" t="str">
        <f t="shared" si="103"/>
        <v/>
      </c>
      <c r="BS49" s="37"/>
      <c r="BT49" s="38"/>
      <c r="BU49" s="39" t="str">
        <f t="shared" si="104"/>
        <v/>
      </c>
      <c r="BV49" s="37"/>
      <c r="BW49" s="38"/>
      <c r="BX49" s="40" t="str">
        <f t="shared" si="105"/>
        <v/>
      </c>
      <c r="BY49" s="41">
        <f t="shared" si="81"/>
        <v>0</v>
      </c>
      <c r="BZ49" s="34"/>
      <c r="CA49" s="35"/>
      <c r="CB49" s="36" t="str">
        <f t="shared" si="106"/>
        <v/>
      </c>
      <c r="CC49" s="37"/>
      <c r="CD49" s="38"/>
      <c r="CE49" s="39" t="str">
        <f t="shared" si="107"/>
        <v/>
      </c>
      <c r="CF49" s="37"/>
      <c r="CG49" s="38"/>
      <c r="CH49" s="40" t="str">
        <f t="shared" si="108"/>
        <v/>
      </c>
      <c r="CI49" s="41">
        <f t="shared" si="82"/>
        <v>0</v>
      </c>
      <c r="CJ49" s="34"/>
      <c r="CK49" s="35"/>
      <c r="CL49" s="36" t="str">
        <f t="shared" si="109"/>
        <v/>
      </c>
      <c r="CM49" s="37"/>
      <c r="CN49" s="38"/>
      <c r="CO49" s="39" t="str">
        <f t="shared" si="110"/>
        <v/>
      </c>
      <c r="CP49" s="37"/>
      <c r="CQ49" s="38"/>
      <c r="CR49" s="40" t="str">
        <f t="shared" si="111"/>
        <v/>
      </c>
      <c r="CS49" s="41">
        <f t="shared" si="83"/>
        <v>0</v>
      </c>
      <c r="CT49" s="34"/>
      <c r="CU49" s="35"/>
      <c r="CV49" s="36" t="str">
        <f t="shared" si="112"/>
        <v/>
      </c>
      <c r="CW49" s="37"/>
      <c r="CX49" s="38"/>
      <c r="CY49" s="39" t="str">
        <f t="shared" si="113"/>
        <v/>
      </c>
      <c r="CZ49" s="37"/>
      <c r="DA49" s="38"/>
      <c r="DB49" s="40" t="str">
        <f t="shared" si="114"/>
        <v/>
      </c>
      <c r="DC49" s="41">
        <f t="shared" si="84"/>
        <v>0</v>
      </c>
      <c r="DD49" s="33">
        <f t="shared" si="76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43"/>
        <v>0</v>
      </c>
      <c r="H50" s="34"/>
      <c r="I50" s="35"/>
      <c r="J50" s="36" t="str">
        <f t="shared" si="85"/>
        <v/>
      </c>
      <c r="K50" s="37"/>
      <c r="L50" s="38"/>
      <c r="M50" s="39" t="str">
        <f t="shared" si="86"/>
        <v/>
      </c>
      <c r="N50" s="37"/>
      <c r="O50" s="38"/>
      <c r="P50" s="40" t="str">
        <f t="shared" si="87"/>
        <v/>
      </c>
      <c r="Q50" s="41">
        <f t="shared" si="47"/>
        <v>0</v>
      </c>
      <c r="R50" s="34"/>
      <c r="S50" s="35"/>
      <c r="T50" s="36" t="str">
        <f t="shared" si="88"/>
        <v/>
      </c>
      <c r="U50" s="37"/>
      <c r="V50" s="38"/>
      <c r="W50" s="39" t="str">
        <f t="shared" si="89"/>
        <v/>
      </c>
      <c r="X50" s="37"/>
      <c r="Y50" s="38"/>
      <c r="Z50" s="40" t="str">
        <f t="shared" si="90"/>
        <v/>
      </c>
      <c r="AA50" s="41">
        <f t="shared" si="51"/>
        <v>0</v>
      </c>
      <c r="AB50" s="34"/>
      <c r="AC50" s="35"/>
      <c r="AD50" s="36" t="str">
        <f t="shared" si="91"/>
        <v/>
      </c>
      <c r="AE50" s="37"/>
      <c r="AF50" s="38"/>
      <c r="AG50" s="39" t="str">
        <f t="shared" si="92"/>
        <v/>
      </c>
      <c r="AH50" s="37"/>
      <c r="AI50" s="38"/>
      <c r="AJ50" s="40" t="str">
        <f t="shared" si="93"/>
        <v/>
      </c>
      <c r="AK50" s="41">
        <f t="shared" si="77"/>
        <v>0</v>
      </c>
      <c r="AL50" s="34"/>
      <c r="AM50" s="35"/>
      <c r="AN50" s="36" t="str">
        <f t="shared" si="94"/>
        <v/>
      </c>
      <c r="AO50" s="37"/>
      <c r="AP50" s="38"/>
      <c r="AQ50" s="39" t="str">
        <f t="shared" si="95"/>
        <v/>
      </c>
      <c r="AR50" s="37"/>
      <c r="AS50" s="38"/>
      <c r="AT50" s="40" t="str">
        <f t="shared" si="96"/>
        <v/>
      </c>
      <c r="AU50" s="41">
        <f t="shared" si="78"/>
        <v>0</v>
      </c>
      <c r="AV50" s="34"/>
      <c r="AW50" s="35"/>
      <c r="AX50" s="36" t="str">
        <f t="shared" si="97"/>
        <v/>
      </c>
      <c r="AY50" s="37"/>
      <c r="AZ50" s="38"/>
      <c r="BA50" s="39" t="str">
        <f t="shared" si="98"/>
        <v/>
      </c>
      <c r="BB50" s="37"/>
      <c r="BC50" s="38"/>
      <c r="BD50" s="40" t="str">
        <f t="shared" si="99"/>
        <v/>
      </c>
      <c r="BE50" s="41">
        <f t="shared" si="79"/>
        <v>0</v>
      </c>
      <c r="BF50" s="34"/>
      <c r="BG50" s="35"/>
      <c r="BH50" s="36" t="str">
        <f t="shared" si="100"/>
        <v/>
      </c>
      <c r="BI50" s="37"/>
      <c r="BJ50" s="38"/>
      <c r="BK50" s="39" t="str">
        <f t="shared" si="101"/>
        <v/>
      </c>
      <c r="BL50" s="37"/>
      <c r="BM50" s="38"/>
      <c r="BN50" s="40" t="str">
        <f t="shared" si="102"/>
        <v/>
      </c>
      <c r="BO50" s="41">
        <f t="shared" si="80"/>
        <v>0</v>
      </c>
      <c r="BP50" s="34"/>
      <c r="BQ50" s="35"/>
      <c r="BR50" s="36" t="str">
        <f t="shared" si="103"/>
        <v/>
      </c>
      <c r="BS50" s="37"/>
      <c r="BT50" s="38"/>
      <c r="BU50" s="39" t="str">
        <f t="shared" si="104"/>
        <v/>
      </c>
      <c r="BV50" s="37"/>
      <c r="BW50" s="38"/>
      <c r="BX50" s="40" t="str">
        <f t="shared" si="105"/>
        <v/>
      </c>
      <c r="BY50" s="41">
        <f t="shared" si="81"/>
        <v>0</v>
      </c>
      <c r="BZ50" s="34"/>
      <c r="CA50" s="35"/>
      <c r="CB50" s="36" t="str">
        <f t="shared" si="106"/>
        <v/>
      </c>
      <c r="CC50" s="37"/>
      <c r="CD50" s="38"/>
      <c r="CE50" s="39" t="str">
        <f t="shared" si="107"/>
        <v/>
      </c>
      <c r="CF50" s="37"/>
      <c r="CG50" s="38"/>
      <c r="CH50" s="40" t="str">
        <f t="shared" si="108"/>
        <v/>
      </c>
      <c r="CI50" s="41">
        <f t="shared" si="82"/>
        <v>0</v>
      </c>
      <c r="CJ50" s="34"/>
      <c r="CK50" s="35"/>
      <c r="CL50" s="36" t="str">
        <f t="shared" si="109"/>
        <v/>
      </c>
      <c r="CM50" s="37"/>
      <c r="CN50" s="38"/>
      <c r="CO50" s="39" t="str">
        <f t="shared" si="110"/>
        <v/>
      </c>
      <c r="CP50" s="37"/>
      <c r="CQ50" s="38"/>
      <c r="CR50" s="40" t="str">
        <f t="shared" si="111"/>
        <v/>
      </c>
      <c r="CS50" s="41">
        <f t="shared" si="83"/>
        <v>0</v>
      </c>
      <c r="CT50" s="34"/>
      <c r="CU50" s="35"/>
      <c r="CV50" s="36" t="str">
        <f t="shared" si="112"/>
        <v/>
      </c>
      <c r="CW50" s="37"/>
      <c r="CX50" s="38"/>
      <c r="CY50" s="39" t="str">
        <f t="shared" si="113"/>
        <v/>
      </c>
      <c r="CZ50" s="37"/>
      <c r="DA50" s="38"/>
      <c r="DB50" s="40" t="str">
        <f t="shared" si="114"/>
        <v/>
      </c>
      <c r="DC50" s="41">
        <f t="shared" si="84"/>
        <v>0</v>
      </c>
      <c r="DD50" s="33">
        <f t="shared" si="76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43"/>
        <v>0</v>
      </c>
      <c r="H51" s="34"/>
      <c r="I51" s="35"/>
      <c r="J51" s="36" t="str">
        <f t="shared" si="85"/>
        <v/>
      </c>
      <c r="K51" s="37"/>
      <c r="L51" s="38"/>
      <c r="M51" s="39" t="str">
        <f t="shared" si="86"/>
        <v/>
      </c>
      <c r="N51" s="37"/>
      <c r="O51" s="38"/>
      <c r="P51" s="40" t="str">
        <f t="shared" si="87"/>
        <v/>
      </c>
      <c r="Q51" s="41">
        <f t="shared" si="47"/>
        <v>0</v>
      </c>
      <c r="R51" s="34"/>
      <c r="S51" s="35"/>
      <c r="T51" s="36" t="str">
        <f t="shared" si="88"/>
        <v/>
      </c>
      <c r="U51" s="37"/>
      <c r="V51" s="38"/>
      <c r="W51" s="39" t="str">
        <f t="shared" si="89"/>
        <v/>
      </c>
      <c r="X51" s="37"/>
      <c r="Y51" s="38"/>
      <c r="Z51" s="40" t="str">
        <f t="shared" si="90"/>
        <v/>
      </c>
      <c r="AA51" s="41">
        <f t="shared" si="51"/>
        <v>0</v>
      </c>
      <c r="AB51" s="34"/>
      <c r="AC51" s="35"/>
      <c r="AD51" s="36" t="str">
        <f t="shared" si="91"/>
        <v/>
      </c>
      <c r="AE51" s="37"/>
      <c r="AF51" s="38"/>
      <c r="AG51" s="39" t="str">
        <f t="shared" si="92"/>
        <v/>
      </c>
      <c r="AH51" s="37"/>
      <c r="AI51" s="38"/>
      <c r="AJ51" s="40" t="str">
        <f t="shared" si="93"/>
        <v/>
      </c>
      <c r="AK51" s="41">
        <f t="shared" si="77"/>
        <v>0</v>
      </c>
      <c r="AL51" s="34"/>
      <c r="AM51" s="35"/>
      <c r="AN51" s="36" t="str">
        <f t="shared" si="94"/>
        <v/>
      </c>
      <c r="AO51" s="37"/>
      <c r="AP51" s="38"/>
      <c r="AQ51" s="39" t="str">
        <f t="shared" si="95"/>
        <v/>
      </c>
      <c r="AR51" s="37"/>
      <c r="AS51" s="38"/>
      <c r="AT51" s="40" t="str">
        <f t="shared" si="96"/>
        <v/>
      </c>
      <c r="AU51" s="41">
        <f t="shared" si="78"/>
        <v>0</v>
      </c>
      <c r="AV51" s="34"/>
      <c r="AW51" s="35"/>
      <c r="AX51" s="36" t="str">
        <f t="shared" si="97"/>
        <v/>
      </c>
      <c r="AY51" s="37"/>
      <c r="AZ51" s="38"/>
      <c r="BA51" s="39" t="str">
        <f t="shared" si="98"/>
        <v/>
      </c>
      <c r="BB51" s="37"/>
      <c r="BC51" s="38"/>
      <c r="BD51" s="40" t="str">
        <f t="shared" si="99"/>
        <v/>
      </c>
      <c r="BE51" s="41">
        <f t="shared" si="79"/>
        <v>0</v>
      </c>
      <c r="BF51" s="34"/>
      <c r="BG51" s="35"/>
      <c r="BH51" s="36" t="str">
        <f t="shared" si="100"/>
        <v/>
      </c>
      <c r="BI51" s="37"/>
      <c r="BJ51" s="38"/>
      <c r="BK51" s="39" t="str">
        <f t="shared" si="101"/>
        <v/>
      </c>
      <c r="BL51" s="37"/>
      <c r="BM51" s="38"/>
      <c r="BN51" s="40" t="str">
        <f t="shared" si="102"/>
        <v/>
      </c>
      <c r="BO51" s="41">
        <f t="shared" si="80"/>
        <v>0</v>
      </c>
      <c r="BP51" s="34"/>
      <c r="BQ51" s="35"/>
      <c r="BR51" s="36" t="str">
        <f t="shared" si="103"/>
        <v/>
      </c>
      <c r="BS51" s="37"/>
      <c r="BT51" s="38"/>
      <c r="BU51" s="39" t="str">
        <f t="shared" si="104"/>
        <v/>
      </c>
      <c r="BV51" s="37"/>
      <c r="BW51" s="38"/>
      <c r="BX51" s="40" t="str">
        <f t="shared" si="105"/>
        <v/>
      </c>
      <c r="BY51" s="41">
        <f t="shared" si="81"/>
        <v>0</v>
      </c>
      <c r="BZ51" s="34"/>
      <c r="CA51" s="35"/>
      <c r="CB51" s="36" t="str">
        <f t="shared" si="106"/>
        <v/>
      </c>
      <c r="CC51" s="37"/>
      <c r="CD51" s="38"/>
      <c r="CE51" s="39" t="str">
        <f t="shared" si="107"/>
        <v/>
      </c>
      <c r="CF51" s="37"/>
      <c r="CG51" s="38"/>
      <c r="CH51" s="40" t="str">
        <f t="shared" si="108"/>
        <v/>
      </c>
      <c r="CI51" s="41">
        <f t="shared" si="82"/>
        <v>0</v>
      </c>
      <c r="CJ51" s="34"/>
      <c r="CK51" s="35"/>
      <c r="CL51" s="36" t="str">
        <f t="shared" si="109"/>
        <v/>
      </c>
      <c r="CM51" s="37"/>
      <c r="CN51" s="38"/>
      <c r="CO51" s="39" t="str">
        <f t="shared" si="110"/>
        <v/>
      </c>
      <c r="CP51" s="37"/>
      <c r="CQ51" s="38"/>
      <c r="CR51" s="40" t="str">
        <f t="shared" si="111"/>
        <v/>
      </c>
      <c r="CS51" s="41">
        <f t="shared" si="83"/>
        <v>0</v>
      </c>
      <c r="CT51" s="34"/>
      <c r="CU51" s="35"/>
      <c r="CV51" s="36" t="str">
        <f t="shared" si="112"/>
        <v/>
      </c>
      <c r="CW51" s="37"/>
      <c r="CX51" s="38"/>
      <c r="CY51" s="39" t="str">
        <f t="shared" si="113"/>
        <v/>
      </c>
      <c r="CZ51" s="37"/>
      <c r="DA51" s="38"/>
      <c r="DB51" s="40" t="str">
        <f t="shared" si="114"/>
        <v/>
      </c>
      <c r="DC51" s="41">
        <f t="shared" si="84"/>
        <v>0</v>
      </c>
      <c r="DD51" s="33">
        <f t="shared" si="76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43"/>
        <v>0</v>
      </c>
      <c r="H52" s="34"/>
      <c r="I52" s="35"/>
      <c r="J52" s="36" t="str">
        <f t="shared" si="85"/>
        <v/>
      </c>
      <c r="K52" s="37"/>
      <c r="L52" s="38"/>
      <c r="M52" s="39" t="str">
        <f t="shared" si="86"/>
        <v/>
      </c>
      <c r="N52" s="37"/>
      <c r="O52" s="38"/>
      <c r="P52" s="40" t="str">
        <f t="shared" si="87"/>
        <v/>
      </c>
      <c r="Q52" s="41">
        <f t="shared" si="47"/>
        <v>0</v>
      </c>
      <c r="R52" s="34"/>
      <c r="S52" s="35"/>
      <c r="T52" s="36" t="str">
        <f t="shared" si="88"/>
        <v/>
      </c>
      <c r="U52" s="37"/>
      <c r="V52" s="38"/>
      <c r="W52" s="39" t="str">
        <f t="shared" si="89"/>
        <v/>
      </c>
      <c r="X52" s="37"/>
      <c r="Y52" s="38"/>
      <c r="Z52" s="40" t="str">
        <f t="shared" si="90"/>
        <v/>
      </c>
      <c r="AA52" s="41">
        <f t="shared" si="51"/>
        <v>0</v>
      </c>
      <c r="AB52" s="34"/>
      <c r="AC52" s="35"/>
      <c r="AD52" s="36" t="str">
        <f t="shared" si="91"/>
        <v/>
      </c>
      <c r="AE52" s="37"/>
      <c r="AF52" s="38"/>
      <c r="AG52" s="39" t="str">
        <f t="shared" si="92"/>
        <v/>
      </c>
      <c r="AH52" s="37"/>
      <c r="AI52" s="38"/>
      <c r="AJ52" s="40" t="str">
        <f t="shared" si="93"/>
        <v/>
      </c>
      <c r="AK52" s="41">
        <f t="shared" si="77"/>
        <v>0</v>
      </c>
      <c r="AL52" s="34"/>
      <c r="AM52" s="35"/>
      <c r="AN52" s="36" t="str">
        <f t="shared" si="94"/>
        <v/>
      </c>
      <c r="AO52" s="37"/>
      <c r="AP52" s="38"/>
      <c r="AQ52" s="39" t="str">
        <f t="shared" si="95"/>
        <v/>
      </c>
      <c r="AR52" s="37"/>
      <c r="AS52" s="38"/>
      <c r="AT52" s="40" t="str">
        <f t="shared" si="96"/>
        <v/>
      </c>
      <c r="AU52" s="41">
        <f t="shared" si="78"/>
        <v>0</v>
      </c>
      <c r="AV52" s="34"/>
      <c r="AW52" s="35"/>
      <c r="AX52" s="36" t="str">
        <f t="shared" si="97"/>
        <v/>
      </c>
      <c r="AY52" s="37"/>
      <c r="AZ52" s="38"/>
      <c r="BA52" s="39" t="str">
        <f t="shared" si="98"/>
        <v/>
      </c>
      <c r="BB52" s="37"/>
      <c r="BC52" s="38"/>
      <c r="BD52" s="40" t="str">
        <f t="shared" si="99"/>
        <v/>
      </c>
      <c r="BE52" s="41">
        <f t="shared" si="79"/>
        <v>0</v>
      </c>
      <c r="BF52" s="34"/>
      <c r="BG52" s="35"/>
      <c r="BH52" s="36" t="str">
        <f t="shared" si="100"/>
        <v/>
      </c>
      <c r="BI52" s="37"/>
      <c r="BJ52" s="38"/>
      <c r="BK52" s="39" t="str">
        <f t="shared" si="101"/>
        <v/>
      </c>
      <c r="BL52" s="37"/>
      <c r="BM52" s="38"/>
      <c r="BN52" s="40" t="str">
        <f t="shared" si="102"/>
        <v/>
      </c>
      <c r="BO52" s="41">
        <f t="shared" si="80"/>
        <v>0</v>
      </c>
      <c r="BP52" s="34"/>
      <c r="BQ52" s="35"/>
      <c r="BR52" s="36" t="str">
        <f t="shared" si="103"/>
        <v/>
      </c>
      <c r="BS52" s="37"/>
      <c r="BT52" s="38"/>
      <c r="BU52" s="39" t="str">
        <f t="shared" si="104"/>
        <v/>
      </c>
      <c r="BV52" s="37"/>
      <c r="BW52" s="38"/>
      <c r="BX52" s="40" t="str">
        <f t="shared" si="105"/>
        <v/>
      </c>
      <c r="BY52" s="41">
        <f t="shared" si="81"/>
        <v>0</v>
      </c>
      <c r="BZ52" s="34"/>
      <c r="CA52" s="35"/>
      <c r="CB52" s="36" t="str">
        <f t="shared" si="106"/>
        <v/>
      </c>
      <c r="CC52" s="37"/>
      <c r="CD52" s="38"/>
      <c r="CE52" s="39" t="str">
        <f t="shared" si="107"/>
        <v/>
      </c>
      <c r="CF52" s="37"/>
      <c r="CG52" s="38"/>
      <c r="CH52" s="40" t="str">
        <f t="shared" si="108"/>
        <v/>
      </c>
      <c r="CI52" s="41">
        <f t="shared" si="82"/>
        <v>0</v>
      </c>
      <c r="CJ52" s="34"/>
      <c r="CK52" s="35"/>
      <c r="CL52" s="36" t="str">
        <f t="shared" si="109"/>
        <v/>
      </c>
      <c r="CM52" s="37"/>
      <c r="CN52" s="38"/>
      <c r="CO52" s="39" t="str">
        <f t="shared" si="110"/>
        <v/>
      </c>
      <c r="CP52" s="37"/>
      <c r="CQ52" s="38"/>
      <c r="CR52" s="40" t="str">
        <f t="shared" si="111"/>
        <v/>
      </c>
      <c r="CS52" s="41">
        <f t="shared" si="83"/>
        <v>0</v>
      </c>
      <c r="CT52" s="34"/>
      <c r="CU52" s="35"/>
      <c r="CV52" s="36" t="str">
        <f t="shared" si="112"/>
        <v/>
      </c>
      <c r="CW52" s="37"/>
      <c r="CX52" s="38"/>
      <c r="CY52" s="39" t="str">
        <f t="shared" si="113"/>
        <v/>
      </c>
      <c r="CZ52" s="37"/>
      <c r="DA52" s="38"/>
      <c r="DB52" s="40" t="str">
        <f t="shared" si="114"/>
        <v/>
      </c>
      <c r="DC52" s="41">
        <f t="shared" si="84"/>
        <v>0</v>
      </c>
      <c r="DD52" s="33">
        <f t="shared" si="76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43"/>
        <v>0</v>
      </c>
      <c r="H53" s="34"/>
      <c r="I53" s="35"/>
      <c r="J53" s="36" t="str">
        <f t="shared" si="85"/>
        <v/>
      </c>
      <c r="K53" s="37"/>
      <c r="L53" s="38"/>
      <c r="M53" s="39" t="str">
        <f t="shared" si="86"/>
        <v/>
      </c>
      <c r="N53" s="37"/>
      <c r="O53" s="38"/>
      <c r="P53" s="40" t="str">
        <f t="shared" si="87"/>
        <v/>
      </c>
      <c r="Q53" s="41">
        <f t="shared" si="47"/>
        <v>0</v>
      </c>
      <c r="R53" s="34"/>
      <c r="S53" s="35"/>
      <c r="T53" s="36" t="str">
        <f t="shared" si="88"/>
        <v/>
      </c>
      <c r="U53" s="37"/>
      <c r="V53" s="38"/>
      <c r="W53" s="39" t="str">
        <f t="shared" si="89"/>
        <v/>
      </c>
      <c r="X53" s="37"/>
      <c r="Y53" s="38"/>
      <c r="Z53" s="40" t="str">
        <f t="shared" si="90"/>
        <v/>
      </c>
      <c r="AA53" s="41">
        <f t="shared" si="51"/>
        <v>0</v>
      </c>
      <c r="AB53" s="34"/>
      <c r="AC53" s="35"/>
      <c r="AD53" s="36" t="str">
        <f t="shared" si="91"/>
        <v/>
      </c>
      <c r="AE53" s="37"/>
      <c r="AF53" s="38"/>
      <c r="AG53" s="39" t="str">
        <f t="shared" si="92"/>
        <v/>
      </c>
      <c r="AH53" s="37"/>
      <c r="AI53" s="38"/>
      <c r="AJ53" s="40" t="str">
        <f t="shared" si="93"/>
        <v/>
      </c>
      <c r="AK53" s="41">
        <f t="shared" si="77"/>
        <v>0</v>
      </c>
      <c r="AL53" s="34"/>
      <c r="AM53" s="35"/>
      <c r="AN53" s="36" t="str">
        <f t="shared" si="94"/>
        <v/>
      </c>
      <c r="AO53" s="37"/>
      <c r="AP53" s="38"/>
      <c r="AQ53" s="39" t="str">
        <f t="shared" si="95"/>
        <v/>
      </c>
      <c r="AR53" s="37"/>
      <c r="AS53" s="38"/>
      <c r="AT53" s="40" t="str">
        <f t="shared" si="96"/>
        <v/>
      </c>
      <c r="AU53" s="41">
        <f t="shared" si="78"/>
        <v>0</v>
      </c>
      <c r="AV53" s="34"/>
      <c r="AW53" s="35"/>
      <c r="AX53" s="36" t="str">
        <f t="shared" si="97"/>
        <v/>
      </c>
      <c r="AY53" s="37"/>
      <c r="AZ53" s="38"/>
      <c r="BA53" s="39" t="str">
        <f t="shared" si="98"/>
        <v/>
      </c>
      <c r="BB53" s="37"/>
      <c r="BC53" s="38"/>
      <c r="BD53" s="40" t="str">
        <f t="shared" si="99"/>
        <v/>
      </c>
      <c r="BE53" s="41">
        <f t="shared" si="79"/>
        <v>0</v>
      </c>
      <c r="BF53" s="34"/>
      <c r="BG53" s="35"/>
      <c r="BH53" s="36" t="str">
        <f t="shared" si="100"/>
        <v/>
      </c>
      <c r="BI53" s="37"/>
      <c r="BJ53" s="38"/>
      <c r="BK53" s="39" t="str">
        <f t="shared" si="101"/>
        <v/>
      </c>
      <c r="BL53" s="37"/>
      <c r="BM53" s="38"/>
      <c r="BN53" s="40" t="str">
        <f t="shared" si="102"/>
        <v/>
      </c>
      <c r="BO53" s="41">
        <f t="shared" si="80"/>
        <v>0</v>
      </c>
      <c r="BP53" s="34"/>
      <c r="BQ53" s="35"/>
      <c r="BR53" s="36" t="str">
        <f t="shared" si="103"/>
        <v/>
      </c>
      <c r="BS53" s="37"/>
      <c r="BT53" s="38"/>
      <c r="BU53" s="39" t="str">
        <f t="shared" si="104"/>
        <v/>
      </c>
      <c r="BV53" s="37"/>
      <c r="BW53" s="38"/>
      <c r="BX53" s="40" t="str">
        <f t="shared" si="105"/>
        <v/>
      </c>
      <c r="BY53" s="41">
        <f t="shared" si="81"/>
        <v>0</v>
      </c>
      <c r="BZ53" s="34"/>
      <c r="CA53" s="35"/>
      <c r="CB53" s="36" t="str">
        <f t="shared" si="106"/>
        <v/>
      </c>
      <c r="CC53" s="37"/>
      <c r="CD53" s="38"/>
      <c r="CE53" s="39" t="str">
        <f t="shared" si="107"/>
        <v/>
      </c>
      <c r="CF53" s="37"/>
      <c r="CG53" s="38"/>
      <c r="CH53" s="40" t="str">
        <f t="shared" si="108"/>
        <v/>
      </c>
      <c r="CI53" s="41">
        <f t="shared" si="82"/>
        <v>0</v>
      </c>
      <c r="CJ53" s="34"/>
      <c r="CK53" s="35"/>
      <c r="CL53" s="36" t="str">
        <f t="shared" si="109"/>
        <v/>
      </c>
      <c r="CM53" s="37"/>
      <c r="CN53" s="38"/>
      <c r="CO53" s="39" t="str">
        <f t="shared" si="110"/>
        <v/>
      </c>
      <c r="CP53" s="37"/>
      <c r="CQ53" s="38"/>
      <c r="CR53" s="40" t="str">
        <f t="shared" si="111"/>
        <v/>
      </c>
      <c r="CS53" s="41">
        <f t="shared" si="83"/>
        <v>0</v>
      </c>
      <c r="CT53" s="34"/>
      <c r="CU53" s="35"/>
      <c r="CV53" s="36" t="str">
        <f t="shared" si="112"/>
        <v/>
      </c>
      <c r="CW53" s="37"/>
      <c r="CX53" s="38"/>
      <c r="CY53" s="39" t="str">
        <f t="shared" si="113"/>
        <v/>
      </c>
      <c r="CZ53" s="37"/>
      <c r="DA53" s="38"/>
      <c r="DB53" s="40" t="str">
        <f t="shared" si="114"/>
        <v/>
      </c>
      <c r="DC53" s="41">
        <f t="shared" si="84"/>
        <v>0</v>
      </c>
      <c r="DD53" s="33">
        <f t="shared" si="76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43"/>
        <v>0</v>
      </c>
      <c r="H54" s="34"/>
      <c r="I54" s="35"/>
      <c r="J54" s="36" t="str">
        <f t="shared" si="85"/>
        <v/>
      </c>
      <c r="K54" s="37"/>
      <c r="L54" s="38"/>
      <c r="M54" s="39" t="str">
        <f t="shared" si="86"/>
        <v/>
      </c>
      <c r="N54" s="37"/>
      <c r="O54" s="38"/>
      <c r="P54" s="40" t="str">
        <f t="shared" si="87"/>
        <v/>
      </c>
      <c r="Q54" s="41">
        <f t="shared" si="47"/>
        <v>0</v>
      </c>
      <c r="R54" s="34"/>
      <c r="S54" s="35"/>
      <c r="T54" s="36" t="str">
        <f t="shared" si="88"/>
        <v/>
      </c>
      <c r="U54" s="37"/>
      <c r="V54" s="38"/>
      <c r="W54" s="39" t="str">
        <f t="shared" si="89"/>
        <v/>
      </c>
      <c r="X54" s="37"/>
      <c r="Y54" s="38"/>
      <c r="Z54" s="40" t="str">
        <f t="shared" si="90"/>
        <v/>
      </c>
      <c r="AA54" s="41">
        <f t="shared" si="51"/>
        <v>0</v>
      </c>
      <c r="AB54" s="34"/>
      <c r="AC54" s="35"/>
      <c r="AD54" s="36" t="str">
        <f t="shared" si="91"/>
        <v/>
      </c>
      <c r="AE54" s="37"/>
      <c r="AF54" s="38"/>
      <c r="AG54" s="39" t="str">
        <f t="shared" si="92"/>
        <v/>
      </c>
      <c r="AH54" s="37"/>
      <c r="AI54" s="38"/>
      <c r="AJ54" s="40" t="str">
        <f t="shared" si="93"/>
        <v/>
      </c>
      <c r="AK54" s="41">
        <f t="shared" si="77"/>
        <v>0</v>
      </c>
      <c r="AL54" s="34"/>
      <c r="AM54" s="35"/>
      <c r="AN54" s="36" t="str">
        <f t="shared" si="94"/>
        <v/>
      </c>
      <c r="AO54" s="37"/>
      <c r="AP54" s="38"/>
      <c r="AQ54" s="39" t="str">
        <f t="shared" si="95"/>
        <v/>
      </c>
      <c r="AR54" s="37"/>
      <c r="AS54" s="38"/>
      <c r="AT54" s="40" t="str">
        <f t="shared" si="96"/>
        <v/>
      </c>
      <c r="AU54" s="41">
        <f t="shared" si="78"/>
        <v>0</v>
      </c>
      <c r="AV54" s="34"/>
      <c r="AW54" s="35"/>
      <c r="AX54" s="36" t="str">
        <f t="shared" si="97"/>
        <v/>
      </c>
      <c r="AY54" s="37"/>
      <c r="AZ54" s="38"/>
      <c r="BA54" s="39" t="str">
        <f t="shared" si="98"/>
        <v/>
      </c>
      <c r="BB54" s="37"/>
      <c r="BC54" s="38"/>
      <c r="BD54" s="40" t="str">
        <f t="shared" si="99"/>
        <v/>
      </c>
      <c r="BE54" s="41">
        <f t="shared" si="79"/>
        <v>0</v>
      </c>
      <c r="BF54" s="34"/>
      <c r="BG54" s="35"/>
      <c r="BH54" s="36" t="str">
        <f t="shared" si="100"/>
        <v/>
      </c>
      <c r="BI54" s="37"/>
      <c r="BJ54" s="38"/>
      <c r="BK54" s="39" t="str">
        <f t="shared" si="101"/>
        <v/>
      </c>
      <c r="BL54" s="37"/>
      <c r="BM54" s="38"/>
      <c r="BN54" s="40" t="str">
        <f t="shared" si="102"/>
        <v/>
      </c>
      <c r="BO54" s="41">
        <f t="shared" si="80"/>
        <v>0</v>
      </c>
      <c r="BP54" s="34"/>
      <c r="BQ54" s="35"/>
      <c r="BR54" s="36" t="str">
        <f t="shared" si="103"/>
        <v/>
      </c>
      <c r="BS54" s="37"/>
      <c r="BT54" s="38"/>
      <c r="BU54" s="39" t="str">
        <f t="shared" si="104"/>
        <v/>
      </c>
      <c r="BV54" s="37"/>
      <c r="BW54" s="38"/>
      <c r="BX54" s="40" t="str">
        <f t="shared" si="105"/>
        <v/>
      </c>
      <c r="BY54" s="41">
        <f t="shared" si="81"/>
        <v>0</v>
      </c>
      <c r="BZ54" s="34"/>
      <c r="CA54" s="35"/>
      <c r="CB54" s="36" t="str">
        <f t="shared" si="106"/>
        <v/>
      </c>
      <c r="CC54" s="37"/>
      <c r="CD54" s="38"/>
      <c r="CE54" s="39" t="str">
        <f t="shared" si="107"/>
        <v/>
      </c>
      <c r="CF54" s="37"/>
      <c r="CG54" s="38"/>
      <c r="CH54" s="40" t="str">
        <f t="shared" si="108"/>
        <v/>
      </c>
      <c r="CI54" s="41">
        <f t="shared" si="82"/>
        <v>0</v>
      </c>
      <c r="CJ54" s="34"/>
      <c r="CK54" s="35"/>
      <c r="CL54" s="36" t="str">
        <f t="shared" si="109"/>
        <v/>
      </c>
      <c r="CM54" s="37"/>
      <c r="CN54" s="38"/>
      <c r="CO54" s="39" t="str">
        <f t="shared" si="110"/>
        <v/>
      </c>
      <c r="CP54" s="37"/>
      <c r="CQ54" s="38"/>
      <c r="CR54" s="40" t="str">
        <f t="shared" si="111"/>
        <v/>
      </c>
      <c r="CS54" s="41">
        <f t="shared" si="83"/>
        <v>0</v>
      </c>
      <c r="CT54" s="34"/>
      <c r="CU54" s="35"/>
      <c r="CV54" s="36" t="str">
        <f t="shared" si="112"/>
        <v/>
      </c>
      <c r="CW54" s="37"/>
      <c r="CX54" s="38"/>
      <c r="CY54" s="39" t="str">
        <f t="shared" si="113"/>
        <v/>
      </c>
      <c r="CZ54" s="37"/>
      <c r="DA54" s="38"/>
      <c r="DB54" s="40" t="str">
        <f t="shared" si="114"/>
        <v/>
      </c>
      <c r="DC54" s="41">
        <f t="shared" si="84"/>
        <v>0</v>
      </c>
      <c r="DD54" s="33">
        <f t="shared" si="76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43"/>
        <v>0</v>
      </c>
      <c r="H55" s="34"/>
      <c r="I55" s="35"/>
      <c r="J55" s="36" t="str">
        <f t="shared" si="85"/>
        <v/>
      </c>
      <c r="K55" s="37"/>
      <c r="L55" s="38"/>
      <c r="M55" s="39" t="str">
        <f t="shared" si="86"/>
        <v/>
      </c>
      <c r="N55" s="37"/>
      <c r="O55" s="38"/>
      <c r="P55" s="40" t="str">
        <f t="shared" si="87"/>
        <v/>
      </c>
      <c r="Q55" s="41">
        <f t="shared" si="47"/>
        <v>0</v>
      </c>
      <c r="R55" s="34"/>
      <c r="S55" s="35"/>
      <c r="T55" s="36" t="str">
        <f t="shared" si="88"/>
        <v/>
      </c>
      <c r="U55" s="37"/>
      <c r="V55" s="38"/>
      <c r="W55" s="39" t="str">
        <f t="shared" si="89"/>
        <v/>
      </c>
      <c r="X55" s="37"/>
      <c r="Y55" s="38"/>
      <c r="Z55" s="40" t="str">
        <f t="shared" si="90"/>
        <v/>
      </c>
      <c r="AA55" s="41">
        <f t="shared" si="51"/>
        <v>0</v>
      </c>
      <c r="AB55" s="34"/>
      <c r="AC55" s="35"/>
      <c r="AD55" s="36" t="str">
        <f t="shared" si="91"/>
        <v/>
      </c>
      <c r="AE55" s="37"/>
      <c r="AF55" s="38"/>
      <c r="AG55" s="39" t="str">
        <f t="shared" si="92"/>
        <v/>
      </c>
      <c r="AH55" s="37"/>
      <c r="AI55" s="38"/>
      <c r="AJ55" s="40" t="str">
        <f t="shared" si="93"/>
        <v/>
      </c>
      <c r="AK55" s="41">
        <f t="shared" si="77"/>
        <v>0</v>
      </c>
      <c r="AL55" s="34"/>
      <c r="AM55" s="35"/>
      <c r="AN55" s="36" t="str">
        <f t="shared" si="94"/>
        <v/>
      </c>
      <c r="AO55" s="37"/>
      <c r="AP55" s="38"/>
      <c r="AQ55" s="39" t="str">
        <f t="shared" si="95"/>
        <v/>
      </c>
      <c r="AR55" s="37"/>
      <c r="AS55" s="38"/>
      <c r="AT55" s="40" t="str">
        <f t="shared" si="96"/>
        <v/>
      </c>
      <c r="AU55" s="41">
        <f t="shared" si="78"/>
        <v>0</v>
      </c>
      <c r="AV55" s="34"/>
      <c r="AW55" s="35"/>
      <c r="AX55" s="36" t="str">
        <f t="shared" si="97"/>
        <v/>
      </c>
      <c r="AY55" s="37"/>
      <c r="AZ55" s="38"/>
      <c r="BA55" s="39" t="str">
        <f t="shared" si="98"/>
        <v/>
      </c>
      <c r="BB55" s="37"/>
      <c r="BC55" s="38"/>
      <c r="BD55" s="40" t="str">
        <f t="shared" si="99"/>
        <v/>
      </c>
      <c r="BE55" s="41">
        <f t="shared" si="79"/>
        <v>0</v>
      </c>
      <c r="BF55" s="34"/>
      <c r="BG55" s="35"/>
      <c r="BH55" s="36" t="str">
        <f t="shared" si="100"/>
        <v/>
      </c>
      <c r="BI55" s="37"/>
      <c r="BJ55" s="38"/>
      <c r="BK55" s="39" t="str">
        <f t="shared" si="101"/>
        <v/>
      </c>
      <c r="BL55" s="37"/>
      <c r="BM55" s="38"/>
      <c r="BN55" s="40" t="str">
        <f t="shared" si="102"/>
        <v/>
      </c>
      <c r="BO55" s="41">
        <f t="shared" si="80"/>
        <v>0</v>
      </c>
      <c r="BP55" s="34"/>
      <c r="BQ55" s="35"/>
      <c r="BR55" s="36" t="str">
        <f t="shared" si="103"/>
        <v/>
      </c>
      <c r="BS55" s="37"/>
      <c r="BT55" s="38"/>
      <c r="BU55" s="39" t="str">
        <f t="shared" si="104"/>
        <v/>
      </c>
      <c r="BV55" s="37"/>
      <c r="BW55" s="38"/>
      <c r="BX55" s="40" t="str">
        <f t="shared" si="105"/>
        <v/>
      </c>
      <c r="BY55" s="41">
        <f t="shared" si="81"/>
        <v>0</v>
      </c>
      <c r="BZ55" s="34"/>
      <c r="CA55" s="35"/>
      <c r="CB55" s="36" t="str">
        <f t="shared" si="106"/>
        <v/>
      </c>
      <c r="CC55" s="37"/>
      <c r="CD55" s="38"/>
      <c r="CE55" s="39" t="str">
        <f t="shared" si="107"/>
        <v/>
      </c>
      <c r="CF55" s="37"/>
      <c r="CG55" s="38"/>
      <c r="CH55" s="40" t="str">
        <f t="shared" si="108"/>
        <v/>
      </c>
      <c r="CI55" s="41">
        <f t="shared" si="82"/>
        <v>0</v>
      </c>
      <c r="CJ55" s="34"/>
      <c r="CK55" s="35"/>
      <c r="CL55" s="36" t="str">
        <f t="shared" si="109"/>
        <v/>
      </c>
      <c r="CM55" s="37"/>
      <c r="CN55" s="38"/>
      <c r="CO55" s="39" t="str">
        <f t="shared" si="110"/>
        <v/>
      </c>
      <c r="CP55" s="37"/>
      <c r="CQ55" s="38"/>
      <c r="CR55" s="40" t="str">
        <f t="shared" si="111"/>
        <v/>
      </c>
      <c r="CS55" s="41">
        <f t="shared" si="83"/>
        <v>0</v>
      </c>
      <c r="CT55" s="34"/>
      <c r="CU55" s="35"/>
      <c r="CV55" s="36" t="str">
        <f t="shared" si="112"/>
        <v/>
      </c>
      <c r="CW55" s="37"/>
      <c r="CX55" s="38"/>
      <c r="CY55" s="39" t="str">
        <f t="shared" si="113"/>
        <v/>
      </c>
      <c r="CZ55" s="37"/>
      <c r="DA55" s="38"/>
      <c r="DB55" s="40" t="str">
        <f t="shared" si="114"/>
        <v/>
      </c>
      <c r="DC55" s="41">
        <f t="shared" si="84"/>
        <v>0</v>
      </c>
      <c r="DD55" s="33">
        <f t="shared" si="76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43"/>
        <v>0</v>
      </c>
      <c r="H56" s="34"/>
      <c r="I56" s="35"/>
      <c r="J56" s="36" t="str">
        <f t="shared" si="85"/>
        <v/>
      </c>
      <c r="K56" s="37"/>
      <c r="L56" s="38"/>
      <c r="M56" s="39" t="str">
        <f t="shared" si="86"/>
        <v/>
      </c>
      <c r="N56" s="37"/>
      <c r="O56" s="38"/>
      <c r="P56" s="40" t="str">
        <f t="shared" si="87"/>
        <v/>
      </c>
      <c r="Q56" s="41">
        <f t="shared" si="47"/>
        <v>0</v>
      </c>
      <c r="R56" s="34"/>
      <c r="S56" s="35"/>
      <c r="T56" s="36" t="str">
        <f t="shared" si="88"/>
        <v/>
      </c>
      <c r="U56" s="37"/>
      <c r="V56" s="38"/>
      <c r="W56" s="39" t="str">
        <f t="shared" si="89"/>
        <v/>
      </c>
      <c r="X56" s="37"/>
      <c r="Y56" s="38"/>
      <c r="Z56" s="40" t="str">
        <f t="shared" si="90"/>
        <v/>
      </c>
      <c r="AA56" s="41">
        <f t="shared" si="51"/>
        <v>0</v>
      </c>
      <c r="AB56" s="34"/>
      <c r="AC56" s="35"/>
      <c r="AD56" s="36" t="str">
        <f t="shared" si="91"/>
        <v/>
      </c>
      <c r="AE56" s="37"/>
      <c r="AF56" s="38"/>
      <c r="AG56" s="39" t="str">
        <f t="shared" si="92"/>
        <v/>
      </c>
      <c r="AH56" s="37"/>
      <c r="AI56" s="38"/>
      <c r="AJ56" s="40" t="str">
        <f t="shared" si="93"/>
        <v/>
      </c>
      <c r="AK56" s="41">
        <f t="shared" si="77"/>
        <v>0</v>
      </c>
      <c r="AL56" s="34"/>
      <c r="AM56" s="35"/>
      <c r="AN56" s="36" t="str">
        <f t="shared" si="94"/>
        <v/>
      </c>
      <c r="AO56" s="37"/>
      <c r="AP56" s="38"/>
      <c r="AQ56" s="39" t="str">
        <f t="shared" si="95"/>
        <v/>
      </c>
      <c r="AR56" s="37"/>
      <c r="AS56" s="38"/>
      <c r="AT56" s="40" t="str">
        <f t="shared" si="96"/>
        <v/>
      </c>
      <c r="AU56" s="41">
        <f t="shared" si="78"/>
        <v>0</v>
      </c>
      <c r="AV56" s="34"/>
      <c r="AW56" s="35"/>
      <c r="AX56" s="36" t="str">
        <f t="shared" si="97"/>
        <v/>
      </c>
      <c r="AY56" s="37"/>
      <c r="AZ56" s="38"/>
      <c r="BA56" s="39" t="str">
        <f t="shared" si="98"/>
        <v/>
      </c>
      <c r="BB56" s="37"/>
      <c r="BC56" s="38"/>
      <c r="BD56" s="40" t="str">
        <f t="shared" si="99"/>
        <v/>
      </c>
      <c r="BE56" s="41">
        <f t="shared" si="79"/>
        <v>0</v>
      </c>
      <c r="BF56" s="34"/>
      <c r="BG56" s="35"/>
      <c r="BH56" s="36" t="str">
        <f t="shared" si="100"/>
        <v/>
      </c>
      <c r="BI56" s="37"/>
      <c r="BJ56" s="38"/>
      <c r="BK56" s="39" t="str">
        <f t="shared" si="101"/>
        <v/>
      </c>
      <c r="BL56" s="37"/>
      <c r="BM56" s="38"/>
      <c r="BN56" s="40" t="str">
        <f t="shared" si="102"/>
        <v/>
      </c>
      <c r="BO56" s="41">
        <f t="shared" si="80"/>
        <v>0</v>
      </c>
      <c r="BP56" s="34"/>
      <c r="BQ56" s="35"/>
      <c r="BR56" s="36" t="str">
        <f t="shared" si="103"/>
        <v/>
      </c>
      <c r="BS56" s="37"/>
      <c r="BT56" s="38"/>
      <c r="BU56" s="39" t="str">
        <f t="shared" si="104"/>
        <v/>
      </c>
      <c r="BV56" s="37"/>
      <c r="BW56" s="38"/>
      <c r="BX56" s="40" t="str">
        <f t="shared" si="105"/>
        <v/>
      </c>
      <c r="BY56" s="41">
        <f t="shared" si="81"/>
        <v>0</v>
      </c>
      <c r="BZ56" s="34"/>
      <c r="CA56" s="35"/>
      <c r="CB56" s="36" t="str">
        <f t="shared" si="106"/>
        <v/>
      </c>
      <c r="CC56" s="37"/>
      <c r="CD56" s="38"/>
      <c r="CE56" s="39" t="str">
        <f t="shared" si="107"/>
        <v/>
      </c>
      <c r="CF56" s="37"/>
      <c r="CG56" s="38"/>
      <c r="CH56" s="40" t="str">
        <f t="shared" si="108"/>
        <v/>
      </c>
      <c r="CI56" s="41">
        <f t="shared" si="82"/>
        <v>0</v>
      </c>
      <c r="CJ56" s="34"/>
      <c r="CK56" s="35"/>
      <c r="CL56" s="36" t="str">
        <f t="shared" si="109"/>
        <v/>
      </c>
      <c r="CM56" s="37"/>
      <c r="CN56" s="38"/>
      <c r="CO56" s="39" t="str">
        <f t="shared" si="110"/>
        <v/>
      </c>
      <c r="CP56" s="37"/>
      <c r="CQ56" s="38"/>
      <c r="CR56" s="40" t="str">
        <f t="shared" si="111"/>
        <v/>
      </c>
      <c r="CS56" s="41">
        <f t="shared" si="83"/>
        <v>0</v>
      </c>
      <c r="CT56" s="34"/>
      <c r="CU56" s="35"/>
      <c r="CV56" s="36" t="str">
        <f t="shared" si="112"/>
        <v/>
      </c>
      <c r="CW56" s="37"/>
      <c r="CX56" s="38"/>
      <c r="CY56" s="39" t="str">
        <f t="shared" si="113"/>
        <v/>
      </c>
      <c r="CZ56" s="37"/>
      <c r="DA56" s="38"/>
      <c r="DB56" s="40" t="str">
        <f t="shared" si="114"/>
        <v/>
      </c>
      <c r="DC56" s="41">
        <f t="shared" si="84"/>
        <v>0</v>
      </c>
      <c r="DD56" s="33">
        <f t="shared" si="76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43"/>
        <v>0</v>
      </c>
      <c r="H57" s="34"/>
      <c r="I57" s="35"/>
      <c r="J57" s="36" t="str">
        <f t="shared" si="85"/>
        <v/>
      </c>
      <c r="K57" s="37"/>
      <c r="L57" s="38"/>
      <c r="M57" s="39" t="str">
        <f t="shared" si="86"/>
        <v/>
      </c>
      <c r="N57" s="37"/>
      <c r="O57" s="38"/>
      <c r="P57" s="40" t="str">
        <f t="shared" si="87"/>
        <v/>
      </c>
      <c r="Q57" s="41">
        <f t="shared" si="47"/>
        <v>0</v>
      </c>
      <c r="R57" s="34"/>
      <c r="S57" s="35"/>
      <c r="T57" s="36" t="str">
        <f t="shared" si="88"/>
        <v/>
      </c>
      <c r="U57" s="37"/>
      <c r="V57" s="38"/>
      <c r="W57" s="39" t="str">
        <f t="shared" si="89"/>
        <v/>
      </c>
      <c r="X57" s="37"/>
      <c r="Y57" s="38"/>
      <c r="Z57" s="40" t="str">
        <f t="shared" si="90"/>
        <v/>
      </c>
      <c r="AA57" s="41">
        <f t="shared" si="51"/>
        <v>0</v>
      </c>
      <c r="AB57" s="34"/>
      <c r="AC57" s="35"/>
      <c r="AD57" s="36" t="str">
        <f t="shared" si="91"/>
        <v/>
      </c>
      <c r="AE57" s="37"/>
      <c r="AF57" s="38"/>
      <c r="AG57" s="39" t="str">
        <f t="shared" si="92"/>
        <v/>
      </c>
      <c r="AH57" s="37"/>
      <c r="AI57" s="38"/>
      <c r="AJ57" s="40" t="str">
        <f t="shared" si="93"/>
        <v/>
      </c>
      <c r="AK57" s="41">
        <f t="shared" si="77"/>
        <v>0</v>
      </c>
      <c r="AL57" s="34"/>
      <c r="AM57" s="35"/>
      <c r="AN57" s="36" t="str">
        <f t="shared" si="94"/>
        <v/>
      </c>
      <c r="AO57" s="37"/>
      <c r="AP57" s="38"/>
      <c r="AQ57" s="39" t="str">
        <f t="shared" si="95"/>
        <v/>
      </c>
      <c r="AR57" s="37"/>
      <c r="AS57" s="38"/>
      <c r="AT57" s="40" t="str">
        <f t="shared" si="96"/>
        <v/>
      </c>
      <c r="AU57" s="41">
        <f t="shared" si="78"/>
        <v>0</v>
      </c>
      <c r="AV57" s="34"/>
      <c r="AW57" s="35"/>
      <c r="AX57" s="36" t="str">
        <f t="shared" si="97"/>
        <v/>
      </c>
      <c r="AY57" s="37"/>
      <c r="AZ57" s="38"/>
      <c r="BA57" s="39" t="str">
        <f t="shared" si="98"/>
        <v/>
      </c>
      <c r="BB57" s="37"/>
      <c r="BC57" s="38"/>
      <c r="BD57" s="40" t="str">
        <f t="shared" si="99"/>
        <v/>
      </c>
      <c r="BE57" s="41">
        <f t="shared" si="79"/>
        <v>0</v>
      </c>
      <c r="BF57" s="34"/>
      <c r="BG57" s="35"/>
      <c r="BH57" s="36" t="str">
        <f t="shared" si="100"/>
        <v/>
      </c>
      <c r="BI57" s="37"/>
      <c r="BJ57" s="38"/>
      <c r="BK57" s="39" t="str">
        <f t="shared" si="101"/>
        <v/>
      </c>
      <c r="BL57" s="37"/>
      <c r="BM57" s="38"/>
      <c r="BN57" s="40" t="str">
        <f t="shared" si="102"/>
        <v/>
      </c>
      <c r="BO57" s="41">
        <f t="shared" si="80"/>
        <v>0</v>
      </c>
      <c r="BP57" s="34"/>
      <c r="BQ57" s="35"/>
      <c r="BR57" s="36" t="str">
        <f t="shared" si="103"/>
        <v/>
      </c>
      <c r="BS57" s="37"/>
      <c r="BT57" s="38"/>
      <c r="BU57" s="39" t="str">
        <f t="shared" si="104"/>
        <v/>
      </c>
      <c r="BV57" s="37"/>
      <c r="BW57" s="38"/>
      <c r="BX57" s="40" t="str">
        <f t="shared" si="105"/>
        <v/>
      </c>
      <c r="BY57" s="41">
        <f t="shared" si="81"/>
        <v>0</v>
      </c>
      <c r="BZ57" s="34"/>
      <c r="CA57" s="35"/>
      <c r="CB57" s="36" t="str">
        <f t="shared" si="106"/>
        <v/>
      </c>
      <c r="CC57" s="37"/>
      <c r="CD57" s="38"/>
      <c r="CE57" s="39" t="str">
        <f t="shared" si="107"/>
        <v/>
      </c>
      <c r="CF57" s="37"/>
      <c r="CG57" s="38"/>
      <c r="CH57" s="40" t="str">
        <f t="shared" si="108"/>
        <v/>
      </c>
      <c r="CI57" s="41">
        <f t="shared" si="82"/>
        <v>0</v>
      </c>
      <c r="CJ57" s="34"/>
      <c r="CK57" s="35"/>
      <c r="CL57" s="36" t="str">
        <f t="shared" si="109"/>
        <v/>
      </c>
      <c r="CM57" s="37"/>
      <c r="CN57" s="38"/>
      <c r="CO57" s="39" t="str">
        <f t="shared" si="110"/>
        <v/>
      </c>
      <c r="CP57" s="37"/>
      <c r="CQ57" s="38"/>
      <c r="CR57" s="40" t="str">
        <f t="shared" si="111"/>
        <v/>
      </c>
      <c r="CS57" s="41">
        <f t="shared" si="83"/>
        <v>0</v>
      </c>
      <c r="CT57" s="34"/>
      <c r="CU57" s="35"/>
      <c r="CV57" s="36" t="str">
        <f t="shared" si="112"/>
        <v/>
      </c>
      <c r="CW57" s="37"/>
      <c r="CX57" s="38"/>
      <c r="CY57" s="39" t="str">
        <f t="shared" si="113"/>
        <v/>
      </c>
      <c r="CZ57" s="37"/>
      <c r="DA57" s="38"/>
      <c r="DB57" s="40" t="str">
        <f t="shared" si="114"/>
        <v/>
      </c>
      <c r="DC57" s="41">
        <f t="shared" si="84"/>
        <v>0</v>
      </c>
      <c r="DD57" s="33">
        <f t="shared" si="76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43"/>
        <v>0</v>
      </c>
      <c r="H58" s="34"/>
      <c r="I58" s="35"/>
      <c r="J58" s="36" t="str">
        <f t="shared" si="85"/>
        <v/>
      </c>
      <c r="K58" s="37"/>
      <c r="L58" s="38"/>
      <c r="M58" s="39" t="str">
        <f t="shared" si="86"/>
        <v/>
      </c>
      <c r="N58" s="37"/>
      <c r="O58" s="38"/>
      <c r="P58" s="40" t="str">
        <f t="shared" si="87"/>
        <v/>
      </c>
      <c r="Q58" s="41">
        <f t="shared" si="47"/>
        <v>0</v>
      </c>
      <c r="R58" s="34"/>
      <c r="S58" s="35"/>
      <c r="T58" s="36" t="str">
        <f t="shared" si="88"/>
        <v/>
      </c>
      <c r="U58" s="37"/>
      <c r="V58" s="38"/>
      <c r="W58" s="39" t="str">
        <f t="shared" si="89"/>
        <v/>
      </c>
      <c r="X58" s="37"/>
      <c r="Y58" s="38"/>
      <c r="Z58" s="40" t="str">
        <f t="shared" si="90"/>
        <v/>
      </c>
      <c r="AA58" s="41">
        <f t="shared" si="51"/>
        <v>0</v>
      </c>
      <c r="AB58" s="34"/>
      <c r="AC58" s="35"/>
      <c r="AD58" s="36" t="str">
        <f t="shared" si="91"/>
        <v/>
      </c>
      <c r="AE58" s="37"/>
      <c r="AF58" s="38"/>
      <c r="AG58" s="39" t="str">
        <f t="shared" si="92"/>
        <v/>
      </c>
      <c r="AH58" s="37"/>
      <c r="AI58" s="38"/>
      <c r="AJ58" s="40" t="str">
        <f t="shared" si="93"/>
        <v/>
      </c>
      <c r="AK58" s="41">
        <f t="shared" si="77"/>
        <v>0</v>
      </c>
      <c r="AL58" s="34"/>
      <c r="AM58" s="35"/>
      <c r="AN58" s="36" t="str">
        <f t="shared" si="94"/>
        <v/>
      </c>
      <c r="AO58" s="37"/>
      <c r="AP58" s="38"/>
      <c r="AQ58" s="39" t="str">
        <f t="shared" si="95"/>
        <v/>
      </c>
      <c r="AR58" s="37"/>
      <c r="AS58" s="38"/>
      <c r="AT58" s="40" t="str">
        <f t="shared" si="96"/>
        <v/>
      </c>
      <c r="AU58" s="41">
        <f t="shared" si="78"/>
        <v>0</v>
      </c>
      <c r="AV58" s="34"/>
      <c r="AW58" s="35"/>
      <c r="AX58" s="36" t="str">
        <f t="shared" si="97"/>
        <v/>
      </c>
      <c r="AY58" s="37"/>
      <c r="AZ58" s="38"/>
      <c r="BA58" s="39" t="str">
        <f t="shared" si="98"/>
        <v/>
      </c>
      <c r="BB58" s="37"/>
      <c r="BC58" s="38"/>
      <c r="BD58" s="40" t="str">
        <f t="shared" si="99"/>
        <v/>
      </c>
      <c r="BE58" s="41">
        <f t="shared" si="79"/>
        <v>0</v>
      </c>
      <c r="BF58" s="34"/>
      <c r="BG58" s="35"/>
      <c r="BH58" s="36" t="str">
        <f t="shared" si="100"/>
        <v/>
      </c>
      <c r="BI58" s="37"/>
      <c r="BJ58" s="38"/>
      <c r="BK58" s="39" t="str">
        <f t="shared" si="101"/>
        <v/>
      </c>
      <c r="BL58" s="37"/>
      <c r="BM58" s="38"/>
      <c r="BN58" s="40" t="str">
        <f t="shared" si="102"/>
        <v/>
      </c>
      <c r="BO58" s="41">
        <f t="shared" si="80"/>
        <v>0</v>
      </c>
      <c r="BP58" s="34"/>
      <c r="BQ58" s="35"/>
      <c r="BR58" s="36" t="str">
        <f t="shared" si="103"/>
        <v/>
      </c>
      <c r="BS58" s="37"/>
      <c r="BT58" s="38"/>
      <c r="BU58" s="39" t="str">
        <f t="shared" si="104"/>
        <v/>
      </c>
      <c r="BV58" s="37"/>
      <c r="BW58" s="38"/>
      <c r="BX58" s="40" t="str">
        <f t="shared" si="105"/>
        <v/>
      </c>
      <c r="BY58" s="41">
        <f t="shared" si="81"/>
        <v>0</v>
      </c>
      <c r="BZ58" s="34"/>
      <c r="CA58" s="35"/>
      <c r="CB58" s="36" t="str">
        <f t="shared" si="106"/>
        <v/>
      </c>
      <c r="CC58" s="37"/>
      <c r="CD58" s="38"/>
      <c r="CE58" s="39" t="str">
        <f t="shared" si="107"/>
        <v/>
      </c>
      <c r="CF58" s="37"/>
      <c r="CG58" s="38"/>
      <c r="CH58" s="40" t="str">
        <f t="shared" si="108"/>
        <v/>
      </c>
      <c r="CI58" s="41">
        <f t="shared" si="82"/>
        <v>0</v>
      </c>
      <c r="CJ58" s="34"/>
      <c r="CK58" s="35"/>
      <c r="CL58" s="36" t="str">
        <f t="shared" si="109"/>
        <v/>
      </c>
      <c r="CM58" s="37"/>
      <c r="CN58" s="38"/>
      <c r="CO58" s="39" t="str">
        <f t="shared" si="110"/>
        <v/>
      </c>
      <c r="CP58" s="37"/>
      <c r="CQ58" s="38"/>
      <c r="CR58" s="40" t="str">
        <f t="shared" si="111"/>
        <v/>
      </c>
      <c r="CS58" s="41">
        <f t="shared" si="83"/>
        <v>0</v>
      </c>
      <c r="CT58" s="34"/>
      <c r="CU58" s="35"/>
      <c r="CV58" s="36" t="str">
        <f t="shared" si="112"/>
        <v/>
      </c>
      <c r="CW58" s="37"/>
      <c r="CX58" s="38"/>
      <c r="CY58" s="39" t="str">
        <f t="shared" si="113"/>
        <v/>
      </c>
      <c r="CZ58" s="37"/>
      <c r="DA58" s="38"/>
      <c r="DB58" s="40" t="str">
        <f t="shared" si="114"/>
        <v/>
      </c>
      <c r="DC58" s="41">
        <f t="shared" si="84"/>
        <v>0</v>
      </c>
      <c r="DD58" s="33">
        <f t="shared" si="76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43"/>
        <v>0</v>
      </c>
      <c r="H59" s="34"/>
      <c r="I59" s="35"/>
      <c r="J59" s="36" t="str">
        <f t="shared" si="85"/>
        <v/>
      </c>
      <c r="K59" s="37"/>
      <c r="L59" s="38"/>
      <c r="M59" s="39" t="str">
        <f t="shared" si="86"/>
        <v/>
      </c>
      <c r="N59" s="37"/>
      <c r="O59" s="38"/>
      <c r="P59" s="40" t="str">
        <f t="shared" si="87"/>
        <v/>
      </c>
      <c r="Q59" s="41">
        <f t="shared" si="47"/>
        <v>0</v>
      </c>
      <c r="R59" s="34"/>
      <c r="S59" s="35"/>
      <c r="T59" s="36" t="str">
        <f t="shared" si="88"/>
        <v/>
      </c>
      <c r="U59" s="37"/>
      <c r="V59" s="38"/>
      <c r="W59" s="39" t="str">
        <f t="shared" si="89"/>
        <v/>
      </c>
      <c r="X59" s="37"/>
      <c r="Y59" s="38"/>
      <c r="Z59" s="40" t="str">
        <f t="shared" si="90"/>
        <v/>
      </c>
      <c r="AA59" s="41">
        <f t="shared" si="51"/>
        <v>0</v>
      </c>
      <c r="AB59" s="34"/>
      <c r="AC59" s="35"/>
      <c r="AD59" s="36" t="str">
        <f t="shared" si="91"/>
        <v/>
      </c>
      <c r="AE59" s="37"/>
      <c r="AF59" s="38"/>
      <c r="AG59" s="39" t="str">
        <f t="shared" si="92"/>
        <v/>
      </c>
      <c r="AH59" s="37"/>
      <c r="AI59" s="38"/>
      <c r="AJ59" s="40" t="str">
        <f t="shared" si="93"/>
        <v/>
      </c>
      <c r="AK59" s="41">
        <f t="shared" si="77"/>
        <v>0</v>
      </c>
      <c r="AL59" s="34"/>
      <c r="AM59" s="35"/>
      <c r="AN59" s="36" t="str">
        <f t="shared" si="94"/>
        <v/>
      </c>
      <c r="AO59" s="37"/>
      <c r="AP59" s="38"/>
      <c r="AQ59" s="39" t="str">
        <f t="shared" si="95"/>
        <v/>
      </c>
      <c r="AR59" s="37"/>
      <c r="AS59" s="38"/>
      <c r="AT59" s="40" t="str">
        <f t="shared" si="96"/>
        <v/>
      </c>
      <c r="AU59" s="41">
        <f t="shared" si="78"/>
        <v>0</v>
      </c>
      <c r="AV59" s="34"/>
      <c r="AW59" s="35"/>
      <c r="AX59" s="36" t="str">
        <f t="shared" si="97"/>
        <v/>
      </c>
      <c r="AY59" s="37"/>
      <c r="AZ59" s="38"/>
      <c r="BA59" s="39" t="str">
        <f t="shared" si="98"/>
        <v/>
      </c>
      <c r="BB59" s="37"/>
      <c r="BC59" s="38"/>
      <c r="BD59" s="40" t="str">
        <f t="shared" si="99"/>
        <v/>
      </c>
      <c r="BE59" s="41">
        <f t="shared" si="79"/>
        <v>0</v>
      </c>
      <c r="BF59" s="34"/>
      <c r="BG59" s="35"/>
      <c r="BH59" s="36" t="str">
        <f t="shared" si="100"/>
        <v/>
      </c>
      <c r="BI59" s="37"/>
      <c r="BJ59" s="38"/>
      <c r="BK59" s="39" t="str">
        <f t="shared" si="101"/>
        <v/>
      </c>
      <c r="BL59" s="37"/>
      <c r="BM59" s="38"/>
      <c r="BN59" s="40" t="str">
        <f t="shared" si="102"/>
        <v/>
      </c>
      <c r="BO59" s="41">
        <f t="shared" si="80"/>
        <v>0</v>
      </c>
      <c r="BP59" s="34"/>
      <c r="BQ59" s="35"/>
      <c r="BR59" s="36" t="str">
        <f t="shared" si="103"/>
        <v/>
      </c>
      <c r="BS59" s="37"/>
      <c r="BT59" s="38"/>
      <c r="BU59" s="39" t="str">
        <f t="shared" si="104"/>
        <v/>
      </c>
      <c r="BV59" s="37"/>
      <c r="BW59" s="38"/>
      <c r="BX59" s="40" t="str">
        <f t="shared" si="105"/>
        <v/>
      </c>
      <c r="BY59" s="41">
        <f t="shared" si="81"/>
        <v>0</v>
      </c>
      <c r="BZ59" s="34"/>
      <c r="CA59" s="35"/>
      <c r="CB59" s="36" t="str">
        <f t="shared" si="106"/>
        <v/>
      </c>
      <c r="CC59" s="37"/>
      <c r="CD59" s="38"/>
      <c r="CE59" s="39" t="str">
        <f t="shared" si="107"/>
        <v/>
      </c>
      <c r="CF59" s="37"/>
      <c r="CG59" s="38"/>
      <c r="CH59" s="40" t="str">
        <f t="shared" si="108"/>
        <v/>
      </c>
      <c r="CI59" s="41">
        <f t="shared" si="82"/>
        <v>0</v>
      </c>
      <c r="CJ59" s="34"/>
      <c r="CK59" s="35"/>
      <c r="CL59" s="36" t="str">
        <f t="shared" si="109"/>
        <v/>
      </c>
      <c r="CM59" s="37"/>
      <c r="CN59" s="38"/>
      <c r="CO59" s="39" t="str">
        <f t="shared" si="110"/>
        <v/>
      </c>
      <c r="CP59" s="37"/>
      <c r="CQ59" s="38"/>
      <c r="CR59" s="40" t="str">
        <f t="shared" si="111"/>
        <v/>
      </c>
      <c r="CS59" s="41">
        <f t="shared" si="83"/>
        <v>0</v>
      </c>
      <c r="CT59" s="34"/>
      <c r="CU59" s="35"/>
      <c r="CV59" s="36" t="str">
        <f t="shared" si="112"/>
        <v/>
      </c>
      <c r="CW59" s="37"/>
      <c r="CX59" s="38"/>
      <c r="CY59" s="39" t="str">
        <f t="shared" si="113"/>
        <v/>
      </c>
      <c r="CZ59" s="37"/>
      <c r="DA59" s="38"/>
      <c r="DB59" s="40" t="str">
        <f t="shared" si="114"/>
        <v/>
      </c>
      <c r="DC59" s="41">
        <f t="shared" si="84"/>
        <v>0</v>
      </c>
      <c r="DD59" s="33">
        <f t="shared" si="76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43"/>
        <v>0</v>
      </c>
      <c r="H60" s="34"/>
      <c r="I60" s="35"/>
      <c r="J60" s="36" t="str">
        <f t="shared" si="85"/>
        <v/>
      </c>
      <c r="K60" s="37"/>
      <c r="L60" s="38"/>
      <c r="M60" s="39" t="str">
        <f t="shared" si="86"/>
        <v/>
      </c>
      <c r="N60" s="37"/>
      <c r="O60" s="38"/>
      <c r="P60" s="40" t="str">
        <f t="shared" si="87"/>
        <v/>
      </c>
      <c r="Q60" s="41">
        <f t="shared" si="47"/>
        <v>0</v>
      </c>
      <c r="R60" s="34"/>
      <c r="S60" s="35"/>
      <c r="T60" s="36" t="str">
        <f t="shared" si="88"/>
        <v/>
      </c>
      <c r="U60" s="37"/>
      <c r="V60" s="38"/>
      <c r="W60" s="39" t="str">
        <f t="shared" si="89"/>
        <v/>
      </c>
      <c r="X60" s="37"/>
      <c r="Y60" s="38"/>
      <c r="Z60" s="40" t="str">
        <f t="shared" si="90"/>
        <v/>
      </c>
      <c r="AA60" s="41">
        <f t="shared" si="51"/>
        <v>0</v>
      </c>
      <c r="AB60" s="34"/>
      <c r="AC60" s="35"/>
      <c r="AD60" s="36" t="str">
        <f t="shared" si="91"/>
        <v/>
      </c>
      <c r="AE60" s="37"/>
      <c r="AF60" s="38"/>
      <c r="AG60" s="39" t="str">
        <f t="shared" si="92"/>
        <v/>
      </c>
      <c r="AH60" s="37"/>
      <c r="AI60" s="38"/>
      <c r="AJ60" s="40" t="str">
        <f t="shared" si="93"/>
        <v/>
      </c>
      <c r="AK60" s="41">
        <f t="shared" si="77"/>
        <v>0</v>
      </c>
      <c r="AL60" s="34"/>
      <c r="AM60" s="35"/>
      <c r="AN60" s="36" t="str">
        <f t="shared" si="94"/>
        <v/>
      </c>
      <c r="AO60" s="37"/>
      <c r="AP60" s="38"/>
      <c r="AQ60" s="39" t="str">
        <f t="shared" si="95"/>
        <v/>
      </c>
      <c r="AR60" s="37"/>
      <c r="AS60" s="38"/>
      <c r="AT60" s="40" t="str">
        <f t="shared" si="96"/>
        <v/>
      </c>
      <c r="AU60" s="41">
        <f t="shared" si="78"/>
        <v>0</v>
      </c>
      <c r="AV60" s="34"/>
      <c r="AW60" s="35"/>
      <c r="AX60" s="36" t="str">
        <f t="shared" si="97"/>
        <v/>
      </c>
      <c r="AY60" s="37"/>
      <c r="AZ60" s="38"/>
      <c r="BA60" s="39" t="str">
        <f t="shared" si="98"/>
        <v/>
      </c>
      <c r="BB60" s="37"/>
      <c r="BC60" s="38"/>
      <c r="BD60" s="40" t="str">
        <f t="shared" si="99"/>
        <v/>
      </c>
      <c r="BE60" s="41">
        <f t="shared" si="79"/>
        <v>0</v>
      </c>
      <c r="BF60" s="34"/>
      <c r="BG60" s="35"/>
      <c r="BH60" s="36" t="str">
        <f t="shared" si="100"/>
        <v/>
      </c>
      <c r="BI60" s="37"/>
      <c r="BJ60" s="38"/>
      <c r="BK60" s="39" t="str">
        <f t="shared" si="101"/>
        <v/>
      </c>
      <c r="BL60" s="37"/>
      <c r="BM60" s="38"/>
      <c r="BN60" s="40" t="str">
        <f t="shared" si="102"/>
        <v/>
      </c>
      <c r="BO60" s="41">
        <f t="shared" si="80"/>
        <v>0</v>
      </c>
      <c r="BP60" s="34"/>
      <c r="BQ60" s="35"/>
      <c r="BR60" s="36" t="str">
        <f t="shared" si="103"/>
        <v/>
      </c>
      <c r="BS60" s="37"/>
      <c r="BT60" s="38"/>
      <c r="BU60" s="39" t="str">
        <f t="shared" si="104"/>
        <v/>
      </c>
      <c r="BV60" s="37"/>
      <c r="BW60" s="38"/>
      <c r="BX60" s="40" t="str">
        <f t="shared" si="105"/>
        <v/>
      </c>
      <c r="BY60" s="41">
        <f t="shared" si="81"/>
        <v>0</v>
      </c>
      <c r="BZ60" s="34"/>
      <c r="CA60" s="35"/>
      <c r="CB60" s="36" t="str">
        <f t="shared" si="106"/>
        <v/>
      </c>
      <c r="CC60" s="37"/>
      <c r="CD60" s="38"/>
      <c r="CE60" s="39" t="str">
        <f t="shared" si="107"/>
        <v/>
      </c>
      <c r="CF60" s="37"/>
      <c r="CG60" s="38"/>
      <c r="CH60" s="40" t="str">
        <f t="shared" si="108"/>
        <v/>
      </c>
      <c r="CI60" s="41">
        <f t="shared" si="82"/>
        <v>0</v>
      </c>
      <c r="CJ60" s="34"/>
      <c r="CK60" s="35"/>
      <c r="CL60" s="36" t="str">
        <f t="shared" si="109"/>
        <v/>
      </c>
      <c r="CM60" s="37"/>
      <c r="CN60" s="38"/>
      <c r="CO60" s="39" t="str">
        <f t="shared" si="110"/>
        <v/>
      </c>
      <c r="CP60" s="37"/>
      <c r="CQ60" s="38"/>
      <c r="CR60" s="40" t="str">
        <f t="shared" si="111"/>
        <v/>
      </c>
      <c r="CS60" s="41">
        <f t="shared" si="83"/>
        <v>0</v>
      </c>
      <c r="CT60" s="34"/>
      <c r="CU60" s="35"/>
      <c r="CV60" s="36" t="str">
        <f t="shared" si="112"/>
        <v/>
      </c>
      <c r="CW60" s="37"/>
      <c r="CX60" s="38"/>
      <c r="CY60" s="39" t="str">
        <f t="shared" si="113"/>
        <v/>
      </c>
      <c r="CZ60" s="37"/>
      <c r="DA60" s="38"/>
      <c r="DB60" s="40" t="str">
        <f t="shared" si="114"/>
        <v/>
      </c>
      <c r="DC60" s="41">
        <f t="shared" si="84"/>
        <v>0</v>
      </c>
      <c r="DD60" s="33">
        <f t="shared" si="76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43"/>
        <v>0</v>
      </c>
      <c r="H61" s="34"/>
      <c r="I61" s="35"/>
      <c r="J61" s="36" t="str">
        <f t="shared" si="85"/>
        <v/>
      </c>
      <c r="K61" s="37"/>
      <c r="L61" s="38"/>
      <c r="M61" s="39" t="str">
        <f t="shared" si="86"/>
        <v/>
      </c>
      <c r="N61" s="37"/>
      <c r="O61" s="38"/>
      <c r="P61" s="40" t="str">
        <f t="shared" si="87"/>
        <v/>
      </c>
      <c r="Q61" s="41">
        <f t="shared" si="47"/>
        <v>0</v>
      </c>
      <c r="R61" s="34"/>
      <c r="S61" s="35"/>
      <c r="T61" s="36" t="str">
        <f t="shared" si="88"/>
        <v/>
      </c>
      <c r="U61" s="37"/>
      <c r="V61" s="38"/>
      <c r="W61" s="39" t="str">
        <f t="shared" si="89"/>
        <v/>
      </c>
      <c r="X61" s="37"/>
      <c r="Y61" s="38"/>
      <c r="Z61" s="40" t="str">
        <f t="shared" si="90"/>
        <v/>
      </c>
      <c r="AA61" s="41">
        <f t="shared" si="51"/>
        <v>0</v>
      </c>
      <c r="AB61" s="34"/>
      <c r="AC61" s="35"/>
      <c r="AD61" s="36" t="str">
        <f t="shared" si="91"/>
        <v/>
      </c>
      <c r="AE61" s="37"/>
      <c r="AF61" s="38"/>
      <c r="AG61" s="39" t="str">
        <f t="shared" si="92"/>
        <v/>
      </c>
      <c r="AH61" s="37"/>
      <c r="AI61" s="38"/>
      <c r="AJ61" s="40" t="str">
        <f t="shared" si="93"/>
        <v/>
      </c>
      <c r="AK61" s="41">
        <f t="shared" si="77"/>
        <v>0</v>
      </c>
      <c r="AL61" s="34"/>
      <c r="AM61" s="35"/>
      <c r="AN61" s="36" t="str">
        <f t="shared" si="94"/>
        <v/>
      </c>
      <c r="AO61" s="37"/>
      <c r="AP61" s="38"/>
      <c r="AQ61" s="39" t="str">
        <f t="shared" si="95"/>
        <v/>
      </c>
      <c r="AR61" s="37"/>
      <c r="AS61" s="38"/>
      <c r="AT61" s="40" t="str">
        <f t="shared" si="96"/>
        <v/>
      </c>
      <c r="AU61" s="41">
        <f t="shared" si="78"/>
        <v>0</v>
      </c>
      <c r="AV61" s="34"/>
      <c r="AW61" s="35"/>
      <c r="AX61" s="36" t="str">
        <f t="shared" si="97"/>
        <v/>
      </c>
      <c r="AY61" s="37"/>
      <c r="AZ61" s="38"/>
      <c r="BA61" s="39" t="str">
        <f t="shared" si="98"/>
        <v/>
      </c>
      <c r="BB61" s="37"/>
      <c r="BC61" s="38"/>
      <c r="BD61" s="40" t="str">
        <f t="shared" si="99"/>
        <v/>
      </c>
      <c r="BE61" s="41">
        <f t="shared" si="79"/>
        <v>0</v>
      </c>
      <c r="BF61" s="34"/>
      <c r="BG61" s="35"/>
      <c r="BH61" s="36" t="str">
        <f t="shared" si="100"/>
        <v/>
      </c>
      <c r="BI61" s="37"/>
      <c r="BJ61" s="38"/>
      <c r="BK61" s="39" t="str">
        <f t="shared" si="101"/>
        <v/>
      </c>
      <c r="BL61" s="37"/>
      <c r="BM61" s="38"/>
      <c r="BN61" s="40" t="str">
        <f t="shared" si="102"/>
        <v/>
      </c>
      <c r="BO61" s="41">
        <f t="shared" si="80"/>
        <v>0</v>
      </c>
      <c r="BP61" s="34"/>
      <c r="BQ61" s="35"/>
      <c r="BR61" s="36" t="str">
        <f t="shared" si="103"/>
        <v/>
      </c>
      <c r="BS61" s="37"/>
      <c r="BT61" s="38"/>
      <c r="BU61" s="39" t="str">
        <f t="shared" si="104"/>
        <v/>
      </c>
      <c r="BV61" s="37"/>
      <c r="BW61" s="38"/>
      <c r="BX61" s="40" t="str">
        <f t="shared" si="105"/>
        <v/>
      </c>
      <c r="BY61" s="41">
        <f t="shared" si="81"/>
        <v>0</v>
      </c>
      <c r="BZ61" s="34"/>
      <c r="CA61" s="35"/>
      <c r="CB61" s="36" t="str">
        <f t="shared" si="106"/>
        <v/>
      </c>
      <c r="CC61" s="37"/>
      <c r="CD61" s="38"/>
      <c r="CE61" s="39" t="str">
        <f t="shared" si="107"/>
        <v/>
      </c>
      <c r="CF61" s="37"/>
      <c r="CG61" s="38"/>
      <c r="CH61" s="40" t="str">
        <f t="shared" si="108"/>
        <v/>
      </c>
      <c r="CI61" s="41">
        <f t="shared" si="82"/>
        <v>0</v>
      </c>
      <c r="CJ61" s="34"/>
      <c r="CK61" s="35"/>
      <c r="CL61" s="36" t="str">
        <f t="shared" si="109"/>
        <v/>
      </c>
      <c r="CM61" s="37"/>
      <c r="CN61" s="38"/>
      <c r="CO61" s="39" t="str">
        <f t="shared" si="110"/>
        <v/>
      </c>
      <c r="CP61" s="37"/>
      <c r="CQ61" s="38"/>
      <c r="CR61" s="40" t="str">
        <f t="shared" si="111"/>
        <v/>
      </c>
      <c r="CS61" s="41">
        <f t="shared" si="83"/>
        <v>0</v>
      </c>
      <c r="CT61" s="34"/>
      <c r="CU61" s="35"/>
      <c r="CV61" s="36" t="str">
        <f t="shared" si="112"/>
        <v/>
      </c>
      <c r="CW61" s="37"/>
      <c r="CX61" s="38"/>
      <c r="CY61" s="39" t="str">
        <f t="shared" si="113"/>
        <v/>
      </c>
      <c r="CZ61" s="37"/>
      <c r="DA61" s="38"/>
      <c r="DB61" s="40" t="str">
        <f t="shared" si="114"/>
        <v/>
      </c>
      <c r="DC61" s="41">
        <f t="shared" si="84"/>
        <v>0</v>
      </c>
      <c r="DD61" s="33">
        <f t="shared" si="76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43"/>
        <v>0</v>
      </c>
      <c r="H62" s="34"/>
      <c r="I62" s="35"/>
      <c r="J62" s="36" t="str">
        <f t="shared" si="85"/>
        <v/>
      </c>
      <c r="K62" s="37"/>
      <c r="L62" s="38"/>
      <c r="M62" s="39" t="str">
        <f t="shared" si="86"/>
        <v/>
      </c>
      <c r="N62" s="37"/>
      <c r="O62" s="38"/>
      <c r="P62" s="40" t="str">
        <f t="shared" si="87"/>
        <v/>
      </c>
      <c r="Q62" s="41">
        <f t="shared" si="47"/>
        <v>0</v>
      </c>
      <c r="R62" s="34"/>
      <c r="S62" s="35"/>
      <c r="T62" s="36" t="str">
        <f t="shared" si="88"/>
        <v/>
      </c>
      <c r="U62" s="37"/>
      <c r="V62" s="38"/>
      <c r="W62" s="39" t="str">
        <f t="shared" si="89"/>
        <v/>
      </c>
      <c r="X62" s="37"/>
      <c r="Y62" s="38"/>
      <c r="Z62" s="40" t="str">
        <f t="shared" si="90"/>
        <v/>
      </c>
      <c r="AA62" s="41">
        <f t="shared" si="51"/>
        <v>0</v>
      </c>
      <c r="AB62" s="34"/>
      <c r="AC62" s="35"/>
      <c r="AD62" s="36" t="str">
        <f t="shared" si="91"/>
        <v/>
      </c>
      <c r="AE62" s="37"/>
      <c r="AF62" s="38"/>
      <c r="AG62" s="39" t="str">
        <f t="shared" si="92"/>
        <v/>
      </c>
      <c r="AH62" s="37"/>
      <c r="AI62" s="38"/>
      <c r="AJ62" s="40" t="str">
        <f t="shared" si="93"/>
        <v/>
      </c>
      <c r="AK62" s="41">
        <f t="shared" si="77"/>
        <v>0</v>
      </c>
      <c r="AL62" s="34"/>
      <c r="AM62" s="35"/>
      <c r="AN62" s="36" t="str">
        <f t="shared" si="94"/>
        <v/>
      </c>
      <c r="AO62" s="37"/>
      <c r="AP62" s="38"/>
      <c r="AQ62" s="39" t="str">
        <f t="shared" si="95"/>
        <v/>
      </c>
      <c r="AR62" s="37"/>
      <c r="AS62" s="38"/>
      <c r="AT62" s="40" t="str">
        <f t="shared" si="96"/>
        <v/>
      </c>
      <c r="AU62" s="41">
        <f t="shared" si="78"/>
        <v>0</v>
      </c>
      <c r="AV62" s="34"/>
      <c r="AW62" s="35"/>
      <c r="AX62" s="36" t="str">
        <f t="shared" si="97"/>
        <v/>
      </c>
      <c r="AY62" s="37"/>
      <c r="AZ62" s="38"/>
      <c r="BA62" s="39" t="str">
        <f t="shared" si="98"/>
        <v/>
      </c>
      <c r="BB62" s="37"/>
      <c r="BC62" s="38"/>
      <c r="BD62" s="40" t="str">
        <f t="shared" si="99"/>
        <v/>
      </c>
      <c r="BE62" s="41">
        <f t="shared" si="79"/>
        <v>0</v>
      </c>
      <c r="BF62" s="34"/>
      <c r="BG62" s="35"/>
      <c r="BH62" s="36" t="str">
        <f t="shared" si="100"/>
        <v/>
      </c>
      <c r="BI62" s="37"/>
      <c r="BJ62" s="38"/>
      <c r="BK62" s="39" t="str">
        <f t="shared" si="101"/>
        <v/>
      </c>
      <c r="BL62" s="37"/>
      <c r="BM62" s="38"/>
      <c r="BN62" s="40" t="str">
        <f t="shared" si="102"/>
        <v/>
      </c>
      <c r="BO62" s="41">
        <f t="shared" si="80"/>
        <v>0</v>
      </c>
      <c r="BP62" s="34"/>
      <c r="BQ62" s="35"/>
      <c r="BR62" s="36" t="str">
        <f t="shared" si="103"/>
        <v/>
      </c>
      <c r="BS62" s="37"/>
      <c r="BT62" s="38"/>
      <c r="BU62" s="39" t="str">
        <f t="shared" si="104"/>
        <v/>
      </c>
      <c r="BV62" s="37"/>
      <c r="BW62" s="38"/>
      <c r="BX62" s="40" t="str">
        <f t="shared" si="105"/>
        <v/>
      </c>
      <c r="BY62" s="41">
        <f t="shared" si="81"/>
        <v>0</v>
      </c>
      <c r="BZ62" s="34"/>
      <c r="CA62" s="35"/>
      <c r="CB62" s="36" t="str">
        <f t="shared" si="106"/>
        <v/>
      </c>
      <c r="CC62" s="37"/>
      <c r="CD62" s="38"/>
      <c r="CE62" s="39" t="str">
        <f t="shared" si="107"/>
        <v/>
      </c>
      <c r="CF62" s="37"/>
      <c r="CG62" s="38"/>
      <c r="CH62" s="40" t="str">
        <f t="shared" si="108"/>
        <v/>
      </c>
      <c r="CI62" s="41">
        <f t="shared" si="82"/>
        <v>0</v>
      </c>
      <c r="CJ62" s="34"/>
      <c r="CK62" s="35"/>
      <c r="CL62" s="36" t="str">
        <f t="shared" si="109"/>
        <v/>
      </c>
      <c r="CM62" s="37"/>
      <c r="CN62" s="38"/>
      <c r="CO62" s="39" t="str">
        <f t="shared" si="110"/>
        <v/>
      </c>
      <c r="CP62" s="37"/>
      <c r="CQ62" s="38"/>
      <c r="CR62" s="40" t="str">
        <f t="shared" si="111"/>
        <v/>
      </c>
      <c r="CS62" s="41">
        <f t="shared" si="83"/>
        <v>0</v>
      </c>
      <c r="CT62" s="34"/>
      <c r="CU62" s="35"/>
      <c r="CV62" s="36" t="str">
        <f t="shared" si="112"/>
        <v/>
      </c>
      <c r="CW62" s="37"/>
      <c r="CX62" s="38"/>
      <c r="CY62" s="39" t="str">
        <f t="shared" si="113"/>
        <v/>
      </c>
      <c r="CZ62" s="37"/>
      <c r="DA62" s="38"/>
      <c r="DB62" s="40" t="str">
        <f t="shared" si="114"/>
        <v/>
      </c>
      <c r="DC62" s="41">
        <f t="shared" si="84"/>
        <v>0</v>
      </c>
      <c r="DD62" s="33">
        <f t="shared" si="76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43"/>
        <v>0</v>
      </c>
      <c r="H63" s="34"/>
      <c r="I63" s="35"/>
      <c r="J63" s="36" t="str">
        <f t="shared" si="85"/>
        <v/>
      </c>
      <c r="K63" s="37"/>
      <c r="L63" s="38"/>
      <c r="M63" s="39" t="str">
        <f t="shared" si="86"/>
        <v/>
      </c>
      <c r="N63" s="37"/>
      <c r="O63" s="38"/>
      <c r="P63" s="40" t="str">
        <f t="shared" si="87"/>
        <v/>
      </c>
      <c r="Q63" s="41">
        <f t="shared" si="47"/>
        <v>0</v>
      </c>
      <c r="R63" s="34"/>
      <c r="S63" s="35"/>
      <c r="T63" s="36" t="str">
        <f t="shared" si="88"/>
        <v/>
      </c>
      <c r="U63" s="37"/>
      <c r="V63" s="38"/>
      <c r="W63" s="39" t="str">
        <f t="shared" si="89"/>
        <v/>
      </c>
      <c r="X63" s="37"/>
      <c r="Y63" s="38"/>
      <c r="Z63" s="40" t="str">
        <f t="shared" si="90"/>
        <v/>
      </c>
      <c r="AA63" s="41">
        <f t="shared" si="51"/>
        <v>0</v>
      </c>
      <c r="AB63" s="34"/>
      <c r="AC63" s="35"/>
      <c r="AD63" s="36" t="str">
        <f t="shared" si="91"/>
        <v/>
      </c>
      <c r="AE63" s="37"/>
      <c r="AF63" s="38"/>
      <c r="AG63" s="39" t="str">
        <f t="shared" si="92"/>
        <v/>
      </c>
      <c r="AH63" s="37"/>
      <c r="AI63" s="38"/>
      <c r="AJ63" s="40" t="str">
        <f t="shared" si="93"/>
        <v/>
      </c>
      <c r="AK63" s="41">
        <f t="shared" si="77"/>
        <v>0</v>
      </c>
      <c r="AL63" s="34"/>
      <c r="AM63" s="35"/>
      <c r="AN63" s="36" t="str">
        <f t="shared" si="94"/>
        <v/>
      </c>
      <c r="AO63" s="37"/>
      <c r="AP63" s="38"/>
      <c r="AQ63" s="39" t="str">
        <f t="shared" si="95"/>
        <v/>
      </c>
      <c r="AR63" s="37"/>
      <c r="AS63" s="38"/>
      <c r="AT63" s="40" t="str">
        <f t="shared" si="96"/>
        <v/>
      </c>
      <c r="AU63" s="41">
        <f t="shared" si="78"/>
        <v>0</v>
      </c>
      <c r="AV63" s="34"/>
      <c r="AW63" s="35"/>
      <c r="AX63" s="36" t="str">
        <f t="shared" si="97"/>
        <v/>
      </c>
      <c r="AY63" s="37"/>
      <c r="AZ63" s="38"/>
      <c r="BA63" s="39" t="str">
        <f t="shared" si="98"/>
        <v/>
      </c>
      <c r="BB63" s="37"/>
      <c r="BC63" s="38"/>
      <c r="BD63" s="40" t="str">
        <f t="shared" si="99"/>
        <v/>
      </c>
      <c r="BE63" s="41">
        <f t="shared" si="79"/>
        <v>0</v>
      </c>
      <c r="BF63" s="34"/>
      <c r="BG63" s="35"/>
      <c r="BH63" s="36" t="str">
        <f t="shared" si="100"/>
        <v/>
      </c>
      <c r="BI63" s="37"/>
      <c r="BJ63" s="38"/>
      <c r="BK63" s="39" t="str">
        <f t="shared" si="101"/>
        <v/>
      </c>
      <c r="BL63" s="37"/>
      <c r="BM63" s="38"/>
      <c r="BN63" s="40" t="str">
        <f t="shared" si="102"/>
        <v/>
      </c>
      <c r="BO63" s="41">
        <f t="shared" si="80"/>
        <v>0</v>
      </c>
      <c r="BP63" s="34"/>
      <c r="BQ63" s="35"/>
      <c r="BR63" s="36" t="str">
        <f t="shared" si="103"/>
        <v/>
      </c>
      <c r="BS63" s="37"/>
      <c r="BT63" s="38"/>
      <c r="BU63" s="39" t="str">
        <f t="shared" si="104"/>
        <v/>
      </c>
      <c r="BV63" s="37"/>
      <c r="BW63" s="38"/>
      <c r="BX63" s="40" t="str">
        <f t="shared" si="105"/>
        <v/>
      </c>
      <c r="BY63" s="41">
        <f t="shared" si="81"/>
        <v>0</v>
      </c>
      <c r="BZ63" s="34"/>
      <c r="CA63" s="35"/>
      <c r="CB63" s="36" t="str">
        <f t="shared" si="106"/>
        <v/>
      </c>
      <c r="CC63" s="37"/>
      <c r="CD63" s="38"/>
      <c r="CE63" s="39" t="str">
        <f t="shared" si="107"/>
        <v/>
      </c>
      <c r="CF63" s="37"/>
      <c r="CG63" s="38"/>
      <c r="CH63" s="40" t="str">
        <f t="shared" si="108"/>
        <v/>
      </c>
      <c r="CI63" s="41">
        <f t="shared" si="82"/>
        <v>0</v>
      </c>
      <c r="CJ63" s="34"/>
      <c r="CK63" s="35"/>
      <c r="CL63" s="36" t="str">
        <f t="shared" si="109"/>
        <v/>
      </c>
      <c r="CM63" s="37"/>
      <c r="CN63" s="38"/>
      <c r="CO63" s="39" t="str">
        <f t="shared" si="110"/>
        <v/>
      </c>
      <c r="CP63" s="37"/>
      <c r="CQ63" s="38"/>
      <c r="CR63" s="40" t="str">
        <f t="shared" si="111"/>
        <v/>
      </c>
      <c r="CS63" s="41">
        <f t="shared" si="83"/>
        <v>0</v>
      </c>
      <c r="CT63" s="34"/>
      <c r="CU63" s="35"/>
      <c r="CV63" s="36" t="str">
        <f t="shared" si="112"/>
        <v/>
      </c>
      <c r="CW63" s="37"/>
      <c r="CX63" s="38"/>
      <c r="CY63" s="39" t="str">
        <f t="shared" si="113"/>
        <v/>
      </c>
      <c r="CZ63" s="37"/>
      <c r="DA63" s="38"/>
      <c r="DB63" s="40" t="str">
        <f t="shared" si="114"/>
        <v/>
      </c>
      <c r="DC63" s="41">
        <f t="shared" si="84"/>
        <v>0</v>
      </c>
      <c r="DD63" s="33">
        <f t="shared" si="76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43"/>
        <v>0</v>
      </c>
      <c r="H64" s="34"/>
      <c r="I64" s="35"/>
      <c r="J64" s="36" t="str">
        <f t="shared" si="85"/>
        <v/>
      </c>
      <c r="K64" s="37"/>
      <c r="L64" s="38"/>
      <c r="M64" s="39" t="str">
        <f t="shared" si="86"/>
        <v/>
      </c>
      <c r="N64" s="37"/>
      <c r="O64" s="38"/>
      <c r="P64" s="40" t="str">
        <f t="shared" si="87"/>
        <v/>
      </c>
      <c r="Q64" s="41">
        <f t="shared" si="47"/>
        <v>0</v>
      </c>
      <c r="R64" s="34"/>
      <c r="S64" s="35"/>
      <c r="T64" s="36" t="str">
        <f t="shared" si="88"/>
        <v/>
      </c>
      <c r="U64" s="37"/>
      <c r="V64" s="38"/>
      <c r="W64" s="39" t="str">
        <f t="shared" si="89"/>
        <v/>
      </c>
      <c r="X64" s="37"/>
      <c r="Y64" s="38"/>
      <c r="Z64" s="40" t="str">
        <f t="shared" si="90"/>
        <v/>
      </c>
      <c r="AA64" s="41">
        <f t="shared" si="51"/>
        <v>0</v>
      </c>
      <c r="AB64" s="34"/>
      <c r="AC64" s="35"/>
      <c r="AD64" s="36" t="str">
        <f t="shared" si="91"/>
        <v/>
      </c>
      <c r="AE64" s="37"/>
      <c r="AF64" s="38"/>
      <c r="AG64" s="39" t="str">
        <f t="shared" si="92"/>
        <v/>
      </c>
      <c r="AH64" s="37"/>
      <c r="AI64" s="38"/>
      <c r="AJ64" s="40" t="str">
        <f t="shared" si="93"/>
        <v/>
      </c>
      <c r="AK64" s="41">
        <f t="shared" si="77"/>
        <v>0</v>
      </c>
      <c r="AL64" s="34"/>
      <c r="AM64" s="35"/>
      <c r="AN64" s="36" t="str">
        <f t="shared" si="94"/>
        <v/>
      </c>
      <c r="AO64" s="37"/>
      <c r="AP64" s="38"/>
      <c r="AQ64" s="39" t="str">
        <f t="shared" si="95"/>
        <v/>
      </c>
      <c r="AR64" s="37"/>
      <c r="AS64" s="38"/>
      <c r="AT64" s="40" t="str">
        <f t="shared" si="96"/>
        <v/>
      </c>
      <c r="AU64" s="41">
        <f t="shared" si="78"/>
        <v>0</v>
      </c>
      <c r="AV64" s="34"/>
      <c r="AW64" s="35"/>
      <c r="AX64" s="36" t="str">
        <f t="shared" si="97"/>
        <v/>
      </c>
      <c r="AY64" s="37"/>
      <c r="AZ64" s="38"/>
      <c r="BA64" s="39" t="str">
        <f t="shared" si="98"/>
        <v/>
      </c>
      <c r="BB64" s="37"/>
      <c r="BC64" s="38"/>
      <c r="BD64" s="40" t="str">
        <f t="shared" si="99"/>
        <v/>
      </c>
      <c r="BE64" s="41">
        <f t="shared" si="79"/>
        <v>0</v>
      </c>
      <c r="BF64" s="34"/>
      <c r="BG64" s="35"/>
      <c r="BH64" s="36" t="str">
        <f t="shared" si="100"/>
        <v/>
      </c>
      <c r="BI64" s="37"/>
      <c r="BJ64" s="38"/>
      <c r="BK64" s="39" t="str">
        <f t="shared" si="101"/>
        <v/>
      </c>
      <c r="BL64" s="37"/>
      <c r="BM64" s="38"/>
      <c r="BN64" s="40" t="str">
        <f t="shared" si="102"/>
        <v/>
      </c>
      <c r="BO64" s="41">
        <f t="shared" si="80"/>
        <v>0</v>
      </c>
      <c r="BP64" s="34"/>
      <c r="BQ64" s="35"/>
      <c r="BR64" s="36" t="str">
        <f t="shared" si="103"/>
        <v/>
      </c>
      <c r="BS64" s="37"/>
      <c r="BT64" s="38"/>
      <c r="BU64" s="39" t="str">
        <f t="shared" si="104"/>
        <v/>
      </c>
      <c r="BV64" s="37"/>
      <c r="BW64" s="38"/>
      <c r="BX64" s="40" t="str">
        <f t="shared" si="105"/>
        <v/>
      </c>
      <c r="BY64" s="41">
        <f t="shared" si="81"/>
        <v>0</v>
      </c>
      <c r="BZ64" s="34"/>
      <c r="CA64" s="35"/>
      <c r="CB64" s="36" t="str">
        <f t="shared" si="106"/>
        <v/>
      </c>
      <c r="CC64" s="37"/>
      <c r="CD64" s="38"/>
      <c r="CE64" s="39" t="str">
        <f t="shared" si="107"/>
        <v/>
      </c>
      <c r="CF64" s="37"/>
      <c r="CG64" s="38"/>
      <c r="CH64" s="40" t="str">
        <f t="shared" si="108"/>
        <v/>
      </c>
      <c r="CI64" s="41">
        <f t="shared" si="82"/>
        <v>0</v>
      </c>
      <c r="CJ64" s="34"/>
      <c r="CK64" s="35"/>
      <c r="CL64" s="36" t="str">
        <f t="shared" si="109"/>
        <v/>
      </c>
      <c r="CM64" s="37"/>
      <c r="CN64" s="38"/>
      <c r="CO64" s="39" t="str">
        <f t="shared" si="110"/>
        <v/>
      </c>
      <c r="CP64" s="37"/>
      <c r="CQ64" s="38"/>
      <c r="CR64" s="40" t="str">
        <f t="shared" si="111"/>
        <v/>
      </c>
      <c r="CS64" s="41">
        <f t="shared" si="83"/>
        <v>0</v>
      </c>
      <c r="CT64" s="34"/>
      <c r="CU64" s="35"/>
      <c r="CV64" s="36" t="str">
        <f t="shared" si="112"/>
        <v/>
      </c>
      <c r="CW64" s="37"/>
      <c r="CX64" s="38"/>
      <c r="CY64" s="39" t="str">
        <f t="shared" si="113"/>
        <v/>
      </c>
      <c r="CZ64" s="37"/>
      <c r="DA64" s="38"/>
      <c r="DB64" s="40" t="str">
        <f t="shared" si="114"/>
        <v/>
      </c>
      <c r="DC64" s="41">
        <f t="shared" si="84"/>
        <v>0</v>
      </c>
      <c r="DD64" s="33">
        <f t="shared" si="76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43"/>
        <v>0</v>
      </c>
      <c r="H65" s="34"/>
      <c r="I65" s="35"/>
      <c r="J65" s="36" t="str">
        <f t="shared" si="85"/>
        <v/>
      </c>
      <c r="K65" s="37"/>
      <c r="L65" s="38"/>
      <c r="M65" s="39" t="str">
        <f t="shared" si="86"/>
        <v/>
      </c>
      <c r="N65" s="37"/>
      <c r="O65" s="38"/>
      <c r="P65" s="40" t="str">
        <f t="shared" si="87"/>
        <v/>
      </c>
      <c r="Q65" s="41">
        <f t="shared" si="47"/>
        <v>0</v>
      </c>
      <c r="R65" s="34"/>
      <c r="S65" s="35"/>
      <c r="T65" s="36" t="str">
        <f t="shared" si="88"/>
        <v/>
      </c>
      <c r="U65" s="37"/>
      <c r="V65" s="38"/>
      <c r="W65" s="39" t="str">
        <f t="shared" si="89"/>
        <v/>
      </c>
      <c r="X65" s="37"/>
      <c r="Y65" s="38"/>
      <c r="Z65" s="40" t="str">
        <f t="shared" si="90"/>
        <v/>
      </c>
      <c r="AA65" s="41">
        <f t="shared" si="51"/>
        <v>0</v>
      </c>
      <c r="AB65" s="34"/>
      <c r="AC65" s="35"/>
      <c r="AD65" s="36" t="str">
        <f t="shared" si="91"/>
        <v/>
      </c>
      <c r="AE65" s="37"/>
      <c r="AF65" s="38"/>
      <c r="AG65" s="39" t="str">
        <f t="shared" si="92"/>
        <v/>
      </c>
      <c r="AH65" s="37"/>
      <c r="AI65" s="38"/>
      <c r="AJ65" s="40" t="str">
        <f t="shared" si="93"/>
        <v/>
      </c>
      <c r="AK65" s="41">
        <f t="shared" si="77"/>
        <v>0</v>
      </c>
      <c r="AL65" s="34"/>
      <c r="AM65" s="35"/>
      <c r="AN65" s="36" t="str">
        <f t="shared" si="94"/>
        <v/>
      </c>
      <c r="AO65" s="37"/>
      <c r="AP65" s="38"/>
      <c r="AQ65" s="39" t="str">
        <f t="shared" si="95"/>
        <v/>
      </c>
      <c r="AR65" s="37"/>
      <c r="AS65" s="38"/>
      <c r="AT65" s="40" t="str">
        <f t="shared" si="96"/>
        <v/>
      </c>
      <c r="AU65" s="41">
        <f t="shared" si="78"/>
        <v>0</v>
      </c>
      <c r="AV65" s="34"/>
      <c r="AW65" s="35"/>
      <c r="AX65" s="36" t="str">
        <f t="shared" si="97"/>
        <v/>
      </c>
      <c r="AY65" s="37"/>
      <c r="AZ65" s="38"/>
      <c r="BA65" s="39" t="str">
        <f t="shared" si="98"/>
        <v/>
      </c>
      <c r="BB65" s="37"/>
      <c r="BC65" s="38"/>
      <c r="BD65" s="40" t="str">
        <f t="shared" si="99"/>
        <v/>
      </c>
      <c r="BE65" s="41">
        <f t="shared" si="79"/>
        <v>0</v>
      </c>
      <c r="BF65" s="34"/>
      <c r="BG65" s="35"/>
      <c r="BH65" s="36" t="str">
        <f t="shared" si="100"/>
        <v/>
      </c>
      <c r="BI65" s="37"/>
      <c r="BJ65" s="38"/>
      <c r="BK65" s="39" t="str">
        <f t="shared" si="101"/>
        <v/>
      </c>
      <c r="BL65" s="37"/>
      <c r="BM65" s="38"/>
      <c r="BN65" s="40" t="str">
        <f t="shared" si="102"/>
        <v/>
      </c>
      <c r="BO65" s="41">
        <f t="shared" si="80"/>
        <v>0</v>
      </c>
      <c r="BP65" s="34"/>
      <c r="BQ65" s="35"/>
      <c r="BR65" s="36" t="str">
        <f t="shared" si="103"/>
        <v/>
      </c>
      <c r="BS65" s="37"/>
      <c r="BT65" s="38"/>
      <c r="BU65" s="39" t="str">
        <f t="shared" si="104"/>
        <v/>
      </c>
      <c r="BV65" s="37"/>
      <c r="BW65" s="38"/>
      <c r="BX65" s="40" t="str">
        <f t="shared" si="105"/>
        <v/>
      </c>
      <c r="BY65" s="41">
        <f t="shared" si="81"/>
        <v>0</v>
      </c>
      <c r="BZ65" s="34"/>
      <c r="CA65" s="35"/>
      <c r="CB65" s="36" t="str">
        <f t="shared" si="106"/>
        <v/>
      </c>
      <c r="CC65" s="37"/>
      <c r="CD65" s="38"/>
      <c r="CE65" s="39" t="str">
        <f t="shared" si="107"/>
        <v/>
      </c>
      <c r="CF65" s="37"/>
      <c r="CG65" s="38"/>
      <c r="CH65" s="40" t="str">
        <f t="shared" si="108"/>
        <v/>
      </c>
      <c r="CI65" s="41">
        <f t="shared" si="82"/>
        <v>0</v>
      </c>
      <c r="CJ65" s="34"/>
      <c r="CK65" s="35"/>
      <c r="CL65" s="36" t="str">
        <f t="shared" si="109"/>
        <v/>
      </c>
      <c r="CM65" s="37"/>
      <c r="CN65" s="38"/>
      <c r="CO65" s="39" t="str">
        <f t="shared" si="110"/>
        <v/>
      </c>
      <c r="CP65" s="37"/>
      <c r="CQ65" s="38"/>
      <c r="CR65" s="40" t="str">
        <f t="shared" si="111"/>
        <v/>
      </c>
      <c r="CS65" s="41">
        <f t="shared" si="83"/>
        <v>0</v>
      </c>
      <c r="CT65" s="34"/>
      <c r="CU65" s="35"/>
      <c r="CV65" s="36" t="str">
        <f t="shared" si="112"/>
        <v/>
      </c>
      <c r="CW65" s="37"/>
      <c r="CX65" s="38"/>
      <c r="CY65" s="39" t="str">
        <f t="shared" si="113"/>
        <v/>
      </c>
      <c r="CZ65" s="37"/>
      <c r="DA65" s="38"/>
      <c r="DB65" s="40" t="str">
        <f t="shared" si="114"/>
        <v/>
      </c>
      <c r="DC65" s="41">
        <f t="shared" si="84"/>
        <v>0</v>
      </c>
      <c r="DD65" s="33">
        <f t="shared" si="76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43"/>
        <v>0</v>
      </c>
      <c r="H66" s="34"/>
      <c r="I66" s="35"/>
      <c r="J66" s="36" t="str">
        <f t="shared" si="85"/>
        <v/>
      </c>
      <c r="K66" s="37"/>
      <c r="L66" s="38"/>
      <c r="M66" s="39" t="str">
        <f t="shared" si="86"/>
        <v/>
      </c>
      <c r="N66" s="37"/>
      <c r="O66" s="38"/>
      <c r="P66" s="40" t="str">
        <f t="shared" si="87"/>
        <v/>
      </c>
      <c r="Q66" s="41">
        <f t="shared" si="47"/>
        <v>0</v>
      </c>
      <c r="R66" s="34"/>
      <c r="S66" s="35"/>
      <c r="T66" s="36" t="str">
        <f t="shared" si="88"/>
        <v/>
      </c>
      <c r="U66" s="37"/>
      <c r="V66" s="38"/>
      <c r="W66" s="39" t="str">
        <f t="shared" si="89"/>
        <v/>
      </c>
      <c r="X66" s="37"/>
      <c r="Y66" s="38"/>
      <c r="Z66" s="40" t="str">
        <f t="shared" si="90"/>
        <v/>
      </c>
      <c r="AA66" s="41">
        <f t="shared" si="51"/>
        <v>0</v>
      </c>
      <c r="AB66" s="34"/>
      <c r="AC66" s="35"/>
      <c r="AD66" s="36" t="str">
        <f t="shared" si="91"/>
        <v/>
      </c>
      <c r="AE66" s="37"/>
      <c r="AF66" s="38"/>
      <c r="AG66" s="39" t="str">
        <f t="shared" si="92"/>
        <v/>
      </c>
      <c r="AH66" s="37"/>
      <c r="AI66" s="38"/>
      <c r="AJ66" s="40" t="str">
        <f t="shared" si="93"/>
        <v/>
      </c>
      <c r="AK66" s="41">
        <f t="shared" si="77"/>
        <v>0</v>
      </c>
      <c r="AL66" s="34"/>
      <c r="AM66" s="35"/>
      <c r="AN66" s="36" t="str">
        <f t="shared" si="94"/>
        <v/>
      </c>
      <c r="AO66" s="37"/>
      <c r="AP66" s="38"/>
      <c r="AQ66" s="39" t="str">
        <f t="shared" si="95"/>
        <v/>
      </c>
      <c r="AR66" s="37"/>
      <c r="AS66" s="38"/>
      <c r="AT66" s="40" t="str">
        <f t="shared" si="96"/>
        <v/>
      </c>
      <c r="AU66" s="41">
        <f t="shared" si="78"/>
        <v>0</v>
      </c>
      <c r="AV66" s="34"/>
      <c r="AW66" s="35"/>
      <c r="AX66" s="36" t="str">
        <f t="shared" si="97"/>
        <v/>
      </c>
      <c r="AY66" s="37"/>
      <c r="AZ66" s="38"/>
      <c r="BA66" s="39" t="str">
        <f t="shared" si="98"/>
        <v/>
      </c>
      <c r="BB66" s="37"/>
      <c r="BC66" s="38"/>
      <c r="BD66" s="40" t="str">
        <f t="shared" si="99"/>
        <v/>
      </c>
      <c r="BE66" s="41">
        <f t="shared" si="79"/>
        <v>0</v>
      </c>
      <c r="BF66" s="34"/>
      <c r="BG66" s="35"/>
      <c r="BH66" s="36" t="str">
        <f t="shared" si="100"/>
        <v/>
      </c>
      <c r="BI66" s="37"/>
      <c r="BJ66" s="38"/>
      <c r="BK66" s="39" t="str">
        <f t="shared" si="101"/>
        <v/>
      </c>
      <c r="BL66" s="37"/>
      <c r="BM66" s="38"/>
      <c r="BN66" s="40" t="str">
        <f t="shared" si="102"/>
        <v/>
      </c>
      <c r="BO66" s="41">
        <f t="shared" si="80"/>
        <v>0</v>
      </c>
      <c r="BP66" s="34"/>
      <c r="BQ66" s="35"/>
      <c r="BR66" s="36" t="str">
        <f t="shared" si="103"/>
        <v/>
      </c>
      <c r="BS66" s="37"/>
      <c r="BT66" s="38"/>
      <c r="BU66" s="39" t="str">
        <f t="shared" si="104"/>
        <v/>
      </c>
      <c r="BV66" s="37"/>
      <c r="BW66" s="38"/>
      <c r="BX66" s="40" t="str">
        <f t="shared" si="105"/>
        <v/>
      </c>
      <c r="BY66" s="41">
        <f t="shared" si="81"/>
        <v>0</v>
      </c>
      <c r="BZ66" s="34"/>
      <c r="CA66" s="35"/>
      <c r="CB66" s="36" t="str">
        <f t="shared" si="106"/>
        <v/>
      </c>
      <c r="CC66" s="37"/>
      <c r="CD66" s="38"/>
      <c r="CE66" s="39" t="str">
        <f t="shared" si="107"/>
        <v/>
      </c>
      <c r="CF66" s="37"/>
      <c r="CG66" s="38"/>
      <c r="CH66" s="40" t="str">
        <f t="shared" si="108"/>
        <v/>
      </c>
      <c r="CI66" s="41">
        <f t="shared" si="82"/>
        <v>0</v>
      </c>
      <c r="CJ66" s="34"/>
      <c r="CK66" s="35"/>
      <c r="CL66" s="36" t="str">
        <f t="shared" si="109"/>
        <v/>
      </c>
      <c r="CM66" s="37"/>
      <c r="CN66" s="38"/>
      <c r="CO66" s="39" t="str">
        <f t="shared" si="110"/>
        <v/>
      </c>
      <c r="CP66" s="37"/>
      <c r="CQ66" s="38"/>
      <c r="CR66" s="40" t="str">
        <f t="shared" si="111"/>
        <v/>
      </c>
      <c r="CS66" s="41">
        <f t="shared" si="83"/>
        <v>0</v>
      </c>
      <c r="CT66" s="34"/>
      <c r="CU66" s="35"/>
      <c r="CV66" s="36" t="str">
        <f t="shared" si="112"/>
        <v/>
      </c>
      <c r="CW66" s="37"/>
      <c r="CX66" s="38"/>
      <c r="CY66" s="39" t="str">
        <f t="shared" si="113"/>
        <v/>
      </c>
      <c r="CZ66" s="37"/>
      <c r="DA66" s="38"/>
      <c r="DB66" s="40" t="str">
        <f t="shared" si="114"/>
        <v/>
      </c>
      <c r="DC66" s="41">
        <f t="shared" si="84"/>
        <v>0</v>
      </c>
      <c r="DD66" s="33">
        <f t="shared" si="76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43"/>
        <v>0</v>
      </c>
      <c r="H67" s="34"/>
      <c r="I67" s="35"/>
      <c r="J67" s="36" t="str">
        <f t="shared" si="85"/>
        <v/>
      </c>
      <c r="K67" s="37"/>
      <c r="L67" s="38"/>
      <c r="M67" s="39" t="str">
        <f t="shared" si="86"/>
        <v/>
      </c>
      <c r="N67" s="37"/>
      <c r="O67" s="38"/>
      <c r="P67" s="40" t="str">
        <f t="shared" si="87"/>
        <v/>
      </c>
      <c r="Q67" s="41">
        <f t="shared" si="47"/>
        <v>0</v>
      </c>
      <c r="R67" s="34"/>
      <c r="S67" s="35"/>
      <c r="T67" s="36" t="str">
        <f t="shared" si="88"/>
        <v/>
      </c>
      <c r="U67" s="37"/>
      <c r="V67" s="38"/>
      <c r="W67" s="39" t="str">
        <f t="shared" si="89"/>
        <v/>
      </c>
      <c r="X67" s="37"/>
      <c r="Y67" s="38"/>
      <c r="Z67" s="40" t="str">
        <f t="shared" si="90"/>
        <v/>
      </c>
      <c r="AA67" s="41">
        <f t="shared" si="51"/>
        <v>0</v>
      </c>
      <c r="AB67" s="34"/>
      <c r="AC67" s="35"/>
      <c r="AD67" s="36" t="str">
        <f t="shared" si="91"/>
        <v/>
      </c>
      <c r="AE67" s="37"/>
      <c r="AF67" s="38"/>
      <c r="AG67" s="39" t="str">
        <f t="shared" si="92"/>
        <v/>
      </c>
      <c r="AH67" s="37"/>
      <c r="AI67" s="38"/>
      <c r="AJ67" s="40" t="str">
        <f t="shared" si="93"/>
        <v/>
      </c>
      <c r="AK67" s="41">
        <f t="shared" si="77"/>
        <v>0</v>
      </c>
      <c r="AL67" s="34"/>
      <c r="AM67" s="35"/>
      <c r="AN67" s="36" t="str">
        <f t="shared" si="94"/>
        <v/>
      </c>
      <c r="AO67" s="37"/>
      <c r="AP67" s="38"/>
      <c r="AQ67" s="39" t="str">
        <f t="shared" si="95"/>
        <v/>
      </c>
      <c r="AR67" s="37"/>
      <c r="AS67" s="38"/>
      <c r="AT67" s="40" t="str">
        <f t="shared" si="96"/>
        <v/>
      </c>
      <c r="AU67" s="41">
        <f t="shared" si="78"/>
        <v>0</v>
      </c>
      <c r="AV67" s="34"/>
      <c r="AW67" s="35"/>
      <c r="AX67" s="36" t="str">
        <f t="shared" si="97"/>
        <v/>
      </c>
      <c r="AY67" s="37"/>
      <c r="AZ67" s="38"/>
      <c r="BA67" s="39" t="str">
        <f t="shared" si="98"/>
        <v/>
      </c>
      <c r="BB67" s="37"/>
      <c r="BC67" s="38"/>
      <c r="BD67" s="40" t="str">
        <f t="shared" si="99"/>
        <v/>
      </c>
      <c r="BE67" s="41">
        <f t="shared" si="79"/>
        <v>0</v>
      </c>
      <c r="BF67" s="34"/>
      <c r="BG67" s="35"/>
      <c r="BH67" s="36" t="str">
        <f t="shared" si="100"/>
        <v/>
      </c>
      <c r="BI67" s="37"/>
      <c r="BJ67" s="38"/>
      <c r="BK67" s="39" t="str">
        <f t="shared" si="101"/>
        <v/>
      </c>
      <c r="BL67" s="37"/>
      <c r="BM67" s="38"/>
      <c r="BN67" s="40" t="str">
        <f t="shared" si="102"/>
        <v/>
      </c>
      <c r="BO67" s="41">
        <f t="shared" si="80"/>
        <v>0</v>
      </c>
      <c r="BP67" s="34"/>
      <c r="BQ67" s="35"/>
      <c r="BR67" s="36" t="str">
        <f t="shared" si="103"/>
        <v/>
      </c>
      <c r="BS67" s="37"/>
      <c r="BT67" s="38"/>
      <c r="BU67" s="39" t="str">
        <f t="shared" si="104"/>
        <v/>
      </c>
      <c r="BV67" s="37"/>
      <c r="BW67" s="38"/>
      <c r="BX67" s="40" t="str">
        <f t="shared" si="105"/>
        <v/>
      </c>
      <c r="BY67" s="41">
        <f t="shared" si="81"/>
        <v>0</v>
      </c>
      <c r="BZ67" s="34"/>
      <c r="CA67" s="35"/>
      <c r="CB67" s="36" t="str">
        <f t="shared" si="106"/>
        <v/>
      </c>
      <c r="CC67" s="37"/>
      <c r="CD67" s="38"/>
      <c r="CE67" s="39" t="str">
        <f t="shared" si="107"/>
        <v/>
      </c>
      <c r="CF67" s="37"/>
      <c r="CG67" s="38"/>
      <c r="CH67" s="40" t="str">
        <f t="shared" si="108"/>
        <v/>
      </c>
      <c r="CI67" s="41">
        <f t="shared" si="82"/>
        <v>0</v>
      </c>
      <c r="CJ67" s="34"/>
      <c r="CK67" s="35"/>
      <c r="CL67" s="36" t="str">
        <f t="shared" si="109"/>
        <v/>
      </c>
      <c r="CM67" s="37"/>
      <c r="CN67" s="38"/>
      <c r="CO67" s="39" t="str">
        <f t="shared" si="110"/>
        <v/>
      </c>
      <c r="CP67" s="37"/>
      <c r="CQ67" s="38"/>
      <c r="CR67" s="40" t="str">
        <f t="shared" si="111"/>
        <v/>
      </c>
      <c r="CS67" s="41">
        <f t="shared" si="83"/>
        <v>0</v>
      </c>
      <c r="CT67" s="34"/>
      <c r="CU67" s="35"/>
      <c r="CV67" s="36" t="str">
        <f t="shared" si="112"/>
        <v/>
      </c>
      <c r="CW67" s="37"/>
      <c r="CX67" s="38"/>
      <c r="CY67" s="39" t="str">
        <f t="shared" si="113"/>
        <v/>
      </c>
      <c r="CZ67" s="37"/>
      <c r="DA67" s="38"/>
      <c r="DB67" s="40" t="str">
        <f t="shared" si="114"/>
        <v/>
      </c>
      <c r="DC67" s="41">
        <f t="shared" si="84"/>
        <v>0</v>
      </c>
      <c r="DD67" s="33">
        <f t="shared" si="76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43"/>
        <v>0</v>
      </c>
      <c r="H68" s="34"/>
      <c r="I68" s="35"/>
      <c r="J68" s="36" t="str">
        <f t="shared" si="85"/>
        <v/>
      </c>
      <c r="K68" s="37"/>
      <c r="L68" s="38"/>
      <c r="M68" s="39" t="str">
        <f t="shared" si="86"/>
        <v/>
      </c>
      <c r="N68" s="37"/>
      <c r="O68" s="38"/>
      <c r="P68" s="40" t="str">
        <f t="shared" si="87"/>
        <v/>
      </c>
      <c r="Q68" s="41">
        <f t="shared" si="47"/>
        <v>0</v>
      </c>
      <c r="R68" s="34"/>
      <c r="S68" s="35"/>
      <c r="T68" s="36" t="str">
        <f t="shared" si="88"/>
        <v/>
      </c>
      <c r="U68" s="37"/>
      <c r="V68" s="38"/>
      <c r="W68" s="39" t="str">
        <f t="shared" si="89"/>
        <v/>
      </c>
      <c r="X68" s="37"/>
      <c r="Y68" s="38"/>
      <c r="Z68" s="40" t="str">
        <f t="shared" si="90"/>
        <v/>
      </c>
      <c r="AA68" s="41">
        <f t="shared" si="51"/>
        <v>0</v>
      </c>
      <c r="AB68" s="34"/>
      <c r="AC68" s="35"/>
      <c r="AD68" s="36" t="str">
        <f t="shared" si="91"/>
        <v/>
      </c>
      <c r="AE68" s="37"/>
      <c r="AF68" s="38"/>
      <c r="AG68" s="39" t="str">
        <f t="shared" si="92"/>
        <v/>
      </c>
      <c r="AH68" s="37"/>
      <c r="AI68" s="38"/>
      <c r="AJ68" s="40" t="str">
        <f t="shared" si="93"/>
        <v/>
      </c>
      <c r="AK68" s="41">
        <f t="shared" si="77"/>
        <v>0</v>
      </c>
      <c r="AL68" s="34"/>
      <c r="AM68" s="35"/>
      <c r="AN68" s="36" t="str">
        <f t="shared" si="94"/>
        <v/>
      </c>
      <c r="AO68" s="37"/>
      <c r="AP68" s="38"/>
      <c r="AQ68" s="39" t="str">
        <f t="shared" si="95"/>
        <v/>
      </c>
      <c r="AR68" s="37"/>
      <c r="AS68" s="38"/>
      <c r="AT68" s="40" t="str">
        <f t="shared" si="96"/>
        <v/>
      </c>
      <c r="AU68" s="41">
        <f t="shared" si="78"/>
        <v>0</v>
      </c>
      <c r="AV68" s="34"/>
      <c r="AW68" s="35"/>
      <c r="AX68" s="36" t="str">
        <f t="shared" si="97"/>
        <v/>
      </c>
      <c r="AY68" s="37"/>
      <c r="AZ68" s="38"/>
      <c r="BA68" s="39" t="str">
        <f t="shared" si="98"/>
        <v/>
      </c>
      <c r="BB68" s="37"/>
      <c r="BC68" s="38"/>
      <c r="BD68" s="40" t="str">
        <f t="shared" si="99"/>
        <v/>
      </c>
      <c r="BE68" s="41">
        <f t="shared" si="79"/>
        <v>0</v>
      </c>
      <c r="BF68" s="34"/>
      <c r="BG68" s="35"/>
      <c r="BH68" s="36" t="str">
        <f t="shared" si="100"/>
        <v/>
      </c>
      <c r="BI68" s="37"/>
      <c r="BJ68" s="38"/>
      <c r="BK68" s="39" t="str">
        <f t="shared" si="101"/>
        <v/>
      </c>
      <c r="BL68" s="37"/>
      <c r="BM68" s="38"/>
      <c r="BN68" s="40" t="str">
        <f t="shared" si="102"/>
        <v/>
      </c>
      <c r="BO68" s="41">
        <f t="shared" si="80"/>
        <v>0</v>
      </c>
      <c r="BP68" s="34"/>
      <c r="BQ68" s="35"/>
      <c r="BR68" s="36" t="str">
        <f t="shared" si="103"/>
        <v/>
      </c>
      <c r="BS68" s="37"/>
      <c r="BT68" s="38"/>
      <c r="BU68" s="39" t="str">
        <f t="shared" si="104"/>
        <v/>
      </c>
      <c r="BV68" s="37"/>
      <c r="BW68" s="38"/>
      <c r="BX68" s="40" t="str">
        <f t="shared" si="105"/>
        <v/>
      </c>
      <c r="BY68" s="41">
        <f t="shared" si="81"/>
        <v>0</v>
      </c>
      <c r="BZ68" s="34"/>
      <c r="CA68" s="35"/>
      <c r="CB68" s="36" t="str">
        <f t="shared" si="106"/>
        <v/>
      </c>
      <c r="CC68" s="37"/>
      <c r="CD68" s="38"/>
      <c r="CE68" s="39" t="str">
        <f t="shared" si="107"/>
        <v/>
      </c>
      <c r="CF68" s="37"/>
      <c r="CG68" s="38"/>
      <c r="CH68" s="40" t="str">
        <f t="shared" si="108"/>
        <v/>
      </c>
      <c r="CI68" s="41">
        <f t="shared" si="82"/>
        <v>0</v>
      </c>
      <c r="CJ68" s="34"/>
      <c r="CK68" s="35"/>
      <c r="CL68" s="36" t="str">
        <f t="shared" si="109"/>
        <v/>
      </c>
      <c r="CM68" s="37"/>
      <c r="CN68" s="38"/>
      <c r="CO68" s="39" t="str">
        <f t="shared" si="110"/>
        <v/>
      </c>
      <c r="CP68" s="37"/>
      <c r="CQ68" s="38"/>
      <c r="CR68" s="40" t="str">
        <f t="shared" si="111"/>
        <v/>
      </c>
      <c r="CS68" s="41">
        <f t="shared" si="83"/>
        <v>0</v>
      </c>
      <c r="CT68" s="34"/>
      <c r="CU68" s="35"/>
      <c r="CV68" s="36" t="str">
        <f t="shared" si="112"/>
        <v/>
      </c>
      <c r="CW68" s="37"/>
      <c r="CX68" s="38"/>
      <c r="CY68" s="39" t="str">
        <f t="shared" si="113"/>
        <v/>
      </c>
      <c r="CZ68" s="37"/>
      <c r="DA68" s="38"/>
      <c r="DB68" s="40" t="str">
        <f t="shared" si="114"/>
        <v/>
      </c>
      <c r="DC68" s="41">
        <f t="shared" si="84"/>
        <v>0</v>
      </c>
      <c r="DD68" s="33">
        <f t="shared" si="76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43"/>
        <v>0</v>
      </c>
      <c r="H69" s="34"/>
      <c r="I69" s="35"/>
      <c r="J69" s="36" t="str">
        <f t="shared" si="85"/>
        <v/>
      </c>
      <c r="K69" s="37"/>
      <c r="L69" s="38"/>
      <c r="M69" s="39" t="str">
        <f t="shared" si="86"/>
        <v/>
      </c>
      <c r="N69" s="37"/>
      <c r="O69" s="38"/>
      <c r="P69" s="40" t="str">
        <f t="shared" si="87"/>
        <v/>
      </c>
      <c r="Q69" s="41">
        <f t="shared" si="47"/>
        <v>0</v>
      </c>
      <c r="R69" s="34"/>
      <c r="S69" s="35"/>
      <c r="T69" s="36" t="str">
        <f t="shared" si="88"/>
        <v/>
      </c>
      <c r="U69" s="37"/>
      <c r="V69" s="38"/>
      <c r="W69" s="39" t="str">
        <f t="shared" si="89"/>
        <v/>
      </c>
      <c r="X69" s="37"/>
      <c r="Y69" s="38"/>
      <c r="Z69" s="40" t="str">
        <f t="shared" si="90"/>
        <v/>
      </c>
      <c r="AA69" s="41">
        <f t="shared" si="51"/>
        <v>0</v>
      </c>
      <c r="AB69" s="34"/>
      <c r="AC69" s="35"/>
      <c r="AD69" s="36" t="str">
        <f t="shared" si="91"/>
        <v/>
      </c>
      <c r="AE69" s="37"/>
      <c r="AF69" s="38"/>
      <c r="AG69" s="39" t="str">
        <f t="shared" si="92"/>
        <v/>
      </c>
      <c r="AH69" s="37"/>
      <c r="AI69" s="38"/>
      <c r="AJ69" s="40" t="str">
        <f t="shared" si="93"/>
        <v/>
      </c>
      <c r="AK69" s="41">
        <f t="shared" si="77"/>
        <v>0</v>
      </c>
      <c r="AL69" s="34"/>
      <c r="AM69" s="35"/>
      <c r="AN69" s="36" t="str">
        <f t="shared" si="94"/>
        <v/>
      </c>
      <c r="AO69" s="37"/>
      <c r="AP69" s="38"/>
      <c r="AQ69" s="39" t="str">
        <f t="shared" si="95"/>
        <v/>
      </c>
      <c r="AR69" s="37"/>
      <c r="AS69" s="38"/>
      <c r="AT69" s="40" t="str">
        <f t="shared" si="96"/>
        <v/>
      </c>
      <c r="AU69" s="41">
        <f t="shared" si="78"/>
        <v>0</v>
      </c>
      <c r="AV69" s="34"/>
      <c r="AW69" s="35"/>
      <c r="AX69" s="36" t="str">
        <f t="shared" si="97"/>
        <v/>
      </c>
      <c r="AY69" s="37"/>
      <c r="AZ69" s="38"/>
      <c r="BA69" s="39" t="str">
        <f t="shared" si="98"/>
        <v/>
      </c>
      <c r="BB69" s="37"/>
      <c r="BC69" s="38"/>
      <c r="BD69" s="40" t="str">
        <f t="shared" si="99"/>
        <v/>
      </c>
      <c r="BE69" s="41">
        <f t="shared" si="79"/>
        <v>0</v>
      </c>
      <c r="BF69" s="34"/>
      <c r="BG69" s="35"/>
      <c r="BH69" s="36" t="str">
        <f t="shared" si="100"/>
        <v/>
      </c>
      <c r="BI69" s="37"/>
      <c r="BJ69" s="38"/>
      <c r="BK69" s="39" t="str">
        <f t="shared" si="101"/>
        <v/>
      </c>
      <c r="BL69" s="37"/>
      <c r="BM69" s="38"/>
      <c r="BN69" s="40" t="str">
        <f t="shared" si="102"/>
        <v/>
      </c>
      <c r="BO69" s="41">
        <f t="shared" si="80"/>
        <v>0</v>
      </c>
      <c r="BP69" s="34"/>
      <c r="BQ69" s="35"/>
      <c r="BR69" s="36" t="str">
        <f t="shared" si="103"/>
        <v/>
      </c>
      <c r="BS69" s="37"/>
      <c r="BT69" s="38"/>
      <c r="BU69" s="39" t="str">
        <f t="shared" si="104"/>
        <v/>
      </c>
      <c r="BV69" s="37"/>
      <c r="BW69" s="38"/>
      <c r="BX69" s="40" t="str">
        <f t="shared" si="105"/>
        <v/>
      </c>
      <c r="BY69" s="41">
        <f t="shared" si="81"/>
        <v>0</v>
      </c>
      <c r="BZ69" s="34"/>
      <c r="CA69" s="35"/>
      <c r="CB69" s="36" t="str">
        <f t="shared" si="106"/>
        <v/>
      </c>
      <c r="CC69" s="37"/>
      <c r="CD69" s="38"/>
      <c r="CE69" s="39" t="str">
        <f t="shared" si="107"/>
        <v/>
      </c>
      <c r="CF69" s="37"/>
      <c r="CG69" s="38"/>
      <c r="CH69" s="40" t="str">
        <f t="shared" si="108"/>
        <v/>
      </c>
      <c r="CI69" s="41">
        <f t="shared" si="82"/>
        <v>0</v>
      </c>
      <c r="CJ69" s="34"/>
      <c r="CK69" s="35"/>
      <c r="CL69" s="36" t="str">
        <f t="shared" si="109"/>
        <v/>
      </c>
      <c r="CM69" s="37"/>
      <c r="CN69" s="38"/>
      <c r="CO69" s="39" t="str">
        <f t="shared" si="110"/>
        <v/>
      </c>
      <c r="CP69" s="37"/>
      <c r="CQ69" s="38"/>
      <c r="CR69" s="40" t="str">
        <f t="shared" si="111"/>
        <v/>
      </c>
      <c r="CS69" s="41">
        <f t="shared" si="83"/>
        <v>0</v>
      </c>
      <c r="CT69" s="34"/>
      <c r="CU69" s="35"/>
      <c r="CV69" s="36" t="str">
        <f t="shared" si="112"/>
        <v/>
      </c>
      <c r="CW69" s="37"/>
      <c r="CX69" s="38"/>
      <c r="CY69" s="39" t="str">
        <f t="shared" si="113"/>
        <v/>
      </c>
      <c r="CZ69" s="37"/>
      <c r="DA69" s="38"/>
      <c r="DB69" s="40" t="str">
        <f t="shared" si="114"/>
        <v/>
      </c>
      <c r="DC69" s="41">
        <f t="shared" si="84"/>
        <v>0</v>
      </c>
      <c r="DD69" s="33">
        <f t="shared" si="76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115">DD70</f>
        <v>0</v>
      </c>
      <c r="H70" s="34"/>
      <c r="I70" s="35"/>
      <c r="J70" s="36" t="str">
        <f t="shared" si="85"/>
        <v/>
      </c>
      <c r="K70" s="37"/>
      <c r="L70" s="38"/>
      <c r="M70" s="39" t="str">
        <f t="shared" si="86"/>
        <v/>
      </c>
      <c r="N70" s="37"/>
      <c r="O70" s="38"/>
      <c r="P70" s="40" t="str">
        <f t="shared" si="87"/>
        <v/>
      </c>
      <c r="Q70" s="41">
        <f t="shared" ref="Q70:Q104" si="116">SUM(J70,M70,P70)</f>
        <v>0</v>
      </c>
      <c r="R70" s="34"/>
      <c r="S70" s="35"/>
      <c r="T70" s="36" t="str">
        <f t="shared" si="88"/>
        <v/>
      </c>
      <c r="U70" s="37"/>
      <c r="V70" s="38"/>
      <c r="W70" s="39" t="str">
        <f t="shared" si="89"/>
        <v/>
      </c>
      <c r="X70" s="37"/>
      <c r="Y70" s="38"/>
      <c r="Z70" s="40" t="str">
        <f t="shared" si="90"/>
        <v/>
      </c>
      <c r="AA70" s="41">
        <f t="shared" ref="AA70:AA104" si="117">SUM(T70,W70,Z70)</f>
        <v>0</v>
      </c>
      <c r="AB70" s="34"/>
      <c r="AC70" s="35"/>
      <c r="AD70" s="36" t="str">
        <f t="shared" si="91"/>
        <v/>
      </c>
      <c r="AE70" s="37"/>
      <c r="AF70" s="38"/>
      <c r="AG70" s="39" t="str">
        <f t="shared" si="92"/>
        <v/>
      </c>
      <c r="AH70" s="37"/>
      <c r="AI70" s="38"/>
      <c r="AJ70" s="40" t="str">
        <f t="shared" si="93"/>
        <v/>
      </c>
      <c r="AK70" s="41">
        <f t="shared" si="77"/>
        <v>0</v>
      </c>
      <c r="AL70" s="34"/>
      <c r="AM70" s="35"/>
      <c r="AN70" s="36" t="str">
        <f t="shared" si="94"/>
        <v/>
      </c>
      <c r="AO70" s="37"/>
      <c r="AP70" s="38"/>
      <c r="AQ70" s="39" t="str">
        <f t="shared" si="95"/>
        <v/>
      </c>
      <c r="AR70" s="37"/>
      <c r="AS70" s="38"/>
      <c r="AT70" s="40" t="str">
        <f t="shared" si="96"/>
        <v/>
      </c>
      <c r="AU70" s="41">
        <f t="shared" si="78"/>
        <v>0</v>
      </c>
      <c r="AV70" s="34"/>
      <c r="AW70" s="35"/>
      <c r="AX70" s="36" t="str">
        <f t="shared" si="97"/>
        <v/>
      </c>
      <c r="AY70" s="37"/>
      <c r="AZ70" s="38"/>
      <c r="BA70" s="39" t="str">
        <f t="shared" si="98"/>
        <v/>
      </c>
      <c r="BB70" s="37"/>
      <c r="BC70" s="38"/>
      <c r="BD70" s="40" t="str">
        <f t="shared" si="99"/>
        <v/>
      </c>
      <c r="BE70" s="41">
        <f t="shared" si="79"/>
        <v>0</v>
      </c>
      <c r="BF70" s="34"/>
      <c r="BG70" s="35"/>
      <c r="BH70" s="36" t="str">
        <f t="shared" si="100"/>
        <v/>
      </c>
      <c r="BI70" s="37"/>
      <c r="BJ70" s="38"/>
      <c r="BK70" s="39" t="str">
        <f t="shared" si="101"/>
        <v/>
      </c>
      <c r="BL70" s="37"/>
      <c r="BM70" s="38"/>
      <c r="BN70" s="40" t="str">
        <f t="shared" si="102"/>
        <v/>
      </c>
      <c r="BO70" s="41">
        <f t="shared" si="80"/>
        <v>0</v>
      </c>
      <c r="BP70" s="34"/>
      <c r="BQ70" s="35"/>
      <c r="BR70" s="36" t="str">
        <f t="shared" si="103"/>
        <v/>
      </c>
      <c r="BS70" s="37"/>
      <c r="BT70" s="38"/>
      <c r="BU70" s="39" t="str">
        <f t="shared" si="104"/>
        <v/>
      </c>
      <c r="BV70" s="37"/>
      <c r="BW70" s="38"/>
      <c r="BX70" s="40" t="str">
        <f t="shared" si="105"/>
        <v/>
      </c>
      <c r="BY70" s="41">
        <f t="shared" si="81"/>
        <v>0</v>
      </c>
      <c r="BZ70" s="34"/>
      <c r="CA70" s="35"/>
      <c r="CB70" s="36" t="str">
        <f t="shared" si="106"/>
        <v/>
      </c>
      <c r="CC70" s="37"/>
      <c r="CD70" s="38"/>
      <c r="CE70" s="39" t="str">
        <f t="shared" si="107"/>
        <v/>
      </c>
      <c r="CF70" s="37"/>
      <c r="CG70" s="38"/>
      <c r="CH70" s="40" t="str">
        <f t="shared" si="108"/>
        <v/>
      </c>
      <c r="CI70" s="41">
        <f t="shared" si="82"/>
        <v>0</v>
      </c>
      <c r="CJ70" s="34"/>
      <c r="CK70" s="35"/>
      <c r="CL70" s="36" t="str">
        <f t="shared" si="109"/>
        <v/>
      </c>
      <c r="CM70" s="37"/>
      <c r="CN70" s="38"/>
      <c r="CO70" s="39" t="str">
        <f t="shared" si="110"/>
        <v/>
      </c>
      <c r="CP70" s="37"/>
      <c r="CQ70" s="38"/>
      <c r="CR70" s="40" t="str">
        <f t="shared" si="111"/>
        <v/>
      </c>
      <c r="CS70" s="41">
        <f t="shared" si="83"/>
        <v>0</v>
      </c>
      <c r="CT70" s="34"/>
      <c r="CU70" s="35"/>
      <c r="CV70" s="36" t="str">
        <f t="shared" si="112"/>
        <v/>
      </c>
      <c r="CW70" s="37"/>
      <c r="CX70" s="38"/>
      <c r="CY70" s="39" t="str">
        <f t="shared" si="113"/>
        <v/>
      </c>
      <c r="CZ70" s="37"/>
      <c r="DA70" s="38"/>
      <c r="DB70" s="40" t="str">
        <f t="shared" si="114"/>
        <v/>
      </c>
      <c r="DC70" s="41">
        <f t="shared" si="84"/>
        <v>0</v>
      </c>
      <c r="DD70" s="33">
        <f t="shared" si="76"/>
        <v>0</v>
      </c>
    </row>
    <row r="71" spans="2:108" x14ac:dyDescent="0.2">
      <c r="B71" s="31">
        <f t="shared" ref="B71:B104" si="118">SUM(B70,1)</f>
        <v>67</v>
      </c>
      <c r="C71" s="32"/>
      <c r="D71" s="32"/>
      <c r="E71" s="32"/>
      <c r="F71" s="32"/>
      <c r="G71" s="33">
        <f t="shared" si="115"/>
        <v>0</v>
      </c>
      <c r="H71" s="34"/>
      <c r="I71" s="35"/>
      <c r="J71" s="36" t="str">
        <f t="shared" si="85"/>
        <v/>
      </c>
      <c r="K71" s="37"/>
      <c r="L71" s="38"/>
      <c r="M71" s="39" t="str">
        <f t="shared" si="86"/>
        <v/>
      </c>
      <c r="N71" s="37"/>
      <c r="O71" s="38"/>
      <c r="P71" s="40" t="str">
        <f t="shared" si="87"/>
        <v/>
      </c>
      <c r="Q71" s="41">
        <f t="shared" si="116"/>
        <v>0</v>
      </c>
      <c r="R71" s="34"/>
      <c r="S71" s="35"/>
      <c r="T71" s="36" t="str">
        <f t="shared" si="88"/>
        <v/>
      </c>
      <c r="U71" s="37"/>
      <c r="V71" s="38"/>
      <c r="W71" s="39" t="str">
        <f t="shared" si="89"/>
        <v/>
      </c>
      <c r="X71" s="37"/>
      <c r="Y71" s="38"/>
      <c r="Z71" s="40" t="str">
        <f t="shared" si="90"/>
        <v/>
      </c>
      <c r="AA71" s="41">
        <f t="shared" si="117"/>
        <v>0</v>
      </c>
      <c r="AB71" s="34"/>
      <c r="AC71" s="35"/>
      <c r="AD71" s="36" t="str">
        <f t="shared" si="91"/>
        <v/>
      </c>
      <c r="AE71" s="37"/>
      <c r="AF71" s="38"/>
      <c r="AG71" s="39" t="str">
        <f t="shared" si="92"/>
        <v/>
      </c>
      <c r="AH71" s="37"/>
      <c r="AI71" s="38"/>
      <c r="AJ71" s="40" t="str">
        <f t="shared" si="93"/>
        <v/>
      </c>
      <c r="AK71" s="41">
        <f t="shared" si="77"/>
        <v>0</v>
      </c>
      <c r="AL71" s="34"/>
      <c r="AM71" s="35"/>
      <c r="AN71" s="36" t="str">
        <f t="shared" si="94"/>
        <v/>
      </c>
      <c r="AO71" s="37"/>
      <c r="AP71" s="38"/>
      <c r="AQ71" s="39" t="str">
        <f t="shared" si="95"/>
        <v/>
      </c>
      <c r="AR71" s="37"/>
      <c r="AS71" s="38"/>
      <c r="AT71" s="40" t="str">
        <f t="shared" si="96"/>
        <v/>
      </c>
      <c r="AU71" s="41">
        <f t="shared" si="78"/>
        <v>0</v>
      </c>
      <c r="AV71" s="34"/>
      <c r="AW71" s="35"/>
      <c r="AX71" s="36" t="str">
        <f t="shared" si="97"/>
        <v/>
      </c>
      <c r="AY71" s="37"/>
      <c r="AZ71" s="38"/>
      <c r="BA71" s="39" t="str">
        <f t="shared" si="98"/>
        <v/>
      </c>
      <c r="BB71" s="37"/>
      <c r="BC71" s="38"/>
      <c r="BD71" s="40" t="str">
        <f t="shared" si="99"/>
        <v/>
      </c>
      <c r="BE71" s="41">
        <f t="shared" si="79"/>
        <v>0</v>
      </c>
      <c r="BF71" s="34"/>
      <c r="BG71" s="35"/>
      <c r="BH71" s="36" t="str">
        <f t="shared" si="100"/>
        <v/>
      </c>
      <c r="BI71" s="37"/>
      <c r="BJ71" s="38"/>
      <c r="BK71" s="39" t="str">
        <f t="shared" si="101"/>
        <v/>
      </c>
      <c r="BL71" s="37"/>
      <c r="BM71" s="38"/>
      <c r="BN71" s="40" t="str">
        <f t="shared" si="102"/>
        <v/>
      </c>
      <c r="BO71" s="41">
        <f t="shared" si="80"/>
        <v>0</v>
      </c>
      <c r="BP71" s="34"/>
      <c r="BQ71" s="35"/>
      <c r="BR71" s="36" t="str">
        <f t="shared" si="103"/>
        <v/>
      </c>
      <c r="BS71" s="37"/>
      <c r="BT71" s="38"/>
      <c r="BU71" s="39" t="str">
        <f t="shared" si="104"/>
        <v/>
      </c>
      <c r="BV71" s="37"/>
      <c r="BW71" s="38"/>
      <c r="BX71" s="40" t="str">
        <f t="shared" si="105"/>
        <v/>
      </c>
      <c r="BY71" s="41">
        <f t="shared" si="81"/>
        <v>0</v>
      </c>
      <c r="BZ71" s="34"/>
      <c r="CA71" s="35"/>
      <c r="CB71" s="36" t="str">
        <f t="shared" si="106"/>
        <v/>
      </c>
      <c r="CC71" s="37"/>
      <c r="CD71" s="38"/>
      <c r="CE71" s="39" t="str">
        <f t="shared" si="107"/>
        <v/>
      </c>
      <c r="CF71" s="37"/>
      <c r="CG71" s="38"/>
      <c r="CH71" s="40" t="str">
        <f t="shared" si="108"/>
        <v/>
      </c>
      <c r="CI71" s="41">
        <f t="shared" si="82"/>
        <v>0</v>
      </c>
      <c r="CJ71" s="34"/>
      <c r="CK71" s="35"/>
      <c r="CL71" s="36" t="str">
        <f t="shared" si="109"/>
        <v/>
      </c>
      <c r="CM71" s="37"/>
      <c r="CN71" s="38"/>
      <c r="CO71" s="39" t="str">
        <f t="shared" si="110"/>
        <v/>
      </c>
      <c r="CP71" s="37"/>
      <c r="CQ71" s="38"/>
      <c r="CR71" s="40" t="str">
        <f t="shared" si="111"/>
        <v/>
      </c>
      <c r="CS71" s="41">
        <f t="shared" si="83"/>
        <v>0</v>
      </c>
      <c r="CT71" s="34"/>
      <c r="CU71" s="35"/>
      <c r="CV71" s="36" t="str">
        <f t="shared" si="112"/>
        <v/>
      </c>
      <c r="CW71" s="37"/>
      <c r="CX71" s="38"/>
      <c r="CY71" s="39" t="str">
        <f t="shared" si="113"/>
        <v/>
      </c>
      <c r="CZ71" s="37"/>
      <c r="DA71" s="38"/>
      <c r="DB71" s="40" t="str">
        <f t="shared" si="114"/>
        <v/>
      </c>
      <c r="DC71" s="41">
        <f t="shared" si="84"/>
        <v>0</v>
      </c>
      <c r="DD71" s="33">
        <f t="shared" si="76"/>
        <v>0</v>
      </c>
    </row>
    <row r="72" spans="2:108" x14ac:dyDescent="0.2">
      <c r="B72" s="31">
        <f t="shared" si="118"/>
        <v>68</v>
      </c>
      <c r="C72" s="32"/>
      <c r="D72" s="32"/>
      <c r="E72" s="32"/>
      <c r="F72" s="32"/>
      <c r="G72" s="33">
        <f t="shared" si="115"/>
        <v>0</v>
      </c>
      <c r="H72" s="34"/>
      <c r="I72" s="35"/>
      <c r="J72" s="36" t="str">
        <f t="shared" si="85"/>
        <v/>
      </c>
      <c r="K72" s="37"/>
      <c r="L72" s="38"/>
      <c r="M72" s="39" t="str">
        <f t="shared" si="86"/>
        <v/>
      </c>
      <c r="N72" s="37"/>
      <c r="O72" s="38"/>
      <c r="P72" s="40" t="str">
        <f t="shared" si="87"/>
        <v/>
      </c>
      <c r="Q72" s="41">
        <f t="shared" si="116"/>
        <v>0</v>
      </c>
      <c r="R72" s="34"/>
      <c r="S72" s="35"/>
      <c r="T72" s="36" t="str">
        <f t="shared" si="88"/>
        <v/>
      </c>
      <c r="U72" s="37"/>
      <c r="V72" s="38"/>
      <c r="W72" s="39" t="str">
        <f t="shared" si="89"/>
        <v/>
      </c>
      <c r="X72" s="37"/>
      <c r="Y72" s="38"/>
      <c r="Z72" s="40" t="str">
        <f t="shared" si="90"/>
        <v/>
      </c>
      <c r="AA72" s="41">
        <f t="shared" si="117"/>
        <v>0</v>
      </c>
      <c r="AB72" s="34"/>
      <c r="AC72" s="35"/>
      <c r="AD72" s="36" t="str">
        <f t="shared" si="91"/>
        <v/>
      </c>
      <c r="AE72" s="37"/>
      <c r="AF72" s="38"/>
      <c r="AG72" s="39" t="str">
        <f t="shared" si="92"/>
        <v/>
      </c>
      <c r="AH72" s="37"/>
      <c r="AI72" s="38"/>
      <c r="AJ72" s="40" t="str">
        <f t="shared" si="93"/>
        <v/>
      </c>
      <c r="AK72" s="41">
        <f t="shared" si="77"/>
        <v>0</v>
      </c>
      <c r="AL72" s="34"/>
      <c r="AM72" s="35"/>
      <c r="AN72" s="36" t="str">
        <f t="shared" si="94"/>
        <v/>
      </c>
      <c r="AO72" s="37"/>
      <c r="AP72" s="38"/>
      <c r="AQ72" s="39" t="str">
        <f t="shared" si="95"/>
        <v/>
      </c>
      <c r="AR72" s="37"/>
      <c r="AS72" s="38"/>
      <c r="AT72" s="40" t="str">
        <f t="shared" si="96"/>
        <v/>
      </c>
      <c r="AU72" s="41">
        <f t="shared" si="78"/>
        <v>0</v>
      </c>
      <c r="AV72" s="34"/>
      <c r="AW72" s="35"/>
      <c r="AX72" s="36" t="str">
        <f t="shared" si="97"/>
        <v/>
      </c>
      <c r="AY72" s="37"/>
      <c r="AZ72" s="38"/>
      <c r="BA72" s="39" t="str">
        <f t="shared" si="98"/>
        <v/>
      </c>
      <c r="BB72" s="37"/>
      <c r="BC72" s="38"/>
      <c r="BD72" s="40" t="str">
        <f t="shared" si="99"/>
        <v/>
      </c>
      <c r="BE72" s="41">
        <f t="shared" si="79"/>
        <v>0</v>
      </c>
      <c r="BF72" s="34"/>
      <c r="BG72" s="35"/>
      <c r="BH72" s="36" t="str">
        <f t="shared" si="100"/>
        <v/>
      </c>
      <c r="BI72" s="37"/>
      <c r="BJ72" s="38"/>
      <c r="BK72" s="39" t="str">
        <f t="shared" si="101"/>
        <v/>
      </c>
      <c r="BL72" s="37"/>
      <c r="BM72" s="38"/>
      <c r="BN72" s="40" t="str">
        <f t="shared" si="102"/>
        <v/>
      </c>
      <c r="BO72" s="41">
        <f t="shared" si="80"/>
        <v>0</v>
      </c>
      <c r="BP72" s="34"/>
      <c r="BQ72" s="35"/>
      <c r="BR72" s="36" t="str">
        <f t="shared" si="103"/>
        <v/>
      </c>
      <c r="BS72" s="37"/>
      <c r="BT72" s="38"/>
      <c r="BU72" s="39" t="str">
        <f t="shared" si="104"/>
        <v/>
      </c>
      <c r="BV72" s="37"/>
      <c r="BW72" s="38"/>
      <c r="BX72" s="40" t="str">
        <f t="shared" si="105"/>
        <v/>
      </c>
      <c r="BY72" s="41">
        <f t="shared" si="81"/>
        <v>0</v>
      </c>
      <c r="BZ72" s="34"/>
      <c r="CA72" s="35"/>
      <c r="CB72" s="36" t="str">
        <f t="shared" si="106"/>
        <v/>
      </c>
      <c r="CC72" s="37"/>
      <c r="CD72" s="38"/>
      <c r="CE72" s="39" t="str">
        <f t="shared" si="107"/>
        <v/>
      </c>
      <c r="CF72" s="37"/>
      <c r="CG72" s="38"/>
      <c r="CH72" s="40" t="str">
        <f t="shared" si="108"/>
        <v/>
      </c>
      <c r="CI72" s="41">
        <f t="shared" si="82"/>
        <v>0</v>
      </c>
      <c r="CJ72" s="34"/>
      <c r="CK72" s="35"/>
      <c r="CL72" s="36" t="str">
        <f t="shared" si="109"/>
        <v/>
      </c>
      <c r="CM72" s="37"/>
      <c r="CN72" s="38"/>
      <c r="CO72" s="39" t="str">
        <f t="shared" si="110"/>
        <v/>
      </c>
      <c r="CP72" s="37"/>
      <c r="CQ72" s="38"/>
      <c r="CR72" s="40" t="str">
        <f t="shared" si="111"/>
        <v/>
      </c>
      <c r="CS72" s="41">
        <f t="shared" si="83"/>
        <v>0</v>
      </c>
      <c r="CT72" s="34"/>
      <c r="CU72" s="35"/>
      <c r="CV72" s="36" t="str">
        <f t="shared" si="112"/>
        <v/>
      </c>
      <c r="CW72" s="37"/>
      <c r="CX72" s="38"/>
      <c r="CY72" s="39" t="str">
        <f t="shared" si="113"/>
        <v/>
      </c>
      <c r="CZ72" s="37"/>
      <c r="DA72" s="38"/>
      <c r="DB72" s="40" t="str">
        <f t="shared" si="114"/>
        <v/>
      </c>
      <c r="DC72" s="41">
        <f t="shared" si="84"/>
        <v>0</v>
      </c>
      <c r="DD72" s="33">
        <f t="shared" si="76"/>
        <v>0</v>
      </c>
    </row>
    <row r="73" spans="2:108" x14ac:dyDescent="0.2">
      <c r="B73" s="31">
        <f t="shared" si="118"/>
        <v>69</v>
      </c>
      <c r="C73" s="32"/>
      <c r="D73" s="32"/>
      <c r="E73" s="32"/>
      <c r="F73" s="32"/>
      <c r="G73" s="33">
        <f t="shared" si="115"/>
        <v>0</v>
      </c>
      <c r="H73" s="34"/>
      <c r="I73" s="35"/>
      <c r="J73" s="36" t="str">
        <f t="shared" si="85"/>
        <v/>
      </c>
      <c r="K73" s="37"/>
      <c r="L73" s="38"/>
      <c r="M73" s="39" t="str">
        <f t="shared" si="86"/>
        <v/>
      </c>
      <c r="N73" s="37"/>
      <c r="O73" s="38"/>
      <c r="P73" s="40" t="str">
        <f t="shared" si="87"/>
        <v/>
      </c>
      <c r="Q73" s="41">
        <f t="shared" si="116"/>
        <v>0</v>
      </c>
      <c r="R73" s="34"/>
      <c r="S73" s="35"/>
      <c r="T73" s="36" t="str">
        <f t="shared" si="88"/>
        <v/>
      </c>
      <c r="U73" s="37"/>
      <c r="V73" s="38"/>
      <c r="W73" s="39" t="str">
        <f t="shared" si="89"/>
        <v/>
      </c>
      <c r="X73" s="37"/>
      <c r="Y73" s="38"/>
      <c r="Z73" s="40" t="str">
        <f t="shared" si="90"/>
        <v/>
      </c>
      <c r="AA73" s="41">
        <f t="shared" si="117"/>
        <v>0</v>
      </c>
      <c r="AB73" s="34"/>
      <c r="AC73" s="35"/>
      <c r="AD73" s="36" t="str">
        <f t="shared" si="91"/>
        <v/>
      </c>
      <c r="AE73" s="37"/>
      <c r="AF73" s="38"/>
      <c r="AG73" s="39" t="str">
        <f t="shared" si="92"/>
        <v/>
      </c>
      <c r="AH73" s="37"/>
      <c r="AI73" s="38"/>
      <c r="AJ73" s="40" t="str">
        <f t="shared" si="93"/>
        <v/>
      </c>
      <c r="AK73" s="41">
        <f t="shared" si="77"/>
        <v>0</v>
      </c>
      <c r="AL73" s="34"/>
      <c r="AM73" s="35"/>
      <c r="AN73" s="36" t="str">
        <f t="shared" si="94"/>
        <v/>
      </c>
      <c r="AO73" s="37"/>
      <c r="AP73" s="38"/>
      <c r="AQ73" s="39" t="str">
        <f t="shared" si="95"/>
        <v/>
      </c>
      <c r="AR73" s="37"/>
      <c r="AS73" s="38"/>
      <c r="AT73" s="40" t="str">
        <f t="shared" si="96"/>
        <v/>
      </c>
      <c r="AU73" s="41">
        <f t="shared" si="78"/>
        <v>0</v>
      </c>
      <c r="AV73" s="34"/>
      <c r="AW73" s="35"/>
      <c r="AX73" s="36" t="str">
        <f t="shared" si="97"/>
        <v/>
      </c>
      <c r="AY73" s="37"/>
      <c r="AZ73" s="38"/>
      <c r="BA73" s="39" t="str">
        <f t="shared" si="98"/>
        <v/>
      </c>
      <c r="BB73" s="37"/>
      <c r="BC73" s="38"/>
      <c r="BD73" s="40" t="str">
        <f t="shared" si="99"/>
        <v/>
      </c>
      <c r="BE73" s="41">
        <f t="shared" si="79"/>
        <v>0</v>
      </c>
      <c r="BF73" s="34"/>
      <c r="BG73" s="35"/>
      <c r="BH73" s="36" t="str">
        <f t="shared" si="100"/>
        <v/>
      </c>
      <c r="BI73" s="37"/>
      <c r="BJ73" s="38"/>
      <c r="BK73" s="39" t="str">
        <f t="shared" si="101"/>
        <v/>
      </c>
      <c r="BL73" s="37"/>
      <c r="BM73" s="38"/>
      <c r="BN73" s="40" t="str">
        <f t="shared" si="102"/>
        <v/>
      </c>
      <c r="BO73" s="41">
        <f t="shared" si="80"/>
        <v>0</v>
      </c>
      <c r="BP73" s="34"/>
      <c r="BQ73" s="35"/>
      <c r="BR73" s="36" t="str">
        <f t="shared" si="103"/>
        <v/>
      </c>
      <c r="BS73" s="37"/>
      <c r="BT73" s="38"/>
      <c r="BU73" s="39" t="str">
        <f t="shared" si="104"/>
        <v/>
      </c>
      <c r="BV73" s="37"/>
      <c r="BW73" s="38"/>
      <c r="BX73" s="40" t="str">
        <f t="shared" si="105"/>
        <v/>
      </c>
      <c r="BY73" s="41">
        <f t="shared" si="81"/>
        <v>0</v>
      </c>
      <c r="BZ73" s="34"/>
      <c r="CA73" s="35"/>
      <c r="CB73" s="36" t="str">
        <f t="shared" si="106"/>
        <v/>
      </c>
      <c r="CC73" s="37"/>
      <c r="CD73" s="38"/>
      <c r="CE73" s="39" t="str">
        <f t="shared" si="107"/>
        <v/>
      </c>
      <c r="CF73" s="37"/>
      <c r="CG73" s="38"/>
      <c r="CH73" s="40" t="str">
        <f t="shared" si="108"/>
        <v/>
      </c>
      <c r="CI73" s="41">
        <f t="shared" si="82"/>
        <v>0</v>
      </c>
      <c r="CJ73" s="34"/>
      <c r="CK73" s="35"/>
      <c r="CL73" s="36" t="str">
        <f t="shared" si="109"/>
        <v/>
      </c>
      <c r="CM73" s="37"/>
      <c r="CN73" s="38"/>
      <c r="CO73" s="39" t="str">
        <f t="shared" si="110"/>
        <v/>
      </c>
      <c r="CP73" s="37"/>
      <c r="CQ73" s="38"/>
      <c r="CR73" s="40" t="str">
        <f t="shared" si="111"/>
        <v/>
      </c>
      <c r="CS73" s="41">
        <f t="shared" si="83"/>
        <v>0</v>
      </c>
      <c r="CT73" s="34"/>
      <c r="CU73" s="35"/>
      <c r="CV73" s="36" t="str">
        <f t="shared" si="112"/>
        <v/>
      </c>
      <c r="CW73" s="37"/>
      <c r="CX73" s="38"/>
      <c r="CY73" s="39" t="str">
        <f t="shared" si="113"/>
        <v/>
      </c>
      <c r="CZ73" s="37"/>
      <c r="DA73" s="38"/>
      <c r="DB73" s="40" t="str">
        <f t="shared" si="114"/>
        <v/>
      </c>
      <c r="DC73" s="41">
        <f t="shared" si="84"/>
        <v>0</v>
      </c>
      <c r="DD73" s="33">
        <f t="shared" si="76"/>
        <v>0</v>
      </c>
    </row>
    <row r="74" spans="2:108" x14ac:dyDescent="0.2">
      <c r="B74" s="31">
        <f t="shared" si="118"/>
        <v>70</v>
      </c>
      <c r="C74" s="32"/>
      <c r="D74" s="32"/>
      <c r="E74" s="32"/>
      <c r="F74" s="32"/>
      <c r="G74" s="33">
        <f t="shared" si="115"/>
        <v>0</v>
      </c>
      <c r="H74" s="34"/>
      <c r="I74" s="35"/>
      <c r="J74" s="36" t="str">
        <f t="shared" si="85"/>
        <v/>
      </c>
      <c r="K74" s="37"/>
      <c r="L74" s="38"/>
      <c r="M74" s="39" t="str">
        <f t="shared" si="86"/>
        <v/>
      </c>
      <c r="N74" s="37"/>
      <c r="O74" s="38"/>
      <c r="P74" s="40" t="str">
        <f t="shared" si="87"/>
        <v/>
      </c>
      <c r="Q74" s="41">
        <f t="shared" si="116"/>
        <v>0</v>
      </c>
      <c r="R74" s="34"/>
      <c r="S74" s="35"/>
      <c r="T74" s="36" t="str">
        <f t="shared" si="88"/>
        <v/>
      </c>
      <c r="U74" s="37"/>
      <c r="V74" s="38"/>
      <c r="W74" s="39" t="str">
        <f t="shared" si="89"/>
        <v/>
      </c>
      <c r="X74" s="37"/>
      <c r="Y74" s="38"/>
      <c r="Z74" s="40" t="str">
        <f t="shared" si="90"/>
        <v/>
      </c>
      <c r="AA74" s="41">
        <f t="shared" si="117"/>
        <v>0</v>
      </c>
      <c r="AB74" s="34"/>
      <c r="AC74" s="35"/>
      <c r="AD74" s="36" t="str">
        <f t="shared" si="91"/>
        <v/>
      </c>
      <c r="AE74" s="37"/>
      <c r="AF74" s="38"/>
      <c r="AG74" s="39" t="str">
        <f t="shared" si="92"/>
        <v/>
      </c>
      <c r="AH74" s="37"/>
      <c r="AI74" s="38"/>
      <c r="AJ74" s="40" t="str">
        <f t="shared" si="93"/>
        <v/>
      </c>
      <c r="AK74" s="41">
        <f t="shared" si="77"/>
        <v>0</v>
      </c>
      <c r="AL74" s="34"/>
      <c r="AM74" s="35"/>
      <c r="AN74" s="36" t="str">
        <f t="shared" si="94"/>
        <v/>
      </c>
      <c r="AO74" s="37"/>
      <c r="AP74" s="38"/>
      <c r="AQ74" s="39" t="str">
        <f t="shared" si="95"/>
        <v/>
      </c>
      <c r="AR74" s="37"/>
      <c r="AS74" s="38"/>
      <c r="AT74" s="40" t="str">
        <f t="shared" si="96"/>
        <v/>
      </c>
      <c r="AU74" s="41">
        <f t="shared" si="78"/>
        <v>0</v>
      </c>
      <c r="AV74" s="34"/>
      <c r="AW74" s="35"/>
      <c r="AX74" s="36" t="str">
        <f t="shared" si="97"/>
        <v/>
      </c>
      <c r="AY74" s="37"/>
      <c r="AZ74" s="38"/>
      <c r="BA74" s="39" t="str">
        <f t="shared" si="98"/>
        <v/>
      </c>
      <c r="BB74" s="37"/>
      <c r="BC74" s="38"/>
      <c r="BD74" s="40" t="str">
        <f t="shared" si="99"/>
        <v/>
      </c>
      <c r="BE74" s="41">
        <f t="shared" si="79"/>
        <v>0</v>
      </c>
      <c r="BF74" s="34"/>
      <c r="BG74" s="35"/>
      <c r="BH74" s="36" t="str">
        <f t="shared" si="100"/>
        <v/>
      </c>
      <c r="BI74" s="37"/>
      <c r="BJ74" s="38"/>
      <c r="BK74" s="39" t="str">
        <f t="shared" si="101"/>
        <v/>
      </c>
      <c r="BL74" s="37"/>
      <c r="BM74" s="38"/>
      <c r="BN74" s="40" t="str">
        <f t="shared" si="102"/>
        <v/>
      </c>
      <c r="BO74" s="41">
        <f t="shared" si="80"/>
        <v>0</v>
      </c>
      <c r="BP74" s="34"/>
      <c r="BQ74" s="35"/>
      <c r="BR74" s="36" t="str">
        <f t="shared" si="103"/>
        <v/>
      </c>
      <c r="BS74" s="37"/>
      <c r="BT74" s="38"/>
      <c r="BU74" s="39" t="str">
        <f t="shared" si="104"/>
        <v/>
      </c>
      <c r="BV74" s="37"/>
      <c r="BW74" s="38"/>
      <c r="BX74" s="40" t="str">
        <f t="shared" si="105"/>
        <v/>
      </c>
      <c r="BY74" s="41">
        <f t="shared" si="81"/>
        <v>0</v>
      </c>
      <c r="BZ74" s="34"/>
      <c r="CA74" s="35"/>
      <c r="CB74" s="36" t="str">
        <f t="shared" si="106"/>
        <v/>
      </c>
      <c r="CC74" s="37"/>
      <c r="CD74" s="38"/>
      <c r="CE74" s="39" t="str">
        <f t="shared" si="107"/>
        <v/>
      </c>
      <c r="CF74" s="37"/>
      <c r="CG74" s="38"/>
      <c r="CH74" s="40" t="str">
        <f t="shared" si="108"/>
        <v/>
      </c>
      <c r="CI74" s="41">
        <f t="shared" si="82"/>
        <v>0</v>
      </c>
      <c r="CJ74" s="34"/>
      <c r="CK74" s="35"/>
      <c r="CL74" s="36" t="str">
        <f t="shared" si="109"/>
        <v/>
      </c>
      <c r="CM74" s="37"/>
      <c r="CN74" s="38"/>
      <c r="CO74" s="39" t="str">
        <f t="shared" si="110"/>
        <v/>
      </c>
      <c r="CP74" s="37"/>
      <c r="CQ74" s="38"/>
      <c r="CR74" s="40" t="str">
        <f t="shared" si="111"/>
        <v/>
      </c>
      <c r="CS74" s="41">
        <f t="shared" si="83"/>
        <v>0</v>
      </c>
      <c r="CT74" s="34"/>
      <c r="CU74" s="35"/>
      <c r="CV74" s="36" t="str">
        <f t="shared" si="112"/>
        <v/>
      </c>
      <c r="CW74" s="37"/>
      <c r="CX74" s="38"/>
      <c r="CY74" s="39" t="str">
        <f t="shared" si="113"/>
        <v/>
      </c>
      <c r="CZ74" s="37"/>
      <c r="DA74" s="38"/>
      <c r="DB74" s="40" t="str">
        <f t="shared" si="114"/>
        <v/>
      </c>
      <c r="DC74" s="41">
        <f t="shared" si="84"/>
        <v>0</v>
      </c>
      <c r="DD74" s="33">
        <f t="shared" si="76"/>
        <v>0</v>
      </c>
    </row>
    <row r="75" spans="2:108" x14ac:dyDescent="0.2">
      <c r="B75" s="31">
        <f t="shared" si="118"/>
        <v>71</v>
      </c>
      <c r="C75" s="32"/>
      <c r="D75" s="32"/>
      <c r="E75" s="32"/>
      <c r="F75" s="32"/>
      <c r="G75" s="33">
        <f t="shared" si="115"/>
        <v>0</v>
      </c>
      <c r="H75" s="34"/>
      <c r="I75" s="35"/>
      <c r="J75" s="36" t="str">
        <f t="shared" si="85"/>
        <v/>
      </c>
      <c r="K75" s="37"/>
      <c r="L75" s="38"/>
      <c r="M75" s="39" t="str">
        <f t="shared" si="86"/>
        <v/>
      </c>
      <c r="N75" s="37"/>
      <c r="O75" s="38"/>
      <c r="P75" s="40" t="str">
        <f t="shared" si="87"/>
        <v/>
      </c>
      <c r="Q75" s="41">
        <f t="shared" si="116"/>
        <v>0</v>
      </c>
      <c r="R75" s="34"/>
      <c r="S75" s="35"/>
      <c r="T75" s="36" t="str">
        <f t="shared" si="88"/>
        <v/>
      </c>
      <c r="U75" s="37"/>
      <c r="V75" s="38"/>
      <c r="W75" s="39" t="str">
        <f t="shared" si="89"/>
        <v/>
      </c>
      <c r="X75" s="37"/>
      <c r="Y75" s="38"/>
      <c r="Z75" s="40" t="str">
        <f t="shared" si="90"/>
        <v/>
      </c>
      <c r="AA75" s="41">
        <f t="shared" si="117"/>
        <v>0</v>
      </c>
      <c r="AB75" s="34"/>
      <c r="AC75" s="35"/>
      <c r="AD75" s="36" t="str">
        <f t="shared" si="91"/>
        <v/>
      </c>
      <c r="AE75" s="37"/>
      <c r="AF75" s="38"/>
      <c r="AG75" s="39" t="str">
        <f t="shared" si="92"/>
        <v/>
      </c>
      <c r="AH75" s="37"/>
      <c r="AI75" s="38"/>
      <c r="AJ75" s="40" t="str">
        <f t="shared" si="93"/>
        <v/>
      </c>
      <c r="AK75" s="41">
        <f t="shared" si="77"/>
        <v>0</v>
      </c>
      <c r="AL75" s="34"/>
      <c r="AM75" s="35"/>
      <c r="AN75" s="36" t="str">
        <f t="shared" si="94"/>
        <v/>
      </c>
      <c r="AO75" s="37"/>
      <c r="AP75" s="38"/>
      <c r="AQ75" s="39" t="str">
        <f t="shared" si="95"/>
        <v/>
      </c>
      <c r="AR75" s="37"/>
      <c r="AS75" s="38"/>
      <c r="AT75" s="40" t="str">
        <f t="shared" si="96"/>
        <v/>
      </c>
      <c r="AU75" s="41">
        <f t="shared" si="78"/>
        <v>0</v>
      </c>
      <c r="AV75" s="34"/>
      <c r="AW75" s="35"/>
      <c r="AX75" s="36" t="str">
        <f t="shared" si="97"/>
        <v/>
      </c>
      <c r="AY75" s="37"/>
      <c r="AZ75" s="38"/>
      <c r="BA75" s="39" t="str">
        <f t="shared" si="98"/>
        <v/>
      </c>
      <c r="BB75" s="37"/>
      <c r="BC75" s="38"/>
      <c r="BD75" s="40" t="str">
        <f t="shared" si="99"/>
        <v/>
      </c>
      <c r="BE75" s="41">
        <f t="shared" si="79"/>
        <v>0</v>
      </c>
      <c r="BF75" s="34"/>
      <c r="BG75" s="35"/>
      <c r="BH75" s="36" t="str">
        <f t="shared" si="100"/>
        <v/>
      </c>
      <c r="BI75" s="37"/>
      <c r="BJ75" s="38"/>
      <c r="BK75" s="39" t="str">
        <f t="shared" si="101"/>
        <v/>
      </c>
      <c r="BL75" s="37"/>
      <c r="BM75" s="38"/>
      <c r="BN75" s="40" t="str">
        <f t="shared" si="102"/>
        <v/>
      </c>
      <c r="BO75" s="41">
        <f t="shared" si="80"/>
        <v>0</v>
      </c>
      <c r="BP75" s="34"/>
      <c r="BQ75" s="35"/>
      <c r="BR75" s="36" t="str">
        <f t="shared" si="103"/>
        <v/>
      </c>
      <c r="BS75" s="37"/>
      <c r="BT75" s="38"/>
      <c r="BU75" s="39" t="str">
        <f t="shared" si="104"/>
        <v/>
      </c>
      <c r="BV75" s="37"/>
      <c r="BW75" s="38"/>
      <c r="BX75" s="40" t="str">
        <f t="shared" si="105"/>
        <v/>
      </c>
      <c r="BY75" s="41">
        <f t="shared" si="81"/>
        <v>0</v>
      </c>
      <c r="BZ75" s="34"/>
      <c r="CA75" s="35"/>
      <c r="CB75" s="36" t="str">
        <f t="shared" si="106"/>
        <v/>
      </c>
      <c r="CC75" s="37"/>
      <c r="CD75" s="38"/>
      <c r="CE75" s="39" t="str">
        <f t="shared" si="107"/>
        <v/>
      </c>
      <c r="CF75" s="37"/>
      <c r="CG75" s="38"/>
      <c r="CH75" s="40" t="str">
        <f t="shared" si="108"/>
        <v/>
      </c>
      <c r="CI75" s="41">
        <f t="shared" si="82"/>
        <v>0</v>
      </c>
      <c r="CJ75" s="34"/>
      <c r="CK75" s="35"/>
      <c r="CL75" s="36" t="str">
        <f t="shared" si="109"/>
        <v/>
      </c>
      <c r="CM75" s="37"/>
      <c r="CN75" s="38"/>
      <c r="CO75" s="39" t="str">
        <f t="shared" si="110"/>
        <v/>
      </c>
      <c r="CP75" s="37"/>
      <c r="CQ75" s="38"/>
      <c r="CR75" s="40" t="str">
        <f t="shared" si="111"/>
        <v/>
      </c>
      <c r="CS75" s="41">
        <f t="shared" si="83"/>
        <v>0</v>
      </c>
      <c r="CT75" s="34"/>
      <c r="CU75" s="35"/>
      <c r="CV75" s="36" t="str">
        <f t="shared" si="112"/>
        <v/>
      </c>
      <c r="CW75" s="37"/>
      <c r="CX75" s="38"/>
      <c r="CY75" s="39" t="str">
        <f t="shared" si="113"/>
        <v/>
      </c>
      <c r="CZ75" s="37"/>
      <c r="DA75" s="38"/>
      <c r="DB75" s="40" t="str">
        <f t="shared" si="114"/>
        <v/>
      </c>
      <c r="DC75" s="41">
        <f t="shared" si="84"/>
        <v>0</v>
      </c>
      <c r="DD75" s="33">
        <f t="shared" si="76"/>
        <v>0</v>
      </c>
    </row>
    <row r="76" spans="2:108" x14ac:dyDescent="0.2">
      <c r="B76" s="31">
        <f t="shared" si="118"/>
        <v>72</v>
      </c>
      <c r="C76" s="32"/>
      <c r="D76" s="32"/>
      <c r="E76" s="32"/>
      <c r="F76" s="32"/>
      <c r="G76" s="33">
        <f t="shared" si="115"/>
        <v>0</v>
      </c>
      <c r="H76" s="34"/>
      <c r="I76" s="35"/>
      <c r="J76" s="36" t="str">
        <f t="shared" si="85"/>
        <v/>
      </c>
      <c r="K76" s="37"/>
      <c r="L76" s="38"/>
      <c r="M76" s="39" t="str">
        <f t="shared" si="86"/>
        <v/>
      </c>
      <c r="N76" s="37"/>
      <c r="O76" s="38"/>
      <c r="P76" s="40" t="str">
        <f t="shared" si="87"/>
        <v/>
      </c>
      <c r="Q76" s="41">
        <f t="shared" si="116"/>
        <v>0</v>
      </c>
      <c r="R76" s="34"/>
      <c r="S76" s="35"/>
      <c r="T76" s="36" t="str">
        <f t="shared" si="88"/>
        <v/>
      </c>
      <c r="U76" s="37"/>
      <c r="V76" s="38"/>
      <c r="W76" s="39" t="str">
        <f t="shared" si="89"/>
        <v/>
      </c>
      <c r="X76" s="37"/>
      <c r="Y76" s="38"/>
      <c r="Z76" s="40" t="str">
        <f t="shared" si="90"/>
        <v/>
      </c>
      <c r="AA76" s="41">
        <f t="shared" si="117"/>
        <v>0</v>
      </c>
      <c r="AB76" s="34"/>
      <c r="AC76" s="35"/>
      <c r="AD76" s="36" t="str">
        <f t="shared" si="91"/>
        <v/>
      </c>
      <c r="AE76" s="37"/>
      <c r="AF76" s="38"/>
      <c r="AG76" s="39" t="str">
        <f t="shared" si="92"/>
        <v/>
      </c>
      <c r="AH76" s="37"/>
      <c r="AI76" s="38"/>
      <c r="AJ76" s="40" t="str">
        <f t="shared" si="93"/>
        <v/>
      </c>
      <c r="AK76" s="41">
        <f t="shared" si="77"/>
        <v>0</v>
      </c>
      <c r="AL76" s="34"/>
      <c r="AM76" s="35"/>
      <c r="AN76" s="36" t="str">
        <f t="shared" si="94"/>
        <v/>
      </c>
      <c r="AO76" s="37"/>
      <c r="AP76" s="38"/>
      <c r="AQ76" s="39" t="str">
        <f t="shared" si="95"/>
        <v/>
      </c>
      <c r="AR76" s="37"/>
      <c r="AS76" s="38"/>
      <c r="AT76" s="40" t="str">
        <f t="shared" si="96"/>
        <v/>
      </c>
      <c r="AU76" s="41">
        <f t="shared" si="78"/>
        <v>0</v>
      </c>
      <c r="AV76" s="34"/>
      <c r="AW76" s="35"/>
      <c r="AX76" s="36" t="str">
        <f t="shared" si="97"/>
        <v/>
      </c>
      <c r="AY76" s="37"/>
      <c r="AZ76" s="38"/>
      <c r="BA76" s="39" t="str">
        <f t="shared" si="98"/>
        <v/>
      </c>
      <c r="BB76" s="37"/>
      <c r="BC76" s="38"/>
      <c r="BD76" s="40" t="str">
        <f t="shared" si="99"/>
        <v/>
      </c>
      <c r="BE76" s="41">
        <f t="shared" si="79"/>
        <v>0</v>
      </c>
      <c r="BF76" s="34"/>
      <c r="BG76" s="35"/>
      <c r="BH76" s="36" t="str">
        <f t="shared" si="100"/>
        <v/>
      </c>
      <c r="BI76" s="37"/>
      <c r="BJ76" s="38"/>
      <c r="BK76" s="39" t="str">
        <f t="shared" si="101"/>
        <v/>
      </c>
      <c r="BL76" s="37"/>
      <c r="BM76" s="38"/>
      <c r="BN76" s="40" t="str">
        <f t="shared" si="102"/>
        <v/>
      </c>
      <c r="BO76" s="41">
        <f t="shared" si="80"/>
        <v>0</v>
      </c>
      <c r="BP76" s="34"/>
      <c r="BQ76" s="35"/>
      <c r="BR76" s="36" t="str">
        <f t="shared" si="103"/>
        <v/>
      </c>
      <c r="BS76" s="37"/>
      <c r="BT76" s="38"/>
      <c r="BU76" s="39" t="str">
        <f t="shared" si="104"/>
        <v/>
      </c>
      <c r="BV76" s="37"/>
      <c r="BW76" s="38"/>
      <c r="BX76" s="40" t="str">
        <f t="shared" si="105"/>
        <v/>
      </c>
      <c r="BY76" s="41">
        <f t="shared" si="81"/>
        <v>0</v>
      </c>
      <c r="BZ76" s="34"/>
      <c r="CA76" s="35"/>
      <c r="CB76" s="36" t="str">
        <f t="shared" si="106"/>
        <v/>
      </c>
      <c r="CC76" s="37"/>
      <c r="CD76" s="38"/>
      <c r="CE76" s="39" t="str">
        <f t="shared" si="107"/>
        <v/>
      </c>
      <c r="CF76" s="37"/>
      <c r="CG76" s="38"/>
      <c r="CH76" s="40" t="str">
        <f t="shared" si="108"/>
        <v/>
      </c>
      <c r="CI76" s="41">
        <f t="shared" si="82"/>
        <v>0</v>
      </c>
      <c r="CJ76" s="34"/>
      <c r="CK76" s="35"/>
      <c r="CL76" s="36" t="str">
        <f t="shared" si="109"/>
        <v/>
      </c>
      <c r="CM76" s="37"/>
      <c r="CN76" s="38"/>
      <c r="CO76" s="39" t="str">
        <f t="shared" si="110"/>
        <v/>
      </c>
      <c r="CP76" s="37"/>
      <c r="CQ76" s="38"/>
      <c r="CR76" s="40" t="str">
        <f t="shared" si="111"/>
        <v/>
      </c>
      <c r="CS76" s="41">
        <f t="shared" si="83"/>
        <v>0</v>
      </c>
      <c r="CT76" s="34"/>
      <c r="CU76" s="35"/>
      <c r="CV76" s="36" t="str">
        <f t="shared" si="112"/>
        <v/>
      </c>
      <c r="CW76" s="37"/>
      <c r="CX76" s="38"/>
      <c r="CY76" s="39" t="str">
        <f t="shared" si="113"/>
        <v/>
      </c>
      <c r="CZ76" s="37"/>
      <c r="DA76" s="38"/>
      <c r="DB76" s="40" t="str">
        <f t="shared" si="114"/>
        <v/>
      </c>
      <c r="DC76" s="41">
        <f t="shared" si="84"/>
        <v>0</v>
      </c>
      <c r="DD76" s="33">
        <f t="shared" si="76"/>
        <v>0</v>
      </c>
    </row>
    <row r="77" spans="2:108" x14ac:dyDescent="0.2">
      <c r="B77" s="31">
        <f t="shared" si="118"/>
        <v>73</v>
      </c>
      <c r="C77" s="32"/>
      <c r="D77" s="32"/>
      <c r="E77" s="32"/>
      <c r="F77" s="32"/>
      <c r="G77" s="33">
        <f t="shared" si="115"/>
        <v>0</v>
      </c>
      <c r="H77" s="34"/>
      <c r="I77" s="35"/>
      <c r="J77" s="36" t="str">
        <f t="shared" si="85"/>
        <v/>
      </c>
      <c r="K77" s="37"/>
      <c r="L77" s="38"/>
      <c r="M77" s="39" t="str">
        <f t="shared" si="86"/>
        <v/>
      </c>
      <c r="N77" s="37"/>
      <c r="O77" s="38"/>
      <c r="P77" s="40" t="str">
        <f t="shared" si="87"/>
        <v/>
      </c>
      <c r="Q77" s="41">
        <f t="shared" si="116"/>
        <v>0</v>
      </c>
      <c r="R77" s="34"/>
      <c r="S77" s="35"/>
      <c r="T77" s="36" t="str">
        <f t="shared" si="88"/>
        <v/>
      </c>
      <c r="U77" s="37"/>
      <c r="V77" s="38"/>
      <c r="W77" s="39" t="str">
        <f t="shared" si="89"/>
        <v/>
      </c>
      <c r="X77" s="37"/>
      <c r="Y77" s="38"/>
      <c r="Z77" s="40" t="str">
        <f t="shared" si="90"/>
        <v/>
      </c>
      <c r="AA77" s="41">
        <f t="shared" si="117"/>
        <v>0</v>
      </c>
      <c r="AB77" s="34"/>
      <c r="AC77" s="35"/>
      <c r="AD77" s="36" t="str">
        <f t="shared" si="91"/>
        <v/>
      </c>
      <c r="AE77" s="37"/>
      <c r="AF77" s="38"/>
      <c r="AG77" s="39" t="str">
        <f t="shared" si="92"/>
        <v/>
      </c>
      <c r="AH77" s="37"/>
      <c r="AI77" s="38"/>
      <c r="AJ77" s="40" t="str">
        <f t="shared" si="93"/>
        <v/>
      </c>
      <c r="AK77" s="41">
        <f t="shared" si="77"/>
        <v>0</v>
      </c>
      <c r="AL77" s="34"/>
      <c r="AM77" s="35"/>
      <c r="AN77" s="36" t="str">
        <f t="shared" si="94"/>
        <v/>
      </c>
      <c r="AO77" s="37"/>
      <c r="AP77" s="38"/>
      <c r="AQ77" s="39" t="str">
        <f t="shared" si="95"/>
        <v/>
      </c>
      <c r="AR77" s="37"/>
      <c r="AS77" s="38"/>
      <c r="AT77" s="40" t="str">
        <f t="shared" si="96"/>
        <v/>
      </c>
      <c r="AU77" s="41">
        <f t="shared" si="78"/>
        <v>0</v>
      </c>
      <c r="AV77" s="34"/>
      <c r="AW77" s="35"/>
      <c r="AX77" s="36" t="str">
        <f t="shared" si="97"/>
        <v/>
      </c>
      <c r="AY77" s="37"/>
      <c r="AZ77" s="38"/>
      <c r="BA77" s="39" t="str">
        <f t="shared" si="98"/>
        <v/>
      </c>
      <c r="BB77" s="37"/>
      <c r="BC77" s="38"/>
      <c r="BD77" s="40" t="str">
        <f t="shared" si="99"/>
        <v/>
      </c>
      <c r="BE77" s="41">
        <f t="shared" si="79"/>
        <v>0</v>
      </c>
      <c r="BF77" s="34"/>
      <c r="BG77" s="35"/>
      <c r="BH77" s="36" t="str">
        <f t="shared" si="100"/>
        <v/>
      </c>
      <c r="BI77" s="37"/>
      <c r="BJ77" s="38"/>
      <c r="BK77" s="39" t="str">
        <f t="shared" si="101"/>
        <v/>
      </c>
      <c r="BL77" s="37"/>
      <c r="BM77" s="38"/>
      <c r="BN77" s="40" t="str">
        <f t="shared" si="102"/>
        <v/>
      </c>
      <c r="BO77" s="41">
        <f t="shared" si="80"/>
        <v>0</v>
      </c>
      <c r="BP77" s="34"/>
      <c r="BQ77" s="35"/>
      <c r="BR77" s="36" t="str">
        <f t="shared" si="103"/>
        <v/>
      </c>
      <c r="BS77" s="37"/>
      <c r="BT77" s="38"/>
      <c r="BU77" s="39" t="str">
        <f t="shared" si="104"/>
        <v/>
      </c>
      <c r="BV77" s="37"/>
      <c r="BW77" s="38"/>
      <c r="BX77" s="40" t="str">
        <f t="shared" si="105"/>
        <v/>
      </c>
      <c r="BY77" s="41">
        <f t="shared" si="81"/>
        <v>0</v>
      </c>
      <c r="BZ77" s="34"/>
      <c r="CA77" s="35"/>
      <c r="CB77" s="36" t="str">
        <f t="shared" si="106"/>
        <v/>
      </c>
      <c r="CC77" s="37"/>
      <c r="CD77" s="38"/>
      <c r="CE77" s="39" t="str">
        <f t="shared" si="107"/>
        <v/>
      </c>
      <c r="CF77" s="37"/>
      <c r="CG77" s="38"/>
      <c r="CH77" s="40" t="str">
        <f t="shared" si="108"/>
        <v/>
      </c>
      <c r="CI77" s="41">
        <f t="shared" si="82"/>
        <v>0</v>
      </c>
      <c r="CJ77" s="34"/>
      <c r="CK77" s="35"/>
      <c r="CL77" s="36" t="str">
        <f t="shared" si="109"/>
        <v/>
      </c>
      <c r="CM77" s="37"/>
      <c r="CN77" s="38"/>
      <c r="CO77" s="39" t="str">
        <f t="shared" si="110"/>
        <v/>
      </c>
      <c r="CP77" s="37"/>
      <c r="CQ77" s="38"/>
      <c r="CR77" s="40" t="str">
        <f t="shared" si="111"/>
        <v/>
      </c>
      <c r="CS77" s="41">
        <f t="shared" si="83"/>
        <v>0</v>
      </c>
      <c r="CT77" s="34"/>
      <c r="CU77" s="35"/>
      <c r="CV77" s="36" t="str">
        <f t="shared" si="112"/>
        <v/>
      </c>
      <c r="CW77" s="37"/>
      <c r="CX77" s="38"/>
      <c r="CY77" s="39" t="str">
        <f t="shared" si="113"/>
        <v/>
      </c>
      <c r="CZ77" s="37"/>
      <c r="DA77" s="38"/>
      <c r="DB77" s="40" t="str">
        <f t="shared" si="114"/>
        <v/>
      </c>
      <c r="DC77" s="41">
        <f t="shared" si="84"/>
        <v>0</v>
      </c>
      <c r="DD77" s="33">
        <f t="shared" si="76"/>
        <v>0</v>
      </c>
    </row>
    <row r="78" spans="2:108" x14ac:dyDescent="0.2">
      <c r="B78" s="31">
        <f t="shared" si="118"/>
        <v>74</v>
      </c>
      <c r="C78" s="32"/>
      <c r="D78" s="32"/>
      <c r="E78" s="32"/>
      <c r="F78" s="32"/>
      <c r="G78" s="33">
        <f t="shared" si="115"/>
        <v>0</v>
      </c>
      <c r="H78" s="34"/>
      <c r="I78" s="35"/>
      <c r="J78" s="36" t="str">
        <f t="shared" si="85"/>
        <v/>
      </c>
      <c r="K78" s="37"/>
      <c r="L78" s="38"/>
      <c r="M78" s="39" t="str">
        <f t="shared" si="86"/>
        <v/>
      </c>
      <c r="N78" s="37"/>
      <c r="O78" s="38"/>
      <c r="P78" s="40" t="str">
        <f t="shared" si="87"/>
        <v/>
      </c>
      <c r="Q78" s="41">
        <f t="shared" si="116"/>
        <v>0</v>
      </c>
      <c r="R78" s="34"/>
      <c r="S78" s="35"/>
      <c r="T78" s="36" t="str">
        <f t="shared" si="88"/>
        <v/>
      </c>
      <c r="U78" s="37"/>
      <c r="V78" s="38"/>
      <c r="W78" s="39" t="str">
        <f t="shared" si="89"/>
        <v/>
      </c>
      <c r="X78" s="37"/>
      <c r="Y78" s="38"/>
      <c r="Z78" s="40" t="str">
        <f t="shared" si="90"/>
        <v/>
      </c>
      <c r="AA78" s="41">
        <f t="shared" si="117"/>
        <v>0</v>
      </c>
      <c r="AB78" s="34"/>
      <c r="AC78" s="35"/>
      <c r="AD78" s="36" t="str">
        <f t="shared" si="91"/>
        <v/>
      </c>
      <c r="AE78" s="37"/>
      <c r="AF78" s="38"/>
      <c r="AG78" s="39" t="str">
        <f t="shared" si="92"/>
        <v/>
      </c>
      <c r="AH78" s="37"/>
      <c r="AI78" s="38"/>
      <c r="AJ78" s="40" t="str">
        <f t="shared" si="93"/>
        <v/>
      </c>
      <c r="AK78" s="41">
        <f t="shared" si="77"/>
        <v>0</v>
      </c>
      <c r="AL78" s="34"/>
      <c r="AM78" s="35"/>
      <c r="AN78" s="36" t="str">
        <f t="shared" si="94"/>
        <v/>
      </c>
      <c r="AO78" s="37"/>
      <c r="AP78" s="38"/>
      <c r="AQ78" s="39" t="str">
        <f t="shared" si="95"/>
        <v/>
      </c>
      <c r="AR78" s="37"/>
      <c r="AS78" s="38"/>
      <c r="AT78" s="40" t="str">
        <f t="shared" si="96"/>
        <v/>
      </c>
      <c r="AU78" s="41">
        <f t="shared" si="78"/>
        <v>0</v>
      </c>
      <c r="AV78" s="34"/>
      <c r="AW78" s="35"/>
      <c r="AX78" s="36" t="str">
        <f t="shared" si="97"/>
        <v/>
      </c>
      <c r="AY78" s="37"/>
      <c r="AZ78" s="38"/>
      <c r="BA78" s="39" t="str">
        <f t="shared" si="98"/>
        <v/>
      </c>
      <c r="BB78" s="37"/>
      <c r="BC78" s="38"/>
      <c r="BD78" s="40" t="str">
        <f t="shared" si="99"/>
        <v/>
      </c>
      <c r="BE78" s="41">
        <f t="shared" si="79"/>
        <v>0</v>
      </c>
      <c r="BF78" s="34"/>
      <c r="BG78" s="35"/>
      <c r="BH78" s="36" t="str">
        <f t="shared" si="100"/>
        <v/>
      </c>
      <c r="BI78" s="37"/>
      <c r="BJ78" s="38"/>
      <c r="BK78" s="39" t="str">
        <f t="shared" si="101"/>
        <v/>
      </c>
      <c r="BL78" s="37"/>
      <c r="BM78" s="38"/>
      <c r="BN78" s="40" t="str">
        <f t="shared" si="102"/>
        <v/>
      </c>
      <c r="BO78" s="41">
        <f t="shared" si="80"/>
        <v>0</v>
      </c>
      <c r="BP78" s="34"/>
      <c r="BQ78" s="35"/>
      <c r="BR78" s="36" t="str">
        <f t="shared" si="103"/>
        <v/>
      </c>
      <c r="BS78" s="37"/>
      <c r="BT78" s="38"/>
      <c r="BU78" s="39" t="str">
        <f t="shared" si="104"/>
        <v/>
      </c>
      <c r="BV78" s="37"/>
      <c r="BW78" s="38"/>
      <c r="BX78" s="40" t="str">
        <f t="shared" si="105"/>
        <v/>
      </c>
      <c r="BY78" s="41">
        <f t="shared" si="81"/>
        <v>0</v>
      </c>
      <c r="BZ78" s="34"/>
      <c r="CA78" s="35"/>
      <c r="CB78" s="36" t="str">
        <f t="shared" si="106"/>
        <v/>
      </c>
      <c r="CC78" s="37"/>
      <c r="CD78" s="38"/>
      <c r="CE78" s="39" t="str">
        <f t="shared" si="107"/>
        <v/>
      </c>
      <c r="CF78" s="37"/>
      <c r="CG78" s="38"/>
      <c r="CH78" s="40" t="str">
        <f t="shared" si="108"/>
        <v/>
      </c>
      <c r="CI78" s="41">
        <f t="shared" si="82"/>
        <v>0</v>
      </c>
      <c r="CJ78" s="34"/>
      <c r="CK78" s="35"/>
      <c r="CL78" s="36" t="str">
        <f t="shared" si="109"/>
        <v/>
      </c>
      <c r="CM78" s="37"/>
      <c r="CN78" s="38"/>
      <c r="CO78" s="39" t="str">
        <f t="shared" si="110"/>
        <v/>
      </c>
      <c r="CP78" s="37"/>
      <c r="CQ78" s="38"/>
      <c r="CR78" s="40" t="str">
        <f t="shared" si="111"/>
        <v/>
      </c>
      <c r="CS78" s="41">
        <f t="shared" si="83"/>
        <v>0</v>
      </c>
      <c r="CT78" s="34"/>
      <c r="CU78" s="35"/>
      <c r="CV78" s="36" t="str">
        <f t="shared" si="112"/>
        <v/>
      </c>
      <c r="CW78" s="37"/>
      <c r="CX78" s="38"/>
      <c r="CY78" s="39" t="str">
        <f t="shared" si="113"/>
        <v/>
      </c>
      <c r="CZ78" s="37"/>
      <c r="DA78" s="38"/>
      <c r="DB78" s="40" t="str">
        <f t="shared" si="114"/>
        <v/>
      </c>
      <c r="DC78" s="41">
        <f t="shared" si="84"/>
        <v>0</v>
      </c>
      <c r="DD78" s="33">
        <f t="shared" si="76"/>
        <v>0</v>
      </c>
    </row>
    <row r="79" spans="2:108" x14ac:dyDescent="0.2">
      <c r="B79" s="31">
        <f t="shared" si="118"/>
        <v>75</v>
      </c>
      <c r="C79" s="32"/>
      <c r="D79" s="32"/>
      <c r="E79" s="32"/>
      <c r="F79" s="32"/>
      <c r="G79" s="33">
        <f t="shared" si="115"/>
        <v>0</v>
      </c>
      <c r="H79" s="34"/>
      <c r="I79" s="35"/>
      <c r="J79" s="36" t="str">
        <f t="shared" si="85"/>
        <v/>
      </c>
      <c r="K79" s="37"/>
      <c r="L79" s="38"/>
      <c r="M79" s="39" t="str">
        <f t="shared" si="86"/>
        <v/>
      </c>
      <c r="N79" s="37"/>
      <c r="O79" s="38"/>
      <c r="P79" s="40" t="str">
        <f t="shared" si="87"/>
        <v/>
      </c>
      <c r="Q79" s="41">
        <f t="shared" si="116"/>
        <v>0</v>
      </c>
      <c r="R79" s="34"/>
      <c r="S79" s="35"/>
      <c r="T79" s="36" t="str">
        <f t="shared" si="88"/>
        <v/>
      </c>
      <c r="U79" s="37"/>
      <c r="V79" s="38"/>
      <c r="W79" s="39" t="str">
        <f t="shared" si="89"/>
        <v/>
      </c>
      <c r="X79" s="37"/>
      <c r="Y79" s="38"/>
      <c r="Z79" s="40" t="str">
        <f t="shared" si="90"/>
        <v/>
      </c>
      <c r="AA79" s="41">
        <f t="shared" si="117"/>
        <v>0</v>
      </c>
      <c r="AB79" s="34"/>
      <c r="AC79" s="35"/>
      <c r="AD79" s="36" t="str">
        <f t="shared" si="91"/>
        <v/>
      </c>
      <c r="AE79" s="37"/>
      <c r="AF79" s="38"/>
      <c r="AG79" s="39" t="str">
        <f t="shared" si="92"/>
        <v/>
      </c>
      <c r="AH79" s="37"/>
      <c r="AI79" s="38"/>
      <c r="AJ79" s="40" t="str">
        <f t="shared" si="93"/>
        <v/>
      </c>
      <c r="AK79" s="41">
        <f t="shared" si="77"/>
        <v>0</v>
      </c>
      <c r="AL79" s="34"/>
      <c r="AM79" s="35"/>
      <c r="AN79" s="36" t="str">
        <f t="shared" si="94"/>
        <v/>
      </c>
      <c r="AO79" s="37"/>
      <c r="AP79" s="38"/>
      <c r="AQ79" s="39" t="str">
        <f t="shared" si="95"/>
        <v/>
      </c>
      <c r="AR79" s="37"/>
      <c r="AS79" s="38"/>
      <c r="AT79" s="40" t="str">
        <f t="shared" si="96"/>
        <v/>
      </c>
      <c r="AU79" s="41">
        <f t="shared" si="78"/>
        <v>0</v>
      </c>
      <c r="AV79" s="34"/>
      <c r="AW79" s="35"/>
      <c r="AX79" s="36" t="str">
        <f t="shared" si="97"/>
        <v/>
      </c>
      <c r="AY79" s="37"/>
      <c r="AZ79" s="38"/>
      <c r="BA79" s="39" t="str">
        <f t="shared" si="98"/>
        <v/>
      </c>
      <c r="BB79" s="37"/>
      <c r="BC79" s="38"/>
      <c r="BD79" s="40" t="str">
        <f t="shared" si="99"/>
        <v/>
      </c>
      <c r="BE79" s="41">
        <f t="shared" si="79"/>
        <v>0</v>
      </c>
      <c r="BF79" s="34"/>
      <c r="BG79" s="35"/>
      <c r="BH79" s="36" t="str">
        <f t="shared" si="100"/>
        <v/>
      </c>
      <c r="BI79" s="37"/>
      <c r="BJ79" s="38"/>
      <c r="BK79" s="39" t="str">
        <f t="shared" si="101"/>
        <v/>
      </c>
      <c r="BL79" s="37"/>
      <c r="BM79" s="38"/>
      <c r="BN79" s="40" t="str">
        <f t="shared" si="102"/>
        <v/>
      </c>
      <c r="BO79" s="41">
        <f t="shared" si="80"/>
        <v>0</v>
      </c>
      <c r="BP79" s="34"/>
      <c r="BQ79" s="35"/>
      <c r="BR79" s="36" t="str">
        <f t="shared" si="103"/>
        <v/>
      </c>
      <c r="BS79" s="37"/>
      <c r="BT79" s="38"/>
      <c r="BU79" s="39" t="str">
        <f t="shared" si="104"/>
        <v/>
      </c>
      <c r="BV79" s="37"/>
      <c r="BW79" s="38"/>
      <c r="BX79" s="40" t="str">
        <f t="shared" si="105"/>
        <v/>
      </c>
      <c r="BY79" s="41">
        <f t="shared" si="81"/>
        <v>0</v>
      </c>
      <c r="BZ79" s="34"/>
      <c r="CA79" s="35"/>
      <c r="CB79" s="36" t="str">
        <f t="shared" si="106"/>
        <v/>
      </c>
      <c r="CC79" s="37"/>
      <c r="CD79" s="38"/>
      <c r="CE79" s="39" t="str">
        <f t="shared" si="107"/>
        <v/>
      </c>
      <c r="CF79" s="37"/>
      <c r="CG79" s="38"/>
      <c r="CH79" s="40" t="str">
        <f t="shared" si="108"/>
        <v/>
      </c>
      <c r="CI79" s="41">
        <f t="shared" si="82"/>
        <v>0</v>
      </c>
      <c r="CJ79" s="34"/>
      <c r="CK79" s="35"/>
      <c r="CL79" s="36" t="str">
        <f t="shared" si="109"/>
        <v/>
      </c>
      <c r="CM79" s="37"/>
      <c r="CN79" s="38"/>
      <c r="CO79" s="39" t="str">
        <f t="shared" si="110"/>
        <v/>
      </c>
      <c r="CP79" s="37"/>
      <c r="CQ79" s="38"/>
      <c r="CR79" s="40" t="str">
        <f t="shared" si="111"/>
        <v/>
      </c>
      <c r="CS79" s="41">
        <f t="shared" si="83"/>
        <v>0</v>
      </c>
      <c r="CT79" s="34"/>
      <c r="CU79" s="35"/>
      <c r="CV79" s="36" t="str">
        <f t="shared" si="112"/>
        <v/>
      </c>
      <c r="CW79" s="37"/>
      <c r="CX79" s="38"/>
      <c r="CY79" s="39" t="str">
        <f t="shared" si="113"/>
        <v/>
      </c>
      <c r="CZ79" s="37"/>
      <c r="DA79" s="38"/>
      <c r="DB79" s="40" t="str">
        <f t="shared" si="114"/>
        <v/>
      </c>
      <c r="DC79" s="41">
        <f t="shared" si="84"/>
        <v>0</v>
      </c>
      <c r="DD79" s="33">
        <f t="shared" ref="DD79:DD104" si="119">SUM(Q79,AA79,AK79,AU79,BE79,BO79,BY79,CI79,CS79,DC79)</f>
        <v>0</v>
      </c>
    </row>
    <row r="80" spans="2:108" x14ac:dyDescent="0.2">
      <c r="B80" s="31">
        <f t="shared" si="118"/>
        <v>76</v>
      </c>
      <c r="C80" s="32"/>
      <c r="D80" s="32"/>
      <c r="E80" s="32"/>
      <c r="F80" s="32"/>
      <c r="G80" s="33">
        <f t="shared" si="115"/>
        <v>0</v>
      </c>
      <c r="H80" s="34"/>
      <c r="I80" s="35"/>
      <c r="J80" s="36" t="str">
        <f t="shared" si="85"/>
        <v/>
      </c>
      <c r="K80" s="37"/>
      <c r="L80" s="38"/>
      <c r="M80" s="39" t="str">
        <f t="shared" si="86"/>
        <v/>
      </c>
      <c r="N80" s="37"/>
      <c r="O80" s="38"/>
      <c r="P80" s="40" t="str">
        <f t="shared" si="87"/>
        <v/>
      </c>
      <c r="Q80" s="41">
        <f t="shared" si="116"/>
        <v>0</v>
      </c>
      <c r="R80" s="34"/>
      <c r="S80" s="35"/>
      <c r="T80" s="36" t="str">
        <f t="shared" si="88"/>
        <v/>
      </c>
      <c r="U80" s="37"/>
      <c r="V80" s="38"/>
      <c r="W80" s="39" t="str">
        <f t="shared" si="89"/>
        <v/>
      </c>
      <c r="X80" s="37"/>
      <c r="Y80" s="38"/>
      <c r="Z80" s="40" t="str">
        <f t="shared" si="90"/>
        <v/>
      </c>
      <c r="AA80" s="41">
        <f t="shared" si="117"/>
        <v>0</v>
      </c>
      <c r="AB80" s="34"/>
      <c r="AC80" s="35"/>
      <c r="AD80" s="36" t="str">
        <f t="shared" si="91"/>
        <v/>
      </c>
      <c r="AE80" s="37"/>
      <c r="AF80" s="38"/>
      <c r="AG80" s="39" t="str">
        <f t="shared" si="92"/>
        <v/>
      </c>
      <c r="AH80" s="37"/>
      <c r="AI80" s="38"/>
      <c r="AJ80" s="40" t="str">
        <f t="shared" si="93"/>
        <v/>
      </c>
      <c r="AK80" s="41">
        <f t="shared" si="77"/>
        <v>0</v>
      </c>
      <c r="AL80" s="34"/>
      <c r="AM80" s="35"/>
      <c r="AN80" s="36" t="str">
        <f t="shared" si="94"/>
        <v/>
      </c>
      <c r="AO80" s="37"/>
      <c r="AP80" s="38"/>
      <c r="AQ80" s="39" t="str">
        <f t="shared" si="95"/>
        <v/>
      </c>
      <c r="AR80" s="37"/>
      <c r="AS80" s="38"/>
      <c r="AT80" s="40" t="str">
        <f t="shared" si="96"/>
        <v/>
      </c>
      <c r="AU80" s="41">
        <f t="shared" si="78"/>
        <v>0</v>
      </c>
      <c r="AV80" s="34"/>
      <c r="AW80" s="35"/>
      <c r="AX80" s="36" t="str">
        <f t="shared" si="97"/>
        <v/>
      </c>
      <c r="AY80" s="37"/>
      <c r="AZ80" s="38"/>
      <c r="BA80" s="39" t="str">
        <f t="shared" si="98"/>
        <v/>
      </c>
      <c r="BB80" s="37"/>
      <c r="BC80" s="38"/>
      <c r="BD80" s="40" t="str">
        <f t="shared" si="99"/>
        <v/>
      </c>
      <c r="BE80" s="41">
        <f t="shared" si="79"/>
        <v>0</v>
      </c>
      <c r="BF80" s="34"/>
      <c r="BG80" s="35"/>
      <c r="BH80" s="36" t="str">
        <f t="shared" si="100"/>
        <v/>
      </c>
      <c r="BI80" s="37"/>
      <c r="BJ80" s="38"/>
      <c r="BK80" s="39" t="str">
        <f t="shared" si="101"/>
        <v/>
      </c>
      <c r="BL80" s="37"/>
      <c r="BM80" s="38"/>
      <c r="BN80" s="40" t="str">
        <f t="shared" si="102"/>
        <v/>
      </c>
      <c r="BO80" s="41">
        <f t="shared" si="80"/>
        <v>0</v>
      </c>
      <c r="BP80" s="34"/>
      <c r="BQ80" s="35"/>
      <c r="BR80" s="36" t="str">
        <f t="shared" si="103"/>
        <v/>
      </c>
      <c r="BS80" s="37"/>
      <c r="BT80" s="38"/>
      <c r="BU80" s="39" t="str">
        <f t="shared" si="104"/>
        <v/>
      </c>
      <c r="BV80" s="37"/>
      <c r="BW80" s="38"/>
      <c r="BX80" s="40" t="str">
        <f t="shared" si="105"/>
        <v/>
      </c>
      <c r="BY80" s="41">
        <f t="shared" si="81"/>
        <v>0</v>
      </c>
      <c r="BZ80" s="34"/>
      <c r="CA80" s="35"/>
      <c r="CB80" s="36" t="str">
        <f t="shared" si="106"/>
        <v/>
      </c>
      <c r="CC80" s="37"/>
      <c r="CD80" s="38"/>
      <c r="CE80" s="39" t="str">
        <f t="shared" si="107"/>
        <v/>
      </c>
      <c r="CF80" s="37"/>
      <c r="CG80" s="38"/>
      <c r="CH80" s="40" t="str">
        <f t="shared" si="108"/>
        <v/>
      </c>
      <c r="CI80" s="41">
        <f t="shared" si="82"/>
        <v>0</v>
      </c>
      <c r="CJ80" s="34"/>
      <c r="CK80" s="35"/>
      <c r="CL80" s="36" t="str">
        <f t="shared" si="109"/>
        <v/>
      </c>
      <c r="CM80" s="37"/>
      <c r="CN80" s="38"/>
      <c r="CO80" s="39" t="str">
        <f t="shared" si="110"/>
        <v/>
      </c>
      <c r="CP80" s="37"/>
      <c r="CQ80" s="38"/>
      <c r="CR80" s="40" t="str">
        <f t="shared" si="111"/>
        <v/>
      </c>
      <c r="CS80" s="41">
        <f t="shared" si="83"/>
        <v>0</v>
      </c>
      <c r="CT80" s="34"/>
      <c r="CU80" s="35"/>
      <c r="CV80" s="36" t="str">
        <f t="shared" si="112"/>
        <v/>
      </c>
      <c r="CW80" s="37"/>
      <c r="CX80" s="38"/>
      <c r="CY80" s="39" t="str">
        <f t="shared" si="113"/>
        <v/>
      </c>
      <c r="CZ80" s="37"/>
      <c r="DA80" s="38"/>
      <c r="DB80" s="40" t="str">
        <f t="shared" si="114"/>
        <v/>
      </c>
      <c r="DC80" s="41">
        <f t="shared" si="84"/>
        <v>0</v>
      </c>
      <c r="DD80" s="33">
        <f t="shared" si="119"/>
        <v>0</v>
      </c>
    </row>
    <row r="81" spans="2:108" x14ac:dyDescent="0.2">
      <c r="B81" s="31">
        <f t="shared" si="118"/>
        <v>77</v>
      </c>
      <c r="C81" s="32"/>
      <c r="D81" s="32"/>
      <c r="E81" s="32"/>
      <c r="F81" s="32"/>
      <c r="G81" s="33">
        <f t="shared" si="115"/>
        <v>0</v>
      </c>
      <c r="H81" s="34"/>
      <c r="I81" s="35"/>
      <c r="J81" s="36" t="str">
        <f t="shared" si="85"/>
        <v/>
      </c>
      <c r="K81" s="37"/>
      <c r="L81" s="38"/>
      <c r="M81" s="39" t="str">
        <f t="shared" si="86"/>
        <v/>
      </c>
      <c r="N81" s="37"/>
      <c r="O81" s="38"/>
      <c r="P81" s="40" t="str">
        <f t="shared" si="87"/>
        <v/>
      </c>
      <c r="Q81" s="41">
        <f t="shared" si="116"/>
        <v>0</v>
      </c>
      <c r="R81" s="34"/>
      <c r="S81" s="35"/>
      <c r="T81" s="36" t="str">
        <f t="shared" si="88"/>
        <v/>
      </c>
      <c r="U81" s="37"/>
      <c r="V81" s="38"/>
      <c r="W81" s="39" t="str">
        <f t="shared" si="89"/>
        <v/>
      </c>
      <c r="X81" s="37"/>
      <c r="Y81" s="38"/>
      <c r="Z81" s="40" t="str">
        <f t="shared" si="90"/>
        <v/>
      </c>
      <c r="AA81" s="41">
        <f t="shared" si="117"/>
        <v>0</v>
      </c>
      <c r="AB81" s="34"/>
      <c r="AC81" s="35"/>
      <c r="AD81" s="36" t="str">
        <f t="shared" si="91"/>
        <v/>
      </c>
      <c r="AE81" s="37"/>
      <c r="AF81" s="38"/>
      <c r="AG81" s="39" t="str">
        <f t="shared" si="92"/>
        <v/>
      </c>
      <c r="AH81" s="37"/>
      <c r="AI81" s="38"/>
      <c r="AJ81" s="40" t="str">
        <f t="shared" si="93"/>
        <v/>
      </c>
      <c r="AK81" s="41">
        <f t="shared" si="77"/>
        <v>0</v>
      </c>
      <c r="AL81" s="34"/>
      <c r="AM81" s="35"/>
      <c r="AN81" s="36" t="str">
        <f t="shared" si="94"/>
        <v/>
      </c>
      <c r="AO81" s="37"/>
      <c r="AP81" s="38"/>
      <c r="AQ81" s="39" t="str">
        <f t="shared" si="95"/>
        <v/>
      </c>
      <c r="AR81" s="37"/>
      <c r="AS81" s="38"/>
      <c r="AT81" s="40" t="str">
        <f t="shared" si="96"/>
        <v/>
      </c>
      <c r="AU81" s="41">
        <f t="shared" si="78"/>
        <v>0</v>
      </c>
      <c r="AV81" s="34"/>
      <c r="AW81" s="35"/>
      <c r="AX81" s="36" t="str">
        <f t="shared" si="97"/>
        <v/>
      </c>
      <c r="AY81" s="37"/>
      <c r="AZ81" s="38"/>
      <c r="BA81" s="39" t="str">
        <f t="shared" si="98"/>
        <v/>
      </c>
      <c r="BB81" s="37"/>
      <c r="BC81" s="38"/>
      <c r="BD81" s="40" t="str">
        <f t="shared" si="99"/>
        <v/>
      </c>
      <c r="BE81" s="41">
        <f t="shared" si="79"/>
        <v>0</v>
      </c>
      <c r="BF81" s="34"/>
      <c r="BG81" s="35"/>
      <c r="BH81" s="36" t="str">
        <f t="shared" si="100"/>
        <v/>
      </c>
      <c r="BI81" s="37"/>
      <c r="BJ81" s="38"/>
      <c r="BK81" s="39" t="str">
        <f t="shared" si="101"/>
        <v/>
      </c>
      <c r="BL81" s="37"/>
      <c r="BM81" s="38"/>
      <c r="BN81" s="40" t="str">
        <f t="shared" si="102"/>
        <v/>
      </c>
      <c r="BO81" s="41">
        <f t="shared" si="80"/>
        <v>0</v>
      </c>
      <c r="BP81" s="34"/>
      <c r="BQ81" s="35"/>
      <c r="BR81" s="36" t="str">
        <f t="shared" si="103"/>
        <v/>
      </c>
      <c r="BS81" s="37"/>
      <c r="BT81" s="38"/>
      <c r="BU81" s="39" t="str">
        <f t="shared" si="104"/>
        <v/>
      </c>
      <c r="BV81" s="37"/>
      <c r="BW81" s="38"/>
      <c r="BX81" s="40" t="str">
        <f t="shared" si="105"/>
        <v/>
      </c>
      <c r="BY81" s="41">
        <f t="shared" si="81"/>
        <v>0</v>
      </c>
      <c r="BZ81" s="34"/>
      <c r="CA81" s="35"/>
      <c r="CB81" s="36" t="str">
        <f t="shared" si="106"/>
        <v/>
      </c>
      <c r="CC81" s="37"/>
      <c r="CD81" s="38"/>
      <c r="CE81" s="39" t="str">
        <f t="shared" si="107"/>
        <v/>
      </c>
      <c r="CF81" s="37"/>
      <c r="CG81" s="38"/>
      <c r="CH81" s="40" t="str">
        <f t="shared" si="108"/>
        <v/>
      </c>
      <c r="CI81" s="41">
        <f t="shared" si="82"/>
        <v>0</v>
      </c>
      <c r="CJ81" s="34"/>
      <c r="CK81" s="35"/>
      <c r="CL81" s="36" t="str">
        <f t="shared" si="109"/>
        <v/>
      </c>
      <c r="CM81" s="37"/>
      <c r="CN81" s="38"/>
      <c r="CO81" s="39" t="str">
        <f t="shared" si="110"/>
        <v/>
      </c>
      <c r="CP81" s="37"/>
      <c r="CQ81" s="38"/>
      <c r="CR81" s="40" t="str">
        <f t="shared" si="111"/>
        <v/>
      </c>
      <c r="CS81" s="41">
        <f t="shared" si="83"/>
        <v>0</v>
      </c>
      <c r="CT81" s="34"/>
      <c r="CU81" s="35"/>
      <c r="CV81" s="36" t="str">
        <f t="shared" si="112"/>
        <v/>
      </c>
      <c r="CW81" s="37"/>
      <c r="CX81" s="38"/>
      <c r="CY81" s="39" t="str">
        <f t="shared" si="113"/>
        <v/>
      </c>
      <c r="CZ81" s="37"/>
      <c r="DA81" s="38"/>
      <c r="DB81" s="40" t="str">
        <f t="shared" si="114"/>
        <v/>
      </c>
      <c r="DC81" s="41">
        <f t="shared" si="84"/>
        <v>0</v>
      </c>
      <c r="DD81" s="33">
        <f t="shared" si="119"/>
        <v>0</v>
      </c>
    </row>
    <row r="82" spans="2:108" x14ac:dyDescent="0.2">
      <c r="B82" s="31">
        <f t="shared" si="118"/>
        <v>78</v>
      </c>
      <c r="C82" s="32"/>
      <c r="D82" s="32"/>
      <c r="E82" s="32"/>
      <c r="F82" s="32"/>
      <c r="G82" s="33">
        <f t="shared" si="115"/>
        <v>0</v>
      </c>
      <c r="H82" s="34"/>
      <c r="I82" s="35"/>
      <c r="J82" s="36" t="str">
        <f t="shared" si="85"/>
        <v/>
      </c>
      <c r="K82" s="37"/>
      <c r="L82" s="38"/>
      <c r="M82" s="39" t="str">
        <f t="shared" si="86"/>
        <v/>
      </c>
      <c r="N82" s="37"/>
      <c r="O82" s="38"/>
      <c r="P82" s="40" t="str">
        <f t="shared" si="87"/>
        <v/>
      </c>
      <c r="Q82" s="41">
        <f t="shared" si="116"/>
        <v>0</v>
      </c>
      <c r="R82" s="34"/>
      <c r="S82" s="35"/>
      <c r="T82" s="36" t="str">
        <f t="shared" si="88"/>
        <v/>
      </c>
      <c r="U82" s="37"/>
      <c r="V82" s="38"/>
      <c r="W82" s="39" t="str">
        <f t="shared" si="89"/>
        <v/>
      </c>
      <c r="X82" s="37"/>
      <c r="Y82" s="38"/>
      <c r="Z82" s="40" t="str">
        <f t="shared" si="90"/>
        <v/>
      </c>
      <c r="AA82" s="41">
        <f t="shared" si="117"/>
        <v>0</v>
      </c>
      <c r="AB82" s="34"/>
      <c r="AC82" s="35"/>
      <c r="AD82" s="36" t="str">
        <f t="shared" si="91"/>
        <v/>
      </c>
      <c r="AE82" s="37"/>
      <c r="AF82" s="38"/>
      <c r="AG82" s="39" t="str">
        <f t="shared" si="92"/>
        <v/>
      </c>
      <c r="AH82" s="37"/>
      <c r="AI82" s="38"/>
      <c r="AJ82" s="40" t="str">
        <f t="shared" si="93"/>
        <v/>
      </c>
      <c r="AK82" s="41">
        <f t="shared" si="77"/>
        <v>0</v>
      </c>
      <c r="AL82" s="34"/>
      <c r="AM82" s="35"/>
      <c r="AN82" s="36" t="str">
        <f t="shared" si="94"/>
        <v/>
      </c>
      <c r="AO82" s="37"/>
      <c r="AP82" s="38"/>
      <c r="AQ82" s="39" t="str">
        <f t="shared" si="95"/>
        <v/>
      </c>
      <c r="AR82" s="37"/>
      <c r="AS82" s="38"/>
      <c r="AT82" s="40" t="str">
        <f t="shared" si="96"/>
        <v/>
      </c>
      <c r="AU82" s="41">
        <f t="shared" si="78"/>
        <v>0</v>
      </c>
      <c r="AV82" s="34"/>
      <c r="AW82" s="35"/>
      <c r="AX82" s="36" t="str">
        <f t="shared" si="97"/>
        <v/>
      </c>
      <c r="AY82" s="37"/>
      <c r="AZ82" s="38"/>
      <c r="BA82" s="39" t="str">
        <f t="shared" si="98"/>
        <v/>
      </c>
      <c r="BB82" s="37"/>
      <c r="BC82" s="38"/>
      <c r="BD82" s="40" t="str">
        <f t="shared" si="99"/>
        <v/>
      </c>
      <c r="BE82" s="41">
        <f t="shared" si="79"/>
        <v>0</v>
      </c>
      <c r="BF82" s="34"/>
      <c r="BG82" s="35"/>
      <c r="BH82" s="36" t="str">
        <f t="shared" si="100"/>
        <v/>
      </c>
      <c r="BI82" s="37"/>
      <c r="BJ82" s="38"/>
      <c r="BK82" s="39" t="str">
        <f t="shared" si="101"/>
        <v/>
      </c>
      <c r="BL82" s="37"/>
      <c r="BM82" s="38"/>
      <c r="BN82" s="40" t="str">
        <f t="shared" si="102"/>
        <v/>
      </c>
      <c r="BO82" s="41">
        <f t="shared" si="80"/>
        <v>0</v>
      </c>
      <c r="BP82" s="34"/>
      <c r="BQ82" s="35"/>
      <c r="BR82" s="36" t="str">
        <f t="shared" si="103"/>
        <v/>
      </c>
      <c r="BS82" s="37"/>
      <c r="BT82" s="38"/>
      <c r="BU82" s="39" t="str">
        <f t="shared" si="104"/>
        <v/>
      </c>
      <c r="BV82" s="37"/>
      <c r="BW82" s="38"/>
      <c r="BX82" s="40" t="str">
        <f t="shared" si="105"/>
        <v/>
      </c>
      <c r="BY82" s="41">
        <f t="shared" si="81"/>
        <v>0</v>
      </c>
      <c r="BZ82" s="34"/>
      <c r="CA82" s="35"/>
      <c r="CB82" s="36" t="str">
        <f t="shared" si="106"/>
        <v/>
      </c>
      <c r="CC82" s="37"/>
      <c r="CD82" s="38"/>
      <c r="CE82" s="39" t="str">
        <f t="shared" si="107"/>
        <v/>
      </c>
      <c r="CF82" s="37"/>
      <c r="CG82" s="38"/>
      <c r="CH82" s="40" t="str">
        <f t="shared" si="108"/>
        <v/>
      </c>
      <c r="CI82" s="41">
        <f t="shared" si="82"/>
        <v>0</v>
      </c>
      <c r="CJ82" s="34"/>
      <c r="CK82" s="35"/>
      <c r="CL82" s="36" t="str">
        <f t="shared" si="109"/>
        <v/>
      </c>
      <c r="CM82" s="37"/>
      <c r="CN82" s="38"/>
      <c r="CO82" s="39" t="str">
        <f t="shared" si="110"/>
        <v/>
      </c>
      <c r="CP82" s="37"/>
      <c r="CQ82" s="38"/>
      <c r="CR82" s="40" t="str">
        <f t="shared" si="111"/>
        <v/>
      </c>
      <c r="CS82" s="41">
        <f t="shared" si="83"/>
        <v>0</v>
      </c>
      <c r="CT82" s="34"/>
      <c r="CU82" s="35"/>
      <c r="CV82" s="36" t="str">
        <f t="shared" si="112"/>
        <v/>
      </c>
      <c r="CW82" s="37"/>
      <c r="CX82" s="38"/>
      <c r="CY82" s="39" t="str">
        <f t="shared" si="113"/>
        <v/>
      </c>
      <c r="CZ82" s="37"/>
      <c r="DA82" s="38"/>
      <c r="DB82" s="40" t="str">
        <f t="shared" si="114"/>
        <v/>
      </c>
      <c r="DC82" s="41">
        <f t="shared" si="84"/>
        <v>0</v>
      </c>
      <c r="DD82" s="33">
        <f t="shared" si="119"/>
        <v>0</v>
      </c>
    </row>
    <row r="83" spans="2:108" x14ac:dyDescent="0.2">
      <c r="B83" s="31">
        <f t="shared" si="118"/>
        <v>79</v>
      </c>
      <c r="C83" s="32"/>
      <c r="D83" s="32"/>
      <c r="E83" s="32"/>
      <c r="F83" s="32"/>
      <c r="G83" s="33">
        <f t="shared" si="115"/>
        <v>0</v>
      </c>
      <c r="H83" s="34"/>
      <c r="I83" s="35"/>
      <c r="J83" s="36" t="str">
        <f t="shared" si="85"/>
        <v/>
      </c>
      <c r="K83" s="37"/>
      <c r="L83" s="38"/>
      <c r="M83" s="39" t="str">
        <f t="shared" si="86"/>
        <v/>
      </c>
      <c r="N83" s="37"/>
      <c r="O83" s="38"/>
      <c r="P83" s="40" t="str">
        <f t="shared" si="87"/>
        <v/>
      </c>
      <c r="Q83" s="41">
        <f t="shared" si="116"/>
        <v>0</v>
      </c>
      <c r="R83" s="34"/>
      <c r="S83" s="35"/>
      <c r="T83" s="36" t="str">
        <f t="shared" si="88"/>
        <v/>
      </c>
      <c r="U83" s="37"/>
      <c r="V83" s="38"/>
      <c r="W83" s="39" t="str">
        <f t="shared" si="89"/>
        <v/>
      </c>
      <c r="X83" s="37"/>
      <c r="Y83" s="38"/>
      <c r="Z83" s="40" t="str">
        <f t="shared" si="90"/>
        <v/>
      </c>
      <c r="AA83" s="41">
        <f t="shared" si="117"/>
        <v>0</v>
      </c>
      <c r="AB83" s="34"/>
      <c r="AC83" s="35"/>
      <c r="AD83" s="36" t="str">
        <f t="shared" si="91"/>
        <v/>
      </c>
      <c r="AE83" s="37"/>
      <c r="AF83" s="38"/>
      <c r="AG83" s="39" t="str">
        <f t="shared" si="92"/>
        <v/>
      </c>
      <c r="AH83" s="37"/>
      <c r="AI83" s="38"/>
      <c r="AJ83" s="40" t="str">
        <f t="shared" si="93"/>
        <v/>
      </c>
      <c r="AK83" s="41">
        <f t="shared" si="77"/>
        <v>0</v>
      </c>
      <c r="AL83" s="34"/>
      <c r="AM83" s="35"/>
      <c r="AN83" s="36" t="str">
        <f t="shared" si="94"/>
        <v/>
      </c>
      <c r="AO83" s="37"/>
      <c r="AP83" s="38"/>
      <c r="AQ83" s="39" t="str">
        <f t="shared" si="95"/>
        <v/>
      </c>
      <c r="AR83" s="37"/>
      <c r="AS83" s="38"/>
      <c r="AT83" s="40" t="str">
        <f t="shared" si="96"/>
        <v/>
      </c>
      <c r="AU83" s="41">
        <f t="shared" si="78"/>
        <v>0</v>
      </c>
      <c r="AV83" s="34"/>
      <c r="AW83" s="35"/>
      <c r="AX83" s="36" t="str">
        <f t="shared" si="97"/>
        <v/>
      </c>
      <c r="AY83" s="37"/>
      <c r="AZ83" s="38"/>
      <c r="BA83" s="39" t="str">
        <f t="shared" si="98"/>
        <v/>
      </c>
      <c r="BB83" s="37"/>
      <c r="BC83" s="38"/>
      <c r="BD83" s="40" t="str">
        <f t="shared" si="99"/>
        <v/>
      </c>
      <c r="BE83" s="41">
        <f t="shared" si="79"/>
        <v>0</v>
      </c>
      <c r="BF83" s="34"/>
      <c r="BG83" s="35"/>
      <c r="BH83" s="36" t="str">
        <f t="shared" si="100"/>
        <v/>
      </c>
      <c r="BI83" s="37"/>
      <c r="BJ83" s="38"/>
      <c r="BK83" s="39" t="str">
        <f t="shared" si="101"/>
        <v/>
      </c>
      <c r="BL83" s="37"/>
      <c r="BM83" s="38"/>
      <c r="BN83" s="40" t="str">
        <f t="shared" si="102"/>
        <v/>
      </c>
      <c r="BO83" s="41">
        <f t="shared" si="80"/>
        <v>0</v>
      </c>
      <c r="BP83" s="34"/>
      <c r="BQ83" s="35"/>
      <c r="BR83" s="36" t="str">
        <f t="shared" si="103"/>
        <v/>
      </c>
      <c r="BS83" s="37"/>
      <c r="BT83" s="38"/>
      <c r="BU83" s="39" t="str">
        <f t="shared" si="104"/>
        <v/>
      </c>
      <c r="BV83" s="37"/>
      <c r="BW83" s="38"/>
      <c r="BX83" s="40" t="str">
        <f t="shared" si="105"/>
        <v/>
      </c>
      <c r="BY83" s="41">
        <f t="shared" si="81"/>
        <v>0</v>
      </c>
      <c r="BZ83" s="34"/>
      <c r="CA83" s="35"/>
      <c r="CB83" s="36" t="str">
        <f t="shared" si="106"/>
        <v/>
      </c>
      <c r="CC83" s="37"/>
      <c r="CD83" s="38"/>
      <c r="CE83" s="39" t="str">
        <f t="shared" si="107"/>
        <v/>
      </c>
      <c r="CF83" s="37"/>
      <c r="CG83" s="38"/>
      <c r="CH83" s="40" t="str">
        <f t="shared" si="108"/>
        <v/>
      </c>
      <c r="CI83" s="41">
        <f t="shared" si="82"/>
        <v>0</v>
      </c>
      <c r="CJ83" s="34"/>
      <c r="CK83" s="35"/>
      <c r="CL83" s="36" t="str">
        <f t="shared" si="109"/>
        <v/>
      </c>
      <c r="CM83" s="37"/>
      <c r="CN83" s="38"/>
      <c r="CO83" s="39" t="str">
        <f t="shared" si="110"/>
        <v/>
      </c>
      <c r="CP83" s="37"/>
      <c r="CQ83" s="38"/>
      <c r="CR83" s="40" t="str">
        <f t="shared" si="111"/>
        <v/>
      </c>
      <c r="CS83" s="41">
        <f t="shared" si="83"/>
        <v>0</v>
      </c>
      <c r="CT83" s="34"/>
      <c r="CU83" s="35"/>
      <c r="CV83" s="36" t="str">
        <f t="shared" si="112"/>
        <v/>
      </c>
      <c r="CW83" s="37"/>
      <c r="CX83" s="38"/>
      <c r="CY83" s="39" t="str">
        <f t="shared" si="113"/>
        <v/>
      </c>
      <c r="CZ83" s="37"/>
      <c r="DA83" s="38"/>
      <c r="DB83" s="40" t="str">
        <f t="shared" si="114"/>
        <v/>
      </c>
      <c r="DC83" s="41">
        <f t="shared" si="84"/>
        <v>0</v>
      </c>
      <c r="DD83" s="33">
        <f t="shared" si="119"/>
        <v>0</v>
      </c>
    </row>
    <row r="84" spans="2:108" x14ac:dyDescent="0.2">
      <c r="B84" s="31">
        <f t="shared" si="118"/>
        <v>80</v>
      </c>
      <c r="C84" s="32"/>
      <c r="D84" s="32"/>
      <c r="E84" s="32"/>
      <c r="F84" s="32"/>
      <c r="G84" s="33">
        <f t="shared" si="115"/>
        <v>0</v>
      </c>
      <c r="H84" s="34"/>
      <c r="I84" s="35"/>
      <c r="J84" s="36" t="str">
        <f t="shared" si="85"/>
        <v/>
      </c>
      <c r="K84" s="37"/>
      <c r="L84" s="38"/>
      <c r="M84" s="39" t="str">
        <f t="shared" si="86"/>
        <v/>
      </c>
      <c r="N84" s="37"/>
      <c r="O84" s="38"/>
      <c r="P84" s="40" t="str">
        <f t="shared" si="87"/>
        <v/>
      </c>
      <c r="Q84" s="41">
        <f t="shared" si="116"/>
        <v>0</v>
      </c>
      <c r="R84" s="34"/>
      <c r="S84" s="35"/>
      <c r="T84" s="36" t="str">
        <f t="shared" si="88"/>
        <v/>
      </c>
      <c r="U84" s="37"/>
      <c r="V84" s="38"/>
      <c r="W84" s="39" t="str">
        <f t="shared" si="89"/>
        <v/>
      </c>
      <c r="X84" s="37"/>
      <c r="Y84" s="38"/>
      <c r="Z84" s="40" t="str">
        <f t="shared" si="90"/>
        <v/>
      </c>
      <c r="AA84" s="41">
        <f t="shared" si="117"/>
        <v>0</v>
      </c>
      <c r="AB84" s="34"/>
      <c r="AC84" s="35"/>
      <c r="AD84" s="36" t="str">
        <f t="shared" si="91"/>
        <v/>
      </c>
      <c r="AE84" s="37"/>
      <c r="AF84" s="38"/>
      <c r="AG84" s="39" t="str">
        <f t="shared" si="92"/>
        <v/>
      </c>
      <c r="AH84" s="37"/>
      <c r="AI84" s="38"/>
      <c r="AJ84" s="40" t="str">
        <f t="shared" si="93"/>
        <v/>
      </c>
      <c r="AK84" s="41">
        <f t="shared" si="77"/>
        <v>0</v>
      </c>
      <c r="AL84" s="34"/>
      <c r="AM84" s="35"/>
      <c r="AN84" s="36" t="str">
        <f t="shared" si="94"/>
        <v/>
      </c>
      <c r="AO84" s="37"/>
      <c r="AP84" s="38"/>
      <c r="AQ84" s="39" t="str">
        <f t="shared" si="95"/>
        <v/>
      </c>
      <c r="AR84" s="37"/>
      <c r="AS84" s="38"/>
      <c r="AT84" s="40" t="str">
        <f t="shared" si="96"/>
        <v/>
      </c>
      <c r="AU84" s="41">
        <f t="shared" si="78"/>
        <v>0</v>
      </c>
      <c r="AV84" s="34"/>
      <c r="AW84" s="35"/>
      <c r="AX84" s="36" t="str">
        <f t="shared" si="97"/>
        <v/>
      </c>
      <c r="AY84" s="37"/>
      <c r="AZ84" s="38"/>
      <c r="BA84" s="39" t="str">
        <f t="shared" si="98"/>
        <v/>
      </c>
      <c r="BB84" s="37"/>
      <c r="BC84" s="38"/>
      <c r="BD84" s="40" t="str">
        <f t="shared" si="99"/>
        <v/>
      </c>
      <c r="BE84" s="41">
        <f t="shared" si="79"/>
        <v>0</v>
      </c>
      <c r="BF84" s="34"/>
      <c r="BG84" s="35"/>
      <c r="BH84" s="36" t="str">
        <f t="shared" si="100"/>
        <v/>
      </c>
      <c r="BI84" s="37"/>
      <c r="BJ84" s="38"/>
      <c r="BK84" s="39" t="str">
        <f t="shared" si="101"/>
        <v/>
      </c>
      <c r="BL84" s="37"/>
      <c r="BM84" s="38"/>
      <c r="BN84" s="40" t="str">
        <f t="shared" si="102"/>
        <v/>
      </c>
      <c r="BO84" s="41">
        <f t="shared" si="80"/>
        <v>0</v>
      </c>
      <c r="BP84" s="34"/>
      <c r="BQ84" s="35"/>
      <c r="BR84" s="36" t="str">
        <f t="shared" si="103"/>
        <v/>
      </c>
      <c r="BS84" s="37"/>
      <c r="BT84" s="38"/>
      <c r="BU84" s="39" t="str">
        <f t="shared" si="104"/>
        <v/>
      </c>
      <c r="BV84" s="37"/>
      <c r="BW84" s="38"/>
      <c r="BX84" s="40" t="str">
        <f t="shared" si="105"/>
        <v/>
      </c>
      <c r="BY84" s="41">
        <f t="shared" si="81"/>
        <v>0</v>
      </c>
      <c r="BZ84" s="34"/>
      <c r="CA84" s="35"/>
      <c r="CB84" s="36" t="str">
        <f t="shared" si="106"/>
        <v/>
      </c>
      <c r="CC84" s="37"/>
      <c r="CD84" s="38"/>
      <c r="CE84" s="39" t="str">
        <f t="shared" si="107"/>
        <v/>
      </c>
      <c r="CF84" s="37"/>
      <c r="CG84" s="38"/>
      <c r="CH84" s="40" t="str">
        <f t="shared" si="108"/>
        <v/>
      </c>
      <c r="CI84" s="41">
        <f t="shared" si="82"/>
        <v>0</v>
      </c>
      <c r="CJ84" s="34"/>
      <c r="CK84" s="35"/>
      <c r="CL84" s="36" t="str">
        <f t="shared" si="109"/>
        <v/>
      </c>
      <c r="CM84" s="37"/>
      <c r="CN84" s="38"/>
      <c r="CO84" s="39" t="str">
        <f t="shared" si="110"/>
        <v/>
      </c>
      <c r="CP84" s="37"/>
      <c r="CQ84" s="38"/>
      <c r="CR84" s="40" t="str">
        <f t="shared" si="111"/>
        <v/>
      </c>
      <c r="CS84" s="41">
        <f t="shared" si="83"/>
        <v>0</v>
      </c>
      <c r="CT84" s="34"/>
      <c r="CU84" s="35"/>
      <c r="CV84" s="36" t="str">
        <f t="shared" si="112"/>
        <v/>
      </c>
      <c r="CW84" s="37"/>
      <c r="CX84" s="38"/>
      <c r="CY84" s="39" t="str">
        <f t="shared" si="113"/>
        <v/>
      </c>
      <c r="CZ84" s="37"/>
      <c r="DA84" s="38"/>
      <c r="DB84" s="40" t="str">
        <f t="shared" si="114"/>
        <v/>
      </c>
      <c r="DC84" s="41">
        <f t="shared" si="84"/>
        <v>0</v>
      </c>
      <c r="DD84" s="33">
        <f t="shared" si="119"/>
        <v>0</v>
      </c>
    </row>
    <row r="85" spans="2:108" x14ac:dyDescent="0.2">
      <c r="B85" s="31">
        <f t="shared" si="118"/>
        <v>81</v>
      </c>
      <c r="C85" s="32"/>
      <c r="D85" s="32"/>
      <c r="E85" s="32"/>
      <c r="F85" s="32"/>
      <c r="G85" s="33">
        <f t="shared" si="115"/>
        <v>0</v>
      </c>
      <c r="H85" s="34"/>
      <c r="I85" s="35"/>
      <c r="J85" s="36" t="str">
        <f t="shared" si="85"/>
        <v/>
      </c>
      <c r="K85" s="37"/>
      <c r="L85" s="38"/>
      <c r="M85" s="39" t="str">
        <f t="shared" si="86"/>
        <v/>
      </c>
      <c r="N85" s="37"/>
      <c r="O85" s="38"/>
      <c r="P85" s="40" t="str">
        <f t="shared" si="87"/>
        <v/>
      </c>
      <c r="Q85" s="41">
        <f t="shared" si="116"/>
        <v>0</v>
      </c>
      <c r="R85" s="34"/>
      <c r="S85" s="35"/>
      <c r="T85" s="36" t="str">
        <f t="shared" si="88"/>
        <v/>
      </c>
      <c r="U85" s="37"/>
      <c r="V85" s="38"/>
      <c r="W85" s="39" t="str">
        <f t="shared" si="89"/>
        <v/>
      </c>
      <c r="X85" s="37"/>
      <c r="Y85" s="38"/>
      <c r="Z85" s="40" t="str">
        <f t="shared" si="90"/>
        <v/>
      </c>
      <c r="AA85" s="41">
        <f t="shared" si="117"/>
        <v>0</v>
      </c>
      <c r="AB85" s="34"/>
      <c r="AC85" s="35"/>
      <c r="AD85" s="36" t="str">
        <f t="shared" si="91"/>
        <v/>
      </c>
      <c r="AE85" s="37"/>
      <c r="AF85" s="38"/>
      <c r="AG85" s="39" t="str">
        <f t="shared" si="92"/>
        <v/>
      </c>
      <c r="AH85" s="37"/>
      <c r="AI85" s="38"/>
      <c r="AJ85" s="40" t="str">
        <f t="shared" si="93"/>
        <v/>
      </c>
      <c r="AK85" s="41">
        <f t="shared" si="77"/>
        <v>0</v>
      </c>
      <c r="AL85" s="34"/>
      <c r="AM85" s="35"/>
      <c r="AN85" s="36" t="str">
        <f t="shared" si="94"/>
        <v/>
      </c>
      <c r="AO85" s="37"/>
      <c r="AP85" s="38"/>
      <c r="AQ85" s="39" t="str">
        <f t="shared" si="95"/>
        <v/>
      </c>
      <c r="AR85" s="37"/>
      <c r="AS85" s="38"/>
      <c r="AT85" s="40" t="str">
        <f t="shared" si="96"/>
        <v/>
      </c>
      <c r="AU85" s="41">
        <f t="shared" si="78"/>
        <v>0</v>
      </c>
      <c r="AV85" s="34"/>
      <c r="AW85" s="35"/>
      <c r="AX85" s="36" t="str">
        <f t="shared" si="97"/>
        <v/>
      </c>
      <c r="AY85" s="37"/>
      <c r="AZ85" s="38"/>
      <c r="BA85" s="39" t="str">
        <f t="shared" si="98"/>
        <v/>
      </c>
      <c r="BB85" s="37"/>
      <c r="BC85" s="38"/>
      <c r="BD85" s="40" t="str">
        <f t="shared" si="99"/>
        <v/>
      </c>
      <c r="BE85" s="41">
        <f t="shared" si="79"/>
        <v>0</v>
      </c>
      <c r="BF85" s="34"/>
      <c r="BG85" s="35"/>
      <c r="BH85" s="36" t="str">
        <f t="shared" si="100"/>
        <v/>
      </c>
      <c r="BI85" s="37"/>
      <c r="BJ85" s="38"/>
      <c r="BK85" s="39" t="str">
        <f t="shared" si="101"/>
        <v/>
      </c>
      <c r="BL85" s="37"/>
      <c r="BM85" s="38"/>
      <c r="BN85" s="40" t="str">
        <f t="shared" si="102"/>
        <v/>
      </c>
      <c r="BO85" s="41">
        <f t="shared" si="80"/>
        <v>0</v>
      </c>
      <c r="BP85" s="34"/>
      <c r="BQ85" s="35"/>
      <c r="BR85" s="36" t="str">
        <f t="shared" si="103"/>
        <v/>
      </c>
      <c r="BS85" s="37"/>
      <c r="BT85" s="38"/>
      <c r="BU85" s="39" t="str">
        <f t="shared" si="104"/>
        <v/>
      </c>
      <c r="BV85" s="37"/>
      <c r="BW85" s="38"/>
      <c r="BX85" s="40" t="str">
        <f t="shared" si="105"/>
        <v/>
      </c>
      <c r="BY85" s="41">
        <f t="shared" si="81"/>
        <v>0</v>
      </c>
      <c r="BZ85" s="34"/>
      <c r="CA85" s="35"/>
      <c r="CB85" s="36" t="str">
        <f t="shared" si="106"/>
        <v/>
      </c>
      <c r="CC85" s="37"/>
      <c r="CD85" s="38"/>
      <c r="CE85" s="39" t="str">
        <f t="shared" si="107"/>
        <v/>
      </c>
      <c r="CF85" s="37"/>
      <c r="CG85" s="38"/>
      <c r="CH85" s="40" t="str">
        <f t="shared" si="108"/>
        <v/>
      </c>
      <c r="CI85" s="41">
        <f t="shared" si="82"/>
        <v>0</v>
      </c>
      <c r="CJ85" s="34"/>
      <c r="CK85" s="35"/>
      <c r="CL85" s="36" t="str">
        <f t="shared" si="109"/>
        <v/>
      </c>
      <c r="CM85" s="37"/>
      <c r="CN85" s="38"/>
      <c r="CO85" s="39" t="str">
        <f t="shared" si="110"/>
        <v/>
      </c>
      <c r="CP85" s="37"/>
      <c r="CQ85" s="38"/>
      <c r="CR85" s="40" t="str">
        <f t="shared" si="111"/>
        <v/>
      </c>
      <c r="CS85" s="41">
        <f t="shared" si="83"/>
        <v>0</v>
      </c>
      <c r="CT85" s="34"/>
      <c r="CU85" s="35"/>
      <c r="CV85" s="36" t="str">
        <f t="shared" si="112"/>
        <v/>
      </c>
      <c r="CW85" s="37"/>
      <c r="CX85" s="38"/>
      <c r="CY85" s="39" t="str">
        <f t="shared" si="113"/>
        <v/>
      </c>
      <c r="CZ85" s="37"/>
      <c r="DA85" s="38"/>
      <c r="DB85" s="40" t="str">
        <f t="shared" si="114"/>
        <v/>
      </c>
      <c r="DC85" s="41">
        <f t="shared" si="84"/>
        <v>0</v>
      </c>
      <c r="DD85" s="33">
        <f t="shared" si="119"/>
        <v>0</v>
      </c>
    </row>
    <row r="86" spans="2:108" x14ac:dyDescent="0.2">
      <c r="B86" s="31">
        <f t="shared" si="118"/>
        <v>82</v>
      </c>
      <c r="C86" s="32"/>
      <c r="D86" s="32"/>
      <c r="E86" s="32"/>
      <c r="F86" s="32"/>
      <c r="G86" s="33">
        <f t="shared" si="115"/>
        <v>0</v>
      </c>
      <c r="H86" s="34"/>
      <c r="I86" s="35"/>
      <c r="J86" s="36" t="str">
        <f t="shared" si="85"/>
        <v/>
      </c>
      <c r="K86" s="37"/>
      <c r="L86" s="38"/>
      <c r="M86" s="39" t="str">
        <f t="shared" si="86"/>
        <v/>
      </c>
      <c r="N86" s="37"/>
      <c r="O86" s="38"/>
      <c r="P86" s="40" t="str">
        <f t="shared" si="87"/>
        <v/>
      </c>
      <c r="Q86" s="41">
        <f t="shared" si="116"/>
        <v>0</v>
      </c>
      <c r="R86" s="34"/>
      <c r="S86" s="35"/>
      <c r="T86" s="36" t="str">
        <f t="shared" si="88"/>
        <v/>
      </c>
      <c r="U86" s="37"/>
      <c r="V86" s="38"/>
      <c r="W86" s="39" t="str">
        <f t="shared" si="89"/>
        <v/>
      </c>
      <c r="X86" s="37"/>
      <c r="Y86" s="38"/>
      <c r="Z86" s="40" t="str">
        <f t="shared" si="90"/>
        <v/>
      </c>
      <c r="AA86" s="41">
        <f t="shared" si="117"/>
        <v>0</v>
      </c>
      <c r="AB86" s="34"/>
      <c r="AC86" s="35"/>
      <c r="AD86" s="36" t="str">
        <f t="shared" si="91"/>
        <v/>
      </c>
      <c r="AE86" s="37"/>
      <c r="AF86" s="38"/>
      <c r="AG86" s="39" t="str">
        <f t="shared" si="92"/>
        <v/>
      </c>
      <c r="AH86" s="37"/>
      <c r="AI86" s="38"/>
      <c r="AJ86" s="40" t="str">
        <f t="shared" si="93"/>
        <v/>
      </c>
      <c r="AK86" s="41">
        <f t="shared" ref="AK86:AK104" si="120">SUM(AD86,AG86,AJ86)</f>
        <v>0</v>
      </c>
      <c r="AL86" s="34"/>
      <c r="AM86" s="35"/>
      <c r="AN86" s="36" t="str">
        <f t="shared" si="94"/>
        <v/>
      </c>
      <c r="AO86" s="37"/>
      <c r="AP86" s="38"/>
      <c r="AQ86" s="39" t="str">
        <f t="shared" si="95"/>
        <v/>
      </c>
      <c r="AR86" s="37"/>
      <c r="AS86" s="38"/>
      <c r="AT86" s="40" t="str">
        <f t="shared" si="96"/>
        <v/>
      </c>
      <c r="AU86" s="41">
        <f t="shared" ref="AU86:AU104" si="121">SUM(AN86,AQ86,AT86)</f>
        <v>0</v>
      </c>
      <c r="AV86" s="34"/>
      <c r="AW86" s="35"/>
      <c r="AX86" s="36" t="str">
        <f t="shared" si="97"/>
        <v/>
      </c>
      <c r="AY86" s="37"/>
      <c r="AZ86" s="38"/>
      <c r="BA86" s="39" t="str">
        <f t="shared" si="98"/>
        <v/>
      </c>
      <c r="BB86" s="37"/>
      <c r="BC86" s="38"/>
      <c r="BD86" s="40" t="str">
        <f t="shared" si="99"/>
        <v/>
      </c>
      <c r="BE86" s="41">
        <f t="shared" ref="BE86:BE104" si="122">SUM(AX86,BA86,BD86)</f>
        <v>0</v>
      </c>
      <c r="BF86" s="34"/>
      <c r="BG86" s="35"/>
      <c r="BH86" s="36" t="str">
        <f t="shared" si="100"/>
        <v/>
      </c>
      <c r="BI86" s="37"/>
      <c r="BJ86" s="38"/>
      <c r="BK86" s="39" t="str">
        <f t="shared" si="101"/>
        <v/>
      </c>
      <c r="BL86" s="37"/>
      <c r="BM86" s="38"/>
      <c r="BN86" s="40" t="str">
        <f t="shared" si="102"/>
        <v/>
      </c>
      <c r="BO86" s="41">
        <f t="shared" ref="BO86:BO104" si="123">SUM(BH86,BK86,BN86)</f>
        <v>0</v>
      </c>
      <c r="BP86" s="34"/>
      <c r="BQ86" s="35"/>
      <c r="BR86" s="36" t="str">
        <f t="shared" si="103"/>
        <v/>
      </c>
      <c r="BS86" s="37"/>
      <c r="BT86" s="38"/>
      <c r="BU86" s="39" t="str">
        <f t="shared" si="104"/>
        <v/>
      </c>
      <c r="BV86" s="37"/>
      <c r="BW86" s="38"/>
      <c r="BX86" s="40" t="str">
        <f t="shared" si="105"/>
        <v/>
      </c>
      <c r="BY86" s="41">
        <f t="shared" ref="BY86:BY104" si="124">SUM(BR86,BU86,BX86)</f>
        <v>0</v>
      </c>
      <c r="BZ86" s="34"/>
      <c r="CA86" s="35"/>
      <c r="CB86" s="36" t="str">
        <f t="shared" si="106"/>
        <v/>
      </c>
      <c r="CC86" s="37"/>
      <c r="CD86" s="38"/>
      <c r="CE86" s="39" t="str">
        <f t="shared" si="107"/>
        <v/>
      </c>
      <c r="CF86" s="37"/>
      <c r="CG86" s="38"/>
      <c r="CH86" s="40" t="str">
        <f t="shared" si="108"/>
        <v/>
      </c>
      <c r="CI86" s="41">
        <f t="shared" ref="CI86:CI104" si="125">SUM(CB86,CE86,CH86)</f>
        <v>0</v>
      </c>
      <c r="CJ86" s="34"/>
      <c r="CK86" s="35"/>
      <c r="CL86" s="36" t="str">
        <f t="shared" si="109"/>
        <v/>
      </c>
      <c r="CM86" s="37"/>
      <c r="CN86" s="38"/>
      <c r="CO86" s="39" t="str">
        <f t="shared" si="110"/>
        <v/>
      </c>
      <c r="CP86" s="37"/>
      <c r="CQ86" s="38"/>
      <c r="CR86" s="40" t="str">
        <f t="shared" si="111"/>
        <v/>
      </c>
      <c r="CS86" s="41">
        <f t="shared" ref="CS86:CS104" si="126">SUM(CL86,CO86,CR86)</f>
        <v>0</v>
      </c>
      <c r="CT86" s="34"/>
      <c r="CU86" s="35"/>
      <c r="CV86" s="36" t="str">
        <f t="shared" si="112"/>
        <v/>
      </c>
      <c r="CW86" s="37"/>
      <c r="CX86" s="38"/>
      <c r="CY86" s="39" t="str">
        <f t="shared" si="113"/>
        <v/>
      </c>
      <c r="CZ86" s="37"/>
      <c r="DA86" s="38"/>
      <c r="DB86" s="40" t="str">
        <f t="shared" si="114"/>
        <v/>
      </c>
      <c r="DC86" s="41">
        <f t="shared" ref="DC86:DC104" si="127">SUM(CV86,CY86,DB86)</f>
        <v>0</v>
      </c>
      <c r="DD86" s="33">
        <f t="shared" si="119"/>
        <v>0</v>
      </c>
    </row>
    <row r="87" spans="2:108" x14ac:dyDescent="0.2">
      <c r="B87" s="31">
        <f t="shared" si="118"/>
        <v>83</v>
      </c>
      <c r="C87" s="32"/>
      <c r="D87" s="32"/>
      <c r="E87" s="32"/>
      <c r="F87" s="32"/>
      <c r="G87" s="33">
        <f t="shared" si="115"/>
        <v>0</v>
      </c>
      <c r="H87" s="34"/>
      <c r="I87" s="35"/>
      <c r="J87" s="36" t="str">
        <f t="shared" si="85"/>
        <v/>
      </c>
      <c r="K87" s="37"/>
      <c r="L87" s="38"/>
      <c r="M87" s="39" t="str">
        <f t="shared" si="86"/>
        <v/>
      </c>
      <c r="N87" s="37"/>
      <c r="O87" s="38"/>
      <c r="P87" s="40" t="str">
        <f t="shared" si="87"/>
        <v/>
      </c>
      <c r="Q87" s="41">
        <f t="shared" si="116"/>
        <v>0</v>
      </c>
      <c r="R87" s="34"/>
      <c r="S87" s="35"/>
      <c r="T87" s="36" t="str">
        <f t="shared" si="88"/>
        <v/>
      </c>
      <c r="U87" s="37"/>
      <c r="V87" s="38"/>
      <c r="W87" s="39" t="str">
        <f t="shared" si="89"/>
        <v/>
      </c>
      <c r="X87" s="37"/>
      <c r="Y87" s="38"/>
      <c r="Z87" s="40" t="str">
        <f t="shared" si="90"/>
        <v/>
      </c>
      <c r="AA87" s="41">
        <f t="shared" si="117"/>
        <v>0</v>
      </c>
      <c r="AB87" s="34"/>
      <c r="AC87" s="35"/>
      <c r="AD87" s="36" t="str">
        <f t="shared" si="91"/>
        <v/>
      </c>
      <c r="AE87" s="37"/>
      <c r="AF87" s="38"/>
      <c r="AG87" s="39" t="str">
        <f t="shared" si="92"/>
        <v/>
      </c>
      <c r="AH87" s="37"/>
      <c r="AI87" s="38"/>
      <c r="AJ87" s="40" t="str">
        <f t="shared" si="93"/>
        <v/>
      </c>
      <c r="AK87" s="41">
        <f t="shared" si="120"/>
        <v>0</v>
      </c>
      <c r="AL87" s="34"/>
      <c r="AM87" s="35"/>
      <c r="AN87" s="36" t="str">
        <f t="shared" si="94"/>
        <v/>
      </c>
      <c r="AO87" s="37"/>
      <c r="AP87" s="38"/>
      <c r="AQ87" s="39" t="str">
        <f t="shared" si="95"/>
        <v/>
      </c>
      <c r="AR87" s="37"/>
      <c r="AS87" s="38"/>
      <c r="AT87" s="40" t="str">
        <f t="shared" si="96"/>
        <v/>
      </c>
      <c r="AU87" s="41">
        <f t="shared" si="121"/>
        <v>0</v>
      </c>
      <c r="AV87" s="34"/>
      <c r="AW87" s="35"/>
      <c r="AX87" s="36" t="str">
        <f t="shared" si="97"/>
        <v/>
      </c>
      <c r="AY87" s="37"/>
      <c r="AZ87" s="38"/>
      <c r="BA87" s="39" t="str">
        <f t="shared" si="98"/>
        <v/>
      </c>
      <c r="BB87" s="37"/>
      <c r="BC87" s="38"/>
      <c r="BD87" s="40" t="str">
        <f t="shared" si="99"/>
        <v/>
      </c>
      <c r="BE87" s="41">
        <f t="shared" si="122"/>
        <v>0</v>
      </c>
      <c r="BF87" s="34"/>
      <c r="BG87" s="35"/>
      <c r="BH87" s="36" t="str">
        <f t="shared" si="100"/>
        <v/>
      </c>
      <c r="BI87" s="37"/>
      <c r="BJ87" s="38"/>
      <c r="BK87" s="39" t="str">
        <f t="shared" si="101"/>
        <v/>
      </c>
      <c r="BL87" s="37"/>
      <c r="BM87" s="38"/>
      <c r="BN87" s="40" t="str">
        <f t="shared" si="102"/>
        <v/>
      </c>
      <c r="BO87" s="41">
        <f t="shared" si="123"/>
        <v>0</v>
      </c>
      <c r="BP87" s="34"/>
      <c r="BQ87" s="35"/>
      <c r="BR87" s="36" t="str">
        <f t="shared" si="103"/>
        <v/>
      </c>
      <c r="BS87" s="37"/>
      <c r="BT87" s="38"/>
      <c r="BU87" s="39" t="str">
        <f t="shared" si="104"/>
        <v/>
      </c>
      <c r="BV87" s="37"/>
      <c r="BW87" s="38"/>
      <c r="BX87" s="40" t="str">
        <f t="shared" si="105"/>
        <v/>
      </c>
      <c r="BY87" s="41">
        <f t="shared" si="124"/>
        <v>0</v>
      </c>
      <c r="BZ87" s="34"/>
      <c r="CA87" s="35"/>
      <c r="CB87" s="36" t="str">
        <f t="shared" si="106"/>
        <v/>
      </c>
      <c r="CC87" s="37"/>
      <c r="CD87" s="38"/>
      <c r="CE87" s="39" t="str">
        <f t="shared" si="107"/>
        <v/>
      </c>
      <c r="CF87" s="37"/>
      <c r="CG87" s="38"/>
      <c r="CH87" s="40" t="str">
        <f t="shared" si="108"/>
        <v/>
      </c>
      <c r="CI87" s="41">
        <f t="shared" si="125"/>
        <v>0</v>
      </c>
      <c r="CJ87" s="34"/>
      <c r="CK87" s="35"/>
      <c r="CL87" s="36" t="str">
        <f t="shared" si="109"/>
        <v/>
      </c>
      <c r="CM87" s="37"/>
      <c r="CN87" s="38"/>
      <c r="CO87" s="39" t="str">
        <f t="shared" si="110"/>
        <v/>
      </c>
      <c r="CP87" s="37"/>
      <c r="CQ87" s="38"/>
      <c r="CR87" s="40" t="str">
        <f t="shared" si="111"/>
        <v/>
      </c>
      <c r="CS87" s="41">
        <f t="shared" si="126"/>
        <v>0</v>
      </c>
      <c r="CT87" s="34"/>
      <c r="CU87" s="35"/>
      <c r="CV87" s="36" t="str">
        <f t="shared" si="112"/>
        <v/>
      </c>
      <c r="CW87" s="37"/>
      <c r="CX87" s="38"/>
      <c r="CY87" s="39" t="str">
        <f t="shared" si="113"/>
        <v/>
      </c>
      <c r="CZ87" s="37"/>
      <c r="DA87" s="38"/>
      <c r="DB87" s="40" t="str">
        <f t="shared" si="114"/>
        <v/>
      </c>
      <c r="DC87" s="41">
        <f t="shared" si="127"/>
        <v>0</v>
      </c>
      <c r="DD87" s="33">
        <f t="shared" si="119"/>
        <v>0</v>
      </c>
    </row>
    <row r="88" spans="2:108" x14ac:dyDescent="0.2">
      <c r="B88" s="31">
        <f t="shared" si="118"/>
        <v>84</v>
      </c>
      <c r="C88" s="32"/>
      <c r="D88" s="32"/>
      <c r="E88" s="32"/>
      <c r="F88" s="32"/>
      <c r="G88" s="33">
        <f t="shared" si="115"/>
        <v>0</v>
      </c>
      <c r="H88" s="34"/>
      <c r="I88" s="35"/>
      <c r="J88" s="36" t="str">
        <f t="shared" si="85"/>
        <v/>
      </c>
      <c r="K88" s="37"/>
      <c r="L88" s="38"/>
      <c r="M88" s="39" t="str">
        <f t="shared" si="86"/>
        <v/>
      </c>
      <c r="N88" s="37"/>
      <c r="O88" s="38"/>
      <c r="P88" s="40" t="str">
        <f t="shared" si="87"/>
        <v/>
      </c>
      <c r="Q88" s="41">
        <f t="shared" si="116"/>
        <v>0</v>
      </c>
      <c r="R88" s="34"/>
      <c r="S88" s="35"/>
      <c r="T88" s="36" t="str">
        <f t="shared" si="88"/>
        <v/>
      </c>
      <c r="U88" s="37"/>
      <c r="V88" s="38"/>
      <c r="W88" s="39" t="str">
        <f t="shared" si="89"/>
        <v/>
      </c>
      <c r="X88" s="37"/>
      <c r="Y88" s="38"/>
      <c r="Z88" s="40" t="str">
        <f t="shared" si="90"/>
        <v/>
      </c>
      <c r="AA88" s="41">
        <f t="shared" si="117"/>
        <v>0</v>
      </c>
      <c r="AB88" s="34"/>
      <c r="AC88" s="35"/>
      <c r="AD88" s="36" t="str">
        <f t="shared" si="91"/>
        <v/>
      </c>
      <c r="AE88" s="37"/>
      <c r="AF88" s="38"/>
      <c r="AG88" s="39" t="str">
        <f t="shared" si="92"/>
        <v/>
      </c>
      <c r="AH88" s="37"/>
      <c r="AI88" s="38"/>
      <c r="AJ88" s="40" t="str">
        <f t="shared" si="93"/>
        <v/>
      </c>
      <c r="AK88" s="41">
        <f t="shared" si="120"/>
        <v>0</v>
      </c>
      <c r="AL88" s="34"/>
      <c r="AM88" s="35"/>
      <c r="AN88" s="36" t="str">
        <f t="shared" si="94"/>
        <v/>
      </c>
      <c r="AO88" s="37"/>
      <c r="AP88" s="38"/>
      <c r="AQ88" s="39" t="str">
        <f t="shared" si="95"/>
        <v/>
      </c>
      <c r="AR88" s="37"/>
      <c r="AS88" s="38"/>
      <c r="AT88" s="40" t="str">
        <f t="shared" si="96"/>
        <v/>
      </c>
      <c r="AU88" s="41">
        <f t="shared" si="121"/>
        <v>0</v>
      </c>
      <c r="AV88" s="34"/>
      <c r="AW88" s="35"/>
      <c r="AX88" s="36" t="str">
        <f t="shared" si="97"/>
        <v/>
      </c>
      <c r="AY88" s="37"/>
      <c r="AZ88" s="38"/>
      <c r="BA88" s="39" t="str">
        <f t="shared" si="98"/>
        <v/>
      </c>
      <c r="BB88" s="37"/>
      <c r="BC88" s="38"/>
      <c r="BD88" s="40" t="str">
        <f t="shared" si="99"/>
        <v/>
      </c>
      <c r="BE88" s="41">
        <f t="shared" si="122"/>
        <v>0</v>
      </c>
      <c r="BF88" s="34"/>
      <c r="BG88" s="35"/>
      <c r="BH88" s="36" t="str">
        <f t="shared" si="100"/>
        <v/>
      </c>
      <c r="BI88" s="37"/>
      <c r="BJ88" s="38"/>
      <c r="BK88" s="39" t="str">
        <f t="shared" si="101"/>
        <v/>
      </c>
      <c r="BL88" s="37"/>
      <c r="BM88" s="38"/>
      <c r="BN88" s="40" t="str">
        <f t="shared" si="102"/>
        <v/>
      </c>
      <c r="BO88" s="41">
        <f t="shared" si="123"/>
        <v>0</v>
      </c>
      <c r="BP88" s="34"/>
      <c r="BQ88" s="35"/>
      <c r="BR88" s="36" t="str">
        <f t="shared" si="103"/>
        <v/>
      </c>
      <c r="BS88" s="37"/>
      <c r="BT88" s="38"/>
      <c r="BU88" s="39" t="str">
        <f t="shared" si="104"/>
        <v/>
      </c>
      <c r="BV88" s="37"/>
      <c r="BW88" s="38"/>
      <c r="BX88" s="40" t="str">
        <f t="shared" si="105"/>
        <v/>
      </c>
      <c r="BY88" s="41">
        <f t="shared" si="124"/>
        <v>0</v>
      </c>
      <c r="BZ88" s="34"/>
      <c r="CA88" s="35"/>
      <c r="CB88" s="36" t="str">
        <f t="shared" si="106"/>
        <v/>
      </c>
      <c r="CC88" s="37"/>
      <c r="CD88" s="38"/>
      <c r="CE88" s="39" t="str">
        <f t="shared" si="107"/>
        <v/>
      </c>
      <c r="CF88" s="37"/>
      <c r="CG88" s="38"/>
      <c r="CH88" s="40" t="str">
        <f t="shared" si="108"/>
        <v/>
      </c>
      <c r="CI88" s="41">
        <f t="shared" si="125"/>
        <v>0</v>
      </c>
      <c r="CJ88" s="34"/>
      <c r="CK88" s="35"/>
      <c r="CL88" s="36" t="str">
        <f t="shared" si="109"/>
        <v/>
      </c>
      <c r="CM88" s="37"/>
      <c r="CN88" s="38"/>
      <c r="CO88" s="39" t="str">
        <f t="shared" si="110"/>
        <v/>
      </c>
      <c r="CP88" s="37"/>
      <c r="CQ88" s="38"/>
      <c r="CR88" s="40" t="str">
        <f t="shared" si="111"/>
        <v/>
      </c>
      <c r="CS88" s="41">
        <f t="shared" si="126"/>
        <v>0</v>
      </c>
      <c r="CT88" s="34"/>
      <c r="CU88" s="35"/>
      <c r="CV88" s="36" t="str">
        <f t="shared" si="112"/>
        <v/>
      </c>
      <c r="CW88" s="37"/>
      <c r="CX88" s="38"/>
      <c r="CY88" s="39" t="str">
        <f t="shared" si="113"/>
        <v/>
      </c>
      <c r="CZ88" s="37"/>
      <c r="DA88" s="38"/>
      <c r="DB88" s="40" t="str">
        <f t="shared" si="114"/>
        <v/>
      </c>
      <c r="DC88" s="41">
        <f t="shared" si="127"/>
        <v>0</v>
      </c>
      <c r="DD88" s="33">
        <f t="shared" si="119"/>
        <v>0</v>
      </c>
    </row>
    <row r="89" spans="2:108" x14ac:dyDescent="0.2">
      <c r="B89" s="31">
        <f t="shared" si="118"/>
        <v>85</v>
      </c>
      <c r="C89" s="32"/>
      <c r="D89" s="32"/>
      <c r="E89" s="32"/>
      <c r="F89" s="32"/>
      <c r="G89" s="33">
        <f t="shared" si="115"/>
        <v>0</v>
      </c>
      <c r="H89" s="34"/>
      <c r="I89" s="35"/>
      <c r="J89" s="36" t="str">
        <f t="shared" si="85"/>
        <v/>
      </c>
      <c r="K89" s="37"/>
      <c r="L89" s="38"/>
      <c r="M89" s="39" t="str">
        <f t="shared" si="86"/>
        <v/>
      </c>
      <c r="N89" s="37"/>
      <c r="O89" s="38"/>
      <c r="P89" s="40" t="str">
        <f t="shared" si="87"/>
        <v/>
      </c>
      <c r="Q89" s="41">
        <f t="shared" si="116"/>
        <v>0</v>
      </c>
      <c r="R89" s="34"/>
      <c r="S89" s="35"/>
      <c r="T89" s="36" t="str">
        <f t="shared" si="88"/>
        <v/>
      </c>
      <c r="U89" s="37"/>
      <c r="V89" s="38"/>
      <c r="W89" s="39" t="str">
        <f t="shared" si="89"/>
        <v/>
      </c>
      <c r="X89" s="37"/>
      <c r="Y89" s="38"/>
      <c r="Z89" s="40" t="str">
        <f t="shared" si="90"/>
        <v/>
      </c>
      <c r="AA89" s="41">
        <f t="shared" si="117"/>
        <v>0</v>
      </c>
      <c r="AB89" s="34"/>
      <c r="AC89" s="35"/>
      <c r="AD89" s="36" t="str">
        <f t="shared" si="91"/>
        <v/>
      </c>
      <c r="AE89" s="37"/>
      <c r="AF89" s="38"/>
      <c r="AG89" s="39" t="str">
        <f t="shared" si="92"/>
        <v/>
      </c>
      <c r="AH89" s="37"/>
      <c r="AI89" s="38"/>
      <c r="AJ89" s="40" t="str">
        <f t="shared" si="93"/>
        <v/>
      </c>
      <c r="AK89" s="41">
        <f t="shared" si="120"/>
        <v>0</v>
      </c>
      <c r="AL89" s="34"/>
      <c r="AM89" s="35"/>
      <c r="AN89" s="36" t="str">
        <f t="shared" si="94"/>
        <v/>
      </c>
      <c r="AO89" s="37"/>
      <c r="AP89" s="38"/>
      <c r="AQ89" s="39" t="str">
        <f t="shared" si="95"/>
        <v/>
      </c>
      <c r="AR89" s="37"/>
      <c r="AS89" s="38"/>
      <c r="AT89" s="40" t="str">
        <f t="shared" si="96"/>
        <v/>
      </c>
      <c r="AU89" s="41">
        <f t="shared" si="121"/>
        <v>0</v>
      </c>
      <c r="AV89" s="34"/>
      <c r="AW89" s="35"/>
      <c r="AX89" s="36" t="str">
        <f t="shared" si="97"/>
        <v/>
      </c>
      <c r="AY89" s="37"/>
      <c r="AZ89" s="38"/>
      <c r="BA89" s="39" t="str">
        <f t="shared" si="98"/>
        <v/>
      </c>
      <c r="BB89" s="37"/>
      <c r="BC89" s="38"/>
      <c r="BD89" s="40" t="str">
        <f t="shared" si="99"/>
        <v/>
      </c>
      <c r="BE89" s="41">
        <f t="shared" si="122"/>
        <v>0</v>
      </c>
      <c r="BF89" s="34"/>
      <c r="BG89" s="35"/>
      <c r="BH89" s="36" t="str">
        <f t="shared" si="100"/>
        <v/>
      </c>
      <c r="BI89" s="37"/>
      <c r="BJ89" s="38"/>
      <c r="BK89" s="39" t="str">
        <f t="shared" si="101"/>
        <v/>
      </c>
      <c r="BL89" s="37"/>
      <c r="BM89" s="38"/>
      <c r="BN89" s="40" t="str">
        <f t="shared" si="102"/>
        <v/>
      </c>
      <c r="BO89" s="41">
        <f t="shared" si="123"/>
        <v>0</v>
      </c>
      <c r="BP89" s="34"/>
      <c r="BQ89" s="35"/>
      <c r="BR89" s="36" t="str">
        <f t="shared" si="103"/>
        <v/>
      </c>
      <c r="BS89" s="37"/>
      <c r="BT89" s="38"/>
      <c r="BU89" s="39" t="str">
        <f t="shared" si="104"/>
        <v/>
      </c>
      <c r="BV89" s="37"/>
      <c r="BW89" s="38"/>
      <c r="BX89" s="40" t="str">
        <f t="shared" si="105"/>
        <v/>
      </c>
      <c r="BY89" s="41">
        <f t="shared" si="124"/>
        <v>0</v>
      </c>
      <c r="BZ89" s="34"/>
      <c r="CA89" s="35"/>
      <c r="CB89" s="36" t="str">
        <f t="shared" si="106"/>
        <v/>
      </c>
      <c r="CC89" s="37"/>
      <c r="CD89" s="38"/>
      <c r="CE89" s="39" t="str">
        <f t="shared" si="107"/>
        <v/>
      </c>
      <c r="CF89" s="37"/>
      <c r="CG89" s="38"/>
      <c r="CH89" s="40" t="str">
        <f t="shared" si="108"/>
        <v/>
      </c>
      <c r="CI89" s="41">
        <f t="shared" si="125"/>
        <v>0</v>
      </c>
      <c r="CJ89" s="34"/>
      <c r="CK89" s="35"/>
      <c r="CL89" s="36" t="str">
        <f t="shared" si="109"/>
        <v/>
      </c>
      <c r="CM89" s="37"/>
      <c r="CN89" s="38"/>
      <c r="CO89" s="39" t="str">
        <f t="shared" si="110"/>
        <v/>
      </c>
      <c r="CP89" s="37"/>
      <c r="CQ89" s="38"/>
      <c r="CR89" s="40" t="str">
        <f t="shared" si="111"/>
        <v/>
      </c>
      <c r="CS89" s="41">
        <f t="shared" si="126"/>
        <v>0</v>
      </c>
      <c r="CT89" s="34"/>
      <c r="CU89" s="35"/>
      <c r="CV89" s="36" t="str">
        <f t="shared" si="112"/>
        <v/>
      </c>
      <c r="CW89" s="37"/>
      <c r="CX89" s="38"/>
      <c r="CY89" s="39" t="str">
        <f t="shared" si="113"/>
        <v/>
      </c>
      <c r="CZ89" s="37"/>
      <c r="DA89" s="38"/>
      <c r="DB89" s="40" t="str">
        <f t="shared" si="114"/>
        <v/>
      </c>
      <c r="DC89" s="41">
        <f t="shared" si="127"/>
        <v>0</v>
      </c>
      <c r="DD89" s="33">
        <f t="shared" si="119"/>
        <v>0</v>
      </c>
    </row>
    <row r="90" spans="2:108" x14ac:dyDescent="0.2">
      <c r="B90" s="31">
        <f t="shared" si="118"/>
        <v>86</v>
      </c>
      <c r="C90" s="32"/>
      <c r="D90" s="32"/>
      <c r="E90" s="32"/>
      <c r="F90" s="32"/>
      <c r="G90" s="33">
        <f t="shared" si="115"/>
        <v>0</v>
      </c>
      <c r="H90" s="34"/>
      <c r="I90" s="35"/>
      <c r="J90" s="36" t="str">
        <f t="shared" si="85"/>
        <v/>
      </c>
      <c r="K90" s="37"/>
      <c r="L90" s="38"/>
      <c r="M90" s="39" t="str">
        <f t="shared" si="86"/>
        <v/>
      </c>
      <c r="N90" s="37"/>
      <c r="O90" s="38"/>
      <c r="P90" s="40" t="str">
        <f t="shared" si="87"/>
        <v/>
      </c>
      <c r="Q90" s="41">
        <f t="shared" si="116"/>
        <v>0</v>
      </c>
      <c r="R90" s="34"/>
      <c r="S90" s="35"/>
      <c r="T90" s="36" t="str">
        <f t="shared" si="88"/>
        <v/>
      </c>
      <c r="U90" s="37"/>
      <c r="V90" s="38"/>
      <c r="W90" s="39" t="str">
        <f t="shared" si="89"/>
        <v/>
      </c>
      <c r="X90" s="37"/>
      <c r="Y90" s="38"/>
      <c r="Z90" s="40" t="str">
        <f t="shared" si="90"/>
        <v/>
      </c>
      <c r="AA90" s="41">
        <f t="shared" si="117"/>
        <v>0</v>
      </c>
      <c r="AB90" s="34"/>
      <c r="AC90" s="35"/>
      <c r="AD90" s="36" t="str">
        <f t="shared" si="91"/>
        <v/>
      </c>
      <c r="AE90" s="37"/>
      <c r="AF90" s="38"/>
      <c r="AG90" s="39" t="str">
        <f t="shared" si="92"/>
        <v/>
      </c>
      <c r="AH90" s="37"/>
      <c r="AI90" s="38"/>
      <c r="AJ90" s="40" t="str">
        <f t="shared" si="93"/>
        <v/>
      </c>
      <c r="AK90" s="41">
        <f t="shared" si="120"/>
        <v>0</v>
      </c>
      <c r="AL90" s="34"/>
      <c r="AM90" s="35"/>
      <c r="AN90" s="36" t="str">
        <f t="shared" si="94"/>
        <v/>
      </c>
      <c r="AO90" s="37"/>
      <c r="AP90" s="38"/>
      <c r="AQ90" s="39" t="str">
        <f t="shared" si="95"/>
        <v/>
      </c>
      <c r="AR90" s="37"/>
      <c r="AS90" s="38"/>
      <c r="AT90" s="40" t="str">
        <f t="shared" si="96"/>
        <v/>
      </c>
      <c r="AU90" s="41">
        <f t="shared" si="121"/>
        <v>0</v>
      </c>
      <c r="AV90" s="34"/>
      <c r="AW90" s="35"/>
      <c r="AX90" s="36" t="str">
        <f t="shared" si="97"/>
        <v/>
      </c>
      <c r="AY90" s="37"/>
      <c r="AZ90" s="38"/>
      <c r="BA90" s="39" t="str">
        <f t="shared" si="98"/>
        <v/>
      </c>
      <c r="BB90" s="37"/>
      <c r="BC90" s="38"/>
      <c r="BD90" s="40" t="str">
        <f t="shared" si="99"/>
        <v/>
      </c>
      <c r="BE90" s="41">
        <f t="shared" si="122"/>
        <v>0</v>
      </c>
      <c r="BF90" s="34"/>
      <c r="BG90" s="35"/>
      <c r="BH90" s="36" t="str">
        <f t="shared" si="100"/>
        <v/>
      </c>
      <c r="BI90" s="37"/>
      <c r="BJ90" s="38"/>
      <c r="BK90" s="39" t="str">
        <f t="shared" si="101"/>
        <v/>
      </c>
      <c r="BL90" s="37"/>
      <c r="BM90" s="38"/>
      <c r="BN90" s="40" t="str">
        <f t="shared" si="102"/>
        <v/>
      </c>
      <c r="BO90" s="41">
        <f t="shared" si="123"/>
        <v>0</v>
      </c>
      <c r="BP90" s="34"/>
      <c r="BQ90" s="35"/>
      <c r="BR90" s="36" t="str">
        <f t="shared" si="103"/>
        <v/>
      </c>
      <c r="BS90" s="37"/>
      <c r="BT90" s="38"/>
      <c r="BU90" s="39" t="str">
        <f t="shared" si="104"/>
        <v/>
      </c>
      <c r="BV90" s="37"/>
      <c r="BW90" s="38"/>
      <c r="BX90" s="40" t="str">
        <f t="shared" si="105"/>
        <v/>
      </c>
      <c r="BY90" s="41">
        <f t="shared" si="124"/>
        <v>0</v>
      </c>
      <c r="BZ90" s="34"/>
      <c r="CA90" s="35"/>
      <c r="CB90" s="36" t="str">
        <f t="shared" si="106"/>
        <v/>
      </c>
      <c r="CC90" s="37"/>
      <c r="CD90" s="38"/>
      <c r="CE90" s="39" t="str">
        <f t="shared" si="107"/>
        <v/>
      </c>
      <c r="CF90" s="37"/>
      <c r="CG90" s="38"/>
      <c r="CH90" s="40" t="str">
        <f t="shared" si="108"/>
        <v/>
      </c>
      <c r="CI90" s="41">
        <f t="shared" si="125"/>
        <v>0</v>
      </c>
      <c r="CJ90" s="34"/>
      <c r="CK90" s="35"/>
      <c r="CL90" s="36" t="str">
        <f t="shared" si="109"/>
        <v/>
      </c>
      <c r="CM90" s="37"/>
      <c r="CN90" s="38"/>
      <c r="CO90" s="39" t="str">
        <f t="shared" si="110"/>
        <v/>
      </c>
      <c r="CP90" s="37"/>
      <c r="CQ90" s="38"/>
      <c r="CR90" s="40" t="str">
        <f t="shared" si="111"/>
        <v/>
      </c>
      <c r="CS90" s="41">
        <f t="shared" si="126"/>
        <v>0</v>
      </c>
      <c r="CT90" s="34"/>
      <c r="CU90" s="35"/>
      <c r="CV90" s="36" t="str">
        <f t="shared" si="112"/>
        <v/>
      </c>
      <c r="CW90" s="37"/>
      <c r="CX90" s="38"/>
      <c r="CY90" s="39" t="str">
        <f t="shared" si="113"/>
        <v/>
      </c>
      <c r="CZ90" s="37"/>
      <c r="DA90" s="38"/>
      <c r="DB90" s="40" t="str">
        <f t="shared" si="114"/>
        <v/>
      </c>
      <c r="DC90" s="41">
        <f t="shared" si="127"/>
        <v>0</v>
      </c>
      <c r="DD90" s="33">
        <f t="shared" si="119"/>
        <v>0</v>
      </c>
    </row>
    <row r="91" spans="2:108" x14ac:dyDescent="0.2">
      <c r="B91" s="31">
        <f t="shared" si="118"/>
        <v>87</v>
      </c>
      <c r="C91" s="32"/>
      <c r="D91" s="32"/>
      <c r="E91" s="32"/>
      <c r="F91" s="32"/>
      <c r="G91" s="33">
        <f t="shared" si="115"/>
        <v>0</v>
      </c>
      <c r="H91" s="34"/>
      <c r="I91" s="35"/>
      <c r="J91" s="36" t="str">
        <f t="shared" ref="J91:J104" si="128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129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130">IF(O91="","",IF(O91="H",5,IF(O91="G",IF(N91=1,15,IF(N91=2,10,IF(N91=3,5,"ŹLE !!!"))),IF(N91=1,20,IF(N91=2,15,IF(N91=3,10,IF(N91&lt;10,7,IF(MID(N91,1,1)="P",5,"ŹLE !!!"))))))))</f>
        <v/>
      </c>
      <c r="Q91" s="41">
        <f t="shared" si="116"/>
        <v>0</v>
      </c>
      <c r="R91" s="34"/>
      <c r="S91" s="35"/>
      <c r="T91" s="36" t="str">
        <f t="shared" ref="T91:T104" si="131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132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33">IF(Y91="","",IF(Y91="H",5,IF(Y91="G",IF(X91=1,15,IF(X91=2,10,IF(X91=3,5,"ŹLE !!!"))),IF(X91=1,20,IF(X91=2,15,IF(X91=3,10,IF(X91&lt;10,7,IF(MID(X91,1,1)="P",5,"ŹLE !!!"))))))))</f>
        <v/>
      </c>
      <c r="AA91" s="41">
        <f t="shared" si="117"/>
        <v>0</v>
      </c>
      <c r="AB91" s="34"/>
      <c r="AC91" s="35"/>
      <c r="AD91" s="36" t="str">
        <f t="shared" ref="AD91:AD104" si="134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35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36">IF(AI91="","",IF(AI91="H",5,IF(AI91="G",IF(AH91=1,15,IF(AH91=2,10,IF(AH91=3,5,"ŹLE !!!"))),IF(AH91=1,20,IF(AH91=2,15,IF(AH91=3,10,IF(AH91&lt;10,7,IF(MID(AH91,1,1)="P",5,"ŹLE !!!"))))))))</f>
        <v/>
      </c>
      <c r="AK91" s="41">
        <f t="shared" si="120"/>
        <v>0</v>
      </c>
      <c r="AL91" s="34"/>
      <c r="AM91" s="35"/>
      <c r="AN91" s="36" t="str">
        <f t="shared" ref="AN91:AN104" si="137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38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39">IF(AS91="","",IF(AS91="H",5,IF(AS91="G",IF(AR91=1,15,IF(AR91=2,10,IF(AR91=3,5,"ŹLE !!!"))),IF(AR91=1,20,IF(AR91=2,15,IF(AR91=3,10,IF(AR91&lt;10,7,IF(MID(AR91,1,1)="P",5,"ŹLE !!!"))))))))</f>
        <v/>
      </c>
      <c r="AU91" s="41">
        <f t="shared" si="121"/>
        <v>0</v>
      </c>
      <c r="AV91" s="34"/>
      <c r="AW91" s="35"/>
      <c r="AX91" s="36" t="str">
        <f t="shared" ref="AX91:AX104" si="140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41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42">IF(BC91="","",IF(BC91="H",5,IF(BC91="G",IF(BB91=1,15,IF(BB91=2,10,IF(BB91=3,5,"ŹLE !!!"))),IF(BB91=1,20,IF(BB91=2,15,IF(BB91=3,10,IF(BB91&lt;10,7,IF(MID(BB91,1,1)="P",5,"ŹLE !!!"))))))))</f>
        <v/>
      </c>
      <c r="BE91" s="41">
        <f t="shared" si="122"/>
        <v>0</v>
      </c>
      <c r="BF91" s="34"/>
      <c r="BG91" s="35"/>
      <c r="BH91" s="36" t="str">
        <f t="shared" ref="BH91:BH104" si="143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44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45">IF(BM91="","",IF(BM91="H",5,IF(BM91="G",IF(BL91=1,15,IF(BL91=2,10,IF(BL91=3,5,"ŹLE !!!"))),IF(BL91=1,20,IF(BL91=2,15,IF(BL91=3,10,IF(BL91&lt;10,7,IF(MID(BL91,1,1)="P",5,"ŹLE !!!"))))))))</f>
        <v/>
      </c>
      <c r="BO91" s="41">
        <f t="shared" si="123"/>
        <v>0</v>
      </c>
      <c r="BP91" s="34"/>
      <c r="BQ91" s="35"/>
      <c r="BR91" s="36" t="str">
        <f t="shared" ref="BR91:BR104" si="146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47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48">IF(BW91="","",IF(BW91="H",5,IF(BW91="G",IF(BV91=1,15,IF(BV91=2,10,IF(BV91=3,5,"ŹLE !!!"))),IF(BV91=1,20,IF(BV91=2,15,IF(BV91=3,10,IF(BV91&lt;10,7,IF(MID(BV91,1,1)="P",5,"ŹLE !!!"))))))))</f>
        <v/>
      </c>
      <c r="BY91" s="41">
        <f t="shared" si="124"/>
        <v>0</v>
      </c>
      <c r="BZ91" s="34"/>
      <c r="CA91" s="35"/>
      <c r="CB91" s="36" t="str">
        <f t="shared" ref="CB91:CB104" si="149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50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51">IF(CG91="","",IF(CG91="H",5,IF(CG91="G",IF(CF91=1,15,IF(CF91=2,10,IF(CF91=3,5,"ŹLE !!!"))),IF(CF91=1,20,IF(CF91=2,15,IF(CF91=3,10,IF(CF91&lt;10,7,IF(MID(CF91,1,1)="P",5,"ŹLE !!!"))))))))</f>
        <v/>
      </c>
      <c r="CI91" s="41">
        <f t="shared" si="125"/>
        <v>0</v>
      </c>
      <c r="CJ91" s="34"/>
      <c r="CK91" s="35"/>
      <c r="CL91" s="36" t="str">
        <f t="shared" ref="CL91:CL104" si="152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53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54">IF(CQ91="","",IF(CQ91="H",5,IF(CQ91="G",IF(CP91=1,15,IF(CP91=2,10,IF(CP91=3,5,"ŹLE !!!"))),IF(CP91=1,20,IF(CP91=2,15,IF(CP91=3,10,IF(CP91&lt;10,7,IF(MID(CP91,1,1)="P",5,"ŹLE !!!"))))))))</f>
        <v/>
      </c>
      <c r="CS91" s="41">
        <f t="shared" si="126"/>
        <v>0</v>
      </c>
      <c r="CT91" s="34"/>
      <c r="CU91" s="35"/>
      <c r="CV91" s="36" t="str">
        <f t="shared" ref="CV91:CV104" si="155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56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57">IF(DA91="","",IF(DA91="H",5,IF(DA91="G",IF(CZ91=1,15,IF(CZ91=2,10,IF(CZ91=3,5,"ŹLE !!!"))),IF(CZ91=1,20,IF(CZ91=2,15,IF(CZ91=3,10,IF(CZ91&lt;10,7,IF(MID(CZ91,1,1)="P",5,"ŹLE !!!"))))))))</f>
        <v/>
      </c>
      <c r="DC91" s="41">
        <f t="shared" si="127"/>
        <v>0</v>
      </c>
      <c r="DD91" s="33">
        <f t="shared" si="119"/>
        <v>0</v>
      </c>
    </row>
    <row r="92" spans="2:108" x14ac:dyDescent="0.2">
      <c r="B92" s="31">
        <f t="shared" si="118"/>
        <v>88</v>
      </c>
      <c r="C92" s="32"/>
      <c r="D92" s="32"/>
      <c r="E92" s="32"/>
      <c r="F92" s="32"/>
      <c r="G92" s="33">
        <f t="shared" si="115"/>
        <v>0</v>
      </c>
      <c r="H92" s="34"/>
      <c r="I92" s="35"/>
      <c r="J92" s="36" t="str">
        <f t="shared" si="128"/>
        <v/>
      </c>
      <c r="K92" s="37"/>
      <c r="L92" s="38"/>
      <c r="M92" s="39" t="str">
        <f t="shared" si="129"/>
        <v/>
      </c>
      <c r="N92" s="37"/>
      <c r="O92" s="38"/>
      <c r="P92" s="40" t="str">
        <f t="shared" si="130"/>
        <v/>
      </c>
      <c r="Q92" s="41">
        <f t="shared" si="116"/>
        <v>0</v>
      </c>
      <c r="R92" s="34"/>
      <c r="S92" s="35"/>
      <c r="T92" s="36" t="str">
        <f t="shared" si="131"/>
        <v/>
      </c>
      <c r="U92" s="37"/>
      <c r="V92" s="38"/>
      <c r="W92" s="39" t="str">
        <f t="shared" si="132"/>
        <v/>
      </c>
      <c r="X92" s="37"/>
      <c r="Y92" s="38"/>
      <c r="Z92" s="40" t="str">
        <f t="shared" si="133"/>
        <v/>
      </c>
      <c r="AA92" s="41">
        <f t="shared" si="117"/>
        <v>0</v>
      </c>
      <c r="AB92" s="34"/>
      <c r="AC92" s="35"/>
      <c r="AD92" s="36" t="str">
        <f t="shared" si="134"/>
        <v/>
      </c>
      <c r="AE92" s="37"/>
      <c r="AF92" s="38"/>
      <c r="AG92" s="39" t="str">
        <f t="shared" si="135"/>
        <v/>
      </c>
      <c r="AH92" s="37"/>
      <c r="AI92" s="38"/>
      <c r="AJ92" s="40" t="str">
        <f t="shared" si="136"/>
        <v/>
      </c>
      <c r="AK92" s="41">
        <f t="shared" si="120"/>
        <v>0</v>
      </c>
      <c r="AL92" s="34"/>
      <c r="AM92" s="35"/>
      <c r="AN92" s="36" t="str">
        <f t="shared" si="137"/>
        <v/>
      </c>
      <c r="AO92" s="37"/>
      <c r="AP92" s="38"/>
      <c r="AQ92" s="39" t="str">
        <f t="shared" si="138"/>
        <v/>
      </c>
      <c r="AR92" s="37"/>
      <c r="AS92" s="38"/>
      <c r="AT92" s="40" t="str">
        <f t="shared" si="139"/>
        <v/>
      </c>
      <c r="AU92" s="41">
        <f t="shared" si="121"/>
        <v>0</v>
      </c>
      <c r="AV92" s="34"/>
      <c r="AW92" s="35"/>
      <c r="AX92" s="36" t="str">
        <f t="shared" si="140"/>
        <v/>
      </c>
      <c r="AY92" s="37"/>
      <c r="AZ92" s="38"/>
      <c r="BA92" s="39" t="str">
        <f t="shared" si="141"/>
        <v/>
      </c>
      <c r="BB92" s="37"/>
      <c r="BC92" s="38"/>
      <c r="BD92" s="40" t="str">
        <f t="shared" si="142"/>
        <v/>
      </c>
      <c r="BE92" s="41">
        <f t="shared" si="122"/>
        <v>0</v>
      </c>
      <c r="BF92" s="34"/>
      <c r="BG92" s="35"/>
      <c r="BH92" s="36" t="str">
        <f t="shared" si="143"/>
        <v/>
      </c>
      <c r="BI92" s="37"/>
      <c r="BJ92" s="38"/>
      <c r="BK92" s="39" t="str">
        <f t="shared" si="144"/>
        <v/>
      </c>
      <c r="BL92" s="37"/>
      <c r="BM92" s="38"/>
      <c r="BN92" s="40" t="str">
        <f t="shared" si="145"/>
        <v/>
      </c>
      <c r="BO92" s="41">
        <f t="shared" si="123"/>
        <v>0</v>
      </c>
      <c r="BP92" s="34"/>
      <c r="BQ92" s="35"/>
      <c r="BR92" s="36" t="str">
        <f t="shared" si="146"/>
        <v/>
      </c>
      <c r="BS92" s="37"/>
      <c r="BT92" s="38"/>
      <c r="BU92" s="39" t="str">
        <f t="shared" si="147"/>
        <v/>
      </c>
      <c r="BV92" s="37"/>
      <c r="BW92" s="38"/>
      <c r="BX92" s="40" t="str">
        <f t="shared" si="148"/>
        <v/>
      </c>
      <c r="BY92" s="41">
        <f t="shared" si="124"/>
        <v>0</v>
      </c>
      <c r="BZ92" s="34"/>
      <c r="CA92" s="35"/>
      <c r="CB92" s="36" t="str">
        <f t="shared" si="149"/>
        <v/>
      </c>
      <c r="CC92" s="37"/>
      <c r="CD92" s="38"/>
      <c r="CE92" s="39" t="str">
        <f t="shared" si="150"/>
        <v/>
      </c>
      <c r="CF92" s="37"/>
      <c r="CG92" s="38"/>
      <c r="CH92" s="40" t="str">
        <f t="shared" si="151"/>
        <v/>
      </c>
      <c r="CI92" s="41">
        <f t="shared" si="125"/>
        <v>0</v>
      </c>
      <c r="CJ92" s="34"/>
      <c r="CK92" s="35"/>
      <c r="CL92" s="36" t="str">
        <f t="shared" si="152"/>
        <v/>
      </c>
      <c r="CM92" s="37"/>
      <c r="CN92" s="38"/>
      <c r="CO92" s="39" t="str">
        <f t="shared" si="153"/>
        <v/>
      </c>
      <c r="CP92" s="37"/>
      <c r="CQ92" s="38"/>
      <c r="CR92" s="40" t="str">
        <f t="shared" si="154"/>
        <v/>
      </c>
      <c r="CS92" s="41">
        <f t="shared" si="126"/>
        <v>0</v>
      </c>
      <c r="CT92" s="34"/>
      <c r="CU92" s="35"/>
      <c r="CV92" s="36" t="str">
        <f t="shared" si="155"/>
        <v/>
      </c>
      <c r="CW92" s="37"/>
      <c r="CX92" s="38"/>
      <c r="CY92" s="39" t="str">
        <f t="shared" si="156"/>
        <v/>
      </c>
      <c r="CZ92" s="37"/>
      <c r="DA92" s="38"/>
      <c r="DB92" s="40" t="str">
        <f t="shared" si="157"/>
        <v/>
      </c>
      <c r="DC92" s="41">
        <f t="shared" si="127"/>
        <v>0</v>
      </c>
      <c r="DD92" s="33">
        <f t="shared" si="119"/>
        <v>0</v>
      </c>
    </row>
    <row r="93" spans="2:108" x14ac:dyDescent="0.2">
      <c r="B93" s="31">
        <f t="shared" si="118"/>
        <v>89</v>
      </c>
      <c r="C93" s="32"/>
      <c r="D93" s="32"/>
      <c r="E93" s="32"/>
      <c r="F93" s="32"/>
      <c r="G93" s="33">
        <f t="shared" si="115"/>
        <v>0</v>
      </c>
      <c r="H93" s="34"/>
      <c r="I93" s="35"/>
      <c r="J93" s="36" t="str">
        <f t="shared" si="128"/>
        <v/>
      </c>
      <c r="K93" s="37"/>
      <c r="L93" s="38"/>
      <c r="M93" s="39" t="str">
        <f t="shared" si="129"/>
        <v/>
      </c>
      <c r="N93" s="37"/>
      <c r="O93" s="38"/>
      <c r="P93" s="40" t="str">
        <f t="shared" si="130"/>
        <v/>
      </c>
      <c r="Q93" s="41">
        <f t="shared" si="116"/>
        <v>0</v>
      </c>
      <c r="R93" s="34"/>
      <c r="S93" s="35"/>
      <c r="T93" s="36" t="str">
        <f t="shared" si="131"/>
        <v/>
      </c>
      <c r="U93" s="37"/>
      <c r="V93" s="38"/>
      <c r="W93" s="39" t="str">
        <f t="shared" si="132"/>
        <v/>
      </c>
      <c r="X93" s="37"/>
      <c r="Y93" s="38"/>
      <c r="Z93" s="40" t="str">
        <f t="shared" si="133"/>
        <v/>
      </c>
      <c r="AA93" s="41">
        <f t="shared" si="117"/>
        <v>0</v>
      </c>
      <c r="AB93" s="34"/>
      <c r="AC93" s="35"/>
      <c r="AD93" s="36" t="str">
        <f t="shared" si="134"/>
        <v/>
      </c>
      <c r="AE93" s="37"/>
      <c r="AF93" s="38"/>
      <c r="AG93" s="39" t="str">
        <f t="shared" si="135"/>
        <v/>
      </c>
      <c r="AH93" s="37"/>
      <c r="AI93" s="38"/>
      <c r="AJ93" s="40" t="str">
        <f t="shared" si="136"/>
        <v/>
      </c>
      <c r="AK93" s="41">
        <f t="shared" si="120"/>
        <v>0</v>
      </c>
      <c r="AL93" s="34"/>
      <c r="AM93" s="35"/>
      <c r="AN93" s="36" t="str">
        <f t="shared" si="137"/>
        <v/>
      </c>
      <c r="AO93" s="37"/>
      <c r="AP93" s="38"/>
      <c r="AQ93" s="39" t="str">
        <f t="shared" si="138"/>
        <v/>
      </c>
      <c r="AR93" s="37"/>
      <c r="AS93" s="38"/>
      <c r="AT93" s="40" t="str">
        <f t="shared" si="139"/>
        <v/>
      </c>
      <c r="AU93" s="41">
        <f t="shared" si="121"/>
        <v>0</v>
      </c>
      <c r="AV93" s="34"/>
      <c r="AW93" s="35"/>
      <c r="AX93" s="36" t="str">
        <f t="shared" si="140"/>
        <v/>
      </c>
      <c r="AY93" s="37"/>
      <c r="AZ93" s="38"/>
      <c r="BA93" s="39" t="str">
        <f t="shared" si="141"/>
        <v/>
      </c>
      <c r="BB93" s="37"/>
      <c r="BC93" s="38"/>
      <c r="BD93" s="40" t="str">
        <f t="shared" si="142"/>
        <v/>
      </c>
      <c r="BE93" s="41">
        <f t="shared" si="122"/>
        <v>0</v>
      </c>
      <c r="BF93" s="34"/>
      <c r="BG93" s="35"/>
      <c r="BH93" s="36" t="str">
        <f t="shared" si="143"/>
        <v/>
      </c>
      <c r="BI93" s="37"/>
      <c r="BJ93" s="38"/>
      <c r="BK93" s="39" t="str">
        <f t="shared" si="144"/>
        <v/>
      </c>
      <c r="BL93" s="37"/>
      <c r="BM93" s="38"/>
      <c r="BN93" s="40" t="str">
        <f t="shared" si="145"/>
        <v/>
      </c>
      <c r="BO93" s="41">
        <f t="shared" si="123"/>
        <v>0</v>
      </c>
      <c r="BP93" s="34"/>
      <c r="BQ93" s="35"/>
      <c r="BR93" s="36" t="str">
        <f t="shared" si="146"/>
        <v/>
      </c>
      <c r="BS93" s="37"/>
      <c r="BT93" s="38"/>
      <c r="BU93" s="39" t="str">
        <f t="shared" si="147"/>
        <v/>
      </c>
      <c r="BV93" s="37"/>
      <c r="BW93" s="38"/>
      <c r="BX93" s="40" t="str">
        <f t="shared" si="148"/>
        <v/>
      </c>
      <c r="BY93" s="41">
        <f t="shared" si="124"/>
        <v>0</v>
      </c>
      <c r="BZ93" s="34"/>
      <c r="CA93" s="35"/>
      <c r="CB93" s="36" t="str">
        <f t="shared" si="149"/>
        <v/>
      </c>
      <c r="CC93" s="37"/>
      <c r="CD93" s="38"/>
      <c r="CE93" s="39" t="str">
        <f t="shared" si="150"/>
        <v/>
      </c>
      <c r="CF93" s="37"/>
      <c r="CG93" s="38"/>
      <c r="CH93" s="40" t="str">
        <f t="shared" si="151"/>
        <v/>
      </c>
      <c r="CI93" s="41">
        <f t="shared" si="125"/>
        <v>0</v>
      </c>
      <c r="CJ93" s="34"/>
      <c r="CK93" s="35"/>
      <c r="CL93" s="36" t="str">
        <f t="shared" si="152"/>
        <v/>
      </c>
      <c r="CM93" s="37"/>
      <c r="CN93" s="38"/>
      <c r="CO93" s="39" t="str">
        <f t="shared" si="153"/>
        <v/>
      </c>
      <c r="CP93" s="37"/>
      <c r="CQ93" s="38"/>
      <c r="CR93" s="40" t="str">
        <f t="shared" si="154"/>
        <v/>
      </c>
      <c r="CS93" s="41">
        <f t="shared" si="126"/>
        <v>0</v>
      </c>
      <c r="CT93" s="34"/>
      <c r="CU93" s="35"/>
      <c r="CV93" s="36" t="str">
        <f t="shared" si="155"/>
        <v/>
      </c>
      <c r="CW93" s="37"/>
      <c r="CX93" s="38"/>
      <c r="CY93" s="39" t="str">
        <f t="shared" si="156"/>
        <v/>
      </c>
      <c r="CZ93" s="37"/>
      <c r="DA93" s="38"/>
      <c r="DB93" s="40" t="str">
        <f t="shared" si="157"/>
        <v/>
      </c>
      <c r="DC93" s="41">
        <f t="shared" si="127"/>
        <v>0</v>
      </c>
      <c r="DD93" s="33">
        <f t="shared" si="119"/>
        <v>0</v>
      </c>
    </row>
    <row r="94" spans="2:108" x14ac:dyDescent="0.2">
      <c r="B94" s="31">
        <f t="shared" si="118"/>
        <v>90</v>
      </c>
      <c r="C94" s="32"/>
      <c r="D94" s="32"/>
      <c r="E94" s="32"/>
      <c r="F94" s="32"/>
      <c r="G94" s="33">
        <f t="shared" si="115"/>
        <v>0</v>
      </c>
      <c r="H94" s="34"/>
      <c r="I94" s="35"/>
      <c r="J94" s="36" t="str">
        <f t="shared" si="128"/>
        <v/>
      </c>
      <c r="K94" s="37"/>
      <c r="L94" s="38"/>
      <c r="M94" s="39" t="str">
        <f t="shared" si="129"/>
        <v/>
      </c>
      <c r="N94" s="37"/>
      <c r="O94" s="38"/>
      <c r="P94" s="40" t="str">
        <f t="shared" si="130"/>
        <v/>
      </c>
      <c r="Q94" s="41">
        <f t="shared" si="116"/>
        <v>0</v>
      </c>
      <c r="R94" s="34"/>
      <c r="S94" s="35"/>
      <c r="T94" s="36" t="str">
        <f t="shared" si="131"/>
        <v/>
      </c>
      <c r="U94" s="37"/>
      <c r="V94" s="38"/>
      <c r="W94" s="39" t="str">
        <f t="shared" si="132"/>
        <v/>
      </c>
      <c r="X94" s="37"/>
      <c r="Y94" s="38"/>
      <c r="Z94" s="40" t="str">
        <f t="shared" si="133"/>
        <v/>
      </c>
      <c r="AA94" s="41">
        <f t="shared" si="117"/>
        <v>0</v>
      </c>
      <c r="AB94" s="34"/>
      <c r="AC94" s="35"/>
      <c r="AD94" s="36" t="str">
        <f t="shared" si="134"/>
        <v/>
      </c>
      <c r="AE94" s="37"/>
      <c r="AF94" s="38"/>
      <c r="AG94" s="39" t="str">
        <f t="shared" si="135"/>
        <v/>
      </c>
      <c r="AH94" s="37"/>
      <c r="AI94" s="38"/>
      <c r="AJ94" s="40" t="str">
        <f t="shared" si="136"/>
        <v/>
      </c>
      <c r="AK94" s="41">
        <f t="shared" si="120"/>
        <v>0</v>
      </c>
      <c r="AL94" s="34"/>
      <c r="AM94" s="35"/>
      <c r="AN94" s="36" t="str">
        <f t="shared" si="137"/>
        <v/>
      </c>
      <c r="AO94" s="37"/>
      <c r="AP94" s="38"/>
      <c r="AQ94" s="39" t="str">
        <f t="shared" si="138"/>
        <v/>
      </c>
      <c r="AR94" s="37"/>
      <c r="AS94" s="38"/>
      <c r="AT94" s="40" t="str">
        <f t="shared" si="139"/>
        <v/>
      </c>
      <c r="AU94" s="41">
        <f t="shared" si="121"/>
        <v>0</v>
      </c>
      <c r="AV94" s="34"/>
      <c r="AW94" s="35"/>
      <c r="AX94" s="36" t="str">
        <f t="shared" si="140"/>
        <v/>
      </c>
      <c r="AY94" s="37"/>
      <c r="AZ94" s="38"/>
      <c r="BA94" s="39" t="str">
        <f t="shared" si="141"/>
        <v/>
      </c>
      <c r="BB94" s="37"/>
      <c r="BC94" s="38"/>
      <c r="BD94" s="40" t="str">
        <f t="shared" si="142"/>
        <v/>
      </c>
      <c r="BE94" s="41">
        <f t="shared" si="122"/>
        <v>0</v>
      </c>
      <c r="BF94" s="34"/>
      <c r="BG94" s="35"/>
      <c r="BH94" s="36" t="str">
        <f t="shared" si="143"/>
        <v/>
      </c>
      <c r="BI94" s="37"/>
      <c r="BJ94" s="38"/>
      <c r="BK94" s="39" t="str">
        <f t="shared" si="144"/>
        <v/>
      </c>
      <c r="BL94" s="37"/>
      <c r="BM94" s="38"/>
      <c r="BN94" s="40" t="str">
        <f t="shared" si="145"/>
        <v/>
      </c>
      <c r="BO94" s="41">
        <f t="shared" si="123"/>
        <v>0</v>
      </c>
      <c r="BP94" s="34"/>
      <c r="BQ94" s="35"/>
      <c r="BR94" s="36" t="str">
        <f t="shared" si="146"/>
        <v/>
      </c>
      <c r="BS94" s="37"/>
      <c r="BT94" s="38"/>
      <c r="BU94" s="39" t="str">
        <f t="shared" si="147"/>
        <v/>
      </c>
      <c r="BV94" s="37"/>
      <c r="BW94" s="38"/>
      <c r="BX94" s="40" t="str">
        <f t="shared" si="148"/>
        <v/>
      </c>
      <c r="BY94" s="41">
        <f t="shared" si="124"/>
        <v>0</v>
      </c>
      <c r="BZ94" s="34"/>
      <c r="CA94" s="35"/>
      <c r="CB94" s="36" t="str">
        <f t="shared" si="149"/>
        <v/>
      </c>
      <c r="CC94" s="37"/>
      <c r="CD94" s="38"/>
      <c r="CE94" s="39" t="str">
        <f t="shared" si="150"/>
        <v/>
      </c>
      <c r="CF94" s="37"/>
      <c r="CG94" s="38"/>
      <c r="CH94" s="40" t="str">
        <f t="shared" si="151"/>
        <v/>
      </c>
      <c r="CI94" s="41">
        <f t="shared" si="125"/>
        <v>0</v>
      </c>
      <c r="CJ94" s="34"/>
      <c r="CK94" s="35"/>
      <c r="CL94" s="36" t="str">
        <f t="shared" si="152"/>
        <v/>
      </c>
      <c r="CM94" s="37"/>
      <c r="CN94" s="38"/>
      <c r="CO94" s="39" t="str">
        <f t="shared" si="153"/>
        <v/>
      </c>
      <c r="CP94" s="37"/>
      <c r="CQ94" s="38"/>
      <c r="CR94" s="40" t="str">
        <f t="shared" si="154"/>
        <v/>
      </c>
      <c r="CS94" s="41">
        <f t="shared" si="126"/>
        <v>0</v>
      </c>
      <c r="CT94" s="34"/>
      <c r="CU94" s="35"/>
      <c r="CV94" s="36" t="str">
        <f t="shared" si="155"/>
        <v/>
      </c>
      <c r="CW94" s="37"/>
      <c r="CX94" s="38"/>
      <c r="CY94" s="39" t="str">
        <f t="shared" si="156"/>
        <v/>
      </c>
      <c r="CZ94" s="37"/>
      <c r="DA94" s="38"/>
      <c r="DB94" s="40" t="str">
        <f t="shared" si="157"/>
        <v/>
      </c>
      <c r="DC94" s="41">
        <f t="shared" si="127"/>
        <v>0</v>
      </c>
      <c r="DD94" s="33">
        <f t="shared" si="119"/>
        <v>0</v>
      </c>
    </row>
    <row r="95" spans="2:108" x14ac:dyDescent="0.2">
      <c r="B95" s="31">
        <f t="shared" si="118"/>
        <v>91</v>
      </c>
      <c r="C95" s="32"/>
      <c r="D95" s="32"/>
      <c r="E95" s="32"/>
      <c r="F95" s="32"/>
      <c r="G95" s="33">
        <f t="shared" si="115"/>
        <v>0</v>
      </c>
      <c r="H95" s="34"/>
      <c r="I95" s="35"/>
      <c r="J95" s="36" t="str">
        <f t="shared" si="128"/>
        <v/>
      </c>
      <c r="K95" s="37"/>
      <c r="L95" s="38"/>
      <c r="M95" s="39" t="str">
        <f t="shared" si="129"/>
        <v/>
      </c>
      <c r="N95" s="37"/>
      <c r="O95" s="38"/>
      <c r="P95" s="40" t="str">
        <f t="shared" si="130"/>
        <v/>
      </c>
      <c r="Q95" s="41">
        <f t="shared" si="116"/>
        <v>0</v>
      </c>
      <c r="R95" s="34"/>
      <c r="S95" s="35"/>
      <c r="T95" s="36" t="str">
        <f t="shared" si="131"/>
        <v/>
      </c>
      <c r="U95" s="37"/>
      <c r="V95" s="38"/>
      <c r="W95" s="39" t="str">
        <f t="shared" si="132"/>
        <v/>
      </c>
      <c r="X95" s="37"/>
      <c r="Y95" s="38"/>
      <c r="Z95" s="40" t="str">
        <f t="shared" si="133"/>
        <v/>
      </c>
      <c r="AA95" s="41">
        <f t="shared" si="117"/>
        <v>0</v>
      </c>
      <c r="AB95" s="34"/>
      <c r="AC95" s="35"/>
      <c r="AD95" s="36" t="str">
        <f t="shared" si="134"/>
        <v/>
      </c>
      <c r="AE95" s="37"/>
      <c r="AF95" s="38"/>
      <c r="AG95" s="39" t="str">
        <f t="shared" si="135"/>
        <v/>
      </c>
      <c r="AH95" s="37"/>
      <c r="AI95" s="38"/>
      <c r="AJ95" s="40" t="str">
        <f t="shared" si="136"/>
        <v/>
      </c>
      <c r="AK95" s="41">
        <f t="shared" si="120"/>
        <v>0</v>
      </c>
      <c r="AL95" s="34"/>
      <c r="AM95" s="35"/>
      <c r="AN95" s="36" t="str">
        <f t="shared" si="137"/>
        <v/>
      </c>
      <c r="AO95" s="37"/>
      <c r="AP95" s="38"/>
      <c r="AQ95" s="39" t="str">
        <f t="shared" si="138"/>
        <v/>
      </c>
      <c r="AR95" s="37"/>
      <c r="AS95" s="38"/>
      <c r="AT95" s="40" t="str">
        <f t="shared" si="139"/>
        <v/>
      </c>
      <c r="AU95" s="41">
        <f t="shared" si="121"/>
        <v>0</v>
      </c>
      <c r="AV95" s="34"/>
      <c r="AW95" s="35"/>
      <c r="AX95" s="36" t="str">
        <f t="shared" si="140"/>
        <v/>
      </c>
      <c r="AY95" s="37"/>
      <c r="AZ95" s="38"/>
      <c r="BA95" s="39" t="str">
        <f t="shared" si="141"/>
        <v/>
      </c>
      <c r="BB95" s="37"/>
      <c r="BC95" s="38"/>
      <c r="BD95" s="40" t="str">
        <f t="shared" si="142"/>
        <v/>
      </c>
      <c r="BE95" s="41">
        <f t="shared" si="122"/>
        <v>0</v>
      </c>
      <c r="BF95" s="34"/>
      <c r="BG95" s="35"/>
      <c r="BH95" s="36" t="str">
        <f t="shared" si="143"/>
        <v/>
      </c>
      <c r="BI95" s="37"/>
      <c r="BJ95" s="38"/>
      <c r="BK95" s="39" t="str">
        <f t="shared" si="144"/>
        <v/>
      </c>
      <c r="BL95" s="37"/>
      <c r="BM95" s="38"/>
      <c r="BN95" s="40" t="str">
        <f t="shared" si="145"/>
        <v/>
      </c>
      <c r="BO95" s="41">
        <f t="shared" si="123"/>
        <v>0</v>
      </c>
      <c r="BP95" s="34"/>
      <c r="BQ95" s="35"/>
      <c r="BR95" s="36" t="str">
        <f t="shared" si="146"/>
        <v/>
      </c>
      <c r="BS95" s="37"/>
      <c r="BT95" s="38"/>
      <c r="BU95" s="39" t="str">
        <f t="shared" si="147"/>
        <v/>
      </c>
      <c r="BV95" s="37"/>
      <c r="BW95" s="38"/>
      <c r="BX95" s="40" t="str">
        <f t="shared" si="148"/>
        <v/>
      </c>
      <c r="BY95" s="41">
        <f t="shared" si="124"/>
        <v>0</v>
      </c>
      <c r="BZ95" s="34"/>
      <c r="CA95" s="35"/>
      <c r="CB95" s="36" t="str">
        <f t="shared" si="149"/>
        <v/>
      </c>
      <c r="CC95" s="37"/>
      <c r="CD95" s="38"/>
      <c r="CE95" s="39" t="str">
        <f t="shared" si="150"/>
        <v/>
      </c>
      <c r="CF95" s="37"/>
      <c r="CG95" s="38"/>
      <c r="CH95" s="40" t="str">
        <f t="shared" si="151"/>
        <v/>
      </c>
      <c r="CI95" s="41">
        <f t="shared" si="125"/>
        <v>0</v>
      </c>
      <c r="CJ95" s="34"/>
      <c r="CK95" s="35"/>
      <c r="CL95" s="36" t="str">
        <f t="shared" si="152"/>
        <v/>
      </c>
      <c r="CM95" s="37"/>
      <c r="CN95" s="38"/>
      <c r="CO95" s="39" t="str">
        <f t="shared" si="153"/>
        <v/>
      </c>
      <c r="CP95" s="37"/>
      <c r="CQ95" s="38"/>
      <c r="CR95" s="40" t="str">
        <f t="shared" si="154"/>
        <v/>
      </c>
      <c r="CS95" s="41">
        <f t="shared" si="126"/>
        <v>0</v>
      </c>
      <c r="CT95" s="34"/>
      <c r="CU95" s="35"/>
      <c r="CV95" s="36" t="str">
        <f t="shared" si="155"/>
        <v/>
      </c>
      <c r="CW95" s="37"/>
      <c r="CX95" s="38"/>
      <c r="CY95" s="39" t="str">
        <f t="shared" si="156"/>
        <v/>
      </c>
      <c r="CZ95" s="37"/>
      <c r="DA95" s="38"/>
      <c r="DB95" s="40" t="str">
        <f t="shared" si="157"/>
        <v/>
      </c>
      <c r="DC95" s="41">
        <f t="shared" si="127"/>
        <v>0</v>
      </c>
      <c r="DD95" s="33">
        <f t="shared" si="119"/>
        <v>0</v>
      </c>
    </row>
    <row r="96" spans="2:108" x14ac:dyDescent="0.2">
      <c r="B96" s="31">
        <f t="shared" si="118"/>
        <v>92</v>
      </c>
      <c r="C96" s="32"/>
      <c r="D96" s="32"/>
      <c r="E96" s="32"/>
      <c r="F96" s="32"/>
      <c r="G96" s="33">
        <f t="shared" si="115"/>
        <v>0</v>
      </c>
      <c r="H96" s="34"/>
      <c r="I96" s="35"/>
      <c r="J96" s="36" t="str">
        <f t="shared" si="128"/>
        <v/>
      </c>
      <c r="K96" s="37"/>
      <c r="L96" s="38"/>
      <c r="M96" s="39" t="str">
        <f t="shared" si="129"/>
        <v/>
      </c>
      <c r="N96" s="37"/>
      <c r="O96" s="38"/>
      <c r="P96" s="40" t="str">
        <f t="shared" si="130"/>
        <v/>
      </c>
      <c r="Q96" s="41">
        <f t="shared" si="116"/>
        <v>0</v>
      </c>
      <c r="R96" s="34"/>
      <c r="S96" s="35"/>
      <c r="T96" s="36" t="str">
        <f t="shared" si="131"/>
        <v/>
      </c>
      <c r="U96" s="37"/>
      <c r="V96" s="38"/>
      <c r="W96" s="39" t="str">
        <f t="shared" si="132"/>
        <v/>
      </c>
      <c r="X96" s="37"/>
      <c r="Y96" s="38"/>
      <c r="Z96" s="40" t="str">
        <f t="shared" si="133"/>
        <v/>
      </c>
      <c r="AA96" s="41">
        <f t="shared" si="117"/>
        <v>0</v>
      </c>
      <c r="AB96" s="34"/>
      <c r="AC96" s="35"/>
      <c r="AD96" s="36" t="str">
        <f t="shared" si="134"/>
        <v/>
      </c>
      <c r="AE96" s="37"/>
      <c r="AF96" s="38"/>
      <c r="AG96" s="39" t="str">
        <f t="shared" si="135"/>
        <v/>
      </c>
      <c r="AH96" s="37"/>
      <c r="AI96" s="38"/>
      <c r="AJ96" s="40" t="str">
        <f t="shared" si="136"/>
        <v/>
      </c>
      <c r="AK96" s="41">
        <f t="shared" si="120"/>
        <v>0</v>
      </c>
      <c r="AL96" s="34"/>
      <c r="AM96" s="35"/>
      <c r="AN96" s="36" t="str">
        <f t="shared" si="137"/>
        <v/>
      </c>
      <c r="AO96" s="37"/>
      <c r="AP96" s="38"/>
      <c r="AQ96" s="39" t="str">
        <f t="shared" si="138"/>
        <v/>
      </c>
      <c r="AR96" s="37"/>
      <c r="AS96" s="38"/>
      <c r="AT96" s="40" t="str">
        <f t="shared" si="139"/>
        <v/>
      </c>
      <c r="AU96" s="41">
        <f t="shared" si="121"/>
        <v>0</v>
      </c>
      <c r="AV96" s="34"/>
      <c r="AW96" s="35"/>
      <c r="AX96" s="36" t="str">
        <f t="shared" si="140"/>
        <v/>
      </c>
      <c r="AY96" s="37"/>
      <c r="AZ96" s="38"/>
      <c r="BA96" s="39" t="str">
        <f t="shared" si="141"/>
        <v/>
      </c>
      <c r="BB96" s="37"/>
      <c r="BC96" s="38"/>
      <c r="BD96" s="40" t="str">
        <f t="shared" si="142"/>
        <v/>
      </c>
      <c r="BE96" s="41">
        <f t="shared" si="122"/>
        <v>0</v>
      </c>
      <c r="BF96" s="34"/>
      <c r="BG96" s="35"/>
      <c r="BH96" s="36" t="str">
        <f t="shared" si="143"/>
        <v/>
      </c>
      <c r="BI96" s="37"/>
      <c r="BJ96" s="38"/>
      <c r="BK96" s="39" t="str">
        <f t="shared" si="144"/>
        <v/>
      </c>
      <c r="BL96" s="37"/>
      <c r="BM96" s="38"/>
      <c r="BN96" s="40" t="str">
        <f t="shared" si="145"/>
        <v/>
      </c>
      <c r="BO96" s="41">
        <f t="shared" si="123"/>
        <v>0</v>
      </c>
      <c r="BP96" s="34"/>
      <c r="BQ96" s="35"/>
      <c r="BR96" s="36" t="str">
        <f t="shared" si="146"/>
        <v/>
      </c>
      <c r="BS96" s="37"/>
      <c r="BT96" s="38"/>
      <c r="BU96" s="39" t="str">
        <f t="shared" si="147"/>
        <v/>
      </c>
      <c r="BV96" s="37"/>
      <c r="BW96" s="38"/>
      <c r="BX96" s="40" t="str">
        <f t="shared" si="148"/>
        <v/>
      </c>
      <c r="BY96" s="41">
        <f t="shared" si="124"/>
        <v>0</v>
      </c>
      <c r="BZ96" s="34"/>
      <c r="CA96" s="35"/>
      <c r="CB96" s="36" t="str">
        <f t="shared" si="149"/>
        <v/>
      </c>
      <c r="CC96" s="37"/>
      <c r="CD96" s="38"/>
      <c r="CE96" s="39" t="str">
        <f t="shared" si="150"/>
        <v/>
      </c>
      <c r="CF96" s="37"/>
      <c r="CG96" s="38"/>
      <c r="CH96" s="40" t="str">
        <f t="shared" si="151"/>
        <v/>
      </c>
      <c r="CI96" s="41">
        <f t="shared" si="125"/>
        <v>0</v>
      </c>
      <c r="CJ96" s="34"/>
      <c r="CK96" s="35"/>
      <c r="CL96" s="36" t="str">
        <f t="shared" si="152"/>
        <v/>
      </c>
      <c r="CM96" s="37"/>
      <c r="CN96" s="38"/>
      <c r="CO96" s="39" t="str">
        <f t="shared" si="153"/>
        <v/>
      </c>
      <c r="CP96" s="37"/>
      <c r="CQ96" s="38"/>
      <c r="CR96" s="40" t="str">
        <f t="shared" si="154"/>
        <v/>
      </c>
      <c r="CS96" s="41">
        <f t="shared" si="126"/>
        <v>0</v>
      </c>
      <c r="CT96" s="34"/>
      <c r="CU96" s="35"/>
      <c r="CV96" s="36" t="str">
        <f t="shared" si="155"/>
        <v/>
      </c>
      <c r="CW96" s="37"/>
      <c r="CX96" s="38"/>
      <c r="CY96" s="39" t="str">
        <f t="shared" si="156"/>
        <v/>
      </c>
      <c r="CZ96" s="37"/>
      <c r="DA96" s="38"/>
      <c r="DB96" s="40" t="str">
        <f t="shared" si="157"/>
        <v/>
      </c>
      <c r="DC96" s="41">
        <f t="shared" si="127"/>
        <v>0</v>
      </c>
      <c r="DD96" s="33">
        <f t="shared" si="119"/>
        <v>0</v>
      </c>
    </row>
    <row r="97" spans="2:108" x14ac:dyDescent="0.2">
      <c r="B97" s="31">
        <f t="shared" si="118"/>
        <v>93</v>
      </c>
      <c r="C97" s="32"/>
      <c r="D97" s="32"/>
      <c r="E97" s="32"/>
      <c r="F97" s="32"/>
      <c r="G97" s="33">
        <f t="shared" si="115"/>
        <v>0</v>
      </c>
      <c r="H97" s="34"/>
      <c r="I97" s="35"/>
      <c r="J97" s="36" t="str">
        <f t="shared" si="128"/>
        <v/>
      </c>
      <c r="K97" s="37"/>
      <c r="L97" s="38"/>
      <c r="M97" s="39" t="str">
        <f t="shared" si="129"/>
        <v/>
      </c>
      <c r="N97" s="37"/>
      <c r="O97" s="38"/>
      <c r="P97" s="40" t="str">
        <f t="shared" si="130"/>
        <v/>
      </c>
      <c r="Q97" s="41">
        <f t="shared" si="116"/>
        <v>0</v>
      </c>
      <c r="R97" s="34"/>
      <c r="S97" s="35"/>
      <c r="T97" s="36" t="str">
        <f t="shared" si="131"/>
        <v/>
      </c>
      <c r="U97" s="37"/>
      <c r="V97" s="38"/>
      <c r="W97" s="39" t="str">
        <f t="shared" si="132"/>
        <v/>
      </c>
      <c r="X97" s="37"/>
      <c r="Y97" s="38"/>
      <c r="Z97" s="40" t="str">
        <f t="shared" si="133"/>
        <v/>
      </c>
      <c r="AA97" s="41">
        <f t="shared" si="117"/>
        <v>0</v>
      </c>
      <c r="AB97" s="34"/>
      <c r="AC97" s="35"/>
      <c r="AD97" s="36" t="str">
        <f t="shared" si="134"/>
        <v/>
      </c>
      <c r="AE97" s="37"/>
      <c r="AF97" s="38"/>
      <c r="AG97" s="39" t="str">
        <f t="shared" si="135"/>
        <v/>
      </c>
      <c r="AH97" s="37"/>
      <c r="AI97" s="38"/>
      <c r="AJ97" s="40" t="str">
        <f t="shared" si="136"/>
        <v/>
      </c>
      <c r="AK97" s="41">
        <f t="shared" si="120"/>
        <v>0</v>
      </c>
      <c r="AL97" s="34"/>
      <c r="AM97" s="35"/>
      <c r="AN97" s="36" t="str">
        <f t="shared" si="137"/>
        <v/>
      </c>
      <c r="AO97" s="37"/>
      <c r="AP97" s="38"/>
      <c r="AQ97" s="39" t="str">
        <f t="shared" si="138"/>
        <v/>
      </c>
      <c r="AR97" s="37"/>
      <c r="AS97" s="38"/>
      <c r="AT97" s="40" t="str">
        <f t="shared" si="139"/>
        <v/>
      </c>
      <c r="AU97" s="41">
        <f t="shared" si="121"/>
        <v>0</v>
      </c>
      <c r="AV97" s="34"/>
      <c r="AW97" s="35"/>
      <c r="AX97" s="36" t="str">
        <f t="shared" si="140"/>
        <v/>
      </c>
      <c r="AY97" s="37"/>
      <c r="AZ97" s="38"/>
      <c r="BA97" s="39" t="str">
        <f t="shared" si="141"/>
        <v/>
      </c>
      <c r="BB97" s="37"/>
      <c r="BC97" s="38"/>
      <c r="BD97" s="40" t="str">
        <f t="shared" si="142"/>
        <v/>
      </c>
      <c r="BE97" s="41">
        <f t="shared" si="122"/>
        <v>0</v>
      </c>
      <c r="BF97" s="34"/>
      <c r="BG97" s="35"/>
      <c r="BH97" s="36" t="str">
        <f t="shared" si="143"/>
        <v/>
      </c>
      <c r="BI97" s="37"/>
      <c r="BJ97" s="38"/>
      <c r="BK97" s="39" t="str">
        <f t="shared" si="144"/>
        <v/>
      </c>
      <c r="BL97" s="37"/>
      <c r="BM97" s="38"/>
      <c r="BN97" s="40" t="str">
        <f t="shared" si="145"/>
        <v/>
      </c>
      <c r="BO97" s="41">
        <f t="shared" si="123"/>
        <v>0</v>
      </c>
      <c r="BP97" s="34"/>
      <c r="BQ97" s="35"/>
      <c r="BR97" s="36" t="str">
        <f t="shared" si="146"/>
        <v/>
      </c>
      <c r="BS97" s="37"/>
      <c r="BT97" s="38"/>
      <c r="BU97" s="39" t="str">
        <f t="shared" si="147"/>
        <v/>
      </c>
      <c r="BV97" s="37"/>
      <c r="BW97" s="38"/>
      <c r="BX97" s="40" t="str">
        <f t="shared" si="148"/>
        <v/>
      </c>
      <c r="BY97" s="41">
        <f t="shared" si="124"/>
        <v>0</v>
      </c>
      <c r="BZ97" s="34"/>
      <c r="CA97" s="35"/>
      <c r="CB97" s="36" t="str">
        <f t="shared" si="149"/>
        <v/>
      </c>
      <c r="CC97" s="37"/>
      <c r="CD97" s="38"/>
      <c r="CE97" s="39" t="str">
        <f t="shared" si="150"/>
        <v/>
      </c>
      <c r="CF97" s="37"/>
      <c r="CG97" s="38"/>
      <c r="CH97" s="40" t="str">
        <f t="shared" si="151"/>
        <v/>
      </c>
      <c r="CI97" s="41">
        <f t="shared" si="125"/>
        <v>0</v>
      </c>
      <c r="CJ97" s="34"/>
      <c r="CK97" s="35"/>
      <c r="CL97" s="36" t="str">
        <f t="shared" si="152"/>
        <v/>
      </c>
      <c r="CM97" s="37"/>
      <c r="CN97" s="38"/>
      <c r="CO97" s="39" t="str">
        <f t="shared" si="153"/>
        <v/>
      </c>
      <c r="CP97" s="37"/>
      <c r="CQ97" s="38"/>
      <c r="CR97" s="40" t="str">
        <f t="shared" si="154"/>
        <v/>
      </c>
      <c r="CS97" s="41">
        <f t="shared" si="126"/>
        <v>0</v>
      </c>
      <c r="CT97" s="34"/>
      <c r="CU97" s="35"/>
      <c r="CV97" s="36" t="str">
        <f t="shared" si="155"/>
        <v/>
      </c>
      <c r="CW97" s="37"/>
      <c r="CX97" s="38"/>
      <c r="CY97" s="39" t="str">
        <f t="shared" si="156"/>
        <v/>
      </c>
      <c r="CZ97" s="37"/>
      <c r="DA97" s="38"/>
      <c r="DB97" s="40" t="str">
        <f t="shared" si="157"/>
        <v/>
      </c>
      <c r="DC97" s="41">
        <f t="shared" si="127"/>
        <v>0</v>
      </c>
      <c r="DD97" s="33">
        <f t="shared" si="119"/>
        <v>0</v>
      </c>
    </row>
    <row r="98" spans="2:108" x14ac:dyDescent="0.2">
      <c r="B98" s="31">
        <f t="shared" si="118"/>
        <v>94</v>
      </c>
      <c r="C98" s="32"/>
      <c r="D98" s="32"/>
      <c r="E98" s="32"/>
      <c r="F98" s="32"/>
      <c r="G98" s="33">
        <f t="shared" si="115"/>
        <v>0</v>
      </c>
      <c r="H98" s="34"/>
      <c r="I98" s="35"/>
      <c r="J98" s="36" t="str">
        <f t="shared" si="128"/>
        <v/>
      </c>
      <c r="K98" s="37"/>
      <c r="L98" s="38"/>
      <c r="M98" s="39" t="str">
        <f t="shared" si="129"/>
        <v/>
      </c>
      <c r="N98" s="37"/>
      <c r="O98" s="38"/>
      <c r="P98" s="40" t="str">
        <f t="shared" si="130"/>
        <v/>
      </c>
      <c r="Q98" s="41">
        <f t="shared" si="116"/>
        <v>0</v>
      </c>
      <c r="R98" s="34"/>
      <c r="S98" s="35"/>
      <c r="T98" s="36" t="str">
        <f t="shared" si="131"/>
        <v/>
      </c>
      <c r="U98" s="37"/>
      <c r="V98" s="38"/>
      <c r="W98" s="39" t="str">
        <f t="shared" si="132"/>
        <v/>
      </c>
      <c r="X98" s="37"/>
      <c r="Y98" s="38"/>
      <c r="Z98" s="40" t="str">
        <f t="shared" si="133"/>
        <v/>
      </c>
      <c r="AA98" s="41">
        <f t="shared" si="117"/>
        <v>0</v>
      </c>
      <c r="AB98" s="34"/>
      <c r="AC98" s="35"/>
      <c r="AD98" s="36" t="str">
        <f t="shared" si="134"/>
        <v/>
      </c>
      <c r="AE98" s="37"/>
      <c r="AF98" s="38"/>
      <c r="AG98" s="39" t="str">
        <f t="shared" si="135"/>
        <v/>
      </c>
      <c r="AH98" s="37"/>
      <c r="AI98" s="38"/>
      <c r="AJ98" s="40" t="str">
        <f t="shared" si="136"/>
        <v/>
      </c>
      <c r="AK98" s="41">
        <f t="shared" si="120"/>
        <v>0</v>
      </c>
      <c r="AL98" s="34"/>
      <c r="AM98" s="35"/>
      <c r="AN98" s="36" t="str">
        <f t="shared" si="137"/>
        <v/>
      </c>
      <c r="AO98" s="37"/>
      <c r="AP98" s="38"/>
      <c r="AQ98" s="39" t="str">
        <f t="shared" si="138"/>
        <v/>
      </c>
      <c r="AR98" s="37"/>
      <c r="AS98" s="38"/>
      <c r="AT98" s="40" t="str">
        <f t="shared" si="139"/>
        <v/>
      </c>
      <c r="AU98" s="41">
        <f t="shared" si="121"/>
        <v>0</v>
      </c>
      <c r="AV98" s="34"/>
      <c r="AW98" s="35"/>
      <c r="AX98" s="36" t="str">
        <f t="shared" si="140"/>
        <v/>
      </c>
      <c r="AY98" s="37"/>
      <c r="AZ98" s="38"/>
      <c r="BA98" s="39" t="str">
        <f t="shared" si="141"/>
        <v/>
      </c>
      <c r="BB98" s="37"/>
      <c r="BC98" s="38"/>
      <c r="BD98" s="40" t="str">
        <f t="shared" si="142"/>
        <v/>
      </c>
      <c r="BE98" s="41">
        <f t="shared" si="122"/>
        <v>0</v>
      </c>
      <c r="BF98" s="34"/>
      <c r="BG98" s="35"/>
      <c r="BH98" s="36" t="str">
        <f t="shared" si="143"/>
        <v/>
      </c>
      <c r="BI98" s="37"/>
      <c r="BJ98" s="38"/>
      <c r="BK98" s="39" t="str">
        <f t="shared" si="144"/>
        <v/>
      </c>
      <c r="BL98" s="37"/>
      <c r="BM98" s="38"/>
      <c r="BN98" s="40" t="str">
        <f t="shared" si="145"/>
        <v/>
      </c>
      <c r="BO98" s="41">
        <f t="shared" si="123"/>
        <v>0</v>
      </c>
      <c r="BP98" s="34"/>
      <c r="BQ98" s="35"/>
      <c r="BR98" s="36" t="str">
        <f t="shared" si="146"/>
        <v/>
      </c>
      <c r="BS98" s="37"/>
      <c r="BT98" s="38"/>
      <c r="BU98" s="39" t="str">
        <f t="shared" si="147"/>
        <v/>
      </c>
      <c r="BV98" s="37"/>
      <c r="BW98" s="38"/>
      <c r="BX98" s="40" t="str">
        <f t="shared" si="148"/>
        <v/>
      </c>
      <c r="BY98" s="41">
        <f t="shared" si="124"/>
        <v>0</v>
      </c>
      <c r="BZ98" s="34"/>
      <c r="CA98" s="35"/>
      <c r="CB98" s="36" t="str">
        <f t="shared" si="149"/>
        <v/>
      </c>
      <c r="CC98" s="37"/>
      <c r="CD98" s="38"/>
      <c r="CE98" s="39" t="str">
        <f t="shared" si="150"/>
        <v/>
      </c>
      <c r="CF98" s="37"/>
      <c r="CG98" s="38"/>
      <c r="CH98" s="40" t="str">
        <f t="shared" si="151"/>
        <v/>
      </c>
      <c r="CI98" s="41">
        <f t="shared" si="125"/>
        <v>0</v>
      </c>
      <c r="CJ98" s="34"/>
      <c r="CK98" s="35"/>
      <c r="CL98" s="36" t="str">
        <f t="shared" si="152"/>
        <v/>
      </c>
      <c r="CM98" s="37"/>
      <c r="CN98" s="38"/>
      <c r="CO98" s="39" t="str">
        <f t="shared" si="153"/>
        <v/>
      </c>
      <c r="CP98" s="37"/>
      <c r="CQ98" s="38"/>
      <c r="CR98" s="40" t="str">
        <f t="shared" si="154"/>
        <v/>
      </c>
      <c r="CS98" s="41">
        <f t="shared" si="126"/>
        <v>0</v>
      </c>
      <c r="CT98" s="34"/>
      <c r="CU98" s="35"/>
      <c r="CV98" s="36" t="str">
        <f t="shared" si="155"/>
        <v/>
      </c>
      <c r="CW98" s="37"/>
      <c r="CX98" s="38"/>
      <c r="CY98" s="39" t="str">
        <f t="shared" si="156"/>
        <v/>
      </c>
      <c r="CZ98" s="37"/>
      <c r="DA98" s="38"/>
      <c r="DB98" s="40" t="str">
        <f t="shared" si="157"/>
        <v/>
      </c>
      <c r="DC98" s="41">
        <f t="shared" si="127"/>
        <v>0</v>
      </c>
      <c r="DD98" s="33">
        <f t="shared" si="119"/>
        <v>0</v>
      </c>
    </row>
    <row r="99" spans="2:108" x14ac:dyDescent="0.2">
      <c r="B99" s="31">
        <f t="shared" si="118"/>
        <v>95</v>
      </c>
      <c r="C99" s="32"/>
      <c r="D99" s="32"/>
      <c r="E99" s="32"/>
      <c r="F99" s="32"/>
      <c r="G99" s="33">
        <f t="shared" si="115"/>
        <v>0</v>
      </c>
      <c r="H99" s="34"/>
      <c r="I99" s="35"/>
      <c r="J99" s="36" t="str">
        <f t="shared" si="128"/>
        <v/>
      </c>
      <c r="K99" s="37"/>
      <c r="L99" s="38"/>
      <c r="M99" s="39" t="str">
        <f t="shared" si="129"/>
        <v/>
      </c>
      <c r="N99" s="37"/>
      <c r="O99" s="38"/>
      <c r="P99" s="40" t="str">
        <f t="shared" si="130"/>
        <v/>
      </c>
      <c r="Q99" s="41">
        <f t="shared" si="116"/>
        <v>0</v>
      </c>
      <c r="R99" s="34"/>
      <c r="S99" s="35"/>
      <c r="T99" s="36" t="str">
        <f t="shared" si="131"/>
        <v/>
      </c>
      <c r="U99" s="37"/>
      <c r="V99" s="38"/>
      <c r="W99" s="39" t="str">
        <f t="shared" si="132"/>
        <v/>
      </c>
      <c r="X99" s="37"/>
      <c r="Y99" s="38"/>
      <c r="Z99" s="40" t="str">
        <f t="shared" si="133"/>
        <v/>
      </c>
      <c r="AA99" s="41">
        <f t="shared" si="117"/>
        <v>0</v>
      </c>
      <c r="AB99" s="34"/>
      <c r="AC99" s="35"/>
      <c r="AD99" s="36" t="str">
        <f t="shared" si="134"/>
        <v/>
      </c>
      <c r="AE99" s="37"/>
      <c r="AF99" s="38"/>
      <c r="AG99" s="39" t="str">
        <f t="shared" si="135"/>
        <v/>
      </c>
      <c r="AH99" s="37"/>
      <c r="AI99" s="38"/>
      <c r="AJ99" s="40" t="str">
        <f t="shared" si="136"/>
        <v/>
      </c>
      <c r="AK99" s="41">
        <f t="shared" si="120"/>
        <v>0</v>
      </c>
      <c r="AL99" s="34"/>
      <c r="AM99" s="35"/>
      <c r="AN99" s="36" t="str">
        <f t="shared" si="137"/>
        <v/>
      </c>
      <c r="AO99" s="37"/>
      <c r="AP99" s="38"/>
      <c r="AQ99" s="39" t="str">
        <f t="shared" si="138"/>
        <v/>
      </c>
      <c r="AR99" s="37"/>
      <c r="AS99" s="38"/>
      <c r="AT99" s="40" t="str">
        <f t="shared" si="139"/>
        <v/>
      </c>
      <c r="AU99" s="41">
        <f t="shared" si="121"/>
        <v>0</v>
      </c>
      <c r="AV99" s="34"/>
      <c r="AW99" s="35"/>
      <c r="AX99" s="36" t="str">
        <f t="shared" si="140"/>
        <v/>
      </c>
      <c r="AY99" s="37"/>
      <c r="AZ99" s="38"/>
      <c r="BA99" s="39" t="str">
        <f t="shared" si="141"/>
        <v/>
      </c>
      <c r="BB99" s="37"/>
      <c r="BC99" s="38"/>
      <c r="BD99" s="40" t="str">
        <f t="shared" si="142"/>
        <v/>
      </c>
      <c r="BE99" s="41">
        <f t="shared" si="122"/>
        <v>0</v>
      </c>
      <c r="BF99" s="34"/>
      <c r="BG99" s="35"/>
      <c r="BH99" s="36" t="str">
        <f t="shared" si="143"/>
        <v/>
      </c>
      <c r="BI99" s="37"/>
      <c r="BJ99" s="38"/>
      <c r="BK99" s="39" t="str">
        <f t="shared" si="144"/>
        <v/>
      </c>
      <c r="BL99" s="37"/>
      <c r="BM99" s="38"/>
      <c r="BN99" s="40" t="str">
        <f t="shared" si="145"/>
        <v/>
      </c>
      <c r="BO99" s="41">
        <f t="shared" si="123"/>
        <v>0</v>
      </c>
      <c r="BP99" s="34"/>
      <c r="BQ99" s="35"/>
      <c r="BR99" s="36" t="str">
        <f t="shared" si="146"/>
        <v/>
      </c>
      <c r="BS99" s="37"/>
      <c r="BT99" s="38"/>
      <c r="BU99" s="39" t="str">
        <f t="shared" si="147"/>
        <v/>
      </c>
      <c r="BV99" s="37"/>
      <c r="BW99" s="38"/>
      <c r="BX99" s="40" t="str">
        <f t="shared" si="148"/>
        <v/>
      </c>
      <c r="BY99" s="41">
        <f t="shared" si="124"/>
        <v>0</v>
      </c>
      <c r="BZ99" s="34"/>
      <c r="CA99" s="35"/>
      <c r="CB99" s="36" t="str">
        <f t="shared" si="149"/>
        <v/>
      </c>
      <c r="CC99" s="37"/>
      <c r="CD99" s="38"/>
      <c r="CE99" s="39" t="str">
        <f t="shared" si="150"/>
        <v/>
      </c>
      <c r="CF99" s="37"/>
      <c r="CG99" s="38"/>
      <c r="CH99" s="40" t="str">
        <f t="shared" si="151"/>
        <v/>
      </c>
      <c r="CI99" s="41">
        <f t="shared" si="125"/>
        <v>0</v>
      </c>
      <c r="CJ99" s="34"/>
      <c r="CK99" s="35"/>
      <c r="CL99" s="36" t="str">
        <f t="shared" si="152"/>
        <v/>
      </c>
      <c r="CM99" s="37"/>
      <c r="CN99" s="38"/>
      <c r="CO99" s="39" t="str">
        <f t="shared" si="153"/>
        <v/>
      </c>
      <c r="CP99" s="37"/>
      <c r="CQ99" s="38"/>
      <c r="CR99" s="40" t="str">
        <f t="shared" si="154"/>
        <v/>
      </c>
      <c r="CS99" s="41">
        <f t="shared" si="126"/>
        <v>0</v>
      </c>
      <c r="CT99" s="34"/>
      <c r="CU99" s="35"/>
      <c r="CV99" s="36" t="str">
        <f t="shared" si="155"/>
        <v/>
      </c>
      <c r="CW99" s="37"/>
      <c r="CX99" s="38"/>
      <c r="CY99" s="39" t="str">
        <f t="shared" si="156"/>
        <v/>
      </c>
      <c r="CZ99" s="37"/>
      <c r="DA99" s="38"/>
      <c r="DB99" s="40" t="str">
        <f t="shared" si="157"/>
        <v/>
      </c>
      <c r="DC99" s="41">
        <f t="shared" si="127"/>
        <v>0</v>
      </c>
      <c r="DD99" s="33">
        <f t="shared" si="119"/>
        <v>0</v>
      </c>
    </row>
    <row r="100" spans="2:108" x14ac:dyDescent="0.2">
      <c r="B100" s="31">
        <f t="shared" si="118"/>
        <v>96</v>
      </c>
      <c r="C100" s="32"/>
      <c r="D100" s="32"/>
      <c r="E100" s="32"/>
      <c r="F100" s="32"/>
      <c r="G100" s="33">
        <f t="shared" si="115"/>
        <v>0</v>
      </c>
      <c r="H100" s="34"/>
      <c r="I100" s="35"/>
      <c r="J100" s="36" t="str">
        <f t="shared" si="128"/>
        <v/>
      </c>
      <c r="K100" s="37"/>
      <c r="L100" s="38"/>
      <c r="M100" s="39" t="str">
        <f t="shared" si="129"/>
        <v/>
      </c>
      <c r="N100" s="37"/>
      <c r="O100" s="38"/>
      <c r="P100" s="40" t="str">
        <f t="shared" si="130"/>
        <v/>
      </c>
      <c r="Q100" s="41">
        <f t="shared" si="116"/>
        <v>0</v>
      </c>
      <c r="R100" s="34"/>
      <c r="S100" s="35"/>
      <c r="T100" s="36" t="str">
        <f t="shared" si="131"/>
        <v/>
      </c>
      <c r="U100" s="37"/>
      <c r="V100" s="38"/>
      <c r="W100" s="39" t="str">
        <f t="shared" si="132"/>
        <v/>
      </c>
      <c r="X100" s="37"/>
      <c r="Y100" s="38"/>
      <c r="Z100" s="40" t="str">
        <f t="shared" si="133"/>
        <v/>
      </c>
      <c r="AA100" s="41">
        <f t="shared" si="117"/>
        <v>0</v>
      </c>
      <c r="AB100" s="34"/>
      <c r="AC100" s="35"/>
      <c r="AD100" s="36" t="str">
        <f t="shared" si="134"/>
        <v/>
      </c>
      <c r="AE100" s="37"/>
      <c r="AF100" s="38"/>
      <c r="AG100" s="39" t="str">
        <f t="shared" si="135"/>
        <v/>
      </c>
      <c r="AH100" s="37"/>
      <c r="AI100" s="38"/>
      <c r="AJ100" s="40" t="str">
        <f t="shared" si="136"/>
        <v/>
      </c>
      <c r="AK100" s="41">
        <f t="shared" si="120"/>
        <v>0</v>
      </c>
      <c r="AL100" s="34"/>
      <c r="AM100" s="35"/>
      <c r="AN100" s="36" t="str">
        <f t="shared" si="137"/>
        <v/>
      </c>
      <c r="AO100" s="37"/>
      <c r="AP100" s="38"/>
      <c r="AQ100" s="39" t="str">
        <f t="shared" si="138"/>
        <v/>
      </c>
      <c r="AR100" s="37"/>
      <c r="AS100" s="38"/>
      <c r="AT100" s="40" t="str">
        <f t="shared" si="139"/>
        <v/>
      </c>
      <c r="AU100" s="41">
        <f t="shared" si="121"/>
        <v>0</v>
      </c>
      <c r="AV100" s="34"/>
      <c r="AW100" s="35"/>
      <c r="AX100" s="36" t="str">
        <f t="shared" si="140"/>
        <v/>
      </c>
      <c r="AY100" s="37"/>
      <c r="AZ100" s="38"/>
      <c r="BA100" s="39" t="str">
        <f t="shared" si="141"/>
        <v/>
      </c>
      <c r="BB100" s="37"/>
      <c r="BC100" s="38"/>
      <c r="BD100" s="40" t="str">
        <f t="shared" si="142"/>
        <v/>
      </c>
      <c r="BE100" s="41">
        <f t="shared" si="122"/>
        <v>0</v>
      </c>
      <c r="BF100" s="34"/>
      <c r="BG100" s="35"/>
      <c r="BH100" s="36" t="str">
        <f t="shared" si="143"/>
        <v/>
      </c>
      <c r="BI100" s="37"/>
      <c r="BJ100" s="38"/>
      <c r="BK100" s="39" t="str">
        <f t="shared" si="144"/>
        <v/>
      </c>
      <c r="BL100" s="37"/>
      <c r="BM100" s="38"/>
      <c r="BN100" s="40" t="str">
        <f t="shared" si="145"/>
        <v/>
      </c>
      <c r="BO100" s="41">
        <f t="shared" si="123"/>
        <v>0</v>
      </c>
      <c r="BP100" s="34"/>
      <c r="BQ100" s="35"/>
      <c r="BR100" s="36" t="str">
        <f t="shared" si="146"/>
        <v/>
      </c>
      <c r="BS100" s="37"/>
      <c r="BT100" s="38"/>
      <c r="BU100" s="39" t="str">
        <f t="shared" si="147"/>
        <v/>
      </c>
      <c r="BV100" s="37"/>
      <c r="BW100" s="38"/>
      <c r="BX100" s="40" t="str">
        <f t="shared" si="148"/>
        <v/>
      </c>
      <c r="BY100" s="41">
        <f t="shared" si="124"/>
        <v>0</v>
      </c>
      <c r="BZ100" s="34"/>
      <c r="CA100" s="35"/>
      <c r="CB100" s="36" t="str">
        <f t="shared" si="149"/>
        <v/>
      </c>
      <c r="CC100" s="37"/>
      <c r="CD100" s="38"/>
      <c r="CE100" s="39" t="str">
        <f t="shared" si="150"/>
        <v/>
      </c>
      <c r="CF100" s="37"/>
      <c r="CG100" s="38"/>
      <c r="CH100" s="40" t="str">
        <f t="shared" si="151"/>
        <v/>
      </c>
      <c r="CI100" s="41">
        <f t="shared" si="125"/>
        <v>0</v>
      </c>
      <c r="CJ100" s="34"/>
      <c r="CK100" s="35"/>
      <c r="CL100" s="36" t="str">
        <f t="shared" si="152"/>
        <v/>
      </c>
      <c r="CM100" s="37"/>
      <c r="CN100" s="38"/>
      <c r="CO100" s="39" t="str">
        <f t="shared" si="153"/>
        <v/>
      </c>
      <c r="CP100" s="37"/>
      <c r="CQ100" s="38"/>
      <c r="CR100" s="40" t="str">
        <f t="shared" si="154"/>
        <v/>
      </c>
      <c r="CS100" s="41">
        <f t="shared" si="126"/>
        <v>0</v>
      </c>
      <c r="CT100" s="34"/>
      <c r="CU100" s="35"/>
      <c r="CV100" s="36" t="str">
        <f t="shared" si="155"/>
        <v/>
      </c>
      <c r="CW100" s="37"/>
      <c r="CX100" s="38"/>
      <c r="CY100" s="39" t="str">
        <f t="shared" si="156"/>
        <v/>
      </c>
      <c r="CZ100" s="37"/>
      <c r="DA100" s="38"/>
      <c r="DB100" s="40" t="str">
        <f t="shared" si="157"/>
        <v/>
      </c>
      <c r="DC100" s="41">
        <f t="shared" si="127"/>
        <v>0</v>
      </c>
      <c r="DD100" s="33">
        <f t="shared" si="119"/>
        <v>0</v>
      </c>
    </row>
    <row r="101" spans="2:108" x14ac:dyDescent="0.2">
      <c r="B101" s="31">
        <f t="shared" si="118"/>
        <v>97</v>
      </c>
      <c r="C101" s="32"/>
      <c r="D101" s="32"/>
      <c r="E101" s="32"/>
      <c r="F101" s="32"/>
      <c r="G101" s="33">
        <f t="shared" si="115"/>
        <v>0</v>
      </c>
      <c r="H101" s="34"/>
      <c r="I101" s="35"/>
      <c r="J101" s="36" t="str">
        <f t="shared" si="128"/>
        <v/>
      </c>
      <c r="K101" s="37"/>
      <c r="L101" s="38"/>
      <c r="M101" s="39" t="str">
        <f t="shared" si="129"/>
        <v/>
      </c>
      <c r="N101" s="37"/>
      <c r="O101" s="38"/>
      <c r="P101" s="40" t="str">
        <f t="shared" si="130"/>
        <v/>
      </c>
      <c r="Q101" s="41">
        <f t="shared" si="116"/>
        <v>0</v>
      </c>
      <c r="R101" s="34"/>
      <c r="S101" s="35"/>
      <c r="T101" s="36" t="str">
        <f t="shared" si="131"/>
        <v/>
      </c>
      <c r="U101" s="37"/>
      <c r="V101" s="38"/>
      <c r="W101" s="39" t="str">
        <f t="shared" si="132"/>
        <v/>
      </c>
      <c r="X101" s="37"/>
      <c r="Y101" s="38"/>
      <c r="Z101" s="40" t="str">
        <f t="shared" si="133"/>
        <v/>
      </c>
      <c r="AA101" s="41">
        <f t="shared" si="117"/>
        <v>0</v>
      </c>
      <c r="AB101" s="34"/>
      <c r="AC101" s="35"/>
      <c r="AD101" s="36" t="str">
        <f t="shared" si="134"/>
        <v/>
      </c>
      <c r="AE101" s="37"/>
      <c r="AF101" s="38"/>
      <c r="AG101" s="39" t="str">
        <f t="shared" si="135"/>
        <v/>
      </c>
      <c r="AH101" s="37"/>
      <c r="AI101" s="38"/>
      <c r="AJ101" s="40" t="str">
        <f t="shared" si="136"/>
        <v/>
      </c>
      <c r="AK101" s="41">
        <f t="shared" si="120"/>
        <v>0</v>
      </c>
      <c r="AL101" s="34"/>
      <c r="AM101" s="35"/>
      <c r="AN101" s="36" t="str">
        <f t="shared" si="137"/>
        <v/>
      </c>
      <c r="AO101" s="37"/>
      <c r="AP101" s="38"/>
      <c r="AQ101" s="39" t="str">
        <f t="shared" si="138"/>
        <v/>
      </c>
      <c r="AR101" s="37"/>
      <c r="AS101" s="38"/>
      <c r="AT101" s="40" t="str">
        <f t="shared" si="139"/>
        <v/>
      </c>
      <c r="AU101" s="41">
        <f t="shared" si="121"/>
        <v>0</v>
      </c>
      <c r="AV101" s="34"/>
      <c r="AW101" s="35"/>
      <c r="AX101" s="36" t="str">
        <f t="shared" si="140"/>
        <v/>
      </c>
      <c r="AY101" s="37"/>
      <c r="AZ101" s="38"/>
      <c r="BA101" s="39" t="str">
        <f t="shared" si="141"/>
        <v/>
      </c>
      <c r="BB101" s="37"/>
      <c r="BC101" s="38"/>
      <c r="BD101" s="40" t="str">
        <f t="shared" si="142"/>
        <v/>
      </c>
      <c r="BE101" s="41">
        <f t="shared" si="122"/>
        <v>0</v>
      </c>
      <c r="BF101" s="34"/>
      <c r="BG101" s="35"/>
      <c r="BH101" s="36" t="str">
        <f t="shared" si="143"/>
        <v/>
      </c>
      <c r="BI101" s="37"/>
      <c r="BJ101" s="38"/>
      <c r="BK101" s="39" t="str">
        <f t="shared" si="144"/>
        <v/>
      </c>
      <c r="BL101" s="37"/>
      <c r="BM101" s="38"/>
      <c r="BN101" s="40" t="str">
        <f t="shared" si="145"/>
        <v/>
      </c>
      <c r="BO101" s="41">
        <f t="shared" si="123"/>
        <v>0</v>
      </c>
      <c r="BP101" s="34"/>
      <c r="BQ101" s="35"/>
      <c r="BR101" s="36" t="str">
        <f t="shared" si="146"/>
        <v/>
      </c>
      <c r="BS101" s="37"/>
      <c r="BT101" s="38"/>
      <c r="BU101" s="39" t="str">
        <f t="shared" si="147"/>
        <v/>
      </c>
      <c r="BV101" s="37"/>
      <c r="BW101" s="38"/>
      <c r="BX101" s="40" t="str">
        <f t="shared" si="148"/>
        <v/>
      </c>
      <c r="BY101" s="41">
        <f t="shared" si="124"/>
        <v>0</v>
      </c>
      <c r="BZ101" s="34"/>
      <c r="CA101" s="35"/>
      <c r="CB101" s="36" t="str">
        <f t="shared" si="149"/>
        <v/>
      </c>
      <c r="CC101" s="37"/>
      <c r="CD101" s="38"/>
      <c r="CE101" s="39" t="str">
        <f t="shared" si="150"/>
        <v/>
      </c>
      <c r="CF101" s="37"/>
      <c r="CG101" s="38"/>
      <c r="CH101" s="40" t="str">
        <f t="shared" si="151"/>
        <v/>
      </c>
      <c r="CI101" s="41">
        <f t="shared" si="125"/>
        <v>0</v>
      </c>
      <c r="CJ101" s="34"/>
      <c r="CK101" s="35"/>
      <c r="CL101" s="36" t="str">
        <f t="shared" si="152"/>
        <v/>
      </c>
      <c r="CM101" s="37"/>
      <c r="CN101" s="38"/>
      <c r="CO101" s="39" t="str">
        <f t="shared" si="153"/>
        <v/>
      </c>
      <c r="CP101" s="37"/>
      <c r="CQ101" s="38"/>
      <c r="CR101" s="40" t="str">
        <f t="shared" si="154"/>
        <v/>
      </c>
      <c r="CS101" s="41">
        <f t="shared" si="126"/>
        <v>0</v>
      </c>
      <c r="CT101" s="34"/>
      <c r="CU101" s="35"/>
      <c r="CV101" s="36" t="str">
        <f t="shared" si="155"/>
        <v/>
      </c>
      <c r="CW101" s="37"/>
      <c r="CX101" s="38"/>
      <c r="CY101" s="39" t="str">
        <f t="shared" si="156"/>
        <v/>
      </c>
      <c r="CZ101" s="37"/>
      <c r="DA101" s="38"/>
      <c r="DB101" s="40" t="str">
        <f t="shared" si="157"/>
        <v/>
      </c>
      <c r="DC101" s="41">
        <f t="shared" si="127"/>
        <v>0</v>
      </c>
      <c r="DD101" s="33">
        <f t="shared" si="119"/>
        <v>0</v>
      </c>
    </row>
    <row r="102" spans="2:108" x14ac:dyDescent="0.2">
      <c r="B102" s="31">
        <f t="shared" si="118"/>
        <v>98</v>
      </c>
      <c r="C102" s="32"/>
      <c r="D102" s="32"/>
      <c r="E102" s="32"/>
      <c r="F102" s="32"/>
      <c r="G102" s="33">
        <f t="shared" si="115"/>
        <v>0</v>
      </c>
      <c r="H102" s="34"/>
      <c r="I102" s="35"/>
      <c r="J102" s="36" t="str">
        <f t="shared" si="128"/>
        <v/>
      </c>
      <c r="K102" s="37"/>
      <c r="L102" s="38"/>
      <c r="M102" s="39" t="str">
        <f t="shared" si="129"/>
        <v/>
      </c>
      <c r="N102" s="37"/>
      <c r="O102" s="38"/>
      <c r="P102" s="40" t="str">
        <f t="shared" si="130"/>
        <v/>
      </c>
      <c r="Q102" s="41">
        <f t="shared" si="116"/>
        <v>0</v>
      </c>
      <c r="R102" s="34"/>
      <c r="S102" s="35"/>
      <c r="T102" s="36" t="str">
        <f t="shared" si="131"/>
        <v/>
      </c>
      <c r="U102" s="37"/>
      <c r="V102" s="38"/>
      <c r="W102" s="39" t="str">
        <f t="shared" si="132"/>
        <v/>
      </c>
      <c r="X102" s="37"/>
      <c r="Y102" s="38"/>
      <c r="Z102" s="40" t="str">
        <f t="shared" si="133"/>
        <v/>
      </c>
      <c r="AA102" s="41">
        <f t="shared" si="117"/>
        <v>0</v>
      </c>
      <c r="AB102" s="34"/>
      <c r="AC102" s="35"/>
      <c r="AD102" s="36" t="str">
        <f t="shared" si="134"/>
        <v/>
      </c>
      <c r="AE102" s="37"/>
      <c r="AF102" s="38"/>
      <c r="AG102" s="39" t="str">
        <f t="shared" si="135"/>
        <v/>
      </c>
      <c r="AH102" s="37"/>
      <c r="AI102" s="38"/>
      <c r="AJ102" s="40" t="str">
        <f t="shared" si="136"/>
        <v/>
      </c>
      <c r="AK102" s="41">
        <f t="shared" si="120"/>
        <v>0</v>
      </c>
      <c r="AL102" s="34"/>
      <c r="AM102" s="35"/>
      <c r="AN102" s="36" t="str">
        <f t="shared" si="137"/>
        <v/>
      </c>
      <c r="AO102" s="37"/>
      <c r="AP102" s="38"/>
      <c r="AQ102" s="39" t="str">
        <f t="shared" si="138"/>
        <v/>
      </c>
      <c r="AR102" s="37"/>
      <c r="AS102" s="38"/>
      <c r="AT102" s="40" t="str">
        <f t="shared" si="139"/>
        <v/>
      </c>
      <c r="AU102" s="41">
        <f t="shared" si="121"/>
        <v>0</v>
      </c>
      <c r="AV102" s="34"/>
      <c r="AW102" s="35"/>
      <c r="AX102" s="36" t="str">
        <f t="shared" si="140"/>
        <v/>
      </c>
      <c r="AY102" s="37"/>
      <c r="AZ102" s="38"/>
      <c r="BA102" s="39" t="str">
        <f t="shared" si="141"/>
        <v/>
      </c>
      <c r="BB102" s="37"/>
      <c r="BC102" s="38"/>
      <c r="BD102" s="40" t="str">
        <f t="shared" si="142"/>
        <v/>
      </c>
      <c r="BE102" s="41">
        <f t="shared" si="122"/>
        <v>0</v>
      </c>
      <c r="BF102" s="34"/>
      <c r="BG102" s="35"/>
      <c r="BH102" s="36" t="str">
        <f t="shared" si="143"/>
        <v/>
      </c>
      <c r="BI102" s="37"/>
      <c r="BJ102" s="38"/>
      <c r="BK102" s="39" t="str">
        <f t="shared" si="144"/>
        <v/>
      </c>
      <c r="BL102" s="37"/>
      <c r="BM102" s="38"/>
      <c r="BN102" s="40" t="str">
        <f t="shared" si="145"/>
        <v/>
      </c>
      <c r="BO102" s="41">
        <f t="shared" si="123"/>
        <v>0</v>
      </c>
      <c r="BP102" s="34"/>
      <c r="BQ102" s="35"/>
      <c r="BR102" s="36" t="str">
        <f t="shared" si="146"/>
        <v/>
      </c>
      <c r="BS102" s="37"/>
      <c r="BT102" s="38"/>
      <c r="BU102" s="39" t="str">
        <f t="shared" si="147"/>
        <v/>
      </c>
      <c r="BV102" s="37"/>
      <c r="BW102" s="38"/>
      <c r="BX102" s="40" t="str">
        <f t="shared" si="148"/>
        <v/>
      </c>
      <c r="BY102" s="41">
        <f t="shared" si="124"/>
        <v>0</v>
      </c>
      <c r="BZ102" s="34"/>
      <c r="CA102" s="35"/>
      <c r="CB102" s="36" t="str">
        <f t="shared" si="149"/>
        <v/>
      </c>
      <c r="CC102" s="37"/>
      <c r="CD102" s="38"/>
      <c r="CE102" s="39" t="str">
        <f t="shared" si="150"/>
        <v/>
      </c>
      <c r="CF102" s="37"/>
      <c r="CG102" s="38"/>
      <c r="CH102" s="40" t="str">
        <f t="shared" si="151"/>
        <v/>
      </c>
      <c r="CI102" s="41">
        <f t="shared" si="125"/>
        <v>0</v>
      </c>
      <c r="CJ102" s="34"/>
      <c r="CK102" s="35"/>
      <c r="CL102" s="36" t="str">
        <f t="shared" si="152"/>
        <v/>
      </c>
      <c r="CM102" s="37"/>
      <c r="CN102" s="38"/>
      <c r="CO102" s="39" t="str">
        <f t="shared" si="153"/>
        <v/>
      </c>
      <c r="CP102" s="37"/>
      <c r="CQ102" s="38"/>
      <c r="CR102" s="40" t="str">
        <f t="shared" si="154"/>
        <v/>
      </c>
      <c r="CS102" s="41">
        <f t="shared" si="126"/>
        <v>0</v>
      </c>
      <c r="CT102" s="34"/>
      <c r="CU102" s="35"/>
      <c r="CV102" s="36" t="str">
        <f t="shared" si="155"/>
        <v/>
      </c>
      <c r="CW102" s="37"/>
      <c r="CX102" s="38"/>
      <c r="CY102" s="39" t="str">
        <f t="shared" si="156"/>
        <v/>
      </c>
      <c r="CZ102" s="37"/>
      <c r="DA102" s="38"/>
      <c r="DB102" s="40" t="str">
        <f t="shared" si="157"/>
        <v/>
      </c>
      <c r="DC102" s="41">
        <f t="shared" si="127"/>
        <v>0</v>
      </c>
      <c r="DD102" s="33">
        <f t="shared" si="119"/>
        <v>0</v>
      </c>
    </row>
    <row r="103" spans="2:108" x14ac:dyDescent="0.2">
      <c r="B103" s="31">
        <f t="shared" si="118"/>
        <v>99</v>
      </c>
      <c r="C103" s="32"/>
      <c r="D103" s="32"/>
      <c r="E103" s="32"/>
      <c r="F103" s="32"/>
      <c r="G103" s="33">
        <f t="shared" si="115"/>
        <v>0</v>
      </c>
      <c r="H103" s="34"/>
      <c r="I103" s="35"/>
      <c r="J103" s="36" t="str">
        <f t="shared" si="128"/>
        <v/>
      </c>
      <c r="K103" s="37"/>
      <c r="L103" s="38"/>
      <c r="M103" s="39" t="str">
        <f t="shared" si="129"/>
        <v/>
      </c>
      <c r="N103" s="37"/>
      <c r="O103" s="38"/>
      <c r="P103" s="40" t="str">
        <f t="shared" si="130"/>
        <v/>
      </c>
      <c r="Q103" s="41">
        <f t="shared" si="116"/>
        <v>0</v>
      </c>
      <c r="R103" s="34"/>
      <c r="S103" s="35"/>
      <c r="T103" s="36" t="str">
        <f t="shared" si="131"/>
        <v/>
      </c>
      <c r="U103" s="37"/>
      <c r="V103" s="38"/>
      <c r="W103" s="39" t="str">
        <f t="shared" si="132"/>
        <v/>
      </c>
      <c r="X103" s="37"/>
      <c r="Y103" s="38"/>
      <c r="Z103" s="40" t="str">
        <f t="shared" si="133"/>
        <v/>
      </c>
      <c r="AA103" s="41">
        <f t="shared" si="117"/>
        <v>0</v>
      </c>
      <c r="AB103" s="34"/>
      <c r="AC103" s="35"/>
      <c r="AD103" s="36" t="str">
        <f t="shared" si="134"/>
        <v/>
      </c>
      <c r="AE103" s="37"/>
      <c r="AF103" s="38"/>
      <c r="AG103" s="39" t="str">
        <f t="shared" si="135"/>
        <v/>
      </c>
      <c r="AH103" s="37"/>
      <c r="AI103" s="38"/>
      <c r="AJ103" s="40" t="str">
        <f t="shared" si="136"/>
        <v/>
      </c>
      <c r="AK103" s="41">
        <f t="shared" si="120"/>
        <v>0</v>
      </c>
      <c r="AL103" s="34"/>
      <c r="AM103" s="35"/>
      <c r="AN103" s="36" t="str">
        <f t="shared" si="137"/>
        <v/>
      </c>
      <c r="AO103" s="37"/>
      <c r="AP103" s="38"/>
      <c r="AQ103" s="39" t="str">
        <f t="shared" si="138"/>
        <v/>
      </c>
      <c r="AR103" s="37"/>
      <c r="AS103" s="38"/>
      <c r="AT103" s="40" t="str">
        <f t="shared" si="139"/>
        <v/>
      </c>
      <c r="AU103" s="41">
        <f t="shared" si="121"/>
        <v>0</v>
      </c>
      <c r="AV103" s="34"/>
      <c r="AW103" s="35"/>
      <c r="AX103" s="36" t="str">
        <f t="shared" si="140"/>
        <v/>
      </c>
      <c r="AY103" s="37"/>
      <c r="AZ103" s="38"/>
      <c r="BA103" s="39" t="str">
        <f t="shared" si="141"/>
        <v/>
      </c>
      <c r="BB103" s="37"/>
      <c r="BC103" s="38"/>
      <c r="BD103" s="40" t="str">
        <f t="shared" si="142"/>
        <v/>
      </c>
      <c r="BE103" s="41">
        <f t="shared" si="122"/>
        <v>0</v>
      </c>
      <c r="BF103" s="34"/>
      <c r="BG103" s="35"/>
      <c r="BH103" s="36" t="str">
        <f t="shared" si="143"/>
        <v/>
      </c>
      <c r="BI103" s="37"/>
      <c r="BJ103" s="38"/>
      <c r="BK103" s="39" t="str">
        <f t="shared" si="144"/>
        <v/>
      </c>
      <c r="BL103" s="37"/>
      <c r="BM103" s="38"/>
      <c r="BN103" s="40" t="str">
        <f t="shared" si="145"/>
        <v/>
      </c>
      <c r="BO103" s="41">
        <f t="shared" si="123"/>
        <v>0</v>
      </c>
      <c r="BP103" s="34"/>
      <c r="BQ103" s="35"/>
      <c r="BR103" s="36" t="str">
        <f t="shared" si="146"/>
        <v/>
      </c>
      <c r="BS103" s="37"/>
      <c r="BT103" s="38"/>
      <c r="BU103" s="39" t="str">
        <f t="shared" si="147"/>
        <v/>
      </c>
      <c r="BV103" s="37"/>
      <c r="BW103" s="38"/>
      <c r="BX103" s="40" t="str">
        <f t="shared" si="148"/>
        <v/>
      </c>
      <c r="BY103" s="41">
        <f t="shared" si="124"/>
        <v>0</v>
      </c>
      <c r="BZ103" s="34"/>
      <c r="CA103" s="35"/>
      <c r="CB103" s="36" t="str">
        <f t="shared" si="149"/>
        <v/>
      </c>
      <c r="CC103" s="37"/>
      <c r="CD103" s="38"/>
      <c r="CE103" s="39" t="str">
        <f t="shared" si="150"/>
        <v/>
      </c>
      <c r="CF103" s="37"/>
      <c r="CG103" s="38"/>
      <c r="CH103" s="40" t="str">
        <f t="shared" si="151"/>
        <v/>
      </c>
      <c r="CI103" s="41">
        <f t="shared" si="125"/>
        <v>0</v>
      </c>
      <c r="CJ103" s="34"/>
      <c r="CK103" s="35"/>
      <c r="CL103" s="36" t="str">
        <f t="shared" si="152"/>
        <v/>
      </c>
      <c r="CM103" s="37"/>
      <c r="CN103" s="38"/>
      <c r="CO103" s="39" t="str">
        <f t="shared" si="153"/>
        <v/>
      </c>
      <c r="CP103" s="37"/>
      <c r="CQ103" s="38"/>
      <c r="CR103" s="40" t="str">
        <f t="shared" si="154"/>
        <v/>
      </c>
      <c r="CS103" s="41">
        <f t="shared" si="126"/>
        <v>0</v>
      </c>
      <c r="CT103" s="34"/>
      <c r="CU103" s="35"/>
      <c r="CV103" s="36" t="str">
        <f t="shared" si="155"/>
        <v/>
      </c>
      <c r="CW103" s="37"/>
      <c r="CX103" s="38"/>
      <c r="CY103" s="39" t="str">
        <f t="shared" si="156"/>
        <v/>
      </c>
      <c r="CZ103" s="37"/>
      <c r="DA103" s="38"/>
      <c r="DB103" s="40" t="str">
        <f t="shared" si="157"/>
        <v/>
      </c>
      <c r="DC103" s="41">
        <f t="shared" si="127"/>
        <v>0</v>
      </c>
      <c r="DD103" s="33">
        <f t="shared" si="119"/>
        <v>0</v>
      </c>
    </row>
    <row r="104" spans="2:108" x14ac:dyDescent="0.2">
      <c r="B104" s="42">
        <f t="shared" si="118"/>
        <v>100</v>
      </c>
      <c r="C104" s="43"/>
      <c r="D104" s="43"/>
      <c r="E104" s="43"/>
      <c r="F104" s="43"/>
      <c r="G104" s="44">
        <f t="shared" si="115"/>
        <v>0</v>
      </c>
      <c r="H104" s="45"/>
      <c r="I104" s="46"/>
      <c r="J104" s="47" t="str">
        <f t="shared" si="128"/>
        <v/>
      </c>
      <c r="K104" s="48"/>
      <c r="L104" s="49"/>
      <c r="M104" s="50" t="str">
        <f t="shared" si="129"/>
        <v/>
      </c>
      <c r="N104" s="48"/>
      <c r="O104" s="49"/>
      <c r="P104" s="51" t="str">
        <f t="shared" si="130"/>
        <v/>
      </c>
      <c r="Q104" s="52">
        <f t="shared" si="116"/>
        <v>0</v>
      </c>
      <c r="R104" s="45"/>
      <c r="S104" s="46"/>
      <c r="T104" s="47" t="str">
        <f t="shared" si="131"/>
        <v/>
      </c>
      <c r="U104" s="48"/>
      <c r="V104" s="49"/>
      <c r="W104" s="50" t="str">
        <f t="shared" si="132"/>
        <v/>
      </c>
      <c r="X104" s="48"/>
      <c r="Y104" s="49"/>
      <c r="Z104" s="51" t="str">
        <f t="shared" si="133"/>
        <v/>
      </c>
      <c r="AA104" s="52">
        <f t="shared" si="117"/>
        <v>0</v>
      </c>
      <c r="AB104" s="45"/>
      <c r="AC104" s="46"/>
      <c r="AD104" s="47" t="str">
        <f t="shared" si="134"/>
        <v/>
      </c>
      <c r="AE104" s="48"/>
      <c r="AF104" s="49"/>
      <c r="AG104" s="50" t="str">
        <f t="shared" si="135"/>
        <v/>
      </c>
      <c r="AH104" s="48"/>
      <c r="AI104" s="49"/>
      <c r="AJ104" s="51" t="str">
        <f t="shared" si="136"/>
        <v/>
      </c>
      <c r="AK104" s="52">
        <f t="shared" si="120"/>
        <v>0</v>
      </c>
      <c r="AL104" s="45"/>
      <c r="AM104" s="46"/>
      <c r="AN104" s="47" t="str">
        <f t="shared" si="137"/>
        <v/>
      </c>
      <c r="AO104" s="48"/>
      <c r="AP104" s="49"/>
      <c r="AQ104" s="50" t="str">
        <f t="shared" si="138"/>
        <v/>
      </c>
      <c r="AR104" s="48"/>
      <c r="AS104" s="49"/>
      <c r="AT104" s="51" t="str">
        <f t="shared" si="139"/>
        <v/>
      </c>
      <c r="AU104" s="52">
        <f t="shared" si="121"/>
        <v>0</v>
      </c>
      <c r="AV104" s="45"/>
      <c r="AW104" s="46"/>
      <c r="AX104" s="47" t="str">
        <f t="shared" si="140"/>
        <v/>
      </c>
      <c r="AY104" s="48"/>
      <c r="AZ104" s="49"/>
      <c r="BA104" s="50" t="str">
        <f t="shared" si="141"/>
        <v/>
      </c>
      <c r="BB104" s="48"/>
      <c r="BC104" s="49"/>
      <c r="BD104" s="51" t="str">
        <f t="shared" si="142"/>
        <v/>
      </c>
      <c r="BE104" s="52">
        <f t="shared" si="122"/>
        <v>0</v>
      </c>
      <c r="BF104" s="45"/>
      <c r="BG104" s="46"/>
      <c r="BH104" s="47" t="str">
        <f t="shared" si="143"/>
        <v/>
      </c>
      <c r="BI104" s="48"/>
      <c r="BJ104" s="49"/>
      <c r="BK104" s="50" t="str">
        <f t="shared" si="144"/>
        <v/>
      </c>
      <c r="BL104" s="48"/>
      <c r="BM104" s="49"/>
      <c r="BN104" s="51" t="str">
        <f t="shared" si="145"/>
        <v/>
      </c>
      <c r="BO104" s="52">
        <f t="shared" si="123"/>
        <v>0</v>
      </c>
      <c r="BP104" s="45"/>
      <c r="BQ104" s="46"/>
      <c r="BR104" s="47" t="str">
        <f t="shared" si="146"/>
        <v/>
      </c>
      <c r="BS104" s="48"/>
      <c r="BT104" s="49"/>
      <c r="BU104" s="50" t="str">
        <f t="shared" si="147"/>
        <v/>
      </c>
      <c r="BV104" s="48"/>
      <c r="BW104" s="49"/>
      <c r="BX104" s="51" t="str">
        <f t="shared" si="148"/>
        <v/>
      </c>
      <c r="BY104" s="52">
        <f t="shared" si="124"/>
        <v>0</v>
      </c>
      <c r="BZ104" s="45"/>
      <c r="CA104" s="46"/>
      <c r="CB104" s="47" t="str">
        <f t="shared" si="149"/>
        <v/>
      </c>
      <c r="CC104" s="48"/>
      <c r="CD104" s="49"/>
      <c r="CE104" s="50" t="str">
        <f t="shared" si="150"/>
        <v/>
      </c>
      <c r="CF104" s="48"/>
      <c r="CG104" s="49"/>
      <c r="CH104" s="51" t="str">
        <f t="shared" si="151"/>
        <v/>
      </c>
      <c r="CI104" s="52">
        <f t="shared" si="125"/>
        <v>0</v>
      </c>
      <c r="CJ104" s="45"/>
      <c r="CK104" s="46"/>
      <c r="CL104" s="47" t="str">
        <f t="shared" si="152"/>
        <v/>
      </c>
      <c r="CM104" s="48"/>
      <c r="CN104" s="49"/>
      <c r="CO104" s="50" t="str">
        <f t="shared" si="153"/>
        <v/>
      </c>
      <c r="CP104" s="48"/>
      <c r="CQ104" s="49"/>
      <c r="CR104" s="51" t="str">
        <f t="shared" si="154"/>
        <v/>
      </c>
      <c r="CS104" s="52">
        <f t="shared" si="126"/>
        <v>0</v>
      </c>
      <c r="CT104" s="45"/>
      <c r="CU104" s="46"/>
      <c r="CV104" s="47" t="str">
        <f t="shared" si="155"/>
        <v/>
      </c>
      <c r="CW104" s="48"/>
      <c r="CX104" s="49"/>
      <c r="CY104" s="50" t="str">
        <f t="shared" si="156"/>
        <v/>
      </c>
      <c r="CZ104" s="48"/>
      <c r="DA104" s="49"/>
      <c r="DB104" s="51" t="str">
        <f t="shared" si="157"/>
        <v/>
      </c>
      <c r="DC104" s="52">
        <f t="shared" si="127"/>
        <v>0</v>
      </c>
      <c r="DD104" s="44">
        <f t="shared" si="119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15">
    <sortCondition descending="1" ref="G5:G15"/>
    <sortCondition ref="C5:C15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8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3" sqref="F13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83</v>
      </c>
      <c r="D5" s="22" t="s">
        <v>84</v>
      </c>
      <c r="E5" s="22" t="s">
        <v>181</v>
      </c>
      <c r="F5" s="22" t="s">
        <v>10</v>
      </c>
      <c r="G5" s="23">
        <f>DD5</f>
        <v>5</v>
      </c>
      <c r="H5" s="61">
        <v>1</v>
      </c>
      <c r="I5" s="25" t="s">
        <v>6</v>
      </c>
      <c r="J5" s="26">
        <f t="shared" ref="J5:J25" si="0">IF(I5="","",IF(I5="H",5,IF(I5="G",IF(H5=1,15,IF(H5=2,10,IF(H5=3,5,"ŹLE !!!"))),IF(H5=1,20,IF(H5=2,15,IF(H5=3,10,IF(H5&lt;10,7,IF(MID(H5,1,1)="P",5,"ŹLE !!!"))))))))</f>
        <v>5</v>
      </c>
      <c r="K5" s="27"/>
      <c r="L5" s="25"/>
      <c r="M5" s="28" t="str">
        <f t="shared" ref="M5:M25" si="1"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 t="shared" ref="P5:P25" si="2">IF(O5="","",IF(O5="H",5,IF(O5="G",IF(N5=1,15,IF(N5=2,10,IF(N5=3,5,"ŹLE !!!"))),IF(N5=1,20,IF(N5=2,15,IF(N5=3,10,IF(N5&lt;10,7,IF(MID(N5,1,1)="P",5,"ŹLE !!!"))))))))</f>
        <v/>
      </c>
      <c r="Q5" s="30">
        <f>SUM(J5,M5,P5)</f>
        <v>5</v>
      </c>
      <c r="R5" s="24"/>
      <c r="S5" s="25"/>
      <c r="T5" s="26" t="str">
        <f t="shared" ref="T5:T25" si="3">IF(S5="","",IF(S5="H",5,IF(S5="G",IF(R5=1,15,IF(R5=2,10,IF(R5=3,5,"ŹLE !!!"))),IF(R5=1,20,IF(R5=2,15,IF(R5=3,10,IF(R5&lt;10,7,IF(MID(R5,1,1)="P",5,"ŹLE !!!"))))))))</f>
        <v/>
      </c>
      <c r="U5" s="27"/>
      <c r="V5" s="25"/>
      <c r="W5" s="28" t="str">
        <f t="shared" ref="W5:W25" si="4"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 t="shared" ref="Z5:Z25" si="5">IF(Y5="","",IF(Y5="H",5,IF(Y5="G",IF(X5=1,15,IF(X5=2,10,IF(X5=3,5,"ŹLE !!!"))),IF(X5=1,20,IF(X5=2,15,IF(X5=3,10,IF(X5&lt;10,7,IF(MID(X5,1,1)="P",5,"ŹLE !!!"))))))))</f>
        <v/>
      </c>
      <c r="AA5" s="30">
        <f>SUM(T5,W5,Z5)</f>
        <v>0</v>
      </c>
      <c r="AB5" s="24"/>
      <c r="AC5" s="59"/>
      <c r="AD5" s="26" t="str">
        <f t="shared" ref="AD5:AD25" si="6">IF(AC5="","",IF(AC5="H",5,IF(AC5="G",IF(AB5=1,15,IF(AB5=2,10,IF(AB5=3,5,"ŹLE !!!"))),IF(AB5=1,20,IF(AB5=2,15,IF(AB5=3,10,IF(AB5&lt;10,7,IF(MID(AB5,1,1)="P",5,"ŹLE !!!"))))))))</f>
        <v/>
      </c>
      <c r="AE5" s="27"/>
      <c r="AF5" s="25"/>
      <c r="AG5" s="28" t="str">
        <f t="shared" ref="AG5:AG25" si="7"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 t="shared" ref="AJ5:AJ25" si="8">IF(AI5="","",IF(AI5="H",5,IF(AI5="G",IF(AH5=1,15,IF(AH5=2,10,IF(AH5=3,5,"ŹLE !!!"))),IF(AH5=1,20,IF(AH5=2,15,IF(AH5=3,10,IF(AH5&lt;10,7,IF(MID(AH5,1,1)="P",5,"ŹLE !!!"))))))))</f>
        <v/>
      </c>
      <c r="AK5" s="30">
        <f t="shared" ref="AK5:AK21" si="9">SUM(AD5,AG5,AJ5)</f>
        <v>0</v>
      </c>
      <c r="AL5" s="24"/>
      <c r="AM5" s="59"/>
      <c r="AN5" s="26" t="str">
        <f t="shared" ref="AN5:AN25" si="10"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 t="shared" ref="AQ5:AQ25" si="11"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 t="shared" ref="AT5:AT25" si="12">IF(AS5="","",IF(AS5="H",5,IF(AS5="G",IF(AR5=1,15,IF(AR5=2,10,IF(AR5=3,5,"ŹLE !!!"))),IF(AR5=1,20,IF(AR5=2,15,IF(AR5=3,10,IF(AR5&lt;10,7,IF(MID(AR5,1,1)="P",5,"ŹLE !!!"))))))))</f>
        <v/>
      </c>
      <c r="AU5" s="30">
        <f t="shared" ref="AU5:AU21" si="13">SUM(AN5,AQ5,AT5)</f>
        <v>0</v>
      </c>
      <c r="AV5" s="24"/>
      <c r="AW5" s="59"/>
      <c r="AX5" s="26" t="str">
        <f t="shared" ref="AX5:AX25" si="14"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 t="shared" ref="BA5:BA25" si="15"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 t="shared" ref="BD5:BD25" si="16">IF(BC5="","",IF(BC5="H",5,IF(BC5="G",IF(BB5=1,15,IF(BB5=2,10,IF(BB5=3,5,"ŹLE !!!"))),IF(BB5=1,20,IF(BB5=2,15,IF(BB5=3,10,IF(BB5&lt;10,7,IF(MID(BB5,1,1)="P",5,"ŹLE !!!"))))))))</f>
        <v/>
      </c>
      <c r="BE5" s="30">
        <f t="shared" ref="BE5:BE21" si="17">SUM(AX5,BA5,BD5)</f>
        <v>0</v>
      </c>
      <c r="BF5" s="24"/>
      <c r="BG5" s="59"/>
      <c r="BH5" s="26" t="str">
        <f t="shared" ref="BH5:BH25" si="18"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 t="shared" ref="BK5:BK25" si="19"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 t="shared" ref="BN5:BN25" si="20">IF(BM5="","",IF(BM5="H",5,IF(BM5="G",IF(BL5=1,15,IF(BL5=2,10,IF(BL5=3,5,"ŹLE !!!"))),IF(BL5=1,20,IF(BL5=2,15,IF(BL5=3,10,IF(BL5&lt;10,7,IF(MID(BL5,1,1)="P",5,"ŹLE !!!"))))))))</f>
        <v/>
      </c>
      <c r="BO5" s="30">
        <f t="shared" ref="BO5:BO21" si="21">SUM(BH5,BK5,BN5)</f>
        <v>0</v>
      </c>
      <c r="BP5" s="24"/>
      <c r="BQ5" s="59"/>
      <c r="BR5" s="26" t="str">
        <f t="shared" ref="BR5:BR25" si="22"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 t="shared" ref="BU5:BU25" si="23"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 t="shared" ref="BX5:BX25" si="24">IF(BW5="","",IF(BW5="H",5,IF(BW5="G",IF(BV5=1,15,IF(BV5=2,10,IF(BV5=3,5,"ŹLE !!!"))),IF(BV5=1,20,IF(BV5=2,15,IF(BV5=3,10,IF(BV5&lt;10,7,IF(MID(BV5,1,1)="P",5,"ŹLE !!!"))))))))</f>
        <v/>
      </c>
      <c r="BY5" s="30">
        <f t="shared" ref="BY5:BY21" si="25">SUM(BR5,BU5,BX5)</f>
        <v>0</v>
      </c>
      <c r="BZ5" s="24"/>
      <c r="CA5" s="59"/>
      <c r="CB5" s="26" t="str">
        <f t="shared" ref="CB5:CB25" si="26"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 t="shared" ref="CE5:CE25" si="27"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 t="shared" ref="CH5:CH25" si="28">IF(CG5="","",IF(CG5="H",5,IF(CG5="G",IF(CF5=1,15,IF(CF5=2,10,IF(CF5=3,5,"ŹLE !!!"))),IF(CF5=1,20,IF(CF5=2,15,IF(CF5=3,10,IF(CF5&lt;10,7,IF(MID(CF5,1,1)="P",5,"ŹLE !!!"))))))))</f>
        <v/>
      </c>
      <c r="CI5" s="30">
        <f t="shared" ref="CI5:CI21" si="29">SUM(CB5,CE5,CH5)</f>
        <v>0</v>
      </c>
      <c r="CJ5" s="24"/>
      <c r="CK5" s="59"/>
      <c r="CL5" s="26" t="str">
        <f t="shared" ref="CL5:CL25" si="30"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 t="shared" ref="CO5:CO25" si="31"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 t="shared" ref="CR5:CR25" si="32">IF(CQ5="","",IF(CQ5="H",5,IF(CQ5="G",IF(CP5=1,15,IF(CP5=2,10,IF(CP5=3,5,"ŹLE !!!"))),IF(CP5=1,20,IF(CP5=2,15,IF(CP5=3,10,IF(CP5&lt;10,7,IF(MID(CP5,1,1)="P",5,"ŹLE !!!"))))))))</f>
        <v/>
      </c>
      <c r="CS5" s="30">
        <f t="shared" ref="CS5:CS21" si="33">SUM(CL5,CO5,CR5)</f>
        <v>0</v>
      </c>
      <c r="CT5" s="24"/>
      <c r="CU5" s="59"/>
      <c r="CV5" s="26" t="str">
        <f t="shared" ref="CV5:CV25" si="34"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 t="shared" ref="CY5:CY25" si="35"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 t="shared" ref="DB5:DB25" si="36">IF(DA5="","",IF(DA5="H",5,IF(DA5="G",IF(CZ5=1,15,IF(CZ5=2,10,IF(CZ5=3,5,"ŹLE !!!"))),IF(CZ5=1,20,IF(CZ5=2,15,IF(CZ5=3,10,IF(CZ5&lt;10,7,IF(MID(CZ5,1,1)="P",5,"ŹLE !!!"))))))))</f>
        <v/>
      </c>
      <c r="DC5" s="30">
        <f t="shared" ref="DC5:DC21" si="37">SUM(CV5,CY5,DB5)</f>
        <v>0</v>
      </c>
      <c r="DD5" s="23">
        <f t="shared" ref="DD5:DD14" si="38">SUM(Q5,AA5,AK5,AU5,BE5,BO5,BY5,CI5,CS5,DC5)</f>
        <v>5</v>
      </c>
    </row>
    <row r="6" spans="2:108" x14ac:dyDescent="0.2">
      <c r="B6" s="31">
        <f>SUM(B5,1)</f>
        <v>2</v>
      </c>
      <c r="C6" s="54" t="s">
        <v>85</v>
      </c>
      <c r="D6" s="32" t="s">
        <v>86</v>
      </c>
      <c r="E6" s="32" t="s">
        <v>181</v>
      </c>
      <c r="F6" s="32" t="s">
        <v>10</v>
      </c>
      <c r="G6" s="33">
        <f t="shared" ref="G6:G69" si="39">DD6</f>
        <v>5</v>
      </c>
      <c r="H6" s="62">
        <v>1</v>
      </c>
      <c r="I6" s="35" t="s">
        <v>6</v>
      </c>
      <c r="J6" s="36">
        <f t="shared" si="0"/>
        <v>5</v>
      </c>
      <c r="K6" s="37"/>
      <c r="L6" s="38"/>
      <c r="M6" s="39" t="str">
        <f t="shared" si="1"/>
        <v/>
      </c>
      <c r="N6" s="37"/>
      <c r="O6" s="38"/>
      <c r="P6" s="40" t="str">
        <f t="shared" si="2"/>
        <v/>
      </c>
      <c r="Q6" s="41">
        <f t="shared" ref="Q6:Q69" si="40">SUM(J6,M6,P6)</f>
        <v>5</v>
      </c>
      <c r="R6" s="34"/>
      <c r="S6" s="35"/>
      <c r="T6" s="36" t="str">
        <f t="shared" si="3"/>
        <v/>
      </c>
      <c r="U6" s="37"/>
      <c r="V6" s="38"/>
      <c r="W6" s="39" t="str">
        <f t="shared" si="4"/>
        <v/>
      </c>
      <c r="X6" s="37"/>
      <c r="Y6" s="38"/>
      <c r="Z6" s="40" t="str">
        <f t="shared" si="5"/>
        <v/>
      </c>
      <c r="AA6" s="41">
        <f t="shared" ref="AA6:AA69" si="41">SUM(T6,W6,Z6)</f>
        <v>0</v>
      </c>
      <c r="AB6" s="34"/>
      <c r="AC6" s="35"/>
      <c r="AD6" s="36" t="str">
        <f t="shared" si="6"/>
        <v/>
      </c>
      <c r="AE6" s="37"/>
      <c r="AF6" s="38"/>
      <c r="AG6" s="39" t="str">
        <f t="shared" si="7"/>
        <v/>
      </c>
      <c r="AH6" s="37"/>
      <c r="AI6" s="38"/>
      <c r="AJ6" s="40" t="str">
        <f t="shared" si="8"/>
        <v/>
      </c>
      <c r="AK6" s="41">
        <f t="shared" si="9"/>
        <v>0</v>
      </c>
      <c r="AL6" s="34"/>
      <c r="AM6" s="35"/>
      <c r="AN6" s="36" t="str">
        <f t="shared" si="10"/>
        <v/>
      </c>
      <c r="AO6" s="37"/>
      <c r="AP6" s="38"/>
      <c r="AQ6" s="39" t="str">
        <f t="shared" si="11"/>
        <v/>
      </c>
      <c r="AR6" s="37"/>
      <c r="AS6" s="38"/>
      <c r="AT6" s="40" t="str">
        <f t="shared" si="12"/>
        <v/>
      </c>
      <c r="AU6" s="41">
        <f t="shared" si="13"/>
        <v>0</v>
      </c>
      <c r="AV6" s="34"/>
      <c r="AW6" s="35"/>
      <c r="AX6" s="36" t="str">
        <f t="shared" si="14"/>
        <v/>
      </c>
      <c r="AY6" s="37"/>
      <c r="AZ6" s="38"/>
      <c r="BA6" s="39" t="str">
        <f t="shared" si="15"/>
        <v/>
      </c>
      <c r="BB6" s="37"/>
      <c r="BC6" s="38"/>
      <c r="BD6" s="40" t="str">
        <f t="shared" si="16"/>
        <v/>
      </c>
      <c r="BE6" s="41">
        <f t="shared" si="17"/>
        <v>0</v>
      </c>
      <c r="BF6" s="34"/>
      <c r="BG6" s="35"/>
      <c r="BH6" s="36" t="str">
        <f t="shared" si="18"/>
        <v/>
      </c>
      <c r="BI6" s="37"/>
      <c r="BJ6" s="38"/>
      <c r="BK6" s="39" t="str">
        <f t="shared" si="19"/>
        <v/>
      </c>
      <c r="BL6" s="37"/>
      <c r="BM6" s="38"/>
      <c r="BN6" s="40" t="str">
        <f t="shared" si="20"/>
        <v/>
      </c>
      <c r="BO6" s="41">
        <f t="shared" si="21"/>
        <v>0</v>
      </c>
      <c r="BP6" s="34"/>
      <c r="BQ6" s="35"/>
      <c r="BR6" s="36" t="str">
        <f t="shared" si="22"/>
        <v/>
      </c>
      <c r="BS6" s="37"/>
      <c r="BT6" s="38"/>
      <c r="BU6" s="39" t="str">
        <f t="shared" si="23"/>
        <v/>
      </c>
      <c r="BV6" s="37"/>
      <c r="BW6" s="38"/>
      <c r="BX6" s="40" t="str">
        <f t="shared" si="24"/>
        <v/>
      </c>
      <c r="BY6" s="41">
        <f t="shared" si="25"/>
        <v>0</v>
      </c>
      <c r="BZ6" s="34"/>
      <c r="CA6" s="35"/>
      <c r="CB6" s="36" t="str">
        <f t="shared" si="26"/>
        <v/>
      </c>
      <c r="CC6" s="37"/>
      <c r="CD6" s="38"/>
      <c r="CE6" s="39" t="str">
        <f t="shared" si="27"/>
        <v/>
      </c>
      <c r="CF6" s="37"/>
      <c r="CG6" s="38"/>
      <c r="CH6" s="40" t="str">
        <f t="shared" si="28"/>
        <v/>
      </c>
      <c r="CI6" s="41">
        <f t="shared" si="29"/>
        <v>0</v>
      </c>
      <c r="CJ6" s="34"/>
      <c r="CK6" s="35"/>
      <c r="CL6" s="36" t="str">
        <f t="shared" si="30"/>
        <v/>
      </c>
      <c r="CM6" s="37"/>
      <c r="CN6" s="38"/>
      <c r="CO6" s="39" t="str">
        <f t="shared" si="31"/>
        <v/>
      </c>
      <c r="CP6" s="37"/>
      <c r="CQ6" s="38"/>
      <c r="CR6" s="40" t="str">
        <f t="shared" si="32"/>
        <v/>
      </c>
      <c r="CS6" s="41">
        <f t="shared" si="33"/>
        <v>0</v>
      </c>
      <c r="CT6" s="34"/>
      <c r="CU6" s="35"/>
      <c r="CV6" s="36" t="str">
        <f t="shared" si="34"/>
        <v/>
      </c>
      <c r="CW6" s="37"/>
      <c r="CX6" s="38"/>
      <c r="CY6" s="39" t="str">
        <f t="shared" si="35"/>
        <v/>
      </c>
      <c r="CZ6" s="37"/>
      <c r="DA6" s="38"/>
      <c r="DB6" s="40" t="str">
        <f t="shared" si="36"/>
        <v/>
      </c>
      <c r="DC6" s="41">
        <f t="shared" si="37"/>
        <v>0</v>
      </c>
      <c r="DD6" s="33">
        <f t="shared" si="38"/>
        <v>5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39"/>
        <v>0</v>
      </c>
      <c r="H7" s="34"/>
      <c r="I7" s="35"/>
      <c r="J7" s="36" t="str">
        <f t="shared" si="0"/>
        <v/>
      </c>
      <c r="K7" s="37"/>
      <c r="L7" s="38"/>
      <c r="M7" s="39" t="str">
        <f t="shared" si="1"/>
        <v/>
      </c>
      <c r="N7" s="37"/>
      <c r="O7" s="38"/>
      <c r="P7" s="40" t="str">
        <f t="shared" si="2"/>
        <v/>
      </c>
      <c r="Q7" s="41">
        <f t="shared" si="40"/>
        <v>0</v>
      </c>
      <c r="R7" s="34"/>
      <c r="S7" s="35"/>
      <c r="T7" s="36" t="str">
        <f t="shared" si="3"/>
        <v/>
      </c>
      <c r="U7" s="37"/>
      <c r="V7" s="38"/>
      <c r="W7" s="39" t="str">
        <f t="shared" si="4"/>
        <v/>
      </c>
      <c r="X7" s="37"/>
      <c r="Y7" s="38"/>
      <c r="Z7" s="40" t="str">
        <f t="shared" si="5"/>
        <v/>
      </c>
      <c r="AA7" s="41">
        <f t="shared" si="41"/>
        <v>0</v>
      </c>
      <c r="AB7" s="34"/>
      <c r="AC7" s="35"/>
      <c r="AD7" s="36" t="str">
        <f t="shared" si="6"/>
        <v/>
      </c>
      <c r="AE7" s="37"/>
      <c r="AF7" s="38"/>
      <c r="AG7" s="39" t="str">
        <f t="shared" si="7"/>
        <v/>
      </c>
      <c r="AH7" s="37"/>
      <c r="AI7" s="38"/>
      <c r="AJ7" s="40" t="str">
        <f t="shared" si="8"/>
        <v/>
      </c>
      <c r="AK7" s="41">
        <f t="shared" si="9"/>
        <v>0</v>
      </c>
      <c r="AL7" s="34"/>
      <c r="AM7" s="35"/>
      <c r="AN7" s="36" t="str">
        <f t="shared" si="10"/>
        <v/>
      </c>
      <c r="AO7" s="37"/>
      <c r="AP7" s="38"/>
      <c r="AQ7" s="39" t="str">
        <f t="shared" si="11"/>
        <v/>
      </c>
      <c r="AR7" s="37"/>
      <c r="AS7" s="38"/>
      <c r="AT7" s="40" t="str">
        <f t="shared" si="12"/>
        <v/>
      </c>
      <c r="AU7" s="41">
        <f t="shared" si="13"/>
        <v>0</v>
      </c>
      <c r="AV7" s="34"/>
      <c r="AW7" s="35"/>
      <c r="AX7" s="36" t="str">
        <f t="shared" si="14"/>
        <v/>
      </c>
      <c r="AY7" s="37"/>
      <c r="AZ7" s="38"/>
      <c r="BA7" s="39" t="str">
        <f t="shared" si="15"/>
        <v/>
      </c>
      <c r="BB7" s="37"/>
      <c r="BC7" s="38"/>
      <c r="BD7" s="40" t="str">
        <f t="shared" si="16"/>
        <v/>
      </c>
      <c r="BE7" s="41">
        <f t="shared" si="17"/>
        <v>0</v>
      </c>
      <c r="BF7" s="34"/>
      <c r="BG7" s="35"/>
      <c r="BH7" s="36" t="str">
        <f t="shared" si="18"/>
        <v/>
      </c>
      <c r="BI7" s="37"/>
      <c r="BJ7" s="38"/>
      <c r="BK7" s="39" t="str">
        <f t="shared" si="19"/>
        <v/>
      </c>
      <c r="BL7" s="37"/>
      <c r="BM7" s="38"/>
      <c r="BN7" s="40" t="str">
        <f t="shared" si="20"/>
        <v/>
      </c>
      <c r="BO7" s="41">
        <f t="shared" si="21"/>
        <v>0</v>
      </c>
      <c r="BP7" s="34"/>
      <c r="BQ7" s="35"/>
      <c r="BR7" s="36" t="str">
        <f t="shared" si="22"/>
        <v/>
      </c>
      <c r="BS7" s="37"/>
      <c r="BT7" s="38"/>
      <c r="BU7" s="39" t="str">
        <f t="shared" si="23"/>
        <v/>
      </c>
      <c r="BV7" s="37"/>
      <c r="BW7" s="38"/>
      <c r="BX7" s="40" t="str">
        <f t="shared" si="24"/>
        <v/>
      </c>
      <c r="BY7" s="41">
        <f t="shared" si="25"/>
        <v>0</v>
      </c>
      <c r="BZ7" s="34"/>
      <c r="CA7" s="35"/>
      <c r="CB7" s="36" t="str">
        <f t="shared" si="26"/>
        <v/>
      </c>
      <c r="CC7" s="37"/>
      <c r="CD7" s="38"/>
      <c r="CE7" s="39" t="str">
        <f t="shared" si="27"/>
        <v/>
      </c>
      <c r="CF7" s="37"/>
      <c r="CG7" s="38"/>
      <c r="CH7" s="40" t="str">
        <f t="shared" si="28"/>
        <v/>
      </c>
      <c r="CI7" s="41">
        <f t="shared" si="29"/>
        <v>0</v>
      </c>
      <c r="CJ7" s="34"/>
      <c r="CK7" s="35"/>
      <c r="CL7" s="36" t="str">
        <f t="shared" si="30"/>
        <v/>
      </c>
      <c r="CM7" s="37"/>
      <c r="CN7" s="38"/>
      <c r="CO7" s="39" t="str">
        <f t="shared" si="31"/>
        <v/>
      </c>
      <c r="CP7" s="37"/>
      <c r="CQ7" s="38"/>
      <c r="CR7" s="40" t="str">
        <f t="shared" si="32"/>
        <v/>
      </c>
      <c r="CS7" s="41">
        <f t="shared" si="33"/>
        <v>0</v>
      </c>
      <c r="CT7" s="34"/>
      <c r="CU7" s="35"/>
      <c r="CV7" s="36" t="str">
        <f t="shared" si="34"/>
        <v/>
      </c>
      <c r="CW7" s="37"/>
      <c r="CX7" s="38"/>
      <c r="CY7" s="39" t="str">
        <f t="shared" si="35"/>
        <v/>
      </c>
      <c r="CZ7" s="37"/>
      <c r="DA7" s="38"/>
      <c r="DB7" s="40" t="str">
        <f t="shared" si="36"/>
        <v/>
      </c>
      <c r="DC7" s="41">
        <f t="shared" si="37"/>
        <v>0</v>
      </c>
      <c r="DD7" s="33">
        <f t="shared" si="38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39"/>
        <v>0</v>
      </c>
      <c r="H8" s="34"/>
      <c r="I8" s="35"/>
      <c r="J8" s="36" t="str">
        <f t="shared" si="0"/>
        <v/>
      </c>
      <c r="K8" s="37"/>
      <c r="L8" s="38"/>
      <c r="M8" s="39" t="str">
        <f t="shared" si="1"/>
        <v/>
      </c>
      <c r="N8" s="37"/>
      <c r="O8" s="38"/>
      <c r="P8" s="40" t="str">
        <f t="shared" si="2"/>
        <v/>
      </c>
      <c r="Q8" s="41">
        <f t="shared" si="40"/>
        <v>0</v>
      </c>
      <c r="R8" s="34"/>
      <c r="S8" s="35"/>
      <c r="T8" s="36" t="str">
        <f t="shared" si="3"/>
        <v/>
      </c>
      <c r="U8" s="37"/>
      <c r="V8" s="38"/>
      <c r="W8" s="39" t="str">
        <f t="shared" si="4"/>
        <v/>
      </c>
      <c r="X8" s="37"/>
      <c r="Y8" s="38"/>
      <c r="Z8" s="40" t="str">
        <f t="shared" si="5"/>
        <v/>
      </c>
      <c r="AA8" s="41">
        <f t="shared" si="41"/>
        <v>0</v>
      </c>
      <c r="AB8" s="34"/>
      <c r="AC8" s="35"/>
      <c r="AD8" s="36" t="str">
        <f t="shared" si="6"/>
        <v/>
      </c>
      <c r="AE8" s="37"/>
      <c r="AF8" s="38"/>
      <c r="AG8" s="39" t="str">
        <f t="shared" si="7"/>
        <v/>
      </c>
      <c r="AH8" s="37"/>
      <c r="AI8" s="38"/>
      <c r="AJ8" s="40" t="str">
        <f t="shared" si="8"/>
        <v/>
      </c>
      <c r="AK8" s="41">
        <f t="shared" si="9"/>
        <v>0</v>
      </c>
      <c r="AL8" s="34"/>
      <c r="AM8" s="35"/>
      <c r="AN8" s="36" t="str">
        <f t="shared" si="10"/>
        <v/>
      </c>
      <c r="AO8" s="37"/>
      <c r="AP8" s="38"/>
      <c r="AQ8" s="39" t="str">
        <f t="shared" si="11"/>
        <v/>
      </c>
      <c r="AR8" s="37"/>
      <c r="AS8" s="38"/>
      <c r="AT8" s="40" t="str">
        <f t="shared" si="12"/>
        <v/>
      </c>
      <c r="AU8" s="41">
        <f t="shared" si="13"/>
        <v>0</v>
      </c>
      <c r="AV8" s="34"/>
      <c r="AW8" s="35"/>
      <c r="AX8" s="36" t="str">
        <f t="shared" si="14"/>
        <v/>
      </c>
      <c r="AY8" s="37"/>
      <c r="AZ8" s="38"/>
      <c r="BA8" s="39" t="str">
        <f t="shared" si="15"/>
        <v/>
      </c>
      <c r="BB8" s="37"/>
      <c r="BC8" s="38"/>
      <c r="BD8" s="40" t="str">
        <f t="shared" si="16"/>
        <v/>
      </c>
      <c r="BE8" s="41">
        <f t="shared" si="17"/>
        <v>0</v>
      </c>
      <c r="BF8" s="34"/>
      <c r="BG8" s="35"/>
      <c r="BH8" s="36" t="str">
        <f t="shared" si="18"/>
        <v/>
      </c>
      <c r="BI8" s="37"/>
      <c r="BJ8" s="38"/>
      <c r="BK8" s="39" t="str">
        <f t="shared" si="19"/>
        <v/>
      </c>
      <c r="BL8" s="37"/>
      <c r="BM8" s="38"/>
      <c r="BN8" s="40" t="str">
        <f t="shared" si="20"/>
        <v/>
      </c>
      <c r="BO8" s="41">
        <f t="shared" si="21"/>
        <v>0</v>
      </c>
      <c r="BP8" s="34"/>
      <c r="BQ8" s="35"/>
      <c r="BR8" s="36" t="str">
        <f t="shared" si="22"/>
        <v/>
      </c>
      <c r="BS8" s="37"/>
      <c r="BT8" s="38"/>
      <c r="BU8" s="39" t="str">
        <f t="shared" si="23"/>
        <v/>
      </c>
      <c r="BV8" s="37"/>
      <c r="BW8" s="38"/>
      <c r="BX8" s="40" t="str">
        <f t="shared" si="24"/>
        <v/>
      </c>
      <c r="BY8" s="41">
        <f t="shared" si="25"/>
        <v>0</v>
      </c>
      <c r="BZ8" s="34"/>
      <c r="CA8" s="35"/>
      <c r="CB8" s="36" t="str">
        <f t="shared" si="26"/>
        <v/>
      </c>
      <c r="CC8" s="37"/>
      <c r="CD8" s="38"/>
      <c r="CE8" s="39" t="str">
        <f t="shared" si="27"/>
        <v/>
      </c>
      <c r="CF8" s="37"/>
      <c r="CG8" s="38"/>
      <c r="CH8" s="40" t="str">
        <f t="shared" si="28"/>
        <v/>
      </c>
      <c r="CI8" s="41">
        <f t="shared" si="29"/>
        <v>0</v>
      </c>
      <c r="CJ8" s="34"/>
      <c r="CK8" s="35"/>
      <c r="CL8" s="36" t="str">
        <f t="shared" si="30"/>
        <v/>
      </c>
      <c r="CM8" s="37"/>
      <c r="CN8" s="38"/>
      <c r="CO8" s="39" t="str">
        <f t="shared" si="31"/>
        <v/>
      </c>
      <c r="CP8" s="37"/>
      <c r="CQ8" s="38"/>
      <c r="CR8" s="40" t="str">
        <f t="shared" si="32"/>
        <v/>
      </c>
      <c r="CS8" s="41">
        <f t="shared" si="33"/>
        <v>0</v>
      </c>
      <c r="CT8" s="34"/>
      <c r="CU8" s="35"/>
      <c r="CV8" s="36" t="str">
        <f t="shared" si="34"/>
        <v/>
      </c>
      <c r="CW8" s="37"/>
      <c r="CX8" s="38"/>
      <c r="CY8" s="39" t="str">
        <f t="shared" si="35"/>
        <v/>
      </c>
      <c r="CZ8" s="37"/>
      <c r="DA8" s="38"/>
      <c r="DB8" s="40" t="str">
        <f t="shared" si="36"/>
        <v/>
      </c>
      <c r="DC8" s="41">
        <f t="shared" si="37"/>
        <v>0</v>
      </c>
      <c r="DD8" s="33">
        <f t="shared" si="38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39"/>
        <v>0</v>
      </c>
      <c r="H9" s="34"/>
      <c r="I9" s="35"/>
      <c r="J9" s="36" t="str">
        <f t="shared" si="0"/>
        <v/>
      </c>
      <c r="K9" s="37"/>
      <c r="L9" s="38"/>
      <c r="M9" s="39" t="str">
        <f t="shared" si="1"/>
        <v/>
      </c>
      <c r="N9" s="37"/>
      <c r="O9" s="38"/>
      <c r="P9" s="40" t="str">
        <f t="shared" si="2"/>
        <v/>
      </c>
      <c r="Q9" s="41">
        <f t="shared" si="40"/>
        <v>0</v>
      </c>
      <c r="R9" s="34"/>
      <c r="S9" s="35"/>
      <c r="T9" s="36" t="str">
        <f t="shared" si="3"/>
        <v/>
      </c>
      <c r="U9" s="37"/>
      <c r="V9" s="38"/>
      <c r="W9" s="39" t="str">
        <f t="shared" si="4"/>
        <v/>
      </c>
      <c r="X9" s="37"/>
      <c r="Y9" s="38"/>
      <c r="Z9" s="40" t="str">
        <f t="shared" si="5"/>
        <v/>
      </c>
      <c r="AA9" s="41">
        <f t="shared" si="41"/>
        <v>0</v>
      </c>
      <c r="AB9" s="34"/>
      <c r="AC9" s="35"/>
      <c r="AD9" s="36" t="str">
        <f t="shared" si="6"/>
        <v/>
      </c>
      <c r="AE9" s="37"/>
      <c r="AF9" s="38"/>
      <c r="AG9" s="39" t="str">
        <f t="shared" si="7"/>
        <v/>
      </c>
      <c r="AH9" s="37"/>
      <c r="AI9" s="38"/>
      <c r="AJ9" s="40" t="str">
        <f t="shared" si="8"/>
        <v/>
      </c>
      <c r="AK9" s="41">
        <f t="shared" si="9"/>
        <v>0</v>
      </c>
      <c r="AL9" s="34"/>
      <c r="AM9" s="35"/>
      <c r="AN9" s="36" t="str">
        <f t="shared" si="10"/>
        <v/>
      </c>
      <c r="AO9" s="37"/>
      <c r="AP9" s="38"/>
      <c r="AQ9" s="39" t="str">
        <f t="shared" si="11"/>
        <v/>
      </c>
      <c r="AR9" s="37"/>
      <c r="AS9" s="38"/>
      <c r="AT9" s="40" t="str">
        <f t="shared" si="12"/>
        <v/>
      </c>
      <c r="AU9" s="41">
        <f t="shared" si="13"/>
        <v>0</v>
      </c>
      <c r="AV9" s="34"/>
      <c r="AW9" s="35"/>
      <c r="AX9" s="36" t="str">
        <f t="shared" si="14"/>
        <v/>
      </c>
      <c r="AY9" s="37"/>
      <c r="AZ9" s="38"/>
      <c r="BA9" s="39" t="str">
        <f t="shared" si="15"/>
        <v/>
      </c>
      <c r="BB9" s="37"/>
      <c r="BC9" s="38"/>
      <c r="BD9" s="40" t="str">
        <f t="shared" si="16"/>
        <v/>
      </c>
      <c r="BE9" s="41">
        <f t="shared" si="17"/>
        <v>0</v>
      </c>
      <c r="BF9" s="34"/>
      <c r="BG9" s="35"/>
      <c r="BH9" s="36" t="str">
        <f t="shared" si="18"/>
        <v/>
      </c>
      <c r="BI9" s="37"/>
      <c r="BJ9" s="38"/>
      <c r="BK9" s="39" t="str">
        <f t="shared" si="19"/>
        <v/>
      </c>
      <c r="BL9" s="37"/>
      <c r="BM9" s="38"/>
      <c r="BN9" s="40" t="str">
        <f t="shared" si="20"/>
        <v/>
      </c>
      <c r="BO9" s="41">
        <f t="shared" si="21"/>
        <v>0</v>
      </c>
      <c r="BP9" s="34"/>
      <c r="BQ9" s="35"/>
      <c r="BR9" s="36" t="str">
        <f t="shared" si="22"/>
        <v/>
      </c>
      <c r="BS9" s="37"/>
      <c r="BT9" s="38"/>
      <c r="BU9" s="39" t="str">
        <f t="shared" si="23"/>
        <v/>
      </c>
      <c r="BV9" s="37"/>
      <c r="BW9" s="38"/>
      <c r="BX9" s="40" t="str">
        <f t="shared" si="24"/>
        <v/>
      </c>
      <c r="BY9" s="41">
        <f t="shared" si="25"/>
        <v>0</v>
      </c>
      <c r="BZ9" s="34"/>
      <c r="CA9" s="35"/>
      <c r="CB9" s="36" t="str">
        <f t="shared" si="26"/>
        <v/>
      </c>
      <c r="CC9" s="37"/>
      <c r="CD9" s="38"/>
      <c r="CE9" s="39" t="str">
        <f t="shared" si="27"/>
        <v/>
      </c>
      <c r="CF9" s="37"/>
      <c r="CG9" s="38"/>
      <c r="CH9" s="40" t="str">
        <f t="shared" si="28"/>
        <v/>
      </c>
      <c r="CI9" s="41">
        <f t="shared" si="29"/>
        <v>0</v>
      </c>
      <c r="CJ9" s="34"/>
      <c r="CK9" s="35"/>
      <c r="CL9" s="36" t="str">
        <f t="shared" si="30"/>
        <v/>
      </c>
      <c r="CM9" s="37"/>
      <c r="CN9" s="38"/>
      <c r="CO9" s="39" t="str">
        <f t="shared" si="31"/>
        <v/>
      </c>
      <c r="CP9" s="37"/>
      <c r="CQ9" s="38"/>
      <c r="CR9" s="40" t="str">
        <f t="shared" si="32"/>
        <v/>
      </c>
      <c r="CS9" s="41">
        <f t="shared" si="33"/>
        <v>0</v>
      </c>
      <c r="CT9" s="34"/>
      <c r="CU9" s="35"/>
      <c r="CV9" s="36" t="str">
        <f t="shared" si="34"/>
        <v/>
      </c>
      <c r="CW9" s="37"/>
      <c r="CX9" s="38"/>
      <c r="CY9" s="39" t="str">
        <f t="shared" si="35"/>
        <v/>
      </c>
      <c r="CZ9" s="37"/>
      <c r="DA9" s="38"/>
      <c r="DB9" s="40" t="str">
        <f t="shared" si="36"/>
        <v/>
      </c>
      <c r="DC9" s="41">
        <f t="shared" si="37"/>
        <v>0</v>
      </c>
      <c r="DD9" s="33">
        <f t="shared" si="38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39"/>
        <v>0</v>
      </c>
      <c r="H10" s="34"/>
      <c r="I10" s="35"/>
      <c r="J10" s="36" t="str">
        <f t="shared" si="0"/>
        <v/>
      </c>
      <c r="K10" s="37"/>
      <c r="L10" s="38"/>
      <c r="M10" s="39" t="str">
        <f t="shared" si="1"/>
        <v/>
      </c>
      <c r="N10" s="37"/>
      <c r="O10" s="38"/>
      <c r="P10" s="40" t="str">
        <f t="shared" si="2"/>
        <v/>
      </c>
      <c r="Q10" s="41">
        <f t="shared" si="40"/>
        <v>0</v>
      </c>
      <c r="R10" s="34"/>
      <c r="S10" s="35"/>
      <c r="T10" s="36" t="str">
        <f t="shared" si="3"/>
        <v/>
      </c>
      <c r="U10" s="37"/>
      <c r="V10" s="38"/>
      <c r="W10" s="39" t="str">
        <f t="shared" si="4"/>
        <v/>
      </c>
      <c r="X10" s="37"/>
      <c r="Y10" s="38"/>
      <c r="Z10" s="40" t="str">
        <f t="shared" si="5"/>
        <v/>
      </c>
      <c r="AA10" s="41">
        <f t="shared" si="41"/>
        <v>0</v>
      </c>
      <c r="AB10" s="34"/>
      <c r="AC10" s="35"/>
      <c r="AD10" s="36" t="str">
        <f t="shared" si="6"/>
        <v/>
      </c>
      <c r="AE10" s="37"/>
      <c r="AF10" s="38"/>
      <c r="AG10" s="39" t="str">
        <f t="shared" si="7"/>
        <v/>
      </c>
      <c r="AH10" s="37"/>
      <c r="AI10" s="38"/>
      <c r="AJ10" s="40" t="str">
        <f t="shared" si="8"/>
        <v/>
      </c>
      <c r="AK10" s="41">
        <f t="shared" si="9"/>
        <v>0</v>
      </c>
      <c r="AL10" s="34"/>
      <c r="AM10" s="35"/>
      <c r="AN10" s="36" t="str">
        <f t="shared" si="10"/>
        <v/>
      </c>
      <c r="AO10" s="37"/>
      <c r="AP10" s="38"/>
      <c r="AQ10" s="39" t="str">
        <f t="shared" si="11"/>
        <v/>
      </c>
      <c r="AR10" s="37"/>
      <c r="AS10" s="38"/>
      <c r="AT10" s="40" t="str">
        <f t="shared" si="12"/>
        <v/>
      </c>
      <c r="AU10" s="41">
        <f t="shared" si="13"/>
        <v>0</v>
      </c>
      <c r="AV10" s="34"/>
      <c r="AW10" s="35"/>
      <c r="AX10" s="36" t="str">
        <f t="shared" si="14"/>
        <v/>
      </c>
      <c r="AY10" s="37"/>
      <c r="AZ10" s="38"/>
      <c r="BA10" s="39" t="str">
        <f t="shared" si="15"/>
        <v/>
      </c>
      <c r="BB10" s="37"/>
      <c r="BC10" s="38"/>
      <c r="BD10" s="40" t="str">
        <f t="shared" si="16"/>
        <v/>
      </c>
      <c r="BE10" s="41">
        <f t="shared" si="17"/>
        <v>0</v>
      </c>
      <c r="BF10" s="34"/>
      <c r="BG10" s="35"/>
      <c r="BH10" s="36" t="str">
        <f t="shared" si="18"/>
        <v/>
      </c>
      <c r="BI10" s="37"/>
      <c r="BJ10" s="38"/>
      <c r="BK10" s="39" t="str">
        <f t="shared" si="19"/>
        <v/>
      </c>
      <c r="BL10" s="37"/>
      <c r="BM10" s="38"/>
      <c r="BN10" s="40" t="str">
        <f t="shared" si="20"/>
        <v/>
      </c>
      <c r="BO10" s="41">
        <f t="shared" si="21"/>
        <v>0</v>
      </c>
      <c r="BP10" s="34"/>
      <c r="BQ10" s="35"/>
      <c r="BR10" s="36" t="str">
        <f t="shared" si="22"/>
        <v/>
      </c>
      <c r="BS10" s="37"/>
      <c r="BT10" s="38"/>
      <c r="BU10" s="39" t="str">
        <f t="shared" si="23"/>
        <v/>
      </c>
      <c r="BV10" s="37"/>
      <c r="BW10" s="38"/>
      <c r="BX10" s="40" t="str">
        <f t="shared" si="24"/>
        <v/>
      </c>
      <c r="BY10" s="41">
        <f t="shared" si="25"/>
        <v>0</v>
      </c>
      <c r="BZ10" s="34"/>
      <c r="CA10" s="35"/>
      <c r="CB10" s="36" t="str">
        <f t="shared" si="26"/>
        <v/>
      </c>
      <c r="CC10" s="37"/>
      <c r="CD10" s="38"/>
      <c r="CE10" s="39" t="str">
        <f t="shared" si="27"/>
        <v/>
      </c>
      <c r="CF10" s="37"/>
      <c r="CG10" s="38"/>
      <c r="CH10" s="40" t="str">
        <f t="shared" si="28"/>
        <v/>
      </c>
      <c r="CI10" s="41">
        <f t="shared" si="29"/>
        <v>0</v>
      </c>
      <c r="CJ10" s="34"/>
      <c r="CK10" s="35"/>
      <c r="CL10" s="36" t="str">
        <f t="shared" si="30"/>
        <v/>
      </c>
      <c r="CM10" s="37"/>
      <c r="CN10" s="38"/>
      <c r="CO10" s="39" t="str">
        <f t="shared" si="31"/>
        <v/>
      </c>
      <c r="CP10" s="37"/>
      <c r="CQ10" s="38"/>
      <c r="CR10" s="40" t="str">
        <f t="shared" si="32"/>
        <v/>
      </c>
      <c r="CS10" s="41">
        <f t="shared" si="33"/>
        <v>0</v>
      </c>
      <c r="CT10" s="34"/>
      <c r="CU10" s="35"/>
      <c r="CV10" s="36" t="str">
        <f t="shared" si="34"/>
        <v/>
      </c>
      <c r="CW10" s="37"/>
      <c r="CX10" s="38"/>
      <c r="CY10" s="39" t="str">
        <f t="shared" si="35"/>
        <v/>
      </c>
      <c r="CZ10" s="37"/>
      <c r="DA10" s="38"/>
      <c r="DB10" s="40" t="str">
        <f t="shared" si="36"/>
        <v/>
      </c>
      <c r="DC10" s="41">
        <f t="shared" si="37"/>
        <v>0</v>
      </c>
      <c r="DD10" s="33">
        <f t="shared" si="38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39"/>
        <v>0</v>
      </c>
      <c r="H11" s="34"/>
      <c r="I11" s="35"/>
      <c r="J11" s="36" t="str">
        <f t="shared" si="0"/>
        <v/>
      </c>
      <c r="K11" s="37"/>
      <c r="L11" s="38"/>
      <c r="M11" s="39" t="str">
        <f t="shared" si="1"/>
        <v/>
      </c>
      <c r="N11" s="37"/>
      <c r="O11" s="38"/>
      <c r="P11" s="40" t="str">
        <f t="shared" si="2"/>
        <v/>
      </c>
      <c r="Q11" s="41">
        <f t="shared" si="40"/>
        <v>0</v>
      </c>
      <c r="R11" s="34"/>
      <c r="S11" s="35"/>
      <c r="T11" s="36" t="str">
        <f t="shared" si="3"/>
        <v/>
      </c>
      <c r="U11" s="37"/>
      <c r="V11" s="38"/>
      <c r="W11" s="39" t="str">
        <f t="shared" si="4"/>
        <v/>
      </c>
      <c r="X11" s="37"/>
      <c r="Y11" s="38"/>
      <c r="Z11" s="40" t="str">
        <f t="shared" si="5"/>
        <v/>
      </c>
      <c r="AA11" s="41">
        <f t="shared" si="41"/>
        <v>0</v>
      </c>
      <c r="AB11" s="34"/>
      <c r="AC11" s="35"/>
      <c r="AD11" s="36" t="str">
        <f t="shared" si="6"/>
        <v/>
      </c>
      <c r="AE11" s="37"/>
      <c r="AF11" s="38"/>
      <c r="AG11" s="39" t="str">
        <f t="shared" si="7"/>
        <v/>
      </c>
      <c r="AH11" s="37"/>
      <c r="AI11" s="38"/>
      <c r="AJ11" s="40" t="str">
        <f t="shared" si="8"/>
        <v/>
      </c>
      <c r="AK11" s="41">
        <f t="shared" si="9"/>
        <v>0</v>
      </c>
      <c r="AL11" s="34"/>
      <c r="AM11" s="35"/>
      <c r="AN11" s="36" t="str">
        <f t="shared" si="10"/>
        <v/>
      </c>
      <c r="AO11" s="37"/>
      <c r="AP11" s="38"/>
      <c r="AQ11" s="39" t="str">
        <f t="shared" si="11"/>
        <v/>
      </c>
      <c r="AR11" s="37"/>
      <c r="AS11" s="38"/>
      <c r="AT11" s="40" t="str">
        <f t="shared" si="12"/>
        <v/>
      </c>
      <c r="AU11" s="41">
        <f t="shared" si="13"/>
        <v>0</v>
      </c>
      <c r="AV11" s="34"/>
      <c r="AW11" s="35"/>
      <c r="AX11" s="36" t="str">
        <f t="shared" si="14"/>
        <v/>
      </c>
      <c r="AY11" s="37"/>
      <c r="AZ11" s="38"/>
      <c r="BA11" s="39" t="str">
        <f t="shared" si="15"/>
        <v/>
      </c>
      <c r="BB11" s="37"/>
      <c r="BC11" s="38"/>
      <c r="BD11" s="40" t="str">
        <f t="shared" si="16"/>
        <v/>
      </c>
      <c r="BE11" s="41">
        <f t="shared" si="17"/>
        <v>0</v>
      </c>
      <c r="BF11" s="34"/>
      <c r="BG11" s="35"/>
      <c r="BH11" s="36" t="str">
        <f t="shared" si="18"/>
        <v/>
      </c>
      <c r="BI11" s="37"/>
      <c r="BJ11" s="38"/>
      <c r="BK11" s="39" t="str">
        <f t="shared" si="19"/>
        <v/>
      </c>
      <c r="BL11" s="37"/>
      <c r="BM11" s="38"/>
      <c r="BN11" s="40" t="str">
        <f t="shared" si="20"/>
        <v/>
      </c>
      <c r="BO11" s="41">
        <f t="shared" si="21"/>
        <v>0</v>
      </c>
      <c r="BP11" s="34"/>
      <c r="BQ11" s="35"/>
      <c r="BR11" s="36" t="str">
        <f t="shared" si="22"/>
        <v/>
      </c>
      <c r="BS11" s="37"/>
      <c r="BT11" s="38"/>
      <c r="BU11" s="39" t="str">
        <f t="shared" si="23"/>
        <v/>
      </c>
      <c r="BV11" s="37"/>
      <c r="BW11" s="38"/>
      <c r="BX11" s="40" t="str">
        <f t="shared" si="24"/>
        <v/>
      </c>
      <c r="BY11" s="41">
        <f t="shared" si="25"/>
        <v>0</v>
      </c>
      <c r="BZ11" s="34"/>
      <c r="CA11" s="35"/>
      <c r="CB11" s="36" t="str">
        <f t="shared" si="26"/>
        <v/>
      </c>
      <c r="CC11" s="37"/>
      <c r="CD11" s="38"/>
      <c r="CE11" s="39" t="str">
        <f t="shared" si="27"/>
        <v/>
      </c>
      <c r="CF11" s="37"/>
      <c r="CG11" s="38"/>
      <c r="CH11" s="40" t="str">
        <f t="shared" si="28"/>
        <v/>
      </c>
      <c r="CI11" s="41">
        <f t="shared" si="29"/>
        <v>0</v>
      </c>
      <c r="CJ11" s="34"/>
      <c r="CK11" s="35"/>
      <c r="CL11" s="36" t="str">
        <f t="shared" si="30"/>
        <v/>
      </c>
      <c r="CM11" s="37"/>
      <c r="CN11" s="38"/>
      <c r="CO11" s="39" t="str">
        <f t="shared" si="31"/>
        <v/>
      </c>
      <c r="CP11" s="37"/>
      <c r="CQ11" s="38"/>
      <c r="CR11" s="40" t="str">
        <f t="shared" si="32"/>
        <v/>
      </c>
      <c r="CS11" s="41">
        <f t="shared" si="33"/>
        <v>0</v>
      </c>
      <c r="CT11" s="34"/>
      <c r="CU11" s="35"/>
      <c r="CV11" s="36" t="str">
        <f t="shared" si="34"/>
        <v/>
      </c>
      <c r="CW11" s="37"/>
      <c r="CX11" s="38"/>
      <c r="CY11" s="39" t="str">
        <f t="shared" si="35"/>
        <v/>
      </c>
      <c r="CZ11" s="37"/>
      <c r="DA11" s="38"/>
      <c r="DB11" s="40" t="str">
        <f t="shared" si="36"/>
        <v/>
      </c>
      <c r="DC11" s="41">
        <f t="shared" si="37"/>
        <v>0</v>
      </c>
      <c r="DD11" s="33">
        <f t="shared" si="38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39"/>
        <v>0</v>
      </c>
      <c r="H12" s="34"/>
      <c r="I12" s="35"/>
      <c r="J12" s="36" t="str">
        <f t="shared" si="0"/>
        <v/>
      </c>
      <c r="K12" s="37"/>
      <c r="L12" s="38"/>
      <c r="M12" s="39" t="str">
        <f t="shared" si="1"/>
        <v/>
      </c>
      <c r="N12" s="37"/>
      <c r="O12" s="38"/>
      <c r="P12" s="40" t="str">
        <f t="shared" si="2"/>
        <v/>
      </c>
      <c r="Q12" s="41">
        <f t="shared" si="40"/>
        <v>0</v>
      </c>
      <c r="R12" s="34"/>
      <c r="S12" s="35"/>
      <c r="T12" s="36" t="str">
        <f t="shared" si="3"/>
        <v/>
      </c>
      <c r="U12" s="37"/>
      <c r="V12" s="38"/>
      <c r="W12" s="39" t="str">
        <f t="shared" si="4"/>
        <v/>
      </c>
      <c r="X12" s="37"/>
      <c r="Y12" s="38"/>
      <c r="Z12" s="40" t="str">
        <f t="shared" si="5"/>
        <v/>
      </c>
      <c r="AA12" s="41">
        <f t="shared" si="41"/>
        <v>0</v>
      </c>
      <c r="AB12" s="34"/>
      <c r="AC12" s="38"/>
      <c r="AD12" s="36" t="str">
        <f t="shared" si="6"/>
        <v/>
      </c>
      <c r="AE12" s="37"/>
      <c r="AF12" s="38"/>
      <c r="AG12" s="39" t="str">
        <f t="shared" si="7"/>
        <v/>
      </c>
      <c r="AH12" s="37"/>
      <c r="AI12" s="38"/>
      <c r="AJ12" s="40" t="str">
        <f t="shared" si="8"/>
        <v/>
      </c>
      <c r="AK12" s="41">
        <f t="shared" si="9"/>
        <v>0</v>
      </c>
      <c r="AL12" s="34"/>
      <c r="AM12" s="38"/>
      <c r="AN12" s="36" t="str">
        <f t="shared" si="10"/>
        <v/>
      </c>
      <c r="AO12" s="37"/>
      <c r="AP12" s="38"/>
      <c r="AQ12" s="39" t="str">
        <f t="shared" si="11"/>
        <v/>
      </c>
      <c r="AR12" s="37"/>
      <c r="AS12" s="38"/>
      <c r="AT12" s="40" t="str">
        <f t="shared" si="12"/>
        <v/>
      </c>
      <c r="AU12" s="41">
        <f t="shared" si="13"/>
        <v>0</v>
      </c>
      <c r="AV12" s="34"/>
      <c r="AW12" s="38"/>
      <c r="AX12" s="36" t="str">
        <f t="shared" si="14"/>
        <v/>
      </c>
      <c r="AY12" s="37"/>
      <c r="AZ12" s="38"/>
      <c r="BA12" s="39" t="str">
        <f t="shared" si="15"/>
        <v/>
      </c>
      <c r="BB12" s="37"/>
      <c r="BC12" s="38"/>
      <c r="BD12" s="40" t="str">
        <f t="shared" si="16"/>
        <v/>
      </c>
      <c r="BE12" s="41">
        <f t="shared" si="17"/>
        <v>0</v>
      </c>
      <c r="BF12" s="34"/>
      <c r="BG12" s="38"/>
      <c r="BH12" s="36" t="str">
        <f t="shared" si="18"/>
        <v/>
      </c>
      <c r="BI12" s="37"/>
      <c r="BJ12" s="38"/>
      <c r="BK12" s="39" t="str">
        <f t="shared" si="19"/>
        <v/>
      </c>
      <c r="BL12" s="37"/>
      <c r="BM12" s="38"/>
      <c r="BN12" s="40" t="str">
        <f t="shared" si="20"/>
        <v/>
      </c>
      <c r="BO12" s="41">
        <f t="shared" si="21"/>
        <v>0</v>
      </c>
      <c r="BP12" s="34"/>
      <c r="BQ12" s="38"/>
      <c r="BR12" s="36" t="str">
        <f t="shared" si="22"/>
        <v/>
      </c>
      <c r="BS12" s="37"/>
      <c r="BT12" s="38"/>
      <c r="BU12" s="39" t="str">
        <f t="shared" si="23"/>
        <v/>
      </c>
      <c r="BV12" s="37"/>
      <c r="BW12" s="38"/>
      <c r="BX12" s="40" t="str">
        <f t="shared" si="24"/>
        <v/>
      </c>
      <c r="BY12" s="41">
        <f t="shared" si="25"/>
        <v>0</v>
      </c>
      <c r="BZ12" s="34"/>
      <c r="CA12" s="38"/>
      <c r="CB12" s="36" t="str">
        <f t="shared" si="26"/>
        <v/>
      </c>
      <c r="CC12" s="37"/>
      <c r="CD12" s="38"/>
      <c r="CE12" s="39" t="str">
        <f t="shared" si="27"/>
        <v/>
      </c>
      <c r="CF12" s="37"/>
      <c r="CG12" s="38"/>
      <c r="CH12" s="40" t="str">
        <f t="shared" si="28"/>
        <v/>
      </c>
      <c r="CI12" s="41">
        <f t="shared" si="29"/>
        <v>0</v>
      </c>
      <c r="CJ12" s="34"/>
      <c r="CK12" s="38"/>
      <c r="CL12" s="36" t="str">
        <f t="shared" si="30"/>
        <v/>
      </c>
      <c r="CM12" s="37"/>
      <c r="CN12" s="38"/>
      <c r="CO12" s="39" t="str">
        <f t="shared" si="31"/>
        <v/>
      </c>
      <c r="CP12" s="37"/>
      <c r="CQ12" s="38"/>
      <c r="CR12" s="40" t="str">
        <f t="shared" si="32"/>
        <v/>
      </c>
      <c r="CS12" s="41">
        <f t="shared" si="33"/>
        <v>0</v>
      </c>
      <c r="CT12" s="34"/>
      <c r="CU12" s="38"/>
      <c r="CV12" s="36" t="str">
        <f t="shared" si="34"/>
        <v/>
      </c>
      <c r="CW12" s="37"/>
      <c r="CX12" s="38"/>
      <c r="CY12" s="39" t="str">
        <f t="shared" si="35"/>
        <v/>
      </c>
      <c r="CZ12" s="37"/>
      <c r="DA12" s="38"/>
      <c r="DB12" s="40" t="str">
        <f t="shared" si="36"/>
        <v/>
      </c>
      <c r="DC12" s="41">
        <f t="shared" si="37"/>
        <v>0</v>
      </c>
      <c r="DD12" s="33">
        <f t="shared" si="38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39"/>
        <v>0</v>
      </c>
      <c r="H13" s="34"/>
      <c r="I13" s="35"/>
      <c r="J13" s="36" t="str">
        <f t="shared" si="0"/>
        <v/>
      </c>
      <c r="K13" s="37"/>
      <c r="L13" s="38"/>
      <c r="M13" s="39" t="str">
        <f t="shared" si="1"/>
        <v/>
      </c>
      <c r="N13" s="37"/>
      <c r="O13" s="38"/>
      <c r="P13" s="40" t="str">
        <f t="shared" si="2"/>
        <v/>
      </c>
      <c r="Q13" s="41">
        <f t="shared" si="40"/>
        <v>0</v>
      </c>
      <c r="R13" s="34"/>
      <c r="S13" s="35"/>
      <c r="T13" s="36" t="str">
        <f t="shared" si="3"/>
        <v/>
      </c>
      <c r="U13" s="37"/>
      <c r="V13" s="38"/>
      <c r="W13" s="39" t="str">
        <f t="shared" si="4"/>
        <v/>
      </c>
      <c r="X13" s="37"/>
      <c r="Y13" s="38"/>
      <c r="Z13" s="40" t="str">
        <f t="shared" si="5"/>
        <v/>
      </c>
      <c r="AA13" s="41">
        <f t="shared" si="41"/>
        <v>0</v>
      </c>
      <c r="AB13" s="34"/>
      <c r="AC13" s="35"/>
      <c r="AD13" s="36" t="str">
        <f t="shared" si="6"/>
        <v/>
      </c>
      <c r="AE13" s="37"/>
      <c r="AF13" s="38"/>
      <c r="AG13" s="39" t="str">
        <f t="shared" si="7"/>
        <v/>
      </c>
      <c r="AH13" s="37"/>
      <c r="AI13" s="38"/>
      <c r="AJ13" s="40" t="str">
        <f t="shared" si="8"/>
        <v/>
      </c>
      <c r="AK13" s="41">
        <f t="shared" si="9"/>
        <v>0</v>
      </c>
      <c r="AL13" s="34"/>
      <c r="AM13" s="35"/>
      <c r="AN13" s="36" t="str">
        <f t="shared" si="10"/>
        <v/>
      </c>
      <c r="AO13" s="37"/>
      <c r="AP13" s="38"/>
      <c r="AQ13" s="39" t="str">
        <f t="shared" si="11"/>
        <v/>
      </c>
      <c r="AR13" s="37"/>
      <c r="AS13" s="38"/>
      <c r="AT13" s="40" t="str">
        <f t="shared" si="12"/>
        <v/>
      </c>
      <c r="AU13" s="41">
        <f t="shared" si="13"/>
        <v>0</v>
      </c>
      <c r="AV13" s="34"/>
      <c r="AW13" s="35"/>
      <c r="AX13" s="36" t="str">
        <f t="shared" si="14"/>
        <v/>
      </c>
      <c r="AY13" s="37"/>
      <c r="AZ13" s="38"/>
      <c r="BA13" s="39" t="str">
        <f t="shared" si="15"/>
        <v/>
      </c>
      <c r="BB13" s="37"/>
      <c r="BC13" s="38"/>
      <c r="BD13" s="40" t="str">
        <f t="shared" si="16"/>
        <v/>
      </c>
      <c r="BE13" s="41">
        <f t="shared" si="17"/>
        <v>0</v>
      </c>
      <c r="BF13" s="34"/>
      <c r="BG13" s="35"/>
      <c r="BH13" s="36" t="str">
        <f t="shared" si="18"/>
        <v/>
      </c>
      <c r="BI13" s="37"/>
      <c r="BJ13" s="38"/>
      <c r="BK13" s="39" t="str">
        <f t="shared" si="19"/>
        <v/>
      </c>
      <c r="BL13" s="37"/>
      <c r="BM13" s="38"/>
      <c r="BN13" s="40" t="str">
        <f t="shared" si="20"/>
        <v/>
      </c>
      <c r="BO13" s="41">
        <f t="shared" si="21"/>
        <v>0</v>
      </c>
      <c r="BP13" s="34"/>
      <c r="BQ13" s="35"/>
      <c r="BR13" s="36" t="str">
        <f t="shared" si="22"/>
        <v/>
      </c>
      <c r="BS13" s="37"/>
      <c r="BT13" s="38"/>
      <c r="BU13" s="39" t="str">
        <f t="shared" si="23"/>
        <v/>
      </c>
      <c r="BV13" s="37"/>
      <c r="BW13" s="38"/>
      <c r="BX13" s="40" t="str">
        <f t="shared" si="24"/>
        <v/>
      </c>
      <c r="BY13" s="41">
        <f t="shared" si="25"/>
        <v>0</v>
      </c>
      <c r="BZ13" s="34"/>
      <c r="CA13" s="35"/>
      <c r="CB13" s="36" t="str">
        <f t="shared" si="26"/>
        <v/>
      </c>
      <c r="CC13" s="37"/>
      <c r="CD13" s="38"/>
      <c r="CE13" s="39" t="str">
        <f t="shared" si="27"/>
        <v/>
      </c>
      <c r="CF13" s="37"/>
      <c r="CG13" s="38"/>
      <c r="CH13" s="40" t="str">
        <f t="shared" si="28"/>
        <v/>
      </c>
      <c r="CI13" s="41">
        <f t="shared" si="29"/>
        <v>0</v>
      </c>
      <c r="CJ13" s="34"/>
      <c r="CK13" s="35"/>
      <c r="CL13" s="36" t="str">
        <f t="shared" si="30"/>
        <v/>
      </c>
      <c r="CM13" s="37"/>
      <c r="CN13" s="38"/>
      <c r="CO13" s="39" t="str">
        <f t="shared" si="31"/>
        <v/>
      </c>
      <c r="CP13" s="37"/>
      <c r="CQ13" s="38"/>
      <c r="CR13" s="40" t="str">
        <f t="shared" si="32"/>
        <v/>
      </c>
      <c r="CS13" s="41">
        <f t="shared" si="33"/>
        <v>0</v>
      </c>
      <c r="CT13" s="34"/>
      <c r="CU13" s="35"/>
      <c r="CV13" s="36" t="str">
        <f t="shared" si="34"/>
        <v/>
      </c>
      <c r="CW13" s="37"/>
      <c r="CX13" s="38"/>
      <c r="CY13" s="39" t="str">
        <f t="shared" si="35"/>
        <v/>
      </c>
      <c r="CZ13" s="37"/>
      <c r="DA13" s="38"/>
      <c r="DB13" s="40" t="str">
        <f t="shared" si="36"/>
        <v/>
      </c>
      <c r="DC13" s="41">
        <f t="shared" si="37"/>
        <v>0</v>
      </c>
      <c r="DD13" s="33">
        <f t="shared" si="38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39"/>
        <v>0</v>
      </c>
      <c r="H14" s="34"/>
      <c r="I14" s="35"/>
      <c r="J14" s="36" t="str">
        <f t="shared" si="0"/>
        <v/>
      </c>
      <c r="K14" s="37"/>
      <c r="L14" s="38"/>
      <c r="M14" s="39" t="str">
        <f t="shared" si="1"/>
        <v/>
      </c>
      <c r="N14" s="37"/>
      <c r="O14" s="38"/>
      <c r="P14" s="40" t="str">
        <f t="shared" si="2"/>
        <v/>
      </c>
      <c r="Q14" s="41">
        <f t="shared" si="40"/>
        <v>0</v>
      </c>
      <c r="R14" s="34"/>
      <c r="S14" s="35"/>
      <c r="T14" s="36" t="str">
        <f t="shared" si="3"/>
        <v/>
      </c>
      <c r="U14" s="37"/>
      <c r="V14" s="38"/>
      <c r="W14" s="39" t="str">
        <f t="shared" si="4"/>
        <v/>
      </c>
      <c r="X14" s="37"/>
      <c r="Y14" s="38"/>
      <c r="Z14" s="40" t="str">
        <f t="shared" si="5"/>
        <v/>
      </c>
      <c r="AA14" s="41">
        <f t="shared" si="41"/>
        <v>0</v>
      </c>
      <c r="AB14" s="34"/>
      <c r="AC14" s="35"/>
      <c r="AD14" s="36" t="str">
        <f t="shared" si="6"/>
        <v/>
      </c>
      <c r="AE14" s="37"/>
      <c r="AF14" s="38"/>
      <c r="AG14" s="39" t="str">
        <f t="shared" si="7"/>
        <v/>
      </c>
      <c r="AH14" s="37"/>
      <c r="AI14" s="38"/>
      <c r="AJ14" s="40" t="str">
        <f t="shared" si="8"/>
        <v/>
      </c>
      <c r="AK14" s="41">
        <f t="shared" si="9"/>
        <v>0</v>
      </c>
      <c r="AL14" s="34"/>
      <c r="AM14" s="35"/>
      <c r="AN14" s="36" t="str">
        <f t="shared" si="10"/>
        <v/>
      </c>
      <c r="AO14" s="37"/>
      <c r="AP14" s="38"/>
      <c r="AQ14" s="39" t="str">
        <f t="shared" si="11"/>
        <v/>
      </c>
      <c r="AR14" s="37"/>
      <c r="AS14" s="38"/>
      <c r="AT14" s="40" t="str">
        <f t="shared" si="12"/>
        <v/>
      </c>
      <c r="AU14" s="41">
        <f t="shared" si="13"/>
        <v>0</v>
      </c>
      <c r="AV14" s="34"/>
      <c r="AW14" s="35"/>
      <c r="AX14" s="36" t="str">
        <f t="shared" si="14"/>
        <v/>
      </c>
      <c r="AY14" s="37"/>
      <c r="AZ14" s="38"/>
      <c r="BA14" s="39" t="str">
        <f t="shared" si="15"/>
        <v/>
      </c>
      <c r="BB14" s="37"/>
      <c r="BC14" s="38"/>
      <c r="BD14" s="40" t="str">
        <f t="shared" si="16"/>
        <v/>
      </c>
      <c r="BE14" s="41">
        <f t="shared" si="17"/>
        <v>0</v>
      </c>
      <c r="BF14" s="34"/>
      <c r="BG14" s="35"/>
      <c r="BH14" s="36" t="str">
        <f t="shared" si="18"/>
        <v/>
      </c>
      <c r="BI14" s="37"/>
      <c r="BJ14" s="38"/>
      <c r="BK14" s="39" t="str">
        <f t="shared" si="19"/>
        <v/>
      </c>
      <c r="BL14" s="37"/>
      <c r="BM14" s="38"/>
      <c r="BN14" s="40" t="str">
        <f t="shared" si="20"/>
        <v/>
      </c>
      <c r="BO14" s="41">
        <f t="shared" si="21"/>
        <v>0</v>
      </c>
      <c r="BP14" s="34"/>
      <c r="BQ14" s="35"/>
      <c r="BR14" s="36" t="str">
        <f t="shared" si="22"/>
        <v/>
      </c>
      <c r="BS14" s="37"/>
      <c r="BT14" s="38"/>
      <c r="BU14" s="39" t="str">
        <f t="shared" si="23"/>
        <v/>
      </c>
      <c r="BV14" s="37"/>
      <c r="BW14" s="38"/>
      <c r="BX14" s="40" t="str">
        <f t="shared" si="24"/>
        <v/>
      </c>
      <c r="BY14" s="41">
        <f t="shared" si="25"/>
        <v>0</v>
      </c>
      <c r="BZ14" s="34"/>
      <c r="CA14" s="35"/>
      <c r="CB14" s="36" t="str">
        <f t="shared" si="26"/>
        <v/>
      </c>
      <c r="CC14" s="37"/>
      <c r="CD14" s="38"/>
      <c r="CE14" s="39" t="str">
        <f t="shared" si="27"/>
        <v/>
      </c>
      <c r="CF14" s="37"/>
      <c r="CG14" s="38"/>
      <c r="CH14" s="40" t="str">
        <f t="shared" si="28"/>
        <v/>
      </c>
      <c r="CI14" s="41">
        <f t="shared" si="29"/>
        <v>0</v>
      </c>
      <c r="CJ14" s="34"/>
      <c r="CK14" s="35"/>
      <c r="CL14" s="36" t="str">
        <f t="shared" si="30"/>
        <v/>
      </c>
      <c r="CM14" s="37"/>
      <c r="CN14" s="38"/>
      <c r="CO14" s="39" t="str">
        <f t="shared" si="31"/>
        <v/>
      </c>
      <c r="CP14" s="37"/>
      <c r="CQ14" s="38"/>
      <c r="CR14" s="40" t="str">
        <f t="shared" si="32"/>
        <v/>
      </c>
      <c r="CS14" s="41">
        <f t="shared" si="33"/>
        <v>0</v>
      </c>
      <c r="CT14" s="34"/>
      <c r="CU14" s="35"/>
      <c r="CV14" s="36" t="str">
        <f t="shared" si="34"/>
        <v/>
      </c>
      <c r="CW14" s="37"/>
      <c r="CX14" s="38"/>
      <c r="CY14" s="39" t="str">
        <f t="shared" si="35"/>
        <v/>
      </c>
      <c r="CZ14" s="37"/>
      <c r="DA14" s="38"/>
      <c r="DB14" s="40" t="str">
        <f t="shared" si="36"/>
        <v/>
      </c>
      <c r="DC14" s="41">
        <f t="shared" si="37"/>
        <v>0</v>
      </c>
      <c r="DD14" s="33">
        <f t="shared" si="38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39"/>
        <v>0</v>
      </c>
      <c r="H15" s="34"/>
      <c r="I15" s="35"/>
      <c r="J15" s="36" t="str">
        <f t="shared" si="0"/>
        <v/>
      </c>
      <c r="K15" s="37"/>
      <c r="L15" s="38"/>
      <c r="M15" s="39" t="str">
        <f t="shared" si="1"/>
        <v/>
      </c>
      <c r="N15" s="37"/>
      <c r="O15" s="38"/>
      <c r="P15" s="40" t="str">
        <f t="shared" si="2"/>
        <v/>
      </c>
      <c r="Q15" s="41">
        <f t="shared" si="40"/>
        <v>0</v>
      </c>
      <c r="R15" s="34"/>
      <c r="S15" s="35"/>
      <c r="T15" s="36" t="str">
        <f t="shared" si="3"/>
        <v/>
      </c>
      <c r="U15" s="37"/>
      <c r="V15" s="38"/>
      <c r="W15" s="39" t="str">
        <f t="shared" si="4"/>
        <v/>
      </c>
      <c r="X15" s="37"/>
      <c r="Y15" s="38"/>
      <c r="Z15" s="40" t="str">
        <f t="shared" si="5"/>
        <v/>
      </c>
      <c r="AA15" s="41">
        <f t="shared" si="41"/>
        <v>0</v>
      </c>
      <c r="AB15" s="34"/>
      <c r="AC15" s="35"/>
      <c r="AD15" s="36" t="str">
        <f t="shared" si="6"/>
        <v/>
      </c>
      <c r="AE15" s="37"/>
      <c r="AF15" s="38"/>
      <c r="AG15" s="39" t="str">
        <f t="shared" si="7"/>
        <v/>
      </c>
      <c r="AH15" s="37"/>
      <c r="AI15" s="38"/>
      <c r="AJ15" s="40" t="str">
        <f t="shared" si="8"/>
        <v/>
      </c>
      <c r="AK15" s="41">
        <f t="shared" si="9"/>
        <v>0</v>
      </c>
      <c r="AL15" s="34"/>
      <c r="AM15" s="35"/>
      <c r="AN15" s="36" t="str">
        <f t="shared" si="10"/>
        <v/>
      </c>
      <c r="AO15" s="37"/>
      <c r="AP15" s="38"/>
      <c r="AQ15" s="39" t="str">
        <f t="shared" si="11"/>
        <v/>
      </c>
      <c r="AR15" s="37"/>
      <c r="AS15" s="38"/>
      <c r="AT15" s="40" t="str">
        <f t="shared" si="12"/>
        <v/>
      </c>
      <c r="AU15" s="41">
        <f t="shared" si="13"/>
        <v>0</v>
      </c>
      <c r="AV15" s="34"/>
      <c r="AW15" s="35"/>
      <c r="AX15" s="36" t="str">
        <f t="shared" si="14"/>
        <v/>
      </c>
      <c r="AY15" s="37"/>
      <c r="AZ15" s="38"/>
      <c r="BA15" s="39" t="str">
        <f t="shared" si="15"/>
        <v/>
      </c>
      <c r="BB15" s="37"/>
      <c r="BC15" s="38"/>
      <c r="BD15" s="40" t="str">
        <f t="shared" si="16"/>
        <v/>
      </c>
      <c r="BE15" s="41">
        <f t="shared" si="17"/>
        <v>0</v>
      </c>
      <c r="BF15" s="34"/>
      <c r="BG15" s="35"/>
      <c r="BH15" s="36" t="str">
        <f t="shared" si="18"/>
        <v/>
      </c>
      <c r="BI15" s="37"/>
      <c r="BJ15" s="38"/>
      <c r="BK15" s="39" t="str">
        <f t="shared" si="19"/>
        <v/>
      </c>
      <c r="BL15" s="37"/>
      <c r="BM15" s="38"/>
      <c r="BN15" s="40" t="str">
        <f t="shared" si="20"/>
        <v/>
      </c>
      <c r="BO15" s="41">
        <f t="shared" si="21"/>
        <v>0</v>
      </c>
      <c r="BP15" s="34"/>
      <c r="BQ15" s="35"/>
      <c r="BR15" s="36" t="str">
        <f t="shared" si="22"/>
        <v/>
      </c>
      <c r="BS15" s="37"/>
      <c r="BT15" s="38"/>
      <c r="BU15" s="39" t="str">
        <f t="shared" si="23"/>
        <v/>
      </c>
      <c r="BV15" s="37"/>
      <c r="BW15" s="38"/>
      <c r="BX15" s="40" t="str">
        <f t="shared" si="24"/>
        <v/>
      </c>
      <c r="BY15" s="41">
        <f t="shared" si="25"/>
        <v>0</v>
      </c>
      <c r="BZ15" s="34"/>
      <c r="CA15" s="35"/>
      <c r="CB15" s="36" t="str">
        <f t="shared" si="26"/>
        <v/>
      </c>
      <c r="CC15" s="37"/>
      <c r="CD15" s="38"/>
      <c r="CE15" s="39" t="str">
        <f t="shared" si="27"/>
        <v/>
      </c>
      <c r="CF15" s="37"/>
      <c r="CG15" s="38"/>
      <c r="CH15" s="40" t="str">
        <f t="shared" si="28"/>
        <v/>
      </c>
      <c r="CI15" s="41">
        <f t="shared" si="29"/>
        <v>0</v>
      </c>
      <c r="CJ15" s="34"/>
      <c r="CK15" s="35"/>
      <c r="CL15" s="36" t="str">
        <f t="shared" si="30"/>
        <v/>
      </c>
      <c r="CM15" s="37"/>
      <c r="CN15" s="38"/>
      <c r="CO15" s="39" t="str">
        <f t="shared" si="31"/>
        <v/>
      </c>
      <c r="CP15" s="37"/>
      <c r="CQ15" s="38"/>
      <c r="CR15" s="40" t="str">
        <f t="shared" si="32"/>
        <v/>
      </c>
      <c r="CS15" s="41">
        <f t="shared" si="33"/>
        <v>0</v>
      </c>
      <c r="CT15" s="34"/>
      <c r="CU15" s="35"/>
      <c r="CV15" s="36" t="str">
        <f t="shared" si="34"/>
        <v/>
      </c>
      <c r="CW15" s="37"/>
      <c r="CX15" s="38"/>
      <c r="CY15" s="39" t="str">
        <f t="shared" si="35"/>
        <v/>
      </c>
      <c r="CZ15" s="37"/>
      <c r="DA15" s="38"/>
      <c r="DB15" s="40" t="str">
        <f t="shared" si="36"/>
        <v/>
      </c>
      <c r="DC15" s="41">
        <f t="shared" si="37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39"/>
        <v>0</v>
      </c>
      <c r="H16" s="34"/>
      <c r="I16" s="35"/>
      <c r="J16" s="36" t="str">
        <f t="shared" si="0"/>
        <v/>
      </c>
      <c r="K16" s="37"/>
      <c r="L16" s="38"/>
      <c r="M16" s="39" t="str">
        <f t="shared" si="1"/>
        <v/>
      </c>
      <c r="N16" s="37"/>
      <c r="O16" s="38"/>
      <c r="P16" s="40" t="str">
        <f t="shared" si="2"/>
        <v/>
      </c>
      <c r="Q16" s="41">
        <f t="shared" si="40"/>
        <v>0</v>
      </c>
      <c r="R16" s="34"/>
      <c r="S16" s="35"/>
      <c r="T16" s="36" t="str">
        <f t="shared" si="3"/>
        <v/>
      </c>
      <c r="U16" s="37"/>
      <c r="V16" s="38"/>
      <c r="W16" s="39" t="str">
        <f t="shared" si="4"/>
        <v/>
      </c>
      <c r="X16" s="37"/>
      <c r="Y16" s="38"/>
      <c r="Z16" s="40" t="str">
        <f t="shared" si="5"/>
        <v/>
      </c>
      <c r="AA16" s="41">
        <f t="shared" si="41"/>
        <v>0</v>
      </c>
      <c r="AB16" s="34"/>
      <c r="AC16" s="35"/>
      <c r="AD16" s="36" t="str">
        <f t="shared" si="6"/>
        <v/>
      </c>
      <c r="AE16" s="37"/>
      <c r="AF16" s="38"/>
      <c r="AG16" s="39" t="str">
        <f t="shared" si="7"/>
        <v/>
      </c>
      <c r="AH16" s="37"/>
      <c r="AI16" s="38"/>
      <c r="AJ16" s="40" t="str">
        <f t="shared" si="8"/>
        <v/>
      </c>
      <c r="AK16" s="41">
        <f t="shared" si="9"/>
        <v>0</v>
      </c>
      <c r="AL16" s="34"/>
      <c r="AM16" s="35"/>
      <c r="AN16" s="36" t="str">
        <f t="shared" si="10"/>
        <v/>
      </c>
      <c r="AO16" s="37"/>
      <c r="AP16" s="38"/>
      <c r="AQ16" s="39" t="str">
        <f t="shared" si="11"/>
        <v/>
      </c>
      <c r="AR16" s="37"/>
      <c r="AS16" s="38"/>
      <c r="AT16" s="40" t="str">
        <f t="shared" si="12"/>
        <v/>
      </c>
      <c r="AU16" s="41">
        <f t="shared" si="13"/>
        <v>0</v>
      </c>
      <c r="AV16" s="34"/>
      <c r="AW16" s="35"/>
      <c r="AX16" s="36" t="str">
        <f t="shared" si="14"/>
        <v/>
      </c>
      <c r="AY16" s="37"/>
      <c r="AZ16" s="38"/>
      <c r="BA16" s="39" t="str">
        <f t="shared" si="15"/>
        <v/>
      </c>
      <c r="BB16" s="37"/>
      <c r="BC16" s="38"/>
      <c r="BD16" s="40" t="str">
        <f t="shared" si="16"/>
        <v/>
      </c>
      <c r="BE16" s="41">
        <f t="shared" si="17"/>
        <v>0</v>
      </c>
      <c r="BF16" s="34"/>
      <c r="BG16" s="35"/>
      <c r="BH16" s="36" t="str">
        <f t="shared" si="18"/>
        <v/>
      </c>
      <c r="BI16" s="37"/>
      <c r="BJ16" s="38"/>
      <c r="BK16" s="39" t="str">
        <f t="shared" si="19"/>
        <v/>
      </c>
      <c r="BL16" s="37"/>
      <c r="BM16" s="38"/>
      <c r="BN16" s="40" t="str">
        <f t="shared" si="20"/>
        <v/>
      </c>
      <c r="BO16" s="41">
        <f t="shared" si="21"/>
        <v>0</v>
      </c>
      <c r="BP16" s="34"/>
      <c r="BQ16" s="35"/>
      <c r="BR16" s="36" t="str">
        <f t="shared" si="22"/>
        <v/>
      </c>
      <c r="BS16" s="37"/>
      <c r="BT16" s="38"/>
      <c r="BU16" s="39" t="str">
        <f t="shared" si="23"/>
        <v/>
      </c>
      <c r="BV16" s="37"/>
      <c r="BW16" s="38"/>
      <c r="BX16" s="40" t="str">
        <f t="shared" si="24"/>
        <v/>
      </c>
      <c r="BY16" s="41">
        <f t="shared" si="25"/>
        <v>0</v>
      </c>
      <c r="BZ16" s="34"/>
      <c r="CA16" s="35"/>
      <c r="CB16" s="36" t="str">
        <f t="shared" si="26"/>
        <v/>
      </c>
      <c r="CC16" s="37"/>
      <c r="CD16" s="38"/>
      <c r="CE16" s="39" t="str">
        <f t="shared" si="27"/>
        <v/>
      </c>
      <c r="CF16" s="37"/>
      <c r="CG16" s="38"/>
      <c r="CH16" s="40" t="str">
        <f t="shared" si="28"/>
        <v/>
      </c>
      <c r="CI16" s="41">
        <f t="shared" si="29"/>
        <v>0</v>
      </c>
      <c r="CJ16" s="34"/>
      <c r="CK16" s="35"/>
      <c r="CL16" s="36" t="str">
        <f t="shared" si="30"/>
        <v/>
      </c>
      <c r="CM16" s="37"/>
      <c r="CN16" s="38"/>
      <c r="CO16" s="39" t="str">
        <f t="shared" si="31"/>
        <v/>
      </c>
      <c r="CP16" s="37"/>
      <c r="CQ16" s="38"/>
      <c r="CR16" s="40" t="str">
        <f t="shared" si="32"/>
        <v/>
      </c>
      <c r="CS16" s="41">
        <f t="shared" si="33"/>
        <v>0</v>
      </c>
      <c r="CT16" s="34"/>
      <c r="CU16" s="35"/>
      <c r="CV16" s="36" t="str">
        <f t="shared" si="34"/>
        <v/>
      </c>
      <c r="CW16" s="37"/>
      <c r="CX16" s="38"/>
      <c r="CY16" s="39" t="str">
        <f t="shared" si="35"/>
        <v/>
      </c>
      <c r="CZ16" s="37"/>
      <c r="DA16" s="38"/>
      <c r="DB16" s="40" t="str">
        <f t="shared" si="36"/>
        <v/>
      </c>
      <c r="DC16" s="41">
        <f t="shared" si="37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39"/>
        <v>0</v>
      </c>
      <c r="H17" s="34"/>
      <c r="I17" s="35"/>
      <c r="J17" s="36" t="str">
        <f t="shared" si="0"/>
        <v/>
      </c>
      <c r="K17" s="37"/>
      <c r="L17" s="38"/>
      <c r="M17" s="39" t="str">
        <f t="shared" si="1"/>
        <v/>
      </c>
      <c r="N17" s="37"/>
      <c r="O17" s="38"/>
      <c r="P17" s="40" t="str">
        <f t="shared" si="2"/>
        <v/>
      </c>
      <c r="Q17" s="41">
        <f t="shared" si="40"/>
        <v>0</v>
      </c>
      <c r="R17" s="34"/>
      <c r="S17" s="35"/>
      <c r="T17" s="36" t="str">
        <f t="shared" si="3"/>
        <v/>
      </c>
      <c r="U17" s="37"/>
      <c r="V17" s="38"/>
      <c r="W17" s="39" t="str">
        <f t="shared" si="4"/>
        <v/>
      </c>
      <c r="X17" s="37"/>
      <c r="Y17" s="38"/>
      <c r="Z17" s="40" t="str">
        <f t="shared" si="5"/>
        <v/>
      </c>
      <c r="AA17" s="41">
        <f t="shared" si="41"/>
        <v>0</v>
      </c>
      <c r="AB17" s="34"/>
      <c r="AC17" s="35"/>
      <c r="AD17" s="36" t="str">
        <f t="shared" si="6"/>
        <v/>
      </c>
      <c r="AE17" s="37"/>
      <c r="AF17" s="38"/>
      <c r="AG17" s="39" t="str">
        <f t="shared" si="7"/>
        <v/>
      </c>
      <c r="AH17" s="37"/>
      <c r="AI17" s="38"/>
      <c r="AJ17" s="40" t="str">
        <f t="shared" si="8"/>
        <v/>
      </c>
      <c r="AK17" s="41">
        <f t="shared" si="9"/>
        <v>0</v>
      </c>
      <c r="AL17" s="34"/>
      <c r="AM17" s="35"/>
      <c r="AN17" s="36" t="str">
        <f t="shared" si="10"/>
        <v/>
      </c>
      <c r="AO17" s="37"/>
      <c r="AP17" s="38"/>
      <c r="AQ17" s="39" t="str">
        <f t="shared" si="11"/>
        <v/>
      </c>
      <c r="AR17" s="37"/>
      <c r="AS17" s="38"/>
      <c r="AT17" s="40" t="str">
        <f t="shared" si="12"/>
        <v/>
      </c>
      <c r="AU17" s="41">
        <f t="shared" si="13"/>
        <v>0</v>
      </c>
      <c r="AV17" s="34"/>
      <c r="AW17" s="35"/>
      <c r="AX17" s="36" t="str">
        <f t="shared" si="14"/>
        <v/>
      </c>
      <c r="AY17" s="37"/>
      <c r="AZ17" s="38"/>
      <c r="BA17" s="39" t="str">
        <f t="shared" si="15"/>
        <v/>
      </c>
      <c r="BB17" s="37"/>
      <c r="BC17" s="38"/>
      <c r="BD17" s="40" t="str">
        <f t="shared" si="16"/>
        <v/>
      </c>
      <c r="BE17" s="41">
        <f t="shared" si="17"/>
        <v>0</v>
      </c>
      <c r="BF17" s="34"/>
      <c r="BG17" s="35"/>
      <c r="BH17" s="36" t="str">
        <f t="shared" si="18"/>
        <v/>
      </c>
      <c r="BI17" s="37"/>
      <c r="BJ17" s="38"/>
      <c r="BK17" s="39" t="str">
        <f t="shared" si="19"/>
        <v/>
      </c>
      <c r="BL17" s="37"/>
      <c r="BM17" s="38"/>
      <c r="BN17" s="40" t="str">
        <f t="shared" si="20"/>
        <v/>
      </c>
      <c r="BO17" s="41">
        <f t="shared" si="21"/>
        <v>0</v>
      </c>
      <c r="BP17" s="34"/>
      <c r="BQ17" s="35"/>
      <c r="BR17" s="36" t="str">
        <f t="shared" si="22"/>
        <v/>
      </c>
      <c r="BS17" s="37"/>
      <c r="BT17" s="38"/>
      <c r="BU17" s="39" t="str">
        <f t="shared" si="23"/>
        <v/>
      </c>
      <c r="BV17" s="37"/>
      <c r="BW17" s="38"/>
      <c r="BX17" s="40" t="str">
        <f t="shared" si="24"/>
        <v/>
      </c>
      <c r="BY17" s="41">
        <f t="shared" si="25"/>
        <v>0</v>
      </c>
      <c r="BZ17" s="34"/>
      <c r="CA17" s="35"/>
      <c r="CB17" s="36" t="str">
        <f t="shared" si="26"/>
        <v/>
      </c>
      <c r="CC17" s="37"/>
      <c r="CD17" s="38"/>
      <c r="CE17" s="39" t="str">
        <f t="shared" si="27"/>
        <v/>
      </c>
      <c r="CF17" s="37"/>
      <c r="CG17" s="38"/>
      <c r="CH17" s="40" t="str">
        <f t="shared" si="28"/>
        <v/>
      </c>
      <c r="CI17" s="41">
        <f t="shared" si="29"/>
        <v>0</v>
      </c>
      <c r="CJ17" s="34"/>
      <c r="CK17" s="35"/>
      <c r="CL17" s="36" t="str">
        <f t="shared" si="30"/>
        <v/>
      </c>
      <c r="CM17" s="37"/>
      <c r="CN17" s="38"/>
      <c r="CO17" s="39" t="str">
        <f t="shared" si="31"/>
        <v/>
      </c>
      <c r="CP17" s="37"/>
      <c r="CQ17" s="38"/>
      <c r="CR17" s="40" t="str">
        <f t="shared" si="32"/>
        <v/>
      </c>
      <c r="CS17" s="41">
        <f t="shared" si="33"/>
        <v>0</v>
      </c>
      <c r="CT17" s="34"/>
      <c r="CU17" s="35"/>
      <c r="CV17" s="36" t="str">
        <f t="shared" si="34"/>
        <v/>
      </c>
      <c r="CW17" s="37"/>
      <c r="CX17" s="38"/>
      <c r="CY17" s="39" t="str">
        <f t="shared" si="35"/>
        <v/>
      </c>
      <c r="CZ17" s="37"/>
      <c r="DA17" s="38"/>
      <c r="DB17" s="40" t="str">
        <f t="shared" si="36"/>
        <v/>
      </c>
      <c r="DC17" s="41">
        <f t="shared" si="37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39"/>
        <v>0</v>
      </c>
      <c r="H18" s="34"/>
      <c r="I18" s="35"/>
      <c r="J18" s="36" t="str">
        <f t="shared" si="0"/>
        <v/>
      </c>
      <c r="K18" s="37"/>
      <c r="L18" s="38"/>
      <c r="M18" s="39" t="str">
        <f t="shared" si="1"/>
        <v/>
      </c>
      <c r="N18" s="37"/>
      <c r="O18" s="38"/>
      <c r="P18" s="40" t="str">
        <f t="shared" si="2"/>
        <v/>
      </c>
      <c r="Q18" s="41">
        <f t="shared" si="40"/>
        <v>0</v>
      </c>
      <c r="R18" s="34"/>
      <c r="S18" s="35"/>
      <c r="T18" s="36" t="str">
        <f t="shared" si="3"/>
        <v/>
      </c>
      <c r="U18" s="37"/>
      <c r="V18" s="38"/>
      <c r="W18" s="39" t="str">
        <f t="shared" si="4"/>
        <v/>
      </c>
      <c r="X18" s="37"/>
      <c r="Y18" s="38"/>
      <c r="Z18" s="40" t="str">
        <f t="shared" si="5"/>
        <v/>
      </c>
      <c r="AA18" s="41">
        <f t="shared" si="41"/>
        <v>0</v>
      </c>
      <c r="AB18" s="34"/>
      <c r="AC18" s="35"/>
      <c r="AD18" s="36" t="str">
        <f t="shared" si="6"/>
        <v/>
      </c>
      <c r="AE18" s="37"/>
      <c r="AF18" s="38"/>
      <c r="AG18" s="39" t="str">
        <f t="shared" si="7"/>
        <v/>
      </c>
      <c r="AH18" s="37"/>
      <c r="AI18" s="38"/>
      <c r="AJ18" s="40" t="str">
        <f t="shared" si="8"/>
        <v/>
      </c>
      <c r="AK18" s="41">
        <f t="shared" si="9"/>
        <v>0</v>
      </c>
      <c r="AL18" s="34"/>
      <c r="AM18" s="35"/>
      <c r="AN18" s="36" t="str">
        <f t="shared" si="10"/>
        <v/>
      </c>
      <c r="AO18" s="37"/>
      <c r="AP18" s="38"/>
      <c r="AQ18" s="39" t="str">
        <f t="shared" si="11"/>
        <v/>
      </c>
      <c r="AR18" s="37"/>
      <c r="AS18" s="38"/>
      <c r="AT18" s="40" t="str">
        <f t="shared" si="12"/>
        <v/>
      </c>
      <c r="AU18" s="41">
        <f t="shared" si="13"/>
        <v>0</v>
      </c>
      <c r="AV18" s="34"/>
      <c r="AW18" s="35"/>
      <c r="AX18" s="36" t="str">
        <f t="shared" si="14"/>
        <v/>
      </c>
      <c r="AY18" s="37"/>
      <c r="AZ18" s="38"/>
      <c r="BA18" s="39" t="str">
        <f t="shared" si="15"/>
        <v/>
      </c>
      <c r="BB18" s="37"/>
      <c r="BC18" s="38"/>
      <c r="BD18" s="40" t="str">
        <f t="shared" si="16"/>
        <v/>
      </c>
      <c r="BE18" s="41">
        <f t="shared" si="17"/>
        <v>0</v>
      </c>
      <c r="BF18" s="34"/>
      <c r="BG18" s="35"/>
      <c r="BH18" s="36" t="str">
        <f t="shared" si="18"/>
        <v/>
      </c>
      <c r="BI18" s="37"/>
      <c r="BJ18" s="38"/>
      <c r="BK18" s="39" t="str">
        <f t="shared" si="19"/>
        <v/>
      </c>
      <c r="BL18" s="37"/>
      <c r="BM18" s="38"/>
      <c r="BN18" s="40" t="str">
        <f t="shared" si="20"/>
        <v/>
      </c>
      <c r="BO18" s="41">
        <f t="shared" si="21"/>
        <v>0</v>
      </c>
      <c r="BP18" s="34"/>
      <c r="BQ18" s="35"/>
      <c r="BR18" s="36" t="str">
        <f t="shared" si="22"/>
        <v/>
      </c>
      <c r="BS18" s="37"/>
      <c r="BT18" s="38"/>
      <c r="BU18" s="39" t="str">
        <f t="shared" si="23"/>
        <v/>
      </c>
      <c r="BV18" s="37"/>
      <c r="BW18" s="38"/>
      <c r="BX18" s="40" t="str">
        <f t="shared" si="24"/>
        <v/>
      </c>
      <c r="BY18" s="41">
        <f t="shared" si="25"/>
        <v>0</v>
      </c>
      <c r="BZ18" s="34"/>
      <c r="CA18" s="35"/>
      <c r="CB18" s="36" t="str">
        <f t="shared" si="26"/>
        <v/>
      </c>
      <c r="CC18" s="37"/>
      <c r="CD18" s="38"/>
      <c r="CE18" s="39" t="str">
        <f t="shared" si="27"/>
        <v/>
      </c>
      <c r="CF18" s="37"/>
      <c r="CG18" s="38"/>
      <c r="CH18" s="40" t="str">
        <f t="shared" si="28"/>
        <v/>
      </c>
      <c r="CI18" s="41">
        <f t="shared" si="29"/>
        <v>0</v>
      </c>
      <c r="CJ18" s="34"/>
      <c r="CK18" s="35"/>
      <c r="CL18" s="36" t="str">
        <f t="shared" si="30"/>
        <v/>
      </c>
      <c r="CM18" s="37"/>
      <c r="CN18" s="38"/>
      <c r="CO18" s="39" t="str">
        <f t="shared" si="31"/>
        <v/>
      </c>
      <c r="CP18" s="37"/>
      <c r="CQ18" s="38"/>
      <c r="CR18" s="40" t="str">
        <f t="shared" si="32"/>
        <v/>
      </c>
      <c r="CS18" s="41">
        <f t="shared" si="33"/>
        <v>0</v>
      </c>
      <c r="CT18" s="34"/>
      <c r="CU18" s="35"/>
      <c r="CV18" s="36" t="str">
        <f t="shared" si="34"/>
        <v/>
      </c>
      <c r="CW18" s="37"/>
      <c r="CX18" s="38"/>
      <c r="CY18" s="39" t="str">
        <f t="shared" si="35"/>
        <v/>
      </c>
      <c r="CZ18" s="37"/>
      <c r="DA18" s="38"/>
      <c r="DB18" s="40" t="str">
        <f t="shared" si="36"/>
        <v/>
      </c>
      <c r="DC18" s="41">
        <f t="shared" si="37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39"/>
        <v>0</v>
      </c>
      <c r="H19" s="34"/>
      <c r="I19" s="35"/>
      <c r="J19" s="36" t="str">
        <f t="shared" si="0"/>
        <v/>
      </c>
      <c r="K19" s="37"/>
      <c r="L19" s="38"/>
      <c r="M19" s="39" t="str">
        <f t="shared" si="1"/>
        <v/>
      </c>
      <c r="N19" s="37"/>
      <c r="O19" s="38"/>
      <c r="P19" s="40" t="str">
        <f t="shared" si="2"/>
        <v/>
      </c>
      <c r="Q19" s="41">
        <f t="shared" si="40"/>
        <v>0</v>
      </c>
      <c r="R19" s="34"/>
      <c r="S19" s="35"/>
      <c r="T19" s="36" t="str">
        <f t="shared" si="3"/>
        <v/>
      </c>
      <c r="U19" s="37"/>
      <c r="V19" s="38"/>
      <c r="W19" s="39" t="str">
        <f t="shared" si="4"/>
        <v/>
      </c>
      <c r="X19" s="37"/>
      <c r="Y19" s="38"/>
      <c r="Z19" s="40" t="str">
        <f t="shared" si="5"/>
        <v/>
      </c>
      <c r="AA19" s="41">
        <f t="shared" si="41"/>
        <v>0</v>
      </c>
      <c r="AB19" s="34"/>
      <c r="AC19" s="35"/>
      <c r="AD19" s="36" t="str">
        <f t="shared" si="6"/>
        <v/>
      </c>
      <c r="AE19" s="37"/>
      <c r="AF19" s="38"/>
      <c r="AG19" s="39" t="str">
        <f t="shared" si="7"/>
        <v/>
      </c>
      <c r="AH19" s="37"/>
      <c r="AI19" s="38"/>
      <c r="AJ19" s="40" t="str">
        <f t="shared" si="8"/>
        <v/>
      </c>
      <c r="AK19" s="41">
        <f t="shared" si="9"/>
        <v>0</v>
      </c>
      <c r="AL19" s="34"/>
      <c r="AM19" s="35"/>
      <c r="AN19" s="36" t="str">
        <f t="shared" si="10"/>
        <v/>
      </c>
      <c r="AO19" s="37"/>
      <c r="AP19" s="38"/>
      <c r="AQ19" s="39" t="str">
        <f t="shared" si="11"/>
        <v/>
      </c>
      <c r="AR19" s="37"/>
      <c r="AS19" s="38"/>
      <c r="AT19" s="40" t="str">
        <f t="shared" si="12"/>
        <v/>
      </c>
      <c r="AU19" s="41">
        <f t="shared" si="13"/>
        <v>0</v>
      </c>
      <c r="AV19" s="34"/>
      <c r="AW19" s="35"/>
      <c r="AX19" s="36" t="str">
        <f t="shared" si="14"/>
        <v/>
      </c>
      <c r="AY19" s="37"/>
      <c r="AZ19" s="38"/>
      <c r="BA19" s="39" t="str">
        <f t="shared" si="15"/>
        <v/>
      </c>
      <c r="BB19" s="37"/>
      <c r="BC19" s="38"/>
      <c r="BD19" s="40" t="str">
        <f t="shared" si="16"/>
        <v/>
      </c>
      <c r="BE19" s="41">
        <f t="shared" si="17"/>
        <v>0</v>
      </c>
      <c r="BF19" s="34"/>
      <c r="BG19" s="35"/>
      <c r="BH19" s="36" t="str">
        <f t="shared" si="18"/>
        <v/>
      </c>
      <c r="BI19" s="37"/>
      <c r="BJ19" s="38"/>
      <c r="BK19" s="39" t="str">
        <f t="shared" si="19"/>
        <v/>
      </c>
      <c r="BL19" s="37"/>
      <c r="BM19" s="38"/>
      <c r="BN19" s="40" t="str">
        <f t="shared" si="20"/>
        <v/>
      </c>
      <c r="BO19" s="41">
        <f t="shared" si="21"/>
        <v>0</v>
      </c>
      <c r="BP19" s="34"/>
      <c r="BQ19" s="35"/>
      <c r="BR19" s="36" t="str">
        <f t="shared" si="22"/>
        <v/>
      </c>
      <c r="BS19" s="37"/>
      <c r="BT19" s="38"/>
      <c r="BU19" s="39" t="str">
        <f t="shared" si="23"/>
        <v/>
      </c>
      <c r="BV19" s="37"/>
      <c r="BW19" s="38"/>
      <c r="BX19" s="40" t="str">
        <f t="shared" si="24"/>
        <v/>
      </c>
      <c r="BY19" s="41">
        <f t="shared" si="25"/>
        <v>0</v>
      </c>
      <c r="BZ19" s="34"/>
      <c r="CA19" s="35"/>
      <c r="CB19" s="36" t="str">
        <f t="shared" si="26"/>
        <v/>
      </c>
      <c r="CC19" s="37"/>
      <c r="CD19" s="38"/>
      <c r="CE19" s="39" t="str">
        <f t="shared" si="27"/>
        <v/>
      </c>
      <c r="CF19" s="37"/>
      <c r="CG19" s="38"/>
      <c r="CH19" s="40" t="str">
        <f t="shared" si="28"/>
        <v/>
      </c>
      <c r="CI19" s="41">
        <f t="shared" si="29"/>
        <v>0</v>
      </c>
      <c r="CJ19" s="34"/>
      <c r="CK19" s="35"/>
      <c r="CL19" s="36" t="str">
        <f t="shared" si="30"/>
        <v/>
      </c>
      <c r="CM19" s="37"/>
      <c r="CN19" s="38"/>
      <c r="CO19" s="39" t="str">
        <f t="shared" si="31"/>
        <v/>
      </c>
      <c r="CP19" s="37"/>
      <c r="CQ19" s="38"/>
      <c r="CR19" s="40" t="str">
        <f t="shared" si="32"/>
        <v/>
      </c>
      <c r="CS19" s="41">
        <f t="shared" si="33"/>
        <v>0</v>
      </c>
      <c r="CT19" s="34"/>
      <c r="CU19" s="35"/>
      <c r="CV19" s="36" t="str">
        <f t="shared" si="34"/>
        <v/>
      </c>
      <c r="CW19" s="37"/>
      <c r="CX19" s="38"/>
      <c r="CY19" s="39" t="str">
        <f t="shared" si="35"/>
        <v/>
      </c>
      <c r="CZ19" s="37"/>
      <c r="DA19" s="38"/>
      <c r="DB19" s="40" t="str">
        <f t="shared" si="36"/>
        <v/>
      </c>
      <c r="DC19" s="41">
        <f t="shared" si="37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39"/>
        <v>0</v>
      </c>
      <c r="H20" s="34"/>
      <c r="I20" s="35"/>
      <c r="J20" s="36" t="str">
        <f t="shared" si="0"/>
        <v/>
      </c>
      <c r="K20" s="37"/>
      <c r="L20" s="38"/>
      <c r="M20" s="39" t="str">
        <f t="shared" si="1"/>
        <v/>
      </c>
      <c r="N20" s="37"/>
      <c r="O20" s="38"/>
      <c r="P20" s="40" t="str">
        <f t="shared" si="2"/>
        <v/>
      </c>
      <c r="Q20" s="41">
        <f t="shared" si="40"/>
        <v>0</v>
      </c>
      <c r="R20" s="34"/>
      <c r="S20" s="35"/>
      <c r="T20" s="36" t="str">
        <f t="shared" si="3"/>
        <v/>
      </c>
      <c r="U20" s="37"/>
      <c r="V20" s="38"/>
      <c r="W20" s="39" t="str">
        <f t="shared" si="4"/>
        <v/>
      </c>
      <c r="X20" s="37"/>
      <c r="Y20" s="38"/>
      <c r="Z20" s="40" t="str">
        <f t="shared" si="5"/>
        <v/>
      </c>
      <c r="AA20" s="41">
        <f t="shared" si="41"/>
        <v>0</v>
      </c>
      <c r="AB20" s="34"/>
      <c r="AC20" s="35"/>
      <c r="AD20" s="36" t="str">
        <f t="shared" si="6"/>
        <v/>
      </c>
      <c r="AE20" s="37"/>
      <c r="AF20" s="38"/>
      <c r="AG20" s="39" t="str">
        <f t="shared" si="7"/>
        <v/>
      </c>
      <c r="AH20" s="37"/>
      <c r="AI20" s="38"/>
      <c r="AJ20" s="40" t="str">
        <f t="shared" si="8"/>
        <v/>
      </c>
      <c r="AK20" s="41">
        <f t="shared" si="9"/>
        <v>0</v>
      </c>
      <c r="AL20" s="34"/>
      <c r="AM20" s="35"/>
      <c r="AN20" s="36" t="str">
        <f t="shared" si="10"/>
        <v/>
      </c>
      <c r="AO20" s="37"/>
      <c r="AP20" s="38"/>
      <c r="AQ20" s="39" t="str">
        <f t="shared" si="11"/>
        <v/>
      </c>
      <c r="AR20" s="37"/>
      <c r="AS20" s="38"/>
      <c r="AT20" s="40" t="str">
        <f t="shared" si="12"/>
        <v/>
      </c>
      <c r="AU20" s="41">
        <f t="shared" si="13"/>
        <v>0</v>
      </c>
      <c r="AV20" s="34"/>
      <c r="AW20" s="35"/>
      <c r="AX20" s="36" t="str">
        <f t="shared" si="14"/>
        <v/>
      </c>
      <c r="AY20" s="37"/>
      <c r="AZ20" s="38"/>
      <c r="BA20" s="39" t="str">
        <f t="shared" si="15"/>
        <v/>
      </c>
      <c r="BB20" s="37"/>
      <c r="BC20" s="38"/>
      <c r="BD20" s="40" t="str">
        <f t="shared" si="16"/>
        <v/>
      </c>
      <c r="BE20" s="41">
        <f t="shared" si="17"/>
        <v>0</v>
      </c>
      <c r="BF20" s="34"/>
      <c r="BG20" s="35"/>
      <c r="BH20" s="36" t="str">
        <f t="shared" si="18"/>
        <v/>
      </c>
      <c r="BI20" s="37"/>
      <c r="BJ20" s="38"/>
      <c r="BK20" s="39" t="str">
        <f t="shared" si="19"/>
        <v/>
      </c>
      <c r="BL20" s="37"/>
      <c r="BM20" s="38"/>
      <c r="BN20" s="40" t="str">
        <f t="shared" si="20"/>
        <v/>
      </c>
      <c r="BO20" s="41">
        <f t="shared" si="21"/>
        <v>0</v>
      </c>
      <c r="BP20" s="34"/>
      <c r="BQ20" s="35"/>
      <c r="BR20" s="36" t="str">
        <f t="shared" si="22"/>
        <v/>
      </c>
      <c r="BS20" s="37"/>
      <c r="BT20" s="38"/>
      <c r="BU20" s="39" t="str">
        <f t="shared" si="23"/>
        <v/>
      </c>
      <c r="BV20" s="37"/>
      <c r="BW20" s="38"/>
      <c r="BX20" s="40" t="str">
        <f t="shared" si="24"/>
        <v/>
      </c>
      <c r="BY20" s="41">
        <f t="shared" si="25"/>
        <v>0</v>
      </c>
      <c r="BZ20" s="34"/>
      <c r="CA20" s="35"/>
      <c r="CB20" s="36" t="str">
        <f t="shared" si="26"/>
        <v/>
      </c>
      <c r="CC20" s="37"/>
      <c r="CD20" s="38"/>
      <c r="CE20" s="39" t="str">
        <f t="shared" si="27"/>
        <v/>
      </c>
      <c r="CF20" s="37"/>
      <c r="CG20" s="38"/>
      <c r="CH20" s="40" t="str">
        <f t="shared" si="28"/>
        <v/>
      </c>
      <c r="CI20" s="41">
        <f t="shared" si="29"/>
        <v>0</v>
      </c>
      <c r="CJ20" s="34"/>
      <c r="CK20" s="35"/>
      <c r="CL20" s="36" t="str">
        <f t="shared" si="30"/>
        <v/>
      </c>
      <c r="CM20" s="37"/>
      <c r="CN20" s="38"/>
      <c r="CO20" s="39" t="str">
        <f t="shared" si="31"/>
        <v/>
      </c>
      <c r="CP20" s="37"/>
      <c r="CQ20" s="38"/>
      <c r="CR20" s="40" t="str">
        <f t="shared" si="32"/>
        <v/>
      </c>
      <c r="CS20" s="41">
        <f t="shared" si="33"/>
        <v>0</v>
      </c>
      <c r="CT20" s="34"/>
      <c r="CU20" s="35"/>
      <c r="CV20" s="36" t="str">
        <f t="shared" si="34"/>
        <v/>
      </c>
      <c r="CW20" s="37"/>
      <c r="CX20" s="38"/>
      <c r="CY20" s="39" t="str">
        <f t="shared" si="35"/>
        <v/>
      </c>
      <c r="CZ20" s="37"/>
      <c r="DA20" s="38"/>
      <c r="DB20" s="40" t="str">
        <f t="shared" si="36"/>
        <v/>
      </c>
      <c r="DC20" s="41">
        <f t="shared" si="37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39"/>
        <v>0</v>
      </c>
      <c r="H21" s="34"/>
      <c r="I21" s="35"/>
      <c r="J21" s="36" t="str">
        <f t="shared" si="0"/>
        <v/>
      </c>
      <c r="K21" s="37"/>
      <c r="L21" s="38"/>
      <c r="M21" s="39" t="str">
        <f t="shared" si="1"/>
        <v/>
      </c>
      <c r="N21" s="37"/>
      <c r="O21" s="38"/>
      <c r="P21" s="40" t="str">
        <f t="shared" si="2"/>
        <v/>
      </c>
      <c r="Q21" s="41">
        <f t="shared" si="40"/>
        <v>0</v>
      </c>
      <c r="R21" s="34"/>
      <c r="S21" s="35"/>
      <c r="T21" s="36" t="str">
        <f t="shared" si="3"/>
        <v/>
      </c>
      <c r="U21" s="37"/>
      <c r="V21" s="38"/>
      <c r="W21" s="39" t="str">
        <f t="shared" si="4"/>
        <v/>
      </c>
      <c r="X21" s="37"/>
      <c r="Y21" s="38"/>
      <c r="Z21" s="40" t="str">
        <f t="shared" si="5"/>
        <v/>
      </c>
      <c r="AA21" s="41">
        <f t="shared" si="41"/>
        <v>0</v>
      </c>
      <c r="AB21" s="34"/>
      <c r="AC21" s="35"/>
      <c r="AD21" s="36" t="str">
        <f t="shared" si="6"/>
        <v/>
      </c>
      <c r="AE21" s="37"/>
      <c r="AF21" s="38"/>
      <c r="AG21" s="39" t="str">
        <f t="shared" si="7"/>
        <v/>
      </c>
      <c r="AH21" s="37"/>
      <c r="AI21" s="38"/>
      <c r="AJ21" s="40" t="str">
        <f t="shared" si="8"/>
        <v/>
      </c>
      <c r="AK21" s="41">
        <f t="shared" si="9"/>
        <v>0</v>
      </c>
      <c r="AL21" s="34"/>
      <c r="AM21" s="35"/>
      <c r="AN21" s="36" t="str">
        <f t="shared" si="10"/>
        <v/>
      </c>
      <c r="AO21" s="37"/>
      <c r="AP21" s="38"/>
      <c r="AQ21" s="39" t="str">
        <f t="shared" si="11"/>
        <v/>
      </c>
      <c r="AR21" s="37"/>
      <c r="AS21" s="38"/>
      <c r="AT21" s="40" t="str">
        <f t="shared" si="12"/>
        <v/>
      </c>
      <c r="AU21" s="41">
        <f t="shared" si="13"/>
        <v>0</v>
      </c>
      <c r="AV21" s="34"/>
      <c r="AW21" s="35"/>
      <c r="AX21" s="36" t="str">
        <f t="shared" si="14"/>
        <v/>
      </c>
      <c r="AY21" s="37"/>
      <c r="AZ21" s="38"/>
      <c r="BA21" s="39" t="str">
        <f t="shared" si="15"/>
        <v/>
      </c>
      <c r="BB21" s="37"/>
      <c r="BC21" s="38"/>
      <c r="BD21" s="40" t="str">
        <f t="shared" si="16"/>
        <v/>
      </c>
      <c r="BE21" s="41">
        <f t="shared" si="17"/>
        <v>0</v>
      </c>
      <c r="BF21" s="34"/>
      <c r="BG21" s="35"/>
      <c r="BH21" s="36" t="str">
        <f t="shared" si="18"/>
        <v/>
      </c>
      <c r="BI21" s="37"/>
      <c r="BJ21" s="38"/>
      <c r="BK21" s="39" t="str">
        <f t="shared" si="19"/>
        <v/>
      </c>
      <c r="BL21" s="37"/>
      <c r="BM21" s="38"/>
      <c r="BN21" s="40" t="str">
        <f t="shared" si="20"/>
        <v/>
      </c>
      <c r="BO21" s="41">
        <f t="shared" si="21"/>
        <v>0</v>
      </c>
      <c r="BP21" s="34"/>
      <c r="BQ21" s="35"/>
      <c r="BR21" s="36" t="str">
        <f t="shared" si="22"/>
        <v/>
      </c>
      <c r="BS21" s="37"/>
      <c r="BT21" s="38"/>
      <c r="BU21" s="39" t="str">
        <f t="shared" si="23"/>
        <v/>
      </c>
      <c r="BV21" s="37"/>
      <c r="BW21" s="38"/>
      <c r="BX21" s="40" t="str">
        <f t="shared" si="24"/>
        <v/>
      </c>
      <c r="BY21" s="41">
        <f t="shared" si="25"/>
        <v>0</v>
      </c>
      <c r="BZ21" s="34"/>
      <c r="CA21" s="35"/>
      <c r="CB21" s="36" t="str">
        <f t="shared" si="26"/>
        <v/>
      </c>
      <c r="CC21" s="37"/>
      <c r="CD21" s="38"/>
      <c r="CE21" s="39" t="str">
        <f t="shared" si="27"/>
        <v/>
      </c>
      <c r="CF21" s="37"/>
      <c r="CG21" s="38"/>
      <c r="CH21" s="40" t="str">
        <f t="shared" si="28"/>
        <v/>
      </c>
      <c r="CI21" s="41">
        <f t="shared" si="29"/>
        <v>0</v>
      </c>
      <c r="CJ21" s="34"/>
      <c r="CK21" s="35"/>
      <c r="CL21" s="36" t="str">
        <f t="shared" si="30"/>
        <v/>
      </c>
      <c r="CM21" s="37"/>
      <c r="CN21" s="38"/>
      <c r="CO21" s="39" t="str">
        <f t="shared" si="31"/>
        <v/>
      </c>
      <c r="CP21" s="37"/>
      <c r="CQ21" s="38"/>
      <c r="CR21" s="40" t="str">
        <f t="shared" si="32"/>
        <v/>
      </c>
      <c r="CS21" s="41">
        <f t="shared" si="33"/>
        <v>0</v>
      </c>
      <c r="CT21" s="34"/>
      <c r="CU21" s="35"/>
      <c r="CV21" s="36" t="str">
        <f t="shared" si="34"/>
        <v/>
      </c>
      <c r="CW21" s="37"/>
      <c r="CX21" s="38"/>
      <c r="CY21" s="39" t="str">
        <f t="shared" si="35"/>
        <v/>
      </c>
      <c r="CZ21" s="37"/>
      <c r="DA21" s="38"/>
      <c r="DB21" s="40" t="str">
        <f t="shared" si="36"/>
        <v/>
      </c>
      <c r="DC21" s="41">
        <f t="shared" si="37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39"/>
        <v>0</v>
      </c>
      <c r="H22" s="34"/>
      <c r="I22" s="35"/>
      <c r="J22" s="36" t="str">
        <f t="shared" si="0"/>
        <v/>
      </c>
      <c r="K22" s="37"/>
      <c r="L22" s="38"/>
      <c r="M22" s="39" t="str">
        <f t="shared" si="1"/>
        <v/>
      </c>
      <c r="N22" s="37"/>
      <c r="O22" s="38"/>
      <c r="P22" s="40" t="str">
        <f t="shared" si="2"/>
        <v/>
      </c>
      <c r="Q22" s="41">
        <f t="shared" si="40"/>
        <v>0</v>
      </c>
      <c r="R22" s="34"/>
      <c r="S22" s="35"/>
      <c r="T22" s="36" t="str">
        <f t="shared" si="3"/>
        <v/>
      </c>
      <c r="U22" s="37"/>
      <c r="V22" s="38"/>
      <c r="W22" s="39" t="str">
        <f t="shared" si="4"/>
        <v/>
      </c>
      <c r="X22" s="37"/>
      <c r="Y22" s="38"/>
      <c r="Z22" s="40" t="str">
        <f t="shared" si="5"/>
        <v/>
      </c>
      <c r="AA22" s="41">
        <f t="shared" si="41"/>
        <v>0</v>
      </c>
      <c r="AB22" s="34"/>
      <c r="AC22" s="35"/>
      <c r="AD22" s="36" t="str">
        <f t="shared" si="6"/>
        <v/>
      </c>
      <c r="AE22" s="37"/>
      <c r="AF22" s="38"/>
      <c r="AG22" s="39" t="str">
        <f t="shared" si="7"/>
        <v/>
      </c>
      <c r="AH22" s="37"/>
      <c r="AI22" s="38"/>
      <c r="AJ22" s="40" t="str">
        <f t="shared" si="8"/>
        <v/>
      </c>
      <c r="AK22" s="41">
        <f t="shared" ref="AK22:AK85" si="44">SUM(AD22,AG22,AJ22)</f>
        <v>0</v>
      </c>
      <c r="AL22" s="34"/>
      <c r="AM22" s="35"/>
      <c r="AN22" s="36" t="str">
        <f t="shared" si="10"/>
        <v/>
      </c>
      <c r="AO22" s="37"/>
      <c r="AP22" s="38"/>
      <c r="AQ22" s="39" t="str">
        <f t="shared" si="11"/>
        <v/>
      </c>
      <c r="AR22" s="37"/>
      <c r="AS22" s="38"/>
      <c r="AT22" s="40" t="str">
        <f t="shared" si="12"/>
        <v/>
      </c>
      <c r="AU22" s="41">
        <f t="shared" ref="AU22:AU85" si="45">SUM(AN22,AQ22,AT22)</f>
        <v>0</v>
      </c>
      <c r="AV22" s="34"/>
      <c r="AW22" s="35"/>
      <c r="AX22" s="36" t="str">
        <f t="shared" si="14"/>
        <v/>
      </c>
      <c r="AY22" s="37"/>
      <c r="AZ22" s="38"/>
      <c r="BA22" s="39" t="str">
        <f t="shared" si="15"/>
        <v/>
      </c>
      <c r="BB22" s="37"/>
      <c r="BC22" s="38"/>
      <c r="BD22" s="40" t="str">
        <f t="shared" si="16"/>
        <v/>
      </c>
      <c r="BE22" s="41">
        <f t="shared" ref="BE22:BE85" si="46">SUM(AX22,BA22,BD22)</f>
        <v>0</v>
      </c>
      <c r="BF22" s="34"/>
      <c r="BG22" s="35"/>
      <c r="BH22" s="36" t="str">
        <f t="shared" si="18"/>
        <v/>
      </c>
      <c r="BI22" s="37"/>
      <c r="BJ22" s="38"/>
      <c r="BK22" s="39" t="str">
        <f t="shared" si="19"/>
        <v/>
      </c>
      <c r="BL22" s="37"/>
      <c r="BM22" s="38"/>
      <c r="BN22" s="40" t="str">
        <f t="shared" si="20"/>
        <v/>
      </c>
      <c r="BO22" s="41">
        <f t="shared" ref="BO22:BO85" si="47">SUM(BH22,BK22,BN22)</f>
        <v>0</v>
      </c>
      <c r="BP22" s="34"/>
      <c r="BQ22" s="35"/>
      <c r="BR22" s="36" t="str">
        <f t="shared" si="22"/>
        <v/>
      </c>
      <c r="BS22" s="37"/>
      <c r="BT22" s="38"/>
      <c r="BU22" s="39" t="str">
        <f t="shared" si="23"/>
        <v/>
      </c>
      <c r="BV22" s="37"/>
      <c r="BW22" s="38"/>
      <c r="BX22" s="40" t="str">
        <f t="shared" si="24"/>
        <v/>
      </c>
      <c r="BY22" s="41">
        <f t="shared" ref="BY22:BY85" si="48">SUM(BR22,BU22,BX22)</f>
        <v>0</v>
      </c>
      <c r="BZ22" s="34"/>
      <c r="CA22" s="35"/>
      <c r="CB22" s="36" t="str">
        <f t="shared" si="26"/>
        <v/>
      </c>
      <c r="CC22" s="37"/>
      <c r="CD22" s="38"/>
      <c r="CE22" s="39" t="str">
        <f t="shared" si="27"/>
        <v/>
      </c>
      <c r="CF22" s="37"/>
      <c r="CG22" s="38"/>
      <c r="CH22" s="40" t="str">
        <f t="shared" si="28"/>
        <v/>
      </c>
      <c r="CI22" s="41">
        <f t="shared" ref="CI22:CI85" si="49">SUM(CB22,CE22,CH22)</f>
        <v>0</v>
      </c>
      <c r="CJ22" s="34"/>
      <c r="CK22" s="35"/>
      <c r="CL22" s="36" t="str">
        <f t="shared" si="30"/>
        <v/>
      </c>
      <c r="CM22" s="37"/>
      <c r="CN22" s="38"/>
      <c r="CO22" s="39" t="str">
        <f t="shared" si="31"/>
        <v/>
      </c>
      <c r="CP22" s="37"/>
      <c r="CQ22" s="38"/>
      <c r="CR22" s="40" t="str">
        <f t="shared" si="32"/>
        <v/>
      </c>
      <c r="CS22" s="41">
        <f t="shared" ref="CS22:CS85" si="50">SUM(CL22,CO22,CR22)</f>
        <v>0</v>
      </c>
      <c r="CT22" s="34"/>
      <c r="CU22" s="35"/>
      <c r="CV22" s="36" t="str">
        <f t="shared" si="34"/>
        <v/>
      </c>
      <c r="CW22" s="37"/>
      <c r="CX22" s="38"/>
      <c r="CY22" s="39" t="str">
        <f t="shared" si="35"/>
        <v/>
      </c>
      <c r="CZ22" s="37"/>
      <c r="DA22" s="38"/>
      <c r="DB22" s="40" t="str">
        <f t="shared" si="36"/>
        <v/>
      </c>
      <c r="DC22" s="41">
        <f t="shared" ref="DC22:DC85" si="51">SUM(CV22,CY22,DB22)</f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39"/>
        <v>0</v>
      </c>
      <c r="H23" s="34"/>
      <c r="I23" s="35"/>
      <c r="J23" s="36" t="str">
        <f t="shared" si="0"/>
        <v/>
      </c>
      <c r="K23" s="37"/>
      <c r="L23" s="38"/>
      <c r="M23" s="39" t="str">
        <f t="shared" si="1"/>
        <v/>
      </c>
      <c r="N23" s="37"/>
      <c r="O23" s="38"/>
      <c r="P23" s="40" t="str">
        <f t="shared" si="2"/>
        <v/>
      </c>
      <c r="Q23" s="41">
        <f t="shared" si="40"/>
        <v>0</v>
      </c>
      <c r="R23" s="34"/>
      <c r="S23" s="35"/>
      <c r="T23" s="36" t="str">
        <f t="shared" si="3"/>
        <v/>
      </c>
      <c r="U23" s="37"/>
      <c r="V23" s="38"/>
      <c r="W23" s="39" t="str">
        <f t="shared" si="4"/>
        <v/>
      </c>
      <c r="X23" s="37"/>
      <c r="Y23" s="38"/>
      <c r="Z23" s="40" t="str">
        <f t="shared" si="5"/>
        <v/>
      </c>
      <c r="AA23" s="41">
        <f t="shared" si="41"/>
        <v>0</v>
      </c>
      <c r="AB23" s="34"/>
      <c r="AC23" s="35"/>
      <c r="AD23" s="36" t="str">
        <f t="shared" si="6"/>
        <v/>
      </c>
      <c r="AE23" s="37"/>
      <c r="AF23" s="38"/>
      <c r="AG23" s="39" t="str">
        <f t="shared" si="7"/>
        <v/>
      </c>
      <c r="AH23" s="37"/>
      <c r="AI23" s="38"/>
      <c r="AJ23" s="40" t="str">
        <f t="shared" si="8"/>
        <v/>
      </c>
      <c r="AK23" s="41">
        <f t="shared" si="44"/>
        <v>0</v>
      </c>
      <c r="AL23" s="34"/>
      <c r="AM23" s="35"/>
      <c r="AN23" s="36" t="str">
        <f t="shared" si="10"/>
        <v/>
      </c>
      <c r="AO23" s="37"/>
      <c r="AP23" s="38"/>
      <c r="AQ23" s="39" t="str">
        <f t="shared" si="11"/>
        <v/>
      </c>
      <c r="AR23" s="37"/>
      <c r="AS23" s="38"/>
      <c r="AT23" s="40" t="str">
        <f t="shared" si="12"/>
        <v/>
      </c>
      <c r="AU23" s="41">
        <f t="shared" si="45"/>
        <v>0</v>
      </c>
      <c r="AV23" s="34"/>
      <c r="AW23" s="35"/>
      <c r="AX23" s="36" t="str">
        <f t="shared" si="14"/>
        <v/>
      </c>
      <c r="AY23" s="37"/>
      <c r="AZ23" s="38"/>
      <c r="BA23" s="39" t="str">
        <f t="shared" si="15"/>
        <v/>
      </c>
      <c r="BB23" s="37"/>
      <c r="BC23" s="38"/>
      <c r="BD23" s="40" t="str">
        <f t="shared" si="16"/>
        <v/>
      </c>
      <c r="BE23" s="41">
        <f t="shared" si="46"/>
        <v>0</v>
      </c>
      <c r="BF23" s="34"/>
      <c r="BG23" s="35"/>
      <c r="BH23" s="36" t="str">
        <f t="shared" si="18"/>
        <v/>
      </c>
      <c r="BI23" s="37"/>
      <c r="BJ23" s="38"/>
      <c r="BK23" s="39" t="str">
        <f t="shared" si="19"/>
        <v/>
      </c>
      <c r="BL23" s="37"/>
      <c r="BM23" s="38"/>
      <c r="BN23" s="40" t="str">
        <f t="shared" si="20"/>
        <v/>
      </c>
      <c r="BO23" s="41">
        <f t="shared" si="47"/>
        <v>0</v>
      </c>
      <c r="BP23" s="34"/>
      <c r="BQ23" s="35"/>
      <c r="BR23" s="36" t="str">
        <f t="shared" si="22"/>
        <v/>
      </c>
      <c r="BS23" s="37"/>
      <c r="BT23" s="38"/>
      <c r="BU23" s="39" t="str">
        <f t="shared" si="23"/>
        <v/>
      </c>
      <c r="BV23" s="37"/>
      <c r="BW23" s="38"/>
      <c r="BX23" s="40" t="str">
        <f t="shared" si="24"/>
        <v/>
      </c>
      <c r="BY23" s="41">
        <f t="shared" si="48"/>
        <v>0</v>
      </c>
      <c r="BZ23" s="34"/>
      <c r="CA23" s="35"/>
      <c r="CB23" s="36" t="str">
        <f t="shared" si="26"/>
        <v/>
      </c>
      <c r="CC23" s="37"/>
      <c r="CD23" s="38"/>
      <c r="CE23" s="39" t="str">
        <f t="shared" si="27"/>
        <v/>
      </c>
      <c r="CF23" s="37"/>
      <c r="CG23" s="38"/>
      <c r="CH23" s="40" t="str">
        <f t="shared" si="28"/>
        <v/>
      </c>
      <c r="CI23" s="41">
        <f t="shared" si="49"/>
        <v>0</v>
      </c>
      <c r="CJ23" s="34"/>
      <c r="CK23" s="35"/>
      <c r="CL23" s="36" t="str">
        <f t="shared" si="30"/>
        <v/>
      </c>
      <c r="CM23" s="37"/>
      <c r="CN23" s="38"/>
      <c r="CO23" s="39" t="str">
        <f t="shared" si="31"/>
        <v/>
      </c>
      <c r="CP23" s="37"/>
      <c r="CQ23" s="38"/>
      <c r="CR23" s="40" t="str">
        <f t="shared" si="32"/>
        <v/>
      </c>
      <c r="CS23" s="41">
        <f t="shared" si="50"/>
        <v>0</v>
      </c>
      <c r="CT23" s="34"/>
      <c r="CU23" s="35"/>
      <c r="CV23" s="36" t="str">
        <f t="shared" si="34"/>
        <v/>
      </c>
      <c r="CW23" s="37"/>
      <c r="CX23" s="38"/>
      <c r="CY23" s="39" t="str">
        <f t="shared" si="35"/>
        <v/>
      </c>
      <c r="CZ23" s="37"/>
      <c r="DA23" s="38"/>
      <c r="DB23" s="40" t="str">
        <f t="shared" si="36"/>
        <v/>
      </c>
      <c r="DC23" s="41">
        <f t="shared" si="5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39"/>
        <v>0</v>
      </c>
      <c r="H24" s="34"/>
      <c r="I24" s="35"/>
      <c r="J24" s="36" t="str">
        <f t="shared" si="0"/>
        <v/>
      </c>
      <c r="K24" s="37"/>
      <c r="L24" s="38"/>
      <c r="M24" s="39" t="str">
        <f t="shared" si="1"/>
        <v/>
      </c>
      <c r="N24" s="37"/>
      <c r="O24" s="38"/>
      <c r="P24" s="40" t="str">
        <f t="shared" si="2"/>
        <v/>
      </c>
      <c r="Q24" s="41">
        <f t="shared" si="40"/>
        <v>0</v>
      </c>
      <c r="R24" s="34"/>
      <c r="S24" s="35"/>
      <c r="T24" s="36" t="str">
        <f t="shared" si="3"/>
        <v/>
      </c>
      <c r="U24" s="37"/>
      <c r="V24" s="38"/>
      <c r="W24" s="39" t="str">
        <f t="shared" si="4"/>
        <v/>
      </c>
      <c r="X24" s="37"/>
      <c r="Y24" s="38"/>
      <c r="Z24" s="40" t="str">
        <f t="shared" si="5"/>
        <v/>
      </c>
      <c r="AA24" s="41">
        <f t="shared" si="41"/>
        <v>0</v>
      </c>
      <c r="AB24" s="34"/>
      <c r="AC24" s="35"/>
      <c r="AD24" s="36" t="str">
        <f t="shared" si="6"/>
        <v/>
      </c>
      <c r="AE24" s="37"/>
      <c r="AF24" s="38"/>
      <c r="AG24" s="39" t="str">
        <f t="shared" si="7"/>
        <v/>
      </c>
      <c r="AH24" s="37"/>
      <c r="AI24" s="38"/>
      <c r="AJ24" s="40" t="str">
        <f t="shared" si="8"/>
        <v/>
      </c>
      <c r="AK24" s="41">
        <f t="shared" si="44"/>
        <v>0</v>
      </c>
      <c r="AL24" s="34"/>
      <c r="AM24" s="35"/>
      <c r="AN24" s="36" t="str">
        <f t="shared" si="10"/>
        <v/>
      </c>
      <c r="AO24" s="37"/>
      <c r="AP24" s="38"/>
      <c r="AQ24" s="39" t="str">
        <f t="shared" si="11"/>
        <v/>
      </c>
      <c r="AR24" s="37"/>
      <c r="AS24" s="38"/>
      <c r="AT24" s="40" t="str">
        <f t="shared" si="12"/>
        <v/>
      </c>
      <c r="AU24" s="41">
        <f t="shared" si="45"/>
        <v>0</v>
      </c>
      <c r="AV24" s="34"/>
      <c r="AW24" s="35"/>
      <c r="AX24" s="36" t="str">
        <f t="shared" si="14"/>
        <v/>
      </c>
      <c r="AY24" s="37"/>
      <c r="AZ24" s="38"/>
      <c r="BA24" s="39" t="str">
        <f t="shared" si="15"/>
        <v/>
      </c>
      <c r="BB24" s="37"/>
      <c r="BC24" s="38"/>
      <c r="BD24" s="40" t="str">
        <f t="shared" si="16"/>
        <v/>
      </c>
      <c r="BE24" s="41">
        <f t="shared" si="46"/>
        <v>0</v>
      </c>
      <c r="BF24" s="34"/>
      <c r="BG24" s="35"/>
      <c r="BH24" s="36" t="str">
        <f t="shared" si="18"/>
        <v/>
      </c>
      <c r="BI24" s="37"/>
      <c r="BJ24" s="38"/>
      <c r="BK24" s="39" t="str">
        <f t="shared" si="19"/>
        <v/>
      </c>
      <c r="BL24" s="37"/>
      <c r="BM24" s="38"/>
      <c r="BN24" s="40" t="str">
        <f t="shared" si="20"/>
        <v/>
      </c>
      <c r="BO24" s="41">
        <f t="shared" si="47"/>
        <v>0</v>
      </c>
      <c r="BP24" s="34"/>
      <c r="BQ24" s="35"/>
      <c r="BR24" s="36" t="str">
        <f t="shared" si="22"/>
        <v/>
      </c>
      <c r="BS24" s="37"/>
      <c r="BT24" s="38"/>
      <c r="BU24" s="39" t="str">
        <f t="shared" si="23"/>
        <v/>
      </c>
      <c r="BV24" s="37"/>
      <c r="BW24" s="38"/>
      <c r="BX24" s="40" t="str">
        <f t="shared" si="24"/>
        <v/>
      </c>
      <c r="BY24" s="41">
        <f t="shared" si="48"/>
        <v>0</v>
      </c>
      <c r="BZ24" s="34"/>
      <c r="CA24" s="35"/>
      <c r="CB24" s="36" t="str">
        <f t="shared" si="26"/>
        <v/>
      </c>
      <c r="CC24" s="37"/>
      <c r="CD24" s="38"/>
      <c r="CE24" s="39" t="str">
        <f t="shared" si="27"/>
        <v/>
      </c>
      <c r="CF24" s="37"/>
      <c r="CG24" s="38"/>
      <c r="CH24" s="40" t="str">
        <f t="shared" si="28"/>
        <v/>
      </c>
      <c r="CI24" s="41">
        <f t="shared" si="49"/>
        <v>0</v>
      </c>
      <c r="CJ24" s="34"/>
      <c r="CK24" s="35"/>
      <c r="CL24" s="36" t="str">
        <f t="shared" si="30"/>
        <v/>
      </c>
      <c r="CM24" s="37"/>
      <c r="CN24" s="38"/>
      <c r="CO24" s="39" t="str">
        <f t="shared" si="31"/>
        <v/>
      </c>
      <c r="CP24" s="37"/>
      <c r="CQ24" s="38"/>
      <c r="CR24" s="40" t="str">
        <f t="shared" si="32"/>
        <v/>
      </c>
      <c r="CS24" s="41">
        <f t="shared" si="50"/>
        <v>0</v>
      </c>
      <c r="CT24" s="34"/>
      <c r="CU24" s="35"/>
      <c r="CV24" s="36" t="str">
        <f t="shared" si="34"/>
        <v/>
      </c>
      <c r="CW24" s="37"/>
      <c r="CX24" s="38"/>
      <c r="CY24" s="39" t="str">
        <f t="shared" si="35"/>
        <v/>
      </c>
      <c r="CZ24" s="37"/>
      <c r="DA24" s="38"/>
      <c r="DB24" s="40" t="str">
        <f t="shared" si="36"/>
        <v/>
      </c>
      <c r="DC24" s="41">
        <f t="shared" si="5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39"/>
        <v>0</v>
      </c>
      <c r="H25" s="34"/>
      <c r="I25" s="35"/>
      <c r="J25" s="36" t="str">
        <f t="shared" si="0"/>
        <v/>
      </c>
      <c r="K25" s="37"/>
      <c r="L25" s="38"/>
      <c r="M25" s="39" t="str">
        <f t="shared" si="1"/>
        <v/>
      </c>
      <c r="N25" s="37"/>
      <c r="O25" s="38"/>
      <c r="P25" s="40" t="str">
        <f t="shared" si="2"/>
        <v/>
      </c>
      <c r="Q25" s="41">
        <f t="shared" si="40"/>
        <v>0</v>
      </c>
      <c r="R25" s="34"/>
      <c r="S25" s="35"/>
      <c r="T25" s="36" t="str">
        <f t="shared" si="3"/>
        <v/>
      </c>
      <c r="U25" s="37"/>
      <c r="V25" s="38"/>
      <c r="W25" s="39" t="str">
        <f t="shared" si="4"/>
        <v/>
      </c>
      <c r="X25" s="37"/>
      <c r="Y25" s="38"/>
      <c r="Z25" s="40" t="str">
        <f t="shared" si="5"/>
        <v/>
      </c>
      <c r="AA25" s="41">
        <f t="shared" si="41"/>
        <v>0</v>
      </c>
      <c r="AB25" s="34"/>
      <c r="AC25" s="35"/>
      <c r="AD25" s="36" t="str">
        <f t="shared" si="6"/>
        <v/>
      </c>
      <c r="AE25" s="37"/>
      <c r="AF25" s="38"/>
      <c r="AG25" s="39" t="str">
        <f t="shared" si="7"/>
        <v/>
      </c>
      <c r="AH25" s="37"/>
      <c r="AI25" s="38"/>
      <c r="AJ25" s="40" t="str">
        <f t="shared" si="8"/>
        <v/>
      </c>
      <c r="AK25" s="41">
        <f t="shared" si="44"/>
        <v>0</v>
      </c>
      <c r="AL25" s="34"/>
      <c r="AM25" s="35"/>
      <c r="AN25" s="36" t="str">
        <f t="shared" si="10"/>
        <v/>
      </c>
      <c r="AO25" s="37"/>
      <c r="AP25" s="38"/>
      <c r="AQ25" s="39" t="str">
        <f t="shared" si="11"/>
        <v/>
      </c>
      <c r="AR25" s="37"/>
      <c r="AS25" s="38"/>
      <c r="AT25" s="40" t="str">
        <f t="shared" si="12"/>
        <v/>
      </c>
      <c r="AU25" s="41">
        <f t="shared" si="45"/>
        <v>0</v>
      </c>
      <c r="AV25" s="34"/>
      <c r="AW25" s="35"/>
      <c r="AX25" s="36" t="str">
        <f t="shared" si="14"/>
        <v/>
      </c>
      <c r="AY25" s="37"/>
      <c r="AZ25" s="38"/>
      <c r="BA25" s="39" t="str">
        <f t="shared" si="15"/>
        <v/>
      </c>
      <c r="BB25" s="37"/>
      <c r="BC25" s="38"/>
      <c r="BD25" s="40" t="str">
        <f t="shared" si="16"/>
        <v/>
      </c>
      <c r="BE25" s="41">
        <f t="shared" si="46"/>
        <v>0</v>
      </c>
      <c r="BF25" s="34"/>
      <c r="BG25" s="35"/>
      <c r="BH25" s="36" t="str">
        <f t="shared" si="18"/>
        <v/>
      </c>
      <c r="BI25" s="37"/>
      <c r="BJ25" s="38"/>
      <c r="BK25" s="39" t="str">
        <f t="shared" si="19"/>
        <v/>
      </c>
      <c r="BL25" s="37"/>
      <c r="BM25" s="38"/>
      <c r="BN25" s="40" t="str">
        <f t="shared" si="20"/>
        <v/>
      </c>
      <c r="BO25" s="41">
        <f t="shared" si="47"/>
        <v>0</v>
      </c>
      <c r="BP25" s="34"/>
      <c r="BQ25" s="35"/>
      <c r="BR25" s="36" t="str">
        <f t="shared" si="22"/>
        <v/>
      </c>
      <c r="BS25" s="37"/>
      <c r="BT25" s="38"/>
      <c r="BU25" s="39" t="str">
        <f t="shared" si="23"/>
        <v/>
      </c>
      <c r="BV25" s="37"/>
      <c r="BW25" s="38"/>
      <c r="BX25" s="40" t="str">
        <f t="shared" si="24"/>
        <v/>
      </c>
      <c r="BY25" s="41">
        <f t="shared" si="48"/>
        <v>0</v>
      </c>
      <c r="BZ25" s="34"/>
      <c r="CA25" s="35"/>
      <c r="CB25" s="36" t="str">
        <f t="shared" si="26"/>
        <v/>
      </c>
      <c r="CC25" s="37"/>
      <c r="CD25" s="38"/>
      <c r="CE25" s="39" t="str">
        <f t="shared" si="27"/>
        <v/>
      </c>
      <c r="CF25" s="37"/>
      <c r="CG25" s="38"/>
      <c r="CH25" s="40" t="str">
        <f t="shared" si="28"/>
        <v/>
      </c>
      <c r="CI25" s="41">
        <f t="shared" si="49"/>
        <v>0</v>
      </c>
      <c r="CJ25" s="34"/>
      <c r="CK25" s="35"/>
      <c r="CL25" s="36" t="str">
        <f t="shared" si="30"/>
        <v/>
      </c>
      <c r="CM25" s="37"/>
      <c r="CN25" s="38"/>
      <c r="CO25" s="39" t="str">
        <f t="shared" si="31"/>
        <v/>
      </c>
      <c r="CP25" s="37"/>
      <c r="CQ25" s="38"/>
      <c r="CR25" s="40" t="str">
        <f t="shared" si="32"/>
        <v/>
      </c>
      <c r="CS25" s="41">
        <f t="shared" si="50"/>
        <v>0</v>
      </c>
      <c r="CT25" s="34"/>
      <c r="CU25" s="35"/>
      <c r="CV25" s="36" t="str">
        <f t="shared" si="34"/>
        <v/>
      </c>
      <c r="CW25" s="37"/>
      <c r="CX25" s="38"/>
      <c r="CY25" s="39" t="str">
        <f t="shared" si="35"/>
        <v/>
      </c>
      <c r="CZ25" s="37"/>
      <c r="DA25" s="38"/>
      <c r="DB25" s="40" t="str">
        <f t="shared" si="36"/>
        <v/>
      </c>
      <c r="DC25" s="41">
        <f t="shared" si="5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39"/>
        <v>0</v>
      </c>
      <c r="H26" s="34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 t="shared" si="40"/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 t="shared" si="41"/>
        <v>0</v>
      </c>
      <c r="AB26" s="34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 t="shared" si="44"/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 t="shared" si="45"/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 t="shared" si="46"/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 t="shared" si="47"/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 t="shared" si="48"/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 t="shared" si="49"/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 t="shared" si="50"/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 t="shared" si="5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39"/>
        <v>0</v>
      </c>
      <c r="H27" s="34"/>
      <c r="I27" s="35"/>
      <c r="J27" s="36" t="str">
        <f t="shared" ref="J27:J90" si="52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53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54">IF(O27="","",IF(O27="H",5,IF(O27="G",IF(N27=1,15,IF(N27=2,10,IF(N27=3,5,"ŹLE !!!"))),IF(N27=1,20,IF(N27=2,15,IF(N27=3,10,IF(N27&lt;10,7,IF(MID(N27,1,1)="P",5,"ŹLE !!!"))))))))</f>
        <v/>
      </c>
      <c r="Q27" s="41">
        <f t="shared" si="40"/>
        <v>0</v>
      </c>
      <c r="R27" s="34"/>
      <c r="S27" s="35"/>
      <c r="T27" s="36" t="str">
        <f t="shared" ref="T27:T90" si="55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56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57">IF(Y27="","",IF(Y27="H",5,IF(Y27="G",IF(X27=1,15,IF(X27=2,10,IF(X27=3,5,"ŹLE !!!"))),IF(X27=1,20,IF(X27=2,15,IF(X27=3,10,IF(X27&lt;10,7,IF(MID(X27,1,1)="P",5,"ŹLE !!!"))))))))</f>
        <v/>
      </c>
      <c r="AA27" s="41">
        <f t="shared" si="41"/>
        <v>0</v>
      </c>
      <c r="AB27" s="34"/>
      <c r="AC27" s="35"/>
      <c r="AD27" s="36" t="str">
        <f t="shared" ref="AD27:AD90" si="58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59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60">IF(AI27="","",IF(AI27="H",5,IF(AI27="G",IF(AH27=1,15,IF(AH27=2,10,IF(AH27=3,5,"ŹLE !!!"))),IF(AH27=1,20,IF(AH27=2,15,IF(AH27=3,10,IF(AH27&lt;10,7,IF(MID(AH27,1,1)="P",5,"ŹLE !!!"))))))))</f>
        <v/>
      </c>
      <c r="AK27" s="41">
        <f t="shared" si="44"/>
        <v>0</v>
      </c>
      <c r="AL27" s="34"/>
      <c r="AM27" s="35"/>
      <c r="AN27" s="36" t="str">
        <f t="shared" ref="AN27:AN90" si="61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62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63">IF(AS27="","",IF(AS27="H",5,IF(AS27="G",IF(AR27=1,15,IF(AR27=2,10,IF(AR27=3,5,"ŹLE !!!"))),IF(AR27=1,20,IF(AR27=2,15,IF(AR27=3,10,IF(AR27&lt;10,7,IF(MID(AR27,1,1)="P",5,"ŹLE !!!"))))))))</f>
        <v/>
      </c>
      <c r="AU27" s="41">
        <f t="shared" si="45"/>
        <v>0</v>
      </c>
      <c r="AV27" s="34"/>
      <c r="AW27" s="35"/>
      <c r="AX27" s="36" t="str">
        <f t="shared" ref="AX27:AX90" si="64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65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66">IF(BC27="","",IF(BC27="H",5,IF(BC27="G",IF(BB27=1,15,IF(BB27=2,10,IF(BB27=3,5,"ŹLE !!!"))),IF(BB27=1,20,IF(BB27=2,15,IF(BB27=3,10,IF(BB27&lt;10,7,IF(MID(BB27,1,1)="P",5,"ŹLE !!!"))))))))</f>
        <v/>
      </c>
      <c r="BE27" s="41">
        <f t="shared" si="46"/>
        <v>0</v>
      </c>
      <c r="BF27" s="34"/>
      <c r="BG27" s="35"/>
      <c r="BH27" s="36" t="str">
        <f t="shared" ref="BH27:BH90" si="67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68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69">IF(BM27="","",IF(BM27="H",5,IF(BM27="G",IF(BL27=1,15,IF(BL27=2,10,IF(BL27=3,5,"ŹLE !!!"))),IF(BL27=1,20,IF(BL27=2,15,IF(BL27=3,10,IF(BL27&lt;10,7,IF(MID(BL27,1,1)="P",5,"ŹLE !!!"))))))))</f>
        <v/>
      </c>
      <c r="BO27" s="41">
        <f t="shared" si="47"/>
        <v>0</v>
      </c>
      <c r="BP27" s="34"/>
      <c r="BQ27" s="35"/>
      <c r="BR27" s="36" t="str">
        <f t="shared" ref="BR27:BR90" si="70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71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72">IF(BW27="","",IF(BW27="H",5,IF(BW27="G",IF(BV27=1,15,IF(BV27=2,10,IF(BV27=3,5,"ŹLE !!!"))),IF(BV27=1,20,IF(BV27=2,15,IF(BV27=3,10,IF(BV27&lt;10,7,IF(MID(BV27,1,1)="P",5,"ŹLE !!!"))))))))</f>
        <v/>
      </c>
      <c r="BY27" s="41">
        <f t="shared" si="48"/>
        <v>0</v>
      </c>
      <c r="BZ27" s="34"/>
      <c r="CA27" s="35"/>
      <c r="CB27" s="36" t="str">
        <f t="shared" ref="CB27:CB90" si="73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74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75">IF(CG27="","",IF(CG27="H",5,IF(CG27="G",IF(CF27=1,15,IF(CF27=2,10,IF(CF27=3,5,"ŹLE !!!"))),IF(CF27=1,20,IF(CF27=2,15,IF(CF27=3,10,IF(CF27&lt;10,7,IF(MID(CF27,1,1)="P",5,"ŹLE !!!"))))))))</f>
        <v/>
      </c>
      <c r="CI27" s="41">
        <f t="shared" si="49"/>
        <v>0</v>
      </c>
      <c r="CJ27" s="34"/>
      <c r="CK27" s="35"/>
      <c r="CL27" s="36" t="str">
        <f t="shared" ref="CL27:CL90" si="76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77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78">IF(CQ27="","",IF(CQ27="H",5,IF(CQ27="G",IF(CP27=1,15,IF(CP27=2,10,IF(CP27=3,5,"ŹLE !!!"))),IF(CP27=1,20,IF(CP27=2,15,IF(CP27=3,10,IF(CP27&lt;10,7,IF(MID(CP27,1,1)="P",5,"ŹLE !!!"))))))))</f>
        <v/>
      </c>
      <c r="CS27" s="41">
        <f t="shared" si="50"/>
        <v>0</v>
      </c>
      <c r="CT27" s="34"/>
      <c r="CU27" s="35"/>
      <c r="CV27" s="36" t="str">
        <f t="shared" ref="CV27:CV90" si="79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80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81">IF(DA27="","",IF(DA27="H",5,IF(DA27="G",IF(CZ27=1,15,IF(CZ27=2,10,IF(CZ27=3,5,"ŹLE !!!"))),IF(CZ27=1,20,IF(CZ27=2,15,IF(CZ27=3,10,IF(CZ27&lt;10,7,IF(MID(CZ27,1,1)="P",5,"ŹLE !!!"))))))))</f>
        <v/>
      </c>
      <c r="DC27" s="41">
        <f t="shared" si="5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39"/>
        <v>0</v>
      </c>
      <c r="H28" s="34"/>
      <c r="I28" s="35"/>
      <c r="J28" s="36" t="str">
        <f t="shared" si="52"/>
        <v/>
      </c>
      <c r="K28" s="37"/>
      <c r="L28" s="38"/>
      <c r="M28" s="39" t="str">
        <f t="shared" si="53"/>
        <v/>
      </c>
      <c r="N28" s="37"/>
      <c r="O28" s="38"/>
      <c r="P28" s="40" t="str">
        <f t="shared" si="54"/>
        <v/>
      </c>
      <c r="Q28" s="41">
        <f t="shared" si="40"/>
        <v>0</v>
      </c>
      <c r="R28" s="34"/>
      <c r="S28" s="35"/>
      <c r="T28" s="36" t="str">
        <f t="shared" si="55"/>
        <v/>
      </c>
      <c r="U28" s="37"/>
      <c r="V28" s="38"/>
      <c r="W28" s="39" t="str">
        <f t="shared" si="56"/>
        <v/>
      </c>
      <c r="X28" s="37"/>
      <c r="Y28" s="38"/>
      <c r="Z28" s="40" t="str">
        <f t="shared" si="57"/>
        <v/>
      </c>
      <c r="AA28" s="41">
        <f t="shared" si="41"/>
        <v>0</v>
      </c>
      <c r="AB28" s="34"/>
      <c r="AC28" s="35"/>
      <c r="AD28" s="36" t="str">
        <f t="shared" si="58"/>
        <v/>
      </c>
      <c r="AE28" s="37"/>
      <c r="AF28" s="38"/>
      <c r="AG28" s="39" t="str">
        <f t="shared" si="59"/>
        <v/>
      </c>
      <c r="AH28" s="37"/>
      <c r="AI28" s="38"/>
      <c r="AJ28" s="40" t="str">
        <f t="shared" si="60"/>
        <v/>
      </c>
      <c r="AK28" s="41">
        <f t="shared" si="44"/>
        <v>0</v>
      </c>
      <c r="AL28" s="34"/>
      <c r="AM28" s="35"/>
      <c r="AN28" s="36" t="str">
        <f t="shared" si="61"/>
        <v/>
      </c>
      <c r="AO28" s="37"/>
      <c r="AP28" s="38"/>
      <c r="AQ28" s="39" t="str">
        <f t="shared" si="62"/>
        <v/>
      </c>
      <c r="AR28" s="37"/>
      <c r="AS28" s="38"/>
      <c r="AT28" s="40" t="str">
        <f t="shared" si="63"/>
        <v/>
      </c>
      <c r="AU28" s="41">
        <f t="shared" si="45"/>
        <v>0</v>
      </c>
      <c r="AV28" s="34"/>
      <c r="AW28" s="35"/>
      <c r="AX28" s="36" t="str">
        <f t="shared" si="64"/>
        <v/>
      </c>
      <c r="AY28" s="37"/>
      <c r="AZ28" s="38"/>
      <c r="BA28" s="39" t="str">
        <f t="shared" si="65"/>
        <v/>
      </c>
      <c r="BB28" s="37"/>
      <c r="BC28" s="38"/>
      <c r="BD28" s="40" t="str">
        <f t="shared" si="66"/>
        <v/>
      </c>
      <c r="BE28" s="41">
        <f t="shared" si="46"/>
        <v>0</v>
      </c>
      <c r="BF28" s="34"/>
      <c r="BG28" s="35"/>
      <c r="BH28" s="36" t="str">
        <f t="shared" si="67"/>
        <v/>
      </c>
      <c r="BI28" s="37"/>
      <c r="BJ28" s="38"/>
      <c r="BK28" s="39" t="str">
        <f t="shared" si="68"/>
        <v/>
      </c>
      <c r="BL28" s="37"/>
      <c r="BM28" s="38"/>
      <c r="BN28" s="40" t="str">
        <f t="shared" si="69"/>
        <v/>
      </c>
      <c r="BO28" s="41">
        <f t="shared" si="47"/>
        <v>0</v>
      </c>
      <c r="BP28" s="34"/>
      <c r="BQ28" s="35"/>
      <c r="BR28" s="36" t="str">
        <f t="shared" si="70"/>
        <v/>
      </c>
      <c r="BS28" s="37"/>
      <c r="BT28" s="38"/>
      <c r="BU28" s="39" t="str">
        <f t="shared" si="71"/>
        <v/>
      </c>
      <c r="BV28" s="37"/>
      <c r="BW28" s="38"/>
      <c r="BX28" s="40" t="str">
        <f t="shared" si="72"/>
        <v/>
      </c>
      <c r="BY28" s="41">
        <f t="shared" si="48"/>
        <v>0</v>
      </c>
      <c r="BZ28" s="34"/>
      <c r="CA28" s="35"/>
      <c r="CB28" s="36" t="str">
        <f t="shared" si="73"/>
        <v/>
      </c>
      <c r="CC28" s="37"/>
      <c r="CD28" s="38"/>
      <c r="CE28" s="39" t="str">
        <f t="shared" si="74"/>
        <v/>
      </c>
      <c r="CF28" s="37"/>
      <c r="CG28" s="38"/>
      <c r="CH28" s="40" t="str">
        <f t="shared" si="75"/>
        <v/>
      </c>
      <c r="CI28" s="41">
        <f t="shared" si="49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50"/>
        <v>0</v>
      </c>
      <c r="CT28" s="34"/>
      <c r="CU28" s="35"/>
      <c r="CV28" s="36" t="str">
        <f t="shared" si="79"/>
        <v/>
      </c>
      <c r="CW28" s="37"/>
      <c r="CX28" s="38"/>
      <c r="CY28" s="39" t="str">
        <f t="shared" si="80"/>
        <v/>
      </c>
      <c r="CZ28" s="37"/>
      <c r="DA28" s="38"/>
      <c r="DB28" s="40" t="str">
        <f t="shared" si="81"/>
        <v/>
      </c>
      <c r="DC28" s="41">
        <f t="shared" si="5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39"/>
        <v>0</v>
      </c>
      <c r="H29" s="34"/>
      <c r="I29" s="35"/>
      <c r="J29" s="36" t="str">
        <f t="shared" si="52"/>
        <v/>
      </c>
      <c r="K29" s="37"/>
      <c r="L29" s="38"/>
      <c r="M29" s="39" t="str">
        <f t="shared" si="53"/>
        <v/>
      </c>
      <c r="N29" s="37"/>
      <c r="O29" s="38"/>
      <c r="P29" s="40" t="str">
        <f t="shared" si="54"/>
        <v/>
      </c>
      <c r="Q29" s="41">
        <f t="shared" si="40"/>
        <v>0</v>
      </c>
      <c r="R29" s="34"/>
      <c r="S29" s="35"/>
      <c r="T29" s="36" t="str">
        <f t="shared" si="55"/>
        <v/>
      </c>
      <c r="U29" s="37"/>
      <c r="V29" s="38"/>
      <c r="W29" s="39" t="str">
        <f t="shared" si="56"/>
        <v/>
      </c>
      <c r="X29" s="37"/>
      <c r="Y29" s="38"/>
      <c r="Z29" s="40" t="str">
        <f t="shared" si="57"/>
        <v/>
      </c>
      <c r="AA29" s="41">
        <f t="shared" si="41"/>
        <v>0</v>
      </c>
      <c r="AB29" s="34"/>
      <c r="AC29" s="35"/>
      <c r="AD29" s="36" t="str">
        <f t="shared" si="58"/>
        <v/>
      </c>
      <c r="AE29" s="37"/>
      <c r="AF29" s="38"/>
      <c r="AG29" s="39" t="str">
        <f t="shared" si="59"/>
        <v/>
      </c>
      <c r="AH29" s="37"/>
      <c r="AI29" s="38"/>
      <c r="AJ29" s="40" t="str">
        <f t="shared" si="60"/>
        <v/>
      </c>
      <c r="AK29" s="41">
        <f t="shared" si="44"/>
        <v>0</v>
      </c>
      <c r="AL29" s="34"/>
      <c r="AM29" s="35"/>
      <c r="AN29" s="36" t="str">
        <f t="shared" si="61"/>
        <v/>
      </c>
      <c r="AO29" s="37"/>
      <c r="AP29" s="38"/>
      <c r="AQ29" s="39" t="str">
        <f t="shared" si="62"/>
        <v/>
      </c>
      <c r="AR29" s="37"/>
      <c r="AS29" s="38"/>
      <c r="AT29" s="40" t="str">
        <f t="shared" si="63"/>
        <v/>
      </c>
      <c r="AU29" s="41">
        <f t="shared" si="45"/>
        <v>0</v>
      </c>
      <c r="AV29" s="34"/>
      <c r="AW29" s="35"/>
      <c r="AX29" s="36" t="str">
        <f t="shared" si="64"/>
        <v/>
      </c>
      <c r="AY29" s="37"/>
      <c r="AZ29" s="38"/>
      <c r="BA29" s="39" t="str">
        <f t="shared" si="65"/>
        <v/>
      </c>
      <c r="BB29" s="37"/>
      <c r="BC29" s="38"/>
      <c r="BD29" s="40" t="str">
        <f t="shared" si="66"/>
        <v/>
      </c>
      <c r="BE29" s="41">
        <f t="shared" si="46"/>
        <v>0</v>
      </c>
      <c r="BF29" s="34"/>
      <c r="BG29" s="35"/>
      <c r="BH29" s="36" t="str">
        <f t="shared" si="67"/>
        <v/>
      </c>
      <c r="BI29" s="37"/>
      <c r="BJ29" s="38"/>
      <c r="BK29" s="39" t="str">
        <f t="shared" si="68"/>
        <v/>
      </c>
      <c r="BL29" s="37"/>
      <c r="BM29" s="38"/>
      <c r="BN29" s="40" t="str">
        <f t="shared" si="69"/>
        <v/>
      </c>
      <c r="BO29" s="41">
        <f t="shared" si="47"/>
        <v>0</v>
      </c>
      <c r="BP29" s="34"/>
      <c r="BQ29" s="35"/>
      <c r="BR29" s="36" t="str">
        <f t="shared" si="70"/>
        <v/>
      </c>
      <c r="BS29" s="37"/>
      <c r="BT29" s="38"/>
      <c r="BU29" s="39" t="str">
        <f t="shared" si="71"/>
        <v/>
      </c>
      <c r="BV29" s="37"/>
      <c r="BW29" s="38"/>
      <c r="BX29" s="40" t="str">
        <f t="shared" si="72"/>
        <v/>
      </c>
      <c r="BY29" s="41">
        <f t="shared" si="48"/>
        <v>0</v>
      </c>
      <c r="BZ29" s="34"/>
      <c r="CA29" s="35"/>
      <c r="CB29" s="36" t="str">
        <f t="shared" si="73"/>
        <v/>
      </c>
      <c r="CC29" s="37"/>
      <c r="CD29" s="38"/>
      <c r="CE29" s="39" t="str">
        <f t="shared" si="74"/>
        <v/>
      </c>
      <c r="CF29" s="37"/>
      <c r="CG29" s="38"/>
      <c r="CH29" s="40" t="str">
        <f t="shared" si="75"/>
        <v/>
      </c>
      <c r="CI29" s="41">
        <f t="shared" si="49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50"/>
        <v>0</v>
      </c>
      <c r="CT29" s="34"/>
      <c r="CU29" s="35"/>
      <c r="CV29" s="36" t="str">
        <f t="shared" si="79"/>
        <v/>
      </c>
      <c r="CW29" s="37"/>
      <c r="CX29" s="38"/>
      <c r="CY29" s="39" t="str">
        <f t="shared" si="80"/>
        <v/>
      </c>
      <c r="CZ29" s="37"/>
      <c r="DA29" s="38"/>
      <c r="DB29" s="40" t="str">
        <f t="shared" si="81"/>
        <v/>
      </c>
      <c r="DC29" s="41">
        <f t="shared" si="5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39"/>
        <v>0</v>
      </c>
      <c r="H30" s="34"/>
      <c r="I30" s="35"/>
      <c r="J30" s="36" t="str">
        <f t="shared" si="52"/>
        <v/>
      </c>
      <c r="K30" s="37"/>
      <c r="L30" s="38"/>
      <c r="M30" s="39" t="str">
        <f t="shared" si="53"/>
        <v/>
      </c>
      <c r="N30" s="37"/>
      <c r="O30" s="38"/>
      <c r="P30" s="40" t="str">
        <f t="shared" si="54"/>
        <v/>
      </c>
      <c r="Q30" s="41">
        <f t="shared" si="40"/>
        <v>0</v>
      </c>
      <c r="R30" s="34"/>
      <c r="S30" s="35"/>
      <c r="T30" s="36" t="str">
        <f t="shared" si="55"/>
        <v/>
      </c>
      <c r="U30" s="37"/>
      <c r="V30" s="38"/>
      <c r="W30" s="39" t="str">
        <f t="shared" si="56"/>
        <v/>
      </c>
      <c r="X30" s="37"/>
      <c r="Y30" s="38"/>
      <c r="Z30" s="40" t="str">
        <f t="shared" si="57"/>
        <v/>
      </c>
      <c r="AA30" s="41">
        <f t="shared" si="41"/>
        <v>0</v>
      </c>
      <c r="AB30" s="34"/>
      <c r="AC30" s="35"/>
      <c r="AD30" s="36" t="str">
        <f t="shared" si="58"/>
        <v/>
      </c>
      <c r="AE30" s="37"/>
      <c r="AF30" s="38"/>
      <c r="AG30" s="39" t="str">
        <f t="shared" si="59"/>
        <v/>
      </c>
      <c r="AH30" s="37"/>
      <c r="AI30" s="38"/>
      <c r="AJ30" s="40" t="str">
        <f t="shared" si="60"/>
        <v/>
      </c>
      <c r="AK30" s="41">
        <f t="shared" si="44"/>
        <v>0</v>
      </c>
      <c r="AL30" s="34"/>
      <c r="AM30" s="35"/>
      <c r="AN30" s="36" t="str">
        <f t="shared" si="61"/>
        <v/>
      </c>
      <c r="AO30" s="37"/>
      <c r="AP30" s="38"/>
      <c r="AQ30" s="39" t="str">
        <f t="shared" si="62"/>
        <v/>
      </c>
      <c r="AR30" s="37"/>
      <c r="AS30" s="38"/>
      <c r="AT30" s="40" t="str">
        <f t="shared" si="63"/>
        <v/>
      </c>
      <c r="AU30" s="41">
        <f t="shared" si="45"/>
        <v>0</v>
      </c>
      <c r="AV30" s="34"/>
      <c r="AW30" s="35"/>
      <c r="AX30" s="36" t="str">
        <f t="shared" si="64"/>
        <v/>
      </c>
      <c r="AY30" s="37"/>
      <c r="AZ30" s="38"/>
      <c r="BA30" s="39" t="str">
        <f t="shared" si="65"/>
        <v/>
      </c>
      <c r="BB30" s="37"/>
      <c r="BC30" s="38"/>
      <c r="BD30" s="40" t="str">
        <f t="shared" si="66"/>
        <v/>
      </c>
      <c r="BE30" s="41">
        <f t="shared" si="46"/>
        <v>0</v>
      </c>
      <c r="BF30" s="34"/>
      <c r="BG30" s="35"/>
      <c r="BH30" s="36" t="str">
        <f t="shared" si="67"/>
        <v/>
      </c>
      <c r="BI30" s="37"/>
      <c r="BJ30" s="38"/>
      <c r="BK30" s="39" t="str">
        <f t="shared" si="68"/>
        <v/>
      </c>
      <c r="BL30" s="37"/>
      <c r="BM30" s="38"/>
      <c r="BN30" s="40" t="str">
        <f t="shared" si="69"/>
        <v/>
      </c>
      <c r="BO30" s="41">
        <f t="shared" si="47"/>
        <v>0</v>
      </c>
      <c r="BP30" s="34"/>
      <c r="BQ30" s="35"/>
      <c r="BR30" s="36" t="str">
        <f t="shared" si="70"/>
        <v/>
      </c>
      <c r="BS30" s="37"/>
      <c r="BT30" s="38"/>
      <c r="BU30" s="39" t="str">
        <f t="shared" si="71"/>
        <v/>
      </c>
      <c r="BV30" s="37"/>
      <c r="BW30" s="38"/>
      <c r="BX30" s="40" t="str">
        <f t="shared" si="72"/>
        <v/>
      </c>
      <c r="BY30" s="41">
        <f t="shared" si="48"/>
        <v>0</v>
      </c>
      <c r="BZ30" s="34"/>
      <c r="CA30" s="35"/>
      <c r="CB30" s="36" t="str">
        <f t="shared" si="73"/>
        <v/>
      </c>
      <c r="CC30" s="37"/>
      <c r="CD30" s="38"/>
      <c r="CE30" s="39" t="str">
        <f t="shared" si="74"/>
        <v/>
      </c>
      <c r="CF30" s="37"/>
      <c r="CG30" s="38"/>
      <c r="CH30" s="40" t="str">
        <f t="shared" si="75"/>
        <v/>
      </c>
      <c r="CI30" s="41">
        <f t="shared" si="49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50"/>
        <v>0</v>
      </c>
      <c r="CT30" s="34"/>
      <c r="CU30" s="35"/>
      <c r="CV30" s="36" t="str">
        <f t="shared" si="79"/>
        <v/>
      </c>
      <c r="CW30" s="37"/>
      <c r="CX30" s="38"/>
      <c r="CY30" s="39" t="str">
        <f t="shared" si="80"/>
        <v/>
      </c>
      <c r="CZ30" s="37"/>
      <c r="DA30" s="38"/>
      <c r="DB30" s="40" t="str">
        <f t="shared" si="81"/>
        <v/>
      </c>
      <c r="DC30" s="41">
        <f t="shared" si="5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39"/>
        <v>0</v>
      </c>
      <c r="H31" s="34"/>
      <c r="I31" s="35"/>
      <c r="J31" s="36" t="str">
        <f t="shared" si="52"/>
        <v/>
      </c>
      <c r="K31" s="37"/>
      <c r="L31" s="38"/>
      <c r="M31" s="39" t="str">
        <f t="shared" si="53"/>
        <v/>
      </c>
      <c r="N31" s="37"/>
      <c r="O31" s="38"/>
      <c r="P31" s="40" t="str">
        <f t="shared" si="54"/>
        <v/>
      </c>
      <c r="Q31" s="41">
        <f t="shared" si="40"/>
        <v>0</v>
      </c>
      <c r="R31" s="34"/>
      <c r="S31" s="35"/>
      <c r="T31" s="36" t="str">
        <f t="shared" si="55"/>
        <v/>
      </c>
      <c r="U31" s="37"/>
      <c r="V31" s="38"/>
      <c r="W31" s="39" t="str">
        <f t="shared" si="56"/>
        <v/>
      </c>
      <c r="X31" s="37"/>
      <c r="Y31" s="38"/>
      <c r="Z31" s="40" t="str">
        <f t="shared" si="57"/>
        <v/>
      </c>
      <c r="AA31" s="41">
        <f t="shared" si="41"/>
        <v>0</v>
      </c>
      <c r="AB31" s="34"/>
      <c r="AC31" s="35"/>
      <c r="AD31" s="36" t="str">
        <f t="shared" si="58"/>
        <v/>
      </c>
      <c r="AE31" s="37"/>
      <c r="AF31" s="38"/>
      <c r="AG31" s="39" t="str">
        <f t="shared" si="59"/>
        <v/>
      </c>
      <c r="AH31" s="37"/>
      <c r="AI31" s="38"/>
      <c r="AJ31" s="40" t="str">
        <f t="shared" si="60"/>
        <v/>
      </c>
      <c r="AK31" s="41">
        <f t="shared" si="44"/>
        <v>0</v>
      </c>
      <c r="AL31" s="34"/>
      <c r="AM31" s="35"/>
      <c r="AN31" s="36" t="str">
        <f t="shared" si="61"/>
        <v/>
      </c>
      <c r="AO31" s="37"/>
      <c r="AP31" s="38"/>
      <c r="AQ31" s="39" t="str">
        <f t="shared" si="62"/>
        <v/>
      </c>
      <c r="AR31" s="37"/>
      <c r="AS31" s="38"/>
      <c r="AT31" s="40" t="str">
        <f t="shared" si="63"/>
        <v/>
      </c>
      <c r="AU31" s="41">
        <f t="shared" si="45"/>
        <v>0</v>
      </c>
      <c r="AV31" s="34"/>
      <c r="AW31" s="35"/>
      <c r="AX31" s="36" t="str">
        <f t="shared" si="64"/>
        <v/>
      </c>
      <c r="AY31" s="37"/>
      <c r="AZ31" s="38"/>
      <c r="BA31" s="39" t="str">
        <f t="shared" si="65"/>
        <v/>
      </c>
      <c r="BB31" s="37"/>
      <c r="BC31" s="38"/>
      <c r="BD31" s="40" t="str">
        <f t="shared" si="66"/>
        <v/>
      </c>
      <c r="BE31" s="41">
        <f t="shared" si="46"/>
        <v>0</v>
      </c>
      <c r="BF31" s="34"/>
      <c r="BG31" s="35"/>
      <c r="BH31" s="36" t="str">
        <f t="shared" si="67"/>
        <v/>
      </c>
      <c r="BI31" s="37"/>
      <c r="BJ31" s="38"/>
      <c r="BK31" s="39" t="str">
        <f t="shared" si="68"/>
        <v/>
      </c>
      <c r="BL31" s="37"/>
      <c r="BM31" s="38"/>
      <c r="BN31" s="40" t="str">
        <f t="shared" si="69"/>
        <v/>
      </c>
      <c r="BO31" s="41">
        <f t="shared" si="47"/>
        <v>0</v>
      </c>
      <c r="BP31" s="34"/>
      <c r="BQ31" s="35"/>
      <c r="BR31" s="36" t="str">
        <f t="shared" si="70"/>
        <v/>
      </c>
      <c r="BS31" s="37"/>
      <c r="BT31" s="38"/>
      <c r="BU31" s="39" t="str">
        <f t="shared" si="71"/>
        <v/>
      </c>
      <c r="BV31" s="37"/>
      <c r="BW31" s="38"/>
      <c r="BX31" s="40" t="str">
        <f t="shared" si="72"/>
        <v/>
      </c>
      <c r="BY31" s="41">
        <f t="shared" si="48"/>
        <v>0</v>
      </c>
      <c r="BZ31" s="34"/>
      <c r="CA31" s="35"/>
      <c r="CB31" s="36" t="str">
        <f t="shared" si="73"/>
        <v/>
      </c>
      <c r="CC31" s="37"/>
      <c r="CD31" s="38"/>
      <c r="CE31" s="39" t="str">
        <f t="shared" si="74"/>
        <v/>
      </c>
      <c r="CF31" s="37"/>
      <c r="CG31" s="38"/>
      <c r="CH31" s="40" t="str">
        <f t="shared" si="75"/>
        <v/>
      </c>
      <c r="CI31" s="41">
        <f t="shared" si="49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50"/>
        <v>0</v>
      </c>
      <c r="CT31" s="34"/>
      <c r="CU31" s="35"/>
      <c r="CV31" s="36" t="str">
        <f t="shared" si="79"/>
        <v/>
      </c>
      <c r="CW31" s="37"/>
      <c r="CX31" s="38"/>
      <c r="CY31" s="39" t="str">
        <f t="shared" si="80"/>
        <v/>
      </c>
      <c r="CZ31" s="37"/>
      <c r="DA31" s="38"/>
      <c r="DB31" s="40" t="str">
        <f t="shared" si="81"/>
        <v/>
      </c>
      <c r="DC31" s="41">
        <f t="shared" si="5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39"/>
        <v>0</v>
      </c>
      <c r="H32" s="34"/>
      <c r="I32" s="35"/>
      <c r="J32" s="36" t="str">
        <f t="shared" si="52"/>
        <v/>
      </c>
      <c r="K32" s="37"/>
      <c r="L32" s="38"/>
      <c r="M32" s="39" t="str">
        <f t="shared" si="53"/>
        <v/>
      </c>
      <c r="N32" s="37"/>
      <c r="O32" s="38"/>
      <c r="P32" s="40" t="str">
        <f t="shared" si="54"/>
        <v/>
      </c>
      <c r="Q32" s="41">
        <f t="shared" si="40"/>
        <v>0</v>
      </c>
      <c r="R32" s="34"/>
      <c r="S32" s="35"/>
      <c r="T32" s="36" t="str">
        <f t="shared" si="55"/>
        <v/>
      </c>
      <c r="U32" s="37"/>
      <c r="V32" s="38"/>
      <c r="W32" s="39" t="str">
        <f t="shared" si="56"/>
        <v/>
      </c>
      <c r="X32" s="37"/>
      <c r="Y32" s="38"/>
      <c r="Z32" s="40" t="str">
        <f t="shared" si="57"/>
        <v/>
      </c>
      <c r="AA32" s="41">
        <f t="shared" si="41"/>
        <v>0</v>
      </c>
      <c r="AB32" s="34"/>
      <c r="AC32" s="35"/>
      <c r="AD32" s="36" t="str">
        <f t="shared" si="58"/>
        <v/>
      </c>
      <c r="AE32" s="37"/>
      <c r="AF32" s="38"/>
      <c r="AG32" s="39" t="str">
        <f t="shared" si="59"/>
        <v/>
      </c>
      <c r="AH32" s="37"/>
      <c r="AI32" s="38"/>
      <c r="AJ32" s="40" t="str">
        <f t="shared" si="60"/>
        <v/>
      </c>
      <c r="AK32" s="41">
        <f t="shared" si="44"/>
        <v>0</v>
      </c>
      <c r="AL32" s="34"/>
      <c r="AM32" s="35"/>
      <c r="AN32" s="36" t="str">
        <f t="shared" si="61"/>
        <v/>
      </c>
      <c r="AO32" s="37"/>
      <c r="AP32" s="38"/>
      <c r="AQ32" s="39" t="str">
        <f t="shared" si="62"/>
        <v/>
      </c>
      <c r="AR32" s="37"/>
      <c r="AS32" s="38"/>
      <c r="AT32" s="40" t="str">
        <f t="shared" si="63"/>
        <v/>
      </c>
      <c r="AU32" s="41">
        <f t="shared" si="45"/>
        <v>0</v>
      </c>
      <c r="AV32" s="34"/>
      <c r="AW32" s="35"/>
      <c r="AX32" s="36" t="str">
        <f t="shared" si="64"/>
        <v/>
      </c>
      <c r="AY32" s="37"/>
      <c r="AZ32" s="38"/>
      <c r="BA32" s="39" t="str">
        <f t="shared" si="65"/>
        <v/>
      </c>
      <c r="BB32" s="37"/>
      <c r="BC32" s="38"/>
      <c r="BD32" s="40" t="str">
        <f t="shared" si="66"/>
        <v/>
      </c>
      <c r="BE32" s="41">
        <f t="shared" si="46"/>
        <v>0</v>
      </c>
      <c r="BF32" s="34"/>
      <c r="BG32" s="35"/>
      <c r="BH32" s="36" t="str">
        <f t="shared" si="67"/>
        <v/>
      </c>
      <c r="BI32" s="37"/>
      <c r="BJ32" s="38"/>
      <c r="BK32" s="39" t="str">
        <f t="shared" si="68"/>
        <v/>
      </c>
      <c r="BL32" s="37"/>
      <c r="BM32" s="38"/>
      <c r="BN32" s="40" t="str">
        <f t="shared" si="69"/>
        <v/>
      </c>
      <c r="BO32" s="41">
        <f t="shared" si="47"/>
        <v>0</v>
      </c>
      <c r="BP32" s="34"/>
      <c r="BQ32" s="35"/>
      <c r="BR32" s="36" t="str">
        <f t="shared" si="70"/>
        <v/>
      </c>
      <c r="BS32" s="37"/>
      <c r="BT32" s="38"/>
      <c r="BU32" s="39" t="str">
        <f t="shared" si="71"/>
        <v/>
      </c>
      <c r="BV32" s="37"/>
      <c r="BW32" s="38"/>
      <c r="BX32" s="40" t="str">
        <f t="shared" si="72"/>
        <v/>
      </c>
      <c r="BY32" s="41">
        <f t="shared" si="48"/>
        <v>0</v>
      </c>
      <c r="BZ32" s="34"/>
      <c r="CA32" s="35"/>
      <c r="CB32" s="36" t="str">
        <f t="shared" si="73"/>
        <v/>
      </c>
      <c r="CC32" s="37"/>
      <c r="CD32" s="38"/>
      <c r="CE32" s="39" t="str">
        <f t="shared" si="74"/>
        <v/>
      </c>
      <c r="CF32" s="37"/>
      <c r="CG32" s="38"/>
      <c r="CH32" s="40" t="str">
        <f t="shared" si="75"/>
        <v/>
      </c>
      <c r="CI32" s="41">
        <f t="shared" si="49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50"/>
        <v>0</v>
      </c>
      <c r="CT32" s="34"/>
      <c r="CU32" s="35"/>
      <c r="CV32" s="36" t="str">
        <f t="shared" si="79"/>
        <v/>
      </c>
      <c r="CW32" s="37"/>
      <c r="CX32" s="38"/>
      <c r="CY32" s="39" t="str">
        <f t="shared" si="80"/>
        <v/>
      </c>
      <c r="CZ32" s="37"/>
      <c r="DA32" s="38"/>
      <c r="DB32" s="40" t="str">
        <f t="shared" si="81"/>
        <v/>
      </c>
      <c r="DC32" s="41">
        <f t="shared" si="5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39"/>
        <v>0</v>
      </c>
      <c r="H33" s="34"/>
      <c r="I33" s="35"/>
      <c r="J33" s="36" t="str">
        <f t="shared" si="52"/>
        <v/>
      </c>
      <c r="K33" s="37"/>
      <c r="L33" s="38"/>
      <c r="M33" s="39" t="str">
        <f t="shared" si="53"/>
        <v/>
      </c>
      <c r="N33" s="37"/>
      <c r="O33" s="38"/>
      <c r="P33" s="40" t="str">
        <f t="shared" si="54"/>
        <v/>
      </c>
      <c r="Q33" s="41">
        <f t="shared" si="40"/>
        <v>0</v>
      </c>
      <c r="R33" s="34"/>
      <c r="S33" s="35"/>
      <c r="T33" s="36" t="str">
        <f t="shared" si="55"/>
        <v/>
      </c>
      <c r="U33" s="37"/>
      <c r="V33" s="38"/>
      <c r="W33" s="39" t="str">
        <f t="shared" si="56"/>
        <v/>
      </c>
      <c r="X33" s="37"/>
      <c r="Y33" s="38"/>
      <c r="Z33" s="40" t="str">
        <f t="shared" si="57"/>
        <v/>
      </c>
      <c r="AA33" s="41">
        <f t="shared" si="41"/>
        <v>0</v>
      </c>
      <c r="AB33" s="34"/>
      <c r="AC33" s="35"/>
      <c r="AD33" s="36" t="str">
        <f t="shared" si="58"/>
        <v/>
      </c>
      <c r="AE33" s="37"/>
      <c r="AF33" s="38"/>
      <c r="AG33" s="39" t="str">
        <f t="shared" si="59"/>
        <v/>
      </c>
      <c r="AH33" s="37"/>
      <c r="AI33" s="38"/>
      <c r="AJ33" s="40" t="str">
        <f t="shared" si="60"/>
        <v/>
      </c>
      <c r="AK33" s="41">
        <f t="shared" si="44"/>
        <v>0</v>
      </c>
      <c r="AL33" s="34"/>
      <c r="AM33" s="35"/>
      <c r="AN33" s="36" t="str">
        <f t="shared" si="61"/>
        <v/>
      </c>
      <c r="AO33" s="37"/>
      <c r="AP33" s="38"/>
      <c r="AQ33" s="39" t="str">
        <f t="shared" si="62"/>
        <v/>
      </c>
      <c r="AR33" s="37"/>
      <c r="AS33" s="38"/>
      <c r="AT33" s="40" t="str">
        <f t="shared" si="63"/>
        <v/>
      </c>
      <c r="AU33" s="41">
        <f t="shared" si="45"/>
        <v>0</v>
      </c>
      <c r="AV33" s="34"/>
      <c r="AW33" s="35"/>
      <c r="AX33" s="36" t="str">
        <f t="shared" si="64"/>
        <v/>
      </c>
      <c r="AY33" s="37"/>
      <c r="AZ33" s="38"/>
      <c r="BA33" s="39" t="str">
        <f t="shared" si="65"/>
        <v/>
      </c>
      <c r="BB33" s="37"/>
      <c r="BC33" s="38"/>
      <c r="BD33" s="40" t="str">
        <f t="shared" si="66"/>
        <v/>
      </c>
      <c r="BE33" s="41">
        <f t="shared" si="46"/>
        <v>0</v>
      </c>
      <c r="BF33" s="34"/>
      <c r="BG33" s="35"/>
      <c r="BH33" s="36" t="str">
        <f t="shared" si="67"/>
        <v/>
      </c>
      <c r="BI33" s="37"/>
      <c r="BJ33" s="38"/>
      <c r="BK33" s="39" t="str">
        <f t="shared" si="68"/>
        <v/>
      </c>
      <c r="BL33" s="37"/>
      <c r="BM33" s="38"/>
      <c r="BN33" s="40" t="str">
        <f t="shared" si="69"/>
        <v/>
      </c>
      <c r="BO33" s="41">
        <f t="shared" si="47"/>
        <v>0</v>
      </c>
      <c r="BP33" s="34"/>
      <c r="BQ33" s="35"/>
      <c r="BR33" s="36" t="str">
        <f t="shared" si="70"/>
        <v/>
      </c>
      <c r="BS33" s="37"/>
      <c r="BT33" s="38"/>
      <c r="BU33" s="39" t="str">
        <f t="shared" si="71"/>
        <v/>
      </c>
      <c r="BV33" s="37"/>
      <c r="BW33" s="38"/>
      <c r="BX33" s="40" t="str">
        <f t="shared" si="72"/>
        <v/>
      </c>
      <c r="BY33" s="41">
        <f t="shared" si="48"/>
        <v>0</v>
      </c>
      <c r="BZ33" s="34"/>
      <c r="CA33" s="35"/>
      <c r="CB33" s="36" t="str">
        <f t="shared" si="73"/>
        <v/>
      </c>
      <c r="CC33" s="37"/>
      <c r="CD33" s="38"/>
      <c r="CE33" s="39" t="str">
        <f t="shared" si="74"/>
        <v/>
      </c>
      <c r="CF33" s="37"/>
      <c r="CG33" s="38"/>
      <c r="CH33" s="40" t="str">
        <f t="shared" si="75"/>
        <v/>
      </c>
      <c r="CI33" s="41">
        <f t="shared" si="49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50"/>
        <v>0</v>
      </c>
      <c r="CT33" s="34"/>
      <c r="CU33" s="35"/>
      <c r="CV33" s="36" t="str">
        <f t="shared" si="79"/>
        <v/>
      </c>
      <c r="CW33" s="37"/>
      <c r="CX33" s="38"/>
      <c r="CY33" s="39" t="str">
        <f t="shared" si="80"/>
        <v/>
      </c>
      <c r="CZ33" s="37"/>
      <c r="DA33" s="38"/>
      <c r="DB33" s="40" t="str">
        <f t="shared" si="81"/>
        <v/>
      </c>
      <c r="DC33" s="41">
        <f t="shared" si="5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39"/>
        <v>0</v>
      </c>
      <c r="H34" s="34"/>
      <c r="I34" s="35"/>
      <c r="J34" s="36" t="str">
        <f t="shared" si="52"/>
        <v/>
      </c>
      <c r="K34" s="37"/>
      <c r="L34" s="38"/>
      <c r="M34" s="39" t="str">
        <f t="shared" si="53"/>
        <v/>
      </c>
      <c r="N34" s="37"/>
      <c r="O34" s="38"/>
      <c r="P34" s="40" t="str">
        <f t="shared" si="54"/>
        <v/>
      </c>
      <c r="Q34" s="41">
        <f t="shared" si="40"/>
        <v>0</v>
      </c>
      <c r="R34" s="34"/>
      <c r="S34" s="35"/>
      <c r="T34" s="36" t="str">
        <f t="shared" si="55"/>
        <v/>
      </c>
      <c r="U34" s="37"/>
      <c r="V34" s="38"/>
      <c r="W34" s="39" t="str">
        <f t="shared" si="56"/>
        <v/>
      </c>
      <c r="X34" s="37"/>
      <c r="Y34" s="38"/>
      <c r="Z34" s="40" t="str">
        <f t="shared" si="57"/>
        <v/>
      </c>
      <c r="AA34" s="41">
        <f t="shared" si="41"/>
        <v>0</v>
      </c>
      <c r="AB34" s="34"/>
      <c r="AC34" s="35"/>
      <c r="AD34" s="36" t="str">
        <f t="shared" si="58"/>
        <v/>
      </c>
      <c r="AE34" s="37"/>
      <c r="AF34" s="38"/>
      <c r="AG34" s="39" t="str">
        <f t="shared" si="59"/>
        <v/>
      </c>
      <c r="AH34" s="37"/>
      <c r="AI34" s="38"/>
      <c r="AJ34" s="40" t="str">
        <f t="shared" si="60"/>
        <v/>
      </c>
      <c r="AK34" s="41">
        <f t="shared" si="44"/>
        <v>0</v>
      </c>
      <c r="AL34" s="34"/>
      <c r="AM34" s="35"/>
      <c r="AN34" s="36" t="str">
        <f t="shared" si="61"/>
        <v/>
      </c>
      <c r="AO34" s="37"/>
      <c r="AP34" s="38"/>
      <c r="AQ34" s="39" t="str">
        <f t="shared" si="62"/>
        <v/>
      </c>
      <c r="AR34" s="37"/>
      <c r="AS34" s="38"/>
      <c r="AT34" s="40" t="str">
        <f t="shared" si="63"/>
        <v/>
      </c>
      <c r="AU34" s="41">
        <f t="shared" si="45"/>
        <v>0</v>
      </c>
      <c r="AV34" s="34"/>
      <c r="AW34" s="35"/>
      <c r="AX34" s="36" t="str">
        <f t="shared" si="64"/>
        <v/>
      </c>
      <c r="AY34" s="37"/>
      <c r="AZ34" s="38"/>
      <c r="BA34" s="39" t="str">
        <f t="shared" si="65"/>
        <v/>
      </c>
      <c r="BB34" s="37"/>
      <c r="BC34" s="38"/>
      <c r="BD34" s="40" t="str">
        <f t="shared" si="66"/>
        <v/>
      </c>
      <c r="BE34" s="41">
        <f t="shared" si="46"/>
        <v>0</v>
      </c>
      <c r="BF34" s="34"/>
      <c r="BG34" s="35"/>
      <c r="BH34" s="36" t="str">
        <f t="shared" si="67"/>
        <v/>
      </c>
      <c r="BI34" s="37"/>
      <c r="BJ34" s="38"/>
      <c r="BK34" s="39" t="str">
        <f t="shared" si="68"/>
        <v/>
      </c>
      <c r="BL34" s="37"/>
      <c r="BM34" s="38"/>
      <c r="BN34" s="40" t="str">
        <f t="shared" si="69"/>
        <v/>
      </c>
      <c r="BO34" s="41">
        <f t="shared" si="47"/>
        <v>0</v>
      </c>
      <c r="BP34" s="34"/>
      <c r="BQ34" s="35"/>
      <c r="BR34" s="36" t="str">
        <f t="shared" si="70"/>
        <v/>
      </c>
      <c r="BS34" s="37"/>
      <c r="BT34" s="38"/>
      <c r="BU34" s="39" t="str">
        <f t="shared" si="71"/>
        <v/>
      </c>
      <c r="BV34" s="37"/>
      <c r="BW34" s="38"/>
      <c r="BX34" s="40" t="str">
        <f t="shared" si="72"/>
        <v/>
      </c>
      <c r="BY34" s="41">
        <f t="shared" si="48"/>
        <v>0</v>
      </c>
      <c r="BZ34" s="34"/>
      <c r="CA34" s="35"/>
      <c r="CB34" s="36" t="str">
        <f t="shared" si="73"/>
        <v/>
      </c>
      <c r="CC34" s="37"/>
      <c r="CD34" s="38"/>
      <c r="CE34" s="39" t="str">
        <f t="shared" si="74"/>
        <v/>
      </c>
      <c r="CF34" s="37"/>
      <c r="CG34" s="38"/>
      <c r="CH34" s="40" t="str">
        <f t="shared" si="75"/>
        <v/>
      </c>
      <c r="CI34" s="41">
        <f t="shared" si="49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50"/>
        <v>0</v>
      </c>
      <c r="CT34" s="34"/>
      <c r="CU34" s="35"/>
      <c r="CV34" s="36" t="str">
        <f t="shared" si="79"/>
        <v/>
      </c>
      <c r="CW34" s="37"/>
      <c r="CX34" s="38"/>
      <c r="CY34" s="39" t="str">
        <f t="shared" si="80"/>
        <v/>
      </c>
      <c r="CZ34" s="37"/>
      <c r="DA34" s="38"/>
      <c r="DB34" s="40" t="str">
        <f t="shared" si="81"/>
        <v/>
      </c>
      <c r="DC34" s="41">
        <f t="shared" si="5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39"/>
        <v>0</v>
      </c>
      <c r="H35" s="34"/>
      <c r="I35" s="35"/>
      <c r="J35" s="36" t="str">
        <f t="shared" si="52"/>
        <v/>
      </c>
      <c r="K35" s="37"/>
      <c r="L35" s="38"/>
      <c r="M35" s="39" t="str">
        <f t="shared" si="53"/>
        <v/>
      </c>
      <c r="N35" s="37"/>
      <c r="O35" s="38"/>
      <c r="P35" s="40" t="str">
        <f t="shared" si="54"/>
        <v/>
      </c>
      <c r="Q35" s="41">
        <f t="shared" si="40"/>
        <v>0</v>
      </c>
      <c r="R35" s="34"/>
      <c r="S35" s="35"/>
      <c r="T35" s="36" t="str">
        <f t="shared" si="55"/>
        <v/>
      </c>
      <c r="U35" s="37"/>
      <c r="V35" s="38"/>
      <c r="W35" s="39" t="str">
        <f t="shared" si="56"/>
        <v/>
      </c>
      <c r="X35" s="37"/>
      <c r="Y35" s="38"/>
      <c r="Z35" s="40" t="str">
        <f t="shared" si="57"/>
        <v/>
      </c>
      <c r="AA35" s="41">
        <f t="shared" si="41"/>
        <v>0</v>
      </c>
      <c r="AB35" s="34"/>
      <c r="AC35" s="35"/>
      <c r="AD35" s="36" t="str">
        <f t="shared" si="58"/>
        <v/>
      </c>
      <c r="AE35" s="37"/>
      <c r="AF35" s="38"/>
      <c r="AG35" s="39" t="str">
        <f t="shared" si="59"/>
        <v/>
      </c>
      <c r="AH35" s="37"/>
      <c r="AI35" s="38"/>
      <c r="AJ35" s="40" t="str">
        <f t="shared" si="60"/>
        <v/>
      </c>
      <c r="AK35" s="41">
        <f t="shared" si="44"/>
        <v>0</v>
      </c>
      <c r="AL35" s="34"/>
      <c r="AM35" s="35"/>
      <c r="AN35" s="36" t="str">
        <f t="shared" si="61"/>
        <v/>
      </c>
      <c r="AO35" s="37"/>
      <c r="AP35" s="38"/>
      <c r="AQ35" s="39" t="str">
        <f t="shared" si="62"/>
        <v/>
      </c>
      <c r="AR35" s="37"/>
      <c r="AS35" s="38"/>
      <c r="AT35" s="40" t="str">
        <f t="shared" si="63"/>
        <v/>
      </c>
      <c r="AU35" s="41">
        <f t="shared" si="45"/>
        <v>0</v>
      </c>
      <c r="AV35" s="34"/>
      <c r="AW35" s="35"/>
      <c r="AX35" s="36" t="str">
        <f t="shared" si="64"/>
        <v/>
      </c>
      <c r="AY35" s="37"/>
      <c r="AZ35" s="38"/>
      <c r="BA35" s="39" t="str">
        <f t="shared" si="65"/>
        <v/>
      </c>
      <c r="BB35" s="37"/>
      <c r="BC35" s="38"/>
      <c r="BD35" s="40" t="str">
        <f t="shared" si="66"/>
        <v/>
      </c>
      <c r="BE35" s="41">
        <f t="shared" si="46"/>
        <v>0</v>
      </c>
      <c r="BF35" s="34"/>
      <c r="BG35" s="35"/>
      <c r="BH35" s="36" t="str">
        <f t="shared" si="67"/>
        <v/>
      </c>
      <c r="BI35" s="37"/>
      <c r="BJ35" s="38"/>
      <c r="BK35" s="39" t="str">
        <f t="shared" si="68"/>
        <v/>
      </c>
      <c r="BL35" s="37"/>
      <c r="BM35" s="38"/>
      <c r="BN35" s="40" t="str">
        <f t="shared" si="69"/>
        <v/>
      </c>
      <c r="BO35" s="41">
        <f t="shared" si="47"/>
        <v>0</v>
      </c>
      <c r="BP35" s="34"/>
      <c r="BQ35" s="35"/>
      <c r="BR35" s="36" t="str">
        <f t="shared" si="70"/>
        <v/>
      </c>
      <c r="BS35" s="37"/>
      <c r="BT35" s="38"/>
      <c r="BU35" s="39" t="str">
        <f t="shared" si="71"/>
        <v/>
      </c>
      <c r="BV35" s="37"/>
      <c r="BW35" s="38"/>
      <c r="BX35" s="40" t="str">
        <f t="shared" si="72"/>
        <v/>
      </c>
      <c r="BY35" s="41">
        <f t="shared" si="48"/>
        <v>0</v>
      </c>
      <c r="BZ35" s="34"/>
      <c r="CA35" s="35"/>
      <c r="CB35" s="36" t="str">
        <f t="shared" si="73"/>
        <v/>
      </c>
      <c r="CC35" s="37"/>
      <c r="CD35" s="38"/>
      <c r="CE35" s="39" t="str">
        <f t="shared" si="74"/>
        <v/>
      </c>
      <c r="CF35" s="37"/>
      <c r="CG35" s="38"/>
      <c r="CH35" s="40" t="str">
        <f t="shared" si="75"/>
        <v/>
      </c>
      <c r="CI35" s="41">
        <f t="shared" si="49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50"/>
        <v>0</v>
      </c>
      <c r="CT35" s="34"/>
      <c r="CU35" s="35"/>
      <c r="CV35" s="36" t="str">
        <f t="shared" si="79"/>
        <v/>
      </c>
      <c r="CW35" s="37"/>
      <c r="CX35" s="38"/>
      <c r="CY35" s="39" t="str">
        <f t="shared" si="80"/>
        <v/>
      </c>
      <c r="CZ35" s="37"/>
      <c r="DA35" s="38"/>
      <c r="DB35" s="40" t="str">
        <f t="shared" si="81"/>
        <v/>
      </c>
      <c r="DC35" s="41">
        <f t="shared" si="5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39"/>
        <v>0</v>
      </c>
      <c r="H36" s="34"/>
      <c r="I36" s="35"/>
      <c r="J36" s="36" t="str">
        <f t="shared" si="52"/>
        <v/>
      </c>
      <c r="K36" s="37"/>
      <c r="L36" s="38"/>
      <c r="M36" s="39" t="str">
        <f t="shared" si="53"/>
        <v/>
      </c>
      <c r="N36" s="37"/>
      <c r="O36" s="38"/>
      <c r="P36" s="40" t="str">
        <f t="shared" si="54"/>
        <v/>
      </c>
      <c r="Q36" s="41">
        <f t="shared" si="40"/>
        <v>0</v>
      </c>
      <c r="R36" s="34"/>
      <c r="S36" s="35"/>
      <c r="T36" s="36" t="str">
        <f t="shared" si="55"/>
        <v/>
      </c>
      <c r="U36" s="37"/>
      <c r="V36" s="38"/>
      <c r="W36" s="39" t="str">
        <f t="shared" si="56"/>
        <v/>
      </c>
      <c r="X36" s="37"/>
      <c r="Y36" s="38"/>
      <c r="Z36" s="40" t="str">
        <f t="shared" si="57"/>
        <v/>
      </c>
      <c r="AA36" s="41">
        <f t="shared" si="41"/>
        <v>0</v>
      </c>
      <c r="AB36" s="34"/>
      <c r="AC36" s="35"/>
      <c r="AD36" s="36" t="str">
        <f t="shared" si="58"/>
        <v/>
      </c>
      <c r="AE36" s="37"/>
      <c r="AF36" s="38"/>
      <c r="AG36" s="39" t="str">
        <f t="shared" si="59"/>
        <v/>
      </c>
      <c r="AH36" s="37"/>
      <c r="AI36" s="38"/>
      <c r="AJ36" s="40" t="str">
        <f t="shared" si="60"/>
        <v/>
      </c>
      <c r="AK36" s="41">
        <f t="shared" si="44"/>
        <v>0</v>
      </c>
      <c r="AL36" s="34"/>
      <c r="AM36" s="35"/>
      <c r="AN36" s="36" t="str">
        <f t="shared" si="61"/>
        <v/>
      </c>
      <c r="AO36" s="37"/>
      <c r="AP36" s="38"/>
      <c r="AQ36" s="39" t="str">
        <f t="shared" si="62"/>
        <v/>
      </c>
      <c r="AR36" s="37"/>
      <c r="AS36" s="38"/>
      <c r="AT36" s="40" t="str">
        <f t="shared" si="63"/>
        <v/>
      </c>
      <c r="AU36" s="41">
        <f t="shared" si="45"/>
        <v>0</v>
      </c>
      <c r="AV36" s="34"/>
      <c r="AW36" s="35"/>
      <c r="AX36" s="36" t="str">
        <f t="shared" si="64"/>
        <v/>
      </c>
      <c r="AY36" s="37"/>
      <c r="AZ36" s="38"/>
      <c r="BA36" s="39" t="str">
        <f t="shared" si="65"/>
        <v/>
      </c>
      <c r="BB36" s="37"/>
      <c r="BC36" s="38"/>
      <c r="BD36" s="40" t="str">
        <f t="shared" si="66"/>
        <v/>
      </c>
      <c r="BE36" s="41">
        <f t="shared" si="46"/>
        <v>0</v>
      </c>
      <c r="BF36" s="34"/>
      <c r="BG36" s="35"/>
      <c r="BH36" s="36" t="str">
        <f t="shared" si="67"/>
        <v/>
      </c>
      <c r="BI36" s="37"/>
      <c r="BJ36" s="38"/>
      <c r="BK36" s="39" t="str">
        <f t="shared" si="68"/>
        <v/>
      </c>
      <c r="BL36" s="37"/>
      <c r="BM36" s="38"/>
      <c r="BN36" s="40" t="str">
        <f t="shared" si="69"/>
        <v/>
      </c>
      <c r="BO36" s="41">
        <f t="shared" si="47"/>
        <v>0</v>
      </c>
      <c r="BP36" s="34"/>
      <c r="BQ36" s="35"/>
      <c r="BR36" s="36" t="str">
        <f t="shared" si="70"/>
        <v/>
      </c>
      <c r="BS36" s="37"/>
      <c r="BT36" s="38"/>
      <c r="BU36" s="39" t="str">
        <f t="shared" si="71"/>
        <v/>
      </c>
      <c r="BV36" s="37"/>
      <c r="BW36" s="38"/>
      <c r="BX36" s="40" t="str">
        <f t="shared" si="72"/>
        <v/>
      </c>
      <c r="BY36" s="41">
        <f t="shared" si="48"/>
        <v>0</v>
      </c>
      <c r="BZ36" s="34"/>
      <c r="CA36" s="35"/>
      <c r="CB36" s="36" t="str">
        <f t="shared" si="73"/>
        <v/>
      </c>
      <c r="CC36" s="37"/>
      <c r="CD36" s="38"/>
      <c r="CE36" s="39" t="str">
        <f t="shared" si="74"/>
        <v/>
      </c>
      <c r="CF36" s="37"/>
      <c r="CG36" s="38"/>
      <c r="CH36" s="40" t="str">
        <f t="shared" si="75"/>
        <v/>
      </c>
      <c r="CI36" s="41">
        <f t="shared" si="49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50"/>
        <v>0</v>
      </c>
      <c r="CT36" s="34"/>
      <c r="CU36" s="35"/>
      <c r="CV36" s="36" t="str">
        <f t="shared" si="79"/>
        <v/>
      </c>
      <c r="CW36" s="37"/>
      <c r="CX36" s="38"/>
      <c r="CY36" s="39" t="str">
        <f t="shared" si="80"/>
        <v/>
      </c>
      <c r="CZ36" s="37"/>
      <c r="DA36" s="38"/>
      <c r="DB36" s="40" t="str">
        <f t="shared" si="81"/>
        <v/>
      </c>
      <c r="DC36" s="41">
        <f t="shared" si="5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39"/>
        <v>0</v>
      </c>
      <c r="H37" s="34"/>
      <c r="I37" s="35"/>
      <c r="J37" s="36" t="str">
        <f t="shared" si="52"/>
        <v/>
      </c>
      <c r="K37" s="37"/>
      <c r="L37" s="38"/>
      <c r="M37" s="39" t="str">
        <f t="shared" si="53"/>
        <v/>
      </c>
      <c r="N37" s="37"/>
      <c r="O37" s="38"/>
      <c r="P37" s="40" t="str">
        <f t="shared" si="54"/>
        <v/>
      </c>
      <c r="Q37" s="41">
        <f t="shared" si="40"/>
        <v>0</v>
      </c>
      <c r="R37" s="34"/>
      <c r="S37" s="35"/>
      <c r="T37" s="36" t="str">
        <f t="shared" si="55"/>
        <v/>
      </c>
      <c r="U37" s="37"/>
      <c r="V37" s="38"/>
      <c r="W37" s="39" t="str">
        <f t="shared" si="56"/>
        <v/>
      </c>
      <c r="X37" s="37"/>
      <c r="Y37" s="38"/>
      <c r="Z37" s="40" t="str">
        <f t="shared" si="57"/>
        <v/>
      </c>
      <c r="AA37" s="41">
        <f t="shared" si="41"/>
        <v>0</v>
      </c>
      <c r="AB37" s="34"/>
      <c r="AC37" s="35"/>
      <c r="AD37" s="36" t="str">
        <f t="shared" si="58"/>
        <v/>
      </c>
      <c r="AE37" s="37"/>
      <c r="AF37" s="38"/>
      <c r="AG37" s="39" t="str">
        <f t="shared" si="59"/>
        <v/>
      </c>
      <c r="AH37" s="37"/>
      <c r="AI37" s="38"/>
      <c r="AJ37" s="40" t="str">
        <f t="shared" si="60"/>
        <v/>
      </c>
      <c r="AK37" s="41">
        <f t="shared" si="44"/>
        <v>0</v>
      </c>
      <c r="AL37" s="34"/>
      <c r="AM37" s="35"/>
      <c r="AN37" s="36" t="str">
        <f t="shared" si="61"/>
        <v/>
      </c>
      <c r="AO37" s="37"/>
      <c r="AP37" s="38"/>
      <c r="AQ37" s="39" t="str">
        <f t="shared" si="62"/>
        <v/>
      </c>
      <c r="AR37" s="37"/>
      <c r="AS37" s="38"/>
      <c r="AT37" s="40" t="str">
        <f t="shared" si="63"/>
        <v/>
      </c>
      <c r="AU37" s="41">
        <f t="shared" si="45"/>
        <v>0</v>
      </c>
      <c r="AV37" s="34"/>
      <c r="AW37" s="35"/>
      <c r="AX37" s="36" t="str">
        <f t="shared" si="64"/>
        <v/>
      </c>
      <c r="AY37" s="37"/>
      <c r="AZ37" s="38"/>
      <c r="BA37" s="39" t="str">
        <f t="shared" si="65"/>
        <v/>
      </c>
      <c r="BB37" s="37"/>
      <c r="BC37" s="38"/>
      <c r="BD37" s="40" t="str">
        <f t="shared" si="66"/>
        <v/>
      </c>
      <c r="BE37" s="41">
        <f t="shared" si="46"/>
        <v>0</v>
      </c>
      <c r="BF37" s="34"/>
      <c r="BG37" s="35"/>
      <c r="BH37" s="36" t="str">
        <f t="shared" si="67"/>
        <v/>
      </c>
      <c r="BI37" s="37"/>
      <c r="BJ37" s="38"/>
      <c r="BK37" s="39" t="str">
        <f t="shared" si="68"/>
        <v/>
      </c>
      <c r="BL37" s="37"/>
      <c r="BM37" s="38"/>
      <c r="BN37" s="40" t="str">
        <f t="shared" si="69"/>
        <v/>
      </c>
      <c r="BO37" s="41">
        <f t="shared" si="47"/>
        <v>0</v>
      </c>
      <c r="BP37" s="34"/>
      <c r="BQ37" s="35"/>
      <c r="BR37" s="36" t="str">
        <f t="shared" si="70"/>
        <v/>
      </c>
      <c r="BS37" s="37"/>
      <c r="BT37" s="38"/>
      <c r="BU37" s="39" t="str">
        <f t="shared" si="71"/>
        <v/>
      </c>
      <c r="BV37" s="37"/>
      <c r="BW37" s="38"/>
      <c r="BX37" s="40" t="str">
        <f t="shared" si="72"/>
        <v/>
      </c>
      <c r="BY37" s="41">
        <f t="shared" si="48"/>
        <v>0</v>
      </c>
      <c r="BZ37" s="34"/>
      <c r="CA37" s="35"/>
      <c r="CB37" s="36" t="str">
        <f t="shared" si="73"/>
        <v/>
      </c>
      <c r="CC37" s="37"/>
      <c r="CD37" s="38"/>
      <c r="CE37" s="39" t="str">
        <f t="shared" si="74"/>
        <v/>
      </c>
      <c r="CF37" s="37"/>
      <c r="CG37" s="38"/>
      <c r="CH37" s="40" t="str">
        <f t="shared" si="75"/>
        <v/>
      </c>
      <c r="CI37" s="41">
        <f t="shared" si="49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50"/>
        <v>0</v>
      </c>
      <c r="CT37" s="34"/>
      <c r="CU37" s="35"/>
      <c r="CV37" s="36" t="str">
        <f t="shared" si="79"/>
        <v/>
      </c>
      <c r="CW37" s="37"/>
      <c r="CX37" s="38"/>
      <c r="CY37" s="39" t="str">
        <f t="shared" si="80"/>
        <v/>
      </c>
      <c r="CZ37" s="37"/>
      <c r="DA37" s="38"/>
      <c r="DB37" s="40" t="str">
        <f t="shared" si="81"/>
        <v/>
      </c>
      <c r="DC37" s="41">
        <f t="shared" si="5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39"/>
        <v>0</v>
      </c>
      <c r="H38" s="34"/>
      <c r="I38" s="35"/>
      <c r="J38" s="36" t="str">
        <f t="shared" si="52"/>
        <v/>
      </c>
      <c r="K38" s="37"/>
      <c r="L38" s="38"/>
      <c r="M38" s="39" t="str">
        <f t="shared" si="53"/>
        <v/>
      </c>
      <c r="N38" s="37"/>
      <c r="O38" s="38"/>
      <c r="P38" s="40" t="str">
        <f t="shared" si="54"/>
        <v/>
      </c>
      <c r="Q38" s="41">
        <f t="shared" si="40"/>
        <v>0</v>
      </c>
      <c r="R38" s="34"/>
      <c r="S38" s="35"/>
      <c r="T38" s="36" t="str">
        <f t="shared" si="55"/>
        <v/>
      </c>
      <c r="U38" s="37"/>
      <c r="V38" s="38"/>
      <c r="W38" s="39" t="str">
        <f t="shared" si="56"/>
        <v/>
      </c>
      <c r="X38" s="37"/>
      <c r="Y38" s="38"/>
      <c r="Z38" s="40" t="str">
        <f t="shared" si="57"/>
        <v/>
      </c>
      <c r="AA38" s="41">
        <f t="shared" si="41"/>
        <v>0</v>
      </c>
      <c r="AB38" s="34"/>
      <c r="AC38" s="35"/>
      <c r="AD38" s="36" t="str">
        <f t="shared" si="58"/>
        <v/>
      </c>
      <c r="AE38" s="37"/>
      <c r="AF38" s="38"/>
      <c r="AG38" s="39" t="str">
        <f t="shared" si="59"/>
        <v/>
      </c>
      <c r="AH38" s="37"/>
      <c r="AI38" s="38"/>
      <c r="AJ38" s="40" t="str">
        <f t="shared" si="60"/>
        <v/>
      </c>
      <c r="AK38" s="41">
        <f t="shared" si="44"/>
        <v>0</v>
      </c>
      <c r="AL38" s="34"/>
      <c r="AM38" s="35"/>
      <c r="AN38" s="36" t="str">
        <f t="shared" si="61"/>
        <v/>
      </c>
      <c r="AO38" s="37"/>
      <c r="AP38" s="38"/>
      <c r="AQ38" s="39" t="str">
        <f t="shared" si="62"/>
        <v/>
      </c>
      <c r="AR38" s="37"/>
      <c r="AS38" s="38"/>
      <c r="AT38" s="40" t="str">
        <f t="shared" si="63"/>
        <v/>
      </c>
      <c r="AU38" s="41">
        <f t="shared" si="45"/>
        <v>0</v>
      </c>
      <c r="AV38" s="34"/>
      <c r="AW38" s="35"/>
      <c r="AX38" s="36" t="str">
        <f t="shared" si="64"/>
        <v/>
      </c>
      <c r="AY38" s="37"/>
      <c r="AZ38" s="38"/>
      <c r="BA38" s="39" t="str">
        <f t="shared" si="65"/>
        <v/>
      </c>
      <c r="BB38" s="37"/>
      <c r="BC38" s="38"/>
      <c r="BD38" s="40" t="str">
        <f t="shared" si="66"/>
        <v/>
      </c>
      <c r="BE38" s="41">
        <f t="shared" si="46"/>
        <v>0</v>
      </c>
      <c r="BF38" s="34"/>
      <c r="BG38" s="35"/>
      <c r="BH38" s="36" t="str">
        <f t="shared" si="67"/>
        <v/>
      </c>
      <c r="BI38" s="37"/>
      <c r="BJ38" s="38"/>
      <c r="BK38" s="39" t="str">
        <f t="shared" si="68"/>
        <v/>
      </c>
      <c r="BL38" s="37"/>
      <c r="BM38" s="38"/>
      <c r="BN38" s="40" t="str">
        <f t="shared" si="69"/>
        <v/>
      </c>
      <c r="BO38" s="41">
        <f t="shared" si="47"/>
        <v>0</v>
      </c>
      <c r="BP38" s="34"/>
      <c r="BQ38" s="35"/>
      <c r="BR38" s="36" t="str">
        <f t="shared" si="70"/>
        <v/>
      </c>
      <c r="BS38" s="37"/>
      <c r="BT38" s="38"/>
      <c r="BU38" s="39" t="str">
        <f t="shared" si="71"/>
        <v/>
      </c>
      <c r="BV38" s="37"/>
      <c r="BW38" s="38"/>
      <c r="BX38" s="40" t="str">
        <f t="shared" si="72"/>
        <v/>
      </c>
      <c r="BY38" s="41">
        <f t="shared" si="48"/>
        <v>0</v>
      </c>
      <c r="BZ38" s="34"/>
      <c r="CA38" s="35"/>
      <c r="CB38" s="36" t="str">
        <f t="shared" si="73"/>
        <v/>
      </c>
      <c r="CC38" s="37"/>
      <c r="CD38" s="38"/>
      <c r="CE38" s="39" t="str">
        <f t="shared" si="74"/>
        <v/>
      </c>
      <c r="CF38" s="37"/>
      <c r="CG38" s="38"/>
      <c r="CH38" s="40" t="str">
        <f t="shared" si="75"/>
        <v/>
      </c>
      <c r="CI38" s="41">
        <f t="shared" si="49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50"/>
        <v>0</v>
      </c>
      <c r="CT38" s="34"/>
      <c r="CU38" s="35"/>
      <c r="CV38" s="36" t="str">
        <f t="shared" si="79"/>
        <v/>
      </c>
      <c r="CW38" s="37"/>
      <c r="CX38" s="38"/>
      <c r="CY38" s="39" t="str">
        <f t="shared" si="80"/>
        <v/>
      </c>
      <c r="CZ38" s="37"/>
      <c r="DA38" s="38"/>
      <c r="DB38" s="40" t="str">
        <f t="shared" si="81"/>
        <v/>
      </c>
      <c r="DC38" s="41">
        <f t="shared" si="5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39"/>
        <v>0</v>
      </c>
      <c r="H39" s="34"/>
      <c r="I39" s="35"/>
      <c r="J39" s="36" t="str">
        <f t="shared" si="52"/>
        <v/>
      </c>
      <c r="K39" s="37"/>
      <c r="L39" s="38"/>
      <c r="M39" s="39" t="str">
        <f t="shared" si="53"/>
        <v/>
      </c>
      <c r="N39" s="37"/>
      <c r="O39" s="38"/>
      <c r="P39" s="40" t="str">
        <f t="shared" si="54"/>
        <v/>
      </c>
      <c r="Q39" s="41">
        <f t="shared" si="40"/>
        <v>0</v>
      </c>
      <c r="R39" s="34"/>
      <c r="S39" s="35"/>
      <c r="T39" s="36" t="str">
        <f t="shared" si="55"/>
        <v/>
      </c>
      <c r="U39" s="37"/>
      <c r="V39" s="38"/>
      <c r="W39" s="39" t="str">
        <f t="shared" si="56"/>
        <v/>
      </c>
      <c r="X39" s="37"/>
      <c r="Y39" s="38"/>
      <c r="Z39" s="40" t="str">
        <f t="shared" si="57"/>
        <v/>
      </c>
      <c r="AA39" s="41">
        <f t="shared" si="41"/>
        <v>0</v>
      </c>
      <c r="AB39" s="34"/>
      <c r="AC39" s="35"/>
      <c r="AD39" s="36" t="str">
        <f t="shared" si="58"/>
        <v/>
      </c>
      <c r="AE39" s="37"/>
      <c r="AF39" s="38"/>
      <c r="AG39" s="39" t="str">
        <f t="shared" si="59"/>
        <v/>
      </c>
      <c r="AH39" s="37"/>
      <c r="AI39" s="38"/>
      <c r="AJ39" s="40" t="str">
        <f t="shared" si="60"/>
        <v/>
      </c>
      <c r="AK39" s="41">
        <f t="shared" si="44"/>
        <v>0</v>
      </c>
      <c r="AL39" s="34"/>
      <c r="AM39" s="35"/>
      <c r="AN39" s="36" t="str">
        <f t="shared" si="61"/>
        <v/>
      </c>
      <c r="AO39" s="37"/>
      <c r="AP39" s="38"/>
      <c r="AQ39" s="39" t="str">
        <f t="shared" si="62"/>
        <v/>
      </c>
      <c r="AR39" s="37"/>
      <c r="AS39" s="38"/>
      <c r="AT39" s="40" t="str">
        <f t="shared" si="63"/>
        <v/>
      </c>
      <c r="AU39" s="41">
        <f t="shared" si="45"/>
        <v>0</v>
      </c>
      <c r="AV39" s="34"/>
      <c r="AW39" s="35"/>
      <c r="AX39" s="36" t="str">
        <f t="shared" si="64"/>
        <v/>
      </c>
      <c r="AY39" s="37"/>
      <c r="AZ39" s="38"/>
      <c r="BA39" s="39" t="str">
        <f t="shared" si="65"/>
        <v/>
      </c>
      <c r="BB39" s="37"/>
      <c r="BC39" s="38"/>
      <c r="BD39" s="40" t="str">
        <f t="shared" si="66"/>
        <v/>
      </c>
      <c r="BE39" s="41">
        <f t="shared" si="46"/>
        <v>0</v>
      </c>
      <c r="BF39" s="34"/>
      <c r="BG39" s="35"/>
      <c r="BH39" s="36" t="str">
        <f t="shared" si="67"/>
        <v/>
      </c>
      <c r="BI39" s="37"/>
      <c r="BJ39" s="38"/>
      <c r="BK39" s="39" t="str">
        <f t="shared" si="68"/>
        <v/>
      </c>
      <c r="BL39" s="37"/>
      <c r="BM39" s="38"/>
      <c r="BN39" s="40" t="str">
        <f t="shared" si="69"/>
        <v/>
      </c>
      <c r="BO39" s="41">
        <f t="shared" si="47"/>
        <v>0</v>
      </c>
      <c r="BP39" s="34"/>
      <c r="BQ39" s="35"/>
      <c r="BR39" s="36" t="str">
        <f t="shared" si="70"/>
        <v/>
      </c>
      <c r="BS39" s="37"/>
      <c r="BT39" s="38"/>
      <c r="BU39" s="39" t="str">
        <f t="shared" si="71"/>
        <v/>
      </c>
      <c r="BV39" s="37"/>
      <c r="BW39" s="38"/>
      <c r="BX39" s="40" t="str">
        <f t="shared" si="72"/>
        <v/>
      </c>
      <c r="BY39" s="41">
        <f t="shared" si="48"/>
        <v>0</v>
      </c>
      <c r="BZ39" s="34"/>
      <c r="CA39" s="35"/>
      <c r="CB39" s="36" t="str">
        <f t="shared" si="73"/>
        <v/>
      </c>
      <c r="CC39" s="37"/>
      <c r="CD39" s="38"/>
      <c r="CE39" s="39" t="str">
        <f t="shared" si="74"/>
        <v/>
      </c>
      <c r="CF39" s="37"/>
      <c r="CG39" s="38"/>
      <c r="CH39" s="40" t="str">
        <f t="shared" si="75"/>
        <v/>
      </c>
      <c r="CI39" s="41">
        <f t="shared" si="49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50"/>
        <v>0</v>
      </c>
      <c r="CT39" s="34"/>
      <c r="CU39" s="35"/>
      <c r="CV39" s="36" t="str">
        <f t="shared" si="79"/>
        <v/>
      </c>
      <c r="CW39" s="37"/>
      <c r="CX39" s="38"/>
      <c r="CY39" s="39" t="str">
        <f t="shared" si="80"/>
        <v/>
      </c>
      <c r="CZ39" s="37"/>
      <c r="DA39" s="38"/>
      <c r="DB39" s="40" t="str">
        <f t="shared" si="81"/>
        <v/>
      </c>
      <c r="DC39" s="41">
        <f t="shared" si="5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39"/>
        <v>0</v>
      </c>
      <c r="H40" s="34"/>
      <c r="I40" s="35"/>
      <c r="J40" s="36" t="str">
        <f t="shared" si="52"/>
        <v/>
      </c>
      <c r="K40" s="37"/>
      <c r="L40" s="38"/>
      <c r="M40" s="39" t="str">
        <f t="shared" si="53"/>
        <v/>
      </c>
      <c r="N40" s="37"/>
      <c r="O40" s="38"/>
      <c r="P40" s="40" t="str">
        <f t="shared" si="54"/>
        <v/>
      </c>
      <c r="Q40" s="41">
        <f t="shared" si="40"/>
        <v>0</v>
      </c>
      <c r="R40" s="34"/>
      <c r="S40" s="35"/>
      <c r="T40" s="36" t="str">
        <f t="shared" si="55"/>
        <v/>
      </c>
      <c r="U40" s="37"/>
      <c r="V40" s="38"/>
      <c r="W40" s="39" t="str">
        <f t="shared" si="56"/>
        <v/>
      </c>
      <c r="X40" s="37"/>
      <c r="Y40" s="38"/>
      <c r="Z40" s="40" t="str">
        <f t="shared" si="57"/>
        <v/>
      </c>
      <c r="AA40" s="41">
        <f t="shared" si="41"/>
        <v>0</v>
      </c>
      <c r="AB40" s="34"/>
      <c r="AC40" s="35"/>
      <c r="AD40" s="36" t="str">
        <f t="shared" si="58"/>
        <v/>
      </c>
      <c r="AE40" s="37"/>
      <c r="AF40" s="38"/>
      <c r="AG40" s="39" t="str">
        <f t="shared" si="59"/>
        <v/>
      </c>
      <c r="AH40" s="37"/>
      <c r="AI40" s="38"/>
      <c r="AJ40" s="40" t="str">
        <f t="shared" si="60"/>
        <v/>
      </c>
      <c r="AK40" s="41">
        <f t="shared" si="44"/>
        <v>0</v>
      </c>
      <c r="AL40" s="34"/>
      <c r="AM40" s="35"/>
      <c r="AN40" s="36" t="str">
        <f t="shared" si="61"/>
        <v/>
      </c>
      <c r="AO40" s="37"/>
      <c r="AP40" s="38"/>
      <c r="AQ40" s="39" t="str">
        <f t="shared" si="62"/>
        <v/>
      </c>
      <c r="AR40" s="37"/>
      <c r="AS40" s="38"/>
      <c r="AT40" s="40" t="str">
        <f t="shared" si="63"/>
        <v/>
      </c>
      <c r="AU40" s="41">
        <f t="shared" si="45"/>
        <v>0</v>
      </c>
      <c r="AV40" s="34"/>
      <c r="AW40" s="35"/>
      <c r="AX40" s="36" t="str">
        <f t="shared" si="64"/>
        <v/>
      </c>
      <c r="AY40" s="37"/>
      <c r="AZ40" s="38"/>
      <c r="BA40" s="39" t="str">
        <f t="shared" si="65"/>
        <v/>
      </c>
      <c r="BB40" s="37"/>
      <c r="BC40" s="38"/>
      <c r="BD40" s="40" t="str">
        <f t="shared" si="66"/>
        <v/>
      </c>
      <c r="BE40" s="41">
        <f t="shared" si="46"/>
        <v>0</v>
      </c>
      <c r="BF40" s="34"/>
      <c r="BG40" s="35"/>
      <c r="BH40" s="36" t="str">
        <f t="shared" si="67"/>
        <v/>
      </c>
      <c r="BI40" s="37"/>
      <c r="BJ40" s="38"/>
      <c r="BK40" s="39" t="str">
        <f t="shared" si="68"/>
        <v/>
      </c>
      <c r="BL40" s="37"/>
      <c r="BM40" s="38"/>
      <c r="BN40" s="40" t="str">
        <f t="shared" si="69"/>
        <v/>
      </c>
      <c r="BO40" s="41">
        <f t="shared" si="47"/>
        <v>0</v>
      </c>
      <c r="BP40" s="34"/>
      <c r="BQ40" s="35"/>
      <c r="BR40" s="36" t="str">
        <f t="shared" si="70"/>
        <v/>
      </c>
      <c r="BS40" s="37"/>
      <c r="BT40" s="38"/>
      <c r="BU40" s="39" t="str">
        <f t="shared" si="71"/>
        <v/>
      </c>
      <c r="BV40" s="37"/>
      <c r="BW40" s="38"/>
      <c r="BX40" s="40" t="str">
        <f t="shared" si="72"/>
        <v/>
      </c>
      <c r="BY40" s="41">
        <f t="shared" si="48"/>
        <v>0</v>
      </c>
      <c r="BZ40" s="34"/>
      <c r="CA40" s="35"/>
      <c r="CB40" s="36" t="str">
        <f t="shared" si="73"/>
        <v/>
      </c>
      <c r="CC40" s="37"/>
      <c r="CD40" s="38"/>
      <c r="CE40" s="39" t="str">
        <f t="shared" si="74"/>
        <v/>
      </c>
      <c r="CF40" s="37"/>
      <c r="CG40" s="38"/>
      <c r="CH40" s="40" t="str">
        <f t="shared" si="75"/>
        <v/>
      </c>
      <c r="CI40" s="41">
        <f t="shared" si="49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50"/>
        <v>0</v>
      </c>
      <c r="CT40" s="34"/>
      <c r="CU40" s="35"/>
      <c r="CV40" s="36" t="str">
        <f t="shared" si="79"/>
        <v/>
      </c>
      <c r="CW40" s="37"/>
      <c r="CX40" s="38"/>
      <c r="CY40" s="39" t="str">
        <f t="shared" si="80"/>
        <v/>
      </c>
      <c r="CZ40" s="37"/>
      <c r="DA40" s="38"/>
      <c r="DB40" s="40" t="str">
        <f t="shared" si="81"/>
        <v/>
      </c>
      <c r="DC40" s="41">
        <f t="shared" si="5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39"/>
        <v>0</v>
      </c>
      <c r="H41" s="34"/>
      <c r="I41" s="35"/>
      <c r="J41" s="36" t="str">
        <f t="shared" si="52"/>
        <v/>
      </c>
      <c r="K41" s="37"/>
      <c r="L41" s="38"/>
      <c r="M41" s="39" t="str">
        <f t="shared" si="53"/>
        <v/>
      </c>
      <c r="N41" s="37"/>
      <c r="O41" s="38"/>
      <c r="P41" s="40" t="str">
        <f t="shared" si="54"/>
        <v/>
      </c>
      <c r="Q41" s="41">
        <f t="shared" si="40"/>
        <v>0</v>
      </c>
      <c r="R41" s="34"/>
      <c r="S41" s="35"/>
      <c r="T41" s="36" t="str">
        <f t="shared" si="55"/>
        <v/>
      </c>
      <c r="U41" s="37"/>
      <c r="V41" s="38"/>
      <c r="W41" s="39" t="str">
        <f t="shared" si="56"/>
        <v/>
      </c>
      <c r="X41" s="37"/>
      <c r="Y41" s="38"/>
      <c r="Z41" s="40" t="str">
        <f t="shared" si="57"/>
        <v/>
      </c>
      <c r="AA41" s="41">
        <f t="shared" si="41"/>
        <v>0</v>
      </c>
      <c r="AB41" s="34"/>
      <c r="AC41" s="35"/>
      <c r="AD41" s="36" t="str">
        <f t="shared" si="58"/>
        <v/>
      </c>
      <c r="AE41" s="37"/>
      <c r="AF41" s="38"/>
      <c r="AG41" s="39" t="str">
        <f t="shared" si="59"/>
        <v/>
      </c>
      <c r="AH41" s="37"/>
      <c r="AI41" s="38"/>
      <c r="AJ41" s="40" t="str">
        <f t="shared" si="60"/>
        <v/>
      </c>
      <c r="AK41" s="41">
        <f t="shared" si="44"/>
        <v>0</v>
      </c>
      <c r="AL41" s="34"/>
      <c r="AM41" s="35"/>
      <c r="AN41" s="36" t="str">
        <f t="shared" si="61"/>
        <v/>
      </c>
      <c r="AO41" s="37"/>
      <c r="AP41" s="38"/>
      <c r="AQ41" s="39" t="str">
        <f t="shared" si="62"/>
        <v/>
      </c>
      <c r="AR41" s="37"/>
      <c r="AS41" s="38"/>
      <c r="AT41" s="40" t="str">
        <f t="shared" si="63"/>
        <v/>
      </c>
      <c r="AU41" s="41">
        <f t="shared" si="45"/>
        <v>0</v>
      </c>
      <c r="AV41" s="34"/>
      <c r="AW41" s="35"/>
      <c r="AX41" s="36" t="str">
        <f t="shared" si="64"/>
        <v/>
      </c>
      <c r="AY41" s="37"/>
      <c r="AZ41" s="38"/>
      <c r="BA41" s="39" t="str">
        <f t="shared" si="65"/>
        <v/>
      </c>
      <c r="BB41" s="37"/>
      <c r="BC41" s="38"/>
      <c r="BD41" s="40" t="str">
        <f t="shared" si="66"/>
        <v/>
      </c>
      <c r="BE41" s="41">
        <f t="shared" si="46"/>
        <v>0</v>
      </c>
      <c r="BF41" s="34"/>
      <c r="BG41" s="35"/>
      <c r="BH41" s="36" t="str">
        <f t="shared" si="67"/>
        <v/>
      </c>
      <c r="BI41" s="37"/>
      <c r="BJ41" s="38"/>
      <c r="BK41" s="39" t="str">
        <f t="shared" si="68"/>
        <v/>
      </c>
      <c r="BL41" s="37"/>
      <c r="BM41" s="38"/>
      <c r="BN41" s="40" t="str">
        <f t="shared" si="69"/>
        <v/>
      </c>
      <c r="BO41" s="41">
        <f t="shared" si="47"/>
        <v>0</v>
      </c>
      <c r="BP41" s="34"/>
      <c r="BQ41" s="35"/>
      <c r="BR41" s="36" t="str">
        <f t="shared" si="70"/>
        <v/>
      </c>
      <c r="BS41" s="37"/>
      <c r="BT41" s="38"/>
      <c r="BU41" s="39" t="str">
        <f t="shared" si="71"/>
        <v/>
      </c>
      <c r="BV41" s="37"/>
      <c r="BW41" s="38"/>
      <c r="BX41" s="40" t="str">
        <f t="shared" si="72"/>
        <v/>
      </c>
      <c r="BY41" s="41">
        <f t="shared" si="48"/>
        <v>0</v>
      </c>
      <c r="BZ41" s="34"/>
      <c r="CA41" s="35"/>
      <c r="CB41" s="36" t="str">
        <f t="shared" si="73"/>
        <v/>
      </c>
      <c r="CC41" s="37"/>
      <c r="CD41" s="38"/>
      <c r="CE41" s="39" t="str">
        <f t="shared" si="74"/>
        <v/>
      </c>
      <c r="CF41" s="37"/>
      <c r="CG41" s="38"/>
      <c r="CH41" s="40" t="str">
        <f t="shared" si="75"/>
        <v/>
      </c>
      <c r="CI41" s="41">
        <f t="shared" si="49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50"/>
        <v>0</v>
      </c>
      <c r="CT41" s="34"/>
      <c r="CU41" s="35"/>
      <c r="CV41" s="36" t="str">
        <f t="shared" si="79"/>
        <v/>
      </c>
      <c r="CW41" s="37"/>
      <c r="CX41" s="38"/>
      <c r="CY41" s="39" t="str">
        <f t="shared" si="80"/>
        <v/>
      </c>
      <c r="CZ41" s="37"/>
      <c r="DA41" s="38"/>
      <c r="DB41" s="40" t="str">
        <f t="shared" si="81"/>
        <v/>
      </c>
      <c r="DC41" s="41">
        <f t="shared" si="5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39"/>
        <v>0</v>
      </c>
      <c r="H42" s="34"/>
      <c r="I42" s="35"/>
      <c r="J42" s="36" t="str">
        <f t="shared" si="52"/>
        <v/>
      </c>
      <c r="K42" s="37"/>
      <c r="L42" s="38"/>
      <c r="M42" s="39" t="str">
        <f t="shared" si="53"/>
        <v/>
      </c>
      <c r="N42" s="37"/>
      <c r="O42" s="38"/>
      <c r="P42" s="40" t="str">
        <f t="shared" si="54"/>
        <v/>
      </c>
      <c r="Q42" s="41">
        <f t="shared" si="40"/>
        <v>0</v>
      </c>
      <c r="R42" s="34"/>
      <c r="S42" s="35"/>
      <c r="T42" s="36" t="str">
        <f t="shared" si="55"/>
        <v/>
      </c>
      <c r="U42" s="37"/>
      <c r="V42" s="38"/>
      <c r="W42" s="39" t="str">
        <f t="shared" si="56"/>
        <v/>
      </c>
      <c r="X42" s="37"/>
      <c r="Y42" s="38"/>
      <c r="Z42" s="40" t="str">
        <f t="shared" si="57"/>
        <v/>
      </c>
      <c r="AA42" s="41">
        <f t="shared" si="41"/>
        <v>0</v>
      </c>
      <c r="AB42" s="34"/>
      <c r="AC42" s="35"/>
      <c r="AD42" s="36" t="str">
        <f t="shared" si="58"/>
        <v/>
      </c>
      <c r="AE42" s="37"/>
      <c r="AF42" s="38"/>
      <c r="AG42" s="39" t="str">
        <f t="shared" si="59"/>
        <v/>
      </c>
      <c r="AH42" s="37"/>
      <c r="AI42" s="38"/>
      <c r="AJ42" s="40" t="str">
        <f t="shared" si="60"/>
        <v/>
      </c>
      <c r="AK42" s="41">
        <f t="shared" si="44"/>
        <v>0</v>
      </c>
      <c r="AL42" s="34"/>
      <c r="AM42" s="35"/>
      <c r="AN42" s="36" t="str">
        <f t="shared" si="61"/>
        <v/>
      </c>
      <c r="AO42" s="37"/>
      <c r="AP42" s="38"/>
      <c r="AQ42" s="39" t="str">
        <f t="shared" si="62"/>
        <v/>
      </c>
      <c r="AR42" s="37"/>
      <c r="AS42" s="38"/>
      <c r="AT42" s="40" t="str">
        <f t="shared" si="63"/>
        <v/>
      </c>
      <c r="AU42" s="41">
        <f t="shared" si="45"/>
        <v>0</v>
      </c>
      <c r="AV42" s="34"/>
      <c r="AW42" s="35"/>
      <c r="AX42" s="36" t="str">
        <f t="shared" si="64"/>
        <v/>
      </c>
      <c r="AY42" s="37"/>
      <c r="AZ42" s="38"/>
      <c r="BA42" s="39" t="str">
        <f t="shared" si="65"/>
        <v/>
      </c>
      <c r="BB42" s="37"/>
      <c r="BC42" s="38"/>
      <c r="BD42" s="40" t="str">
        <f t="shared" si="66"/>
        <v/>
      </c>
      <c r="BE42" s="41">
        <f t="shared" si="46"/>
        <v>0</v>
      </c>
      <c r="BF42" s="34"/>
      <c r="BG42" s="35"/>
      <c r="BH42" s="36" t="str">
        <f t="shared" si="67"/>
        <v/>
      </c>
      <c r="BI42" s="37"/>
      <c r="BJ42" s="38"/>
      <c r="BK42" s="39" t="str">
        <f t="shared" si="68"/>
        <v/>
      </c>
      <c r="BL42" s="37"/>
      <c r="BM42" s="38"/>
      <c r="BN42" s="40" t="str">
        <f t="shared" si="69"/>
        <v/>
      </c>
      <c r="BO42" s="41">
        <f t="shared" si="47"/>
        <v>0</v>
      </c>
      <c r="BP42" s="34"/>
      <c r="BQ42" s="35"/>
      <c r="BR42" s="36" t="str">
        <f t="shared" si="70"/>
        <v/>
      </c>
      <c r="BS42" s="37"/>
      <c r="BT42" s="38"/>
      <c r="BU42" s="39" t="str">
        <f t="shared" si="71"/>
        <v/>
      </c>
      <c r="BV42" s="37"/>
      <c r="BW42" s="38"/>
      <c r="BX42" s="40" t="str">
        <f t="shared" si="72"/>
        <v/>
      </c>
      <c r="BY42" s="41">
        <f t="shared" si="48"/>
        <v>0</v>
      </c>
      <c r="BZ42" s="34"/>
      <c r="CA42" s="35"/>
      <c r="CB42" s="36" t="str">
        <f t="shared" si="73"/>
        <v/>
      </c>
      <c r="CC42" s="37"/>
      <c r="CD42" s="38"/>
      <c r="CE42" s="39" t="str">
        <f t="shared" si="74"/>
        <v/>
      </c>
      <c r="CF42" s="37"/>
      <c r="CG42" s="38"/>
      <c r="CH42" s="40" t="str">
        <f t="shared" si="75"/>
        <v/>
      </c>
      <c r="CI42" s="41">
        <f t="shared" si="49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50"/>
        <v>0</v>
      </c>
      <c r="CT42" s="34"/>
      <c r="CU42" s="35"/>
      <c r="CV42" s="36" t="str">
        <f t="shared" si="79"/>
        <v/>
      </c>
      <c r="CW42" s="37"/>
      <c r="CX42" s="38"/>
      <c r="CY42" s="39" t="str">
        <f t="shared" si="80"/>
        <v/>
      </c>
      <c r="CZ42" s="37"/>
      <c r="DA42" s="38"/>
      <c r="DB42" s="40" t="str">
        <f t="shared" si="81"/>
        <v/>
      </c>
      <c r="DC42" s="41">
        <f t="shared" si="5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39"/>
        <v>0</v>
      </c>
      <c r="H43" s="34"/>
      <c r="I43" s="35"/>
      <c r="J43" s="36" t="str">
        <f t="shared" si="52"/>
        <v/>
      </c>
      <c r="K43" s="37"/>
      <c r="L43" s="38"/>
      <c r="M43" s="39" t="str">
        <f t="shared" si="53"/>
        <v/>
      </c>
      <c r="N43" s="37"/>
      <c r="O43" s="38"/>
      <c r="P43" s="40" t="str">
        <f t="shared" si="54"/>
        <v/>
      </c>
      <c r="Q43" s="41">
        <f t="shared" si="40"/>
        <v>0</v>
      </c>
      <c r="R43" s="34"/>
      <c r="S43" s="35"/>
      <c r="T43" s="36" t="str">
        <f t="shared" si="55"/>
        <v/>
      </c>
      <c r="U43" s="37"/>
      <c r="V43" s="38"/>
      <c r="W43" s="39" t="str">
        <f t="shared" si="56"/>
        <v/>
      </c>
      <c r="X43" s="37"/>
      <c r="Y43" s="38"/>
      <c r="Z43" s="40" t="str">
        <f t="shared" si="57"/>
        <v/>
      </c>
      <c r="AA43" s="41">
        <f t="shared" si="41"/>
        <v>0</v>
      </c>
      <c r="AB43" s="34"/>
      <c r="AC43" s="35"/>
      <c r="AD43" s="36" t="str">
        <f t="shared" si="58"/>
        <v/>
      </c>
      <c r="AE43" s="37"/>
      <c r="AF43" s="38"/>
      <c r="AG43" s="39" t="str">
        <f t="shared" si="59"/>
        <v/>
      </c>
      <c r="AH43" s="37"/>
      <c r="AI43" s="38"/>
      <c r="AJ43" s="40" t="str">
        <f t="shared" si="60"/>
        <v/>
      </c>
      <c r="AK43" s="41">
        <f t="shared" si="44"/>
        <v>0</v>
      </c>
      <c r="AL43" s="34"/>
      <c r="AM43" s="35"/>
      <c r="AN43" s="36" t="str">
        <f t="shared" si="61"/>
        <v/>
      </c>
      <c r="AO43" s="37"/>
      <c r="AP43" s="38"/>
      <c r="AQ43" s="39" t="str">
        <f t="shared" si="62"/>
        <v/>
      </c>
      <c r="AR43" s="37"/>
      <c r="AS43" s="38"/>
      <c r="AT43" s="40" t="str">
        <f t="shared" si="63"/>
        <v/>
      </c>
      <c r="AU43" s="41">
        <f t="shared" si="45"/>
        <v>0</v>
      </c>
      <c r="AV43" s="34"/>
      <c r="AW43" s="35"/>
      <c r="AX43" s="36" t="str">
        <f t="shared" si="64"/>
        <v/>
      </c>
      <c r="AY43" s="37"/>
      <c r="AZ43" s="38"/>
      <c r="BA43" s="39" t="str">
        <f t="shared" si="65"/>
        <v/>
      </c>
      <c r="BB43" s="37"/>
      <c r="BC43" s="38"/>
      <c r="BD43" s="40" t="str">
        <f t="shared" si="66"/>
        <v/>
      </c>
      <c r="BE43" s="41">
        <f t="shared" si="46"/>
        <v>0</v>
      </c>
      <c r="BF43" s="34"/>
      <c r="BG43" s="35"/>
      <c r="BH43" s="36" t="str">
        <f t="shared" si="67"/>
        <v/>
      </c>
      <c r="BI43" s="37"/>
      <c r="BJ43" s="38"/>
      <c r="BK43" s="39" t="str">
        <f t="shared" si="68"/>
        <v/>
      </c>
      <c r="BL43" s="37"/>
      <c r="BM43" s="38"/>
      <c r="BN43" s="40" t="str">
        <f t="shared" si="69"/>
        <v/>
      </c>
      <c r="BO43" s="41">
        <f t="shared" si="47"/>
        <v>0</v>
      </c>
      <c r="BP43" s="34"/>
      <c r="BQ43" s="35"/>
      <c r="BR43" s="36" t="str">
        <f t="shared" si="70"/>
        <v/>
      </c>
      <c r="BS43" s="37"/>
      <c r="BT43" s="38"/>
      <c r="BU43" s="39" t="str">
        <f t="shared" si="71"/>
        <v/>
      </c>
      <c r="BV43" s="37"/>
      <c r="BW43" s="38"/>
      <c r="BX43" s="40" t="str">
        <f t="shared" si="72"/>
        <v/>
      </c>
      <c r="BY43" s="41">
        <f t="shared" si="48"/>
        <v>0</v>
      </c>
      <c r="BZ43" s="34"/>
      <c r="CA43" s="35"/>
      <c r="CB43" s="36" t="str">
        <f t="shared" si="73"/>
        <v/>
      </c>
      <c r="CC43" s="37"/>
      <c r="CD43" s="38"/>
      <c r="CE43" s="39" t="str">
        <f t="shared" si="74"/>
        <v/>
      </c>
      <c r="CF43" s="37"/>
      <c r="CG43" s="38"/>
      <c r="CH43" s="40" t="str">
        <f t="shared" si="75"/>
        <v/>
      </c>
      <c r="CI43" s="41">
        <f t="shared" si="49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50"/>
        <v>0</v>
      </c>
      <c r="CT43" s="34"/>
      <c r="CU43" s="35"/>
      <c r="CV43" s="36" t="str">
        <f t="shared" si="79"/>
        <v/>
      </c>
      <c r="CW43" s="37"/>
      <c r="CX43" s="38"/>
      <c r="CY43" s="39" t="str">
        <f t="shared" si="80"/>
        <v/>
      </c>
      <c r="CZ43" s="37"/>
      <c r="DA43" s="38"/>
      <c r="DB43" s="40" t="str">
        <f t="shared" si="81"/>
        <v/>
      </c>
      <c r="DC43" s="41">
        <f t="shared" si="5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39"/>
        <v>0</v>
      </c>
      <c r="H44" s="34"/>
      <c r="I44" s="35"/>
      <c r="J44" s="36" t="str">
        <f t="shared" si="52"/>
        <v/>
      </c>
      <c r="K44" s="37"/>
      <c r="L44" s="38"/>
      <c r="M44" s="39" t="str">
        <f t="shared" si="53"/>
        <v/>
      </c>
      <c r="N44" s="37"/>
      <c r="O44" s="38"/>
      <c r="P44" s="40" t="str">
        <f t="shared" si="54"/>
        <v/>
      </c>
      <c r="Q44" s="41">
        <f t="shared" si="40"/>
        <v>0</v>
      </c>
      <c r="R44" s="34"/>
      <c r="S44" s="35"/>
      <c r="T44" s="36" t="str">
        <f t="shared" si="55"/>
        <v/>
      </c>
      <c r="U44" s="37"/>
      <c r="V44" s="38"/>
      <c r="W44" s="39" t="str">
        <f t="shared" si="56"/>
        <v/>
      </c>
      <c r="X44" s="37"/>
      <c r="Y44" s="38"/>
      <c r="Z44" s="40" t="str">
        <f t="shared" si="57"/>
        <v/>
      </c>
      <c r="AA44" s="41">
        <f t="shared" si="41"/>
        <v>0</v>
      </c>
      <c r="AB44" s="34"/>
      <c r="AC44" s="35"/>
      <c r="AD44" s="36" t="str">
        <f t="shared" si="58"/>
        <v/>
      </c>
      <c r="AE44" s="37"/>
      <c r="AF44" s="38"/>
      <c r="AG44" s="39" t="str">
        <f t="shared" si="59"/>
        <v/>
      </c>
      <c r="AH44" s="37"/>
      <c r="AI44" s="38"/>
      <c r="AJ44" s="40" t="str">
        <f t="shared" si="60"/>
        <v/>
      </c>
      <c r="AK44" s="41">
        <f t="shared" si="44"/>
        <v>0</v>
      </c>
      <c r="AL44" s="34"/>
      <c r="AM44" s="35"/>
      <c r="AN44" s="36" t="str">
        <f t="shared" si="61"/>
        <v/>
      </c>
      <c r="AO44" s="37"/>
      <c r="AP44" s="38"/>
      <c r="AQ44" s="39" t="str">
        <f t="shared" si="62"/>
        <v/>
      </c>
      <c r="AR44" s="37"/>
      <c r="AS44" s="38"/>
      <c r="AT44" s="40" t="str">
        <f t="shared" si="63"/>
        <v/>
      </c>
      <c r="AU44" s="41">
        <f t="shared" si="45"/>
        <v>0</v>
      </c>
      <c r="AV44" s="34"/>
      <c r="AW44" s="35"/>
      <c r="AX44" s="36" t="str">
        <f t="shared" si="64"/>
        <v/>
      </c>
      <c r="AY44" s="37"/>
      <c r="AZ44" s="38"/>
      <c r="BA44" s="39" t="str">
        <f t="shared" si="65"/>
        <v/>
      </c>
      <c r="BB44" s="37"/>
      <c r="BC44" s="38"/>
      <c r="BD44" s="40" t="str">
        <f t="shared" si="66"/>
        <v/>
      </c>
      <c r="BE44" s="41">
        <f t="shared" si="46"/>
        <v>0</v>
      </c>
      <c r="BF44" s="34"/>
      <c r="BG44" s="35"/>
      <c r="BH44" s="36" t="str">
        <f t="shared" si="67"/>
        <v/>
      </c>
      <c r="BI44" s="37"/>
      <c r="BJ44" s="38"/>
      <c r="BK44" s="39" t="str">
        <f t="shared" si="68"/>
        <v/>
      </c>
      <c r="BL44" s="37"/>
      <c r="BM44" s="38"/>
      <c r="BN44" s="40" t="str">
        <f t="shared" si="69"/>
        <v/>
      </c>
      <c r="BO44" s="41">
        <f t="shared" si="47"/>
        <v>0</v>
      </c>
      <c r="BP44" s="34"/>
      <c r="BQ44" s="35"/>
      <c r="BR44" s="36" t="str">
        <f t="shared" si="70"/>
        <v/>
      </c>
      <c r="BS44" s="37"/>
      <c r="BT44" s="38"/>
      <c r="BU44" s="39" t="str">
        <f t="shared" si="71"/>
        <v/>
      </c>
      <c r="BV44" s="37"/>
      <c r="BW44" s="38"/>
      <c r="BX44" s="40" t="str">
        <f t="shared" si="72"/>
        <v/>
      </c>
      <c r="BY44" s="41">
        <f t="shared" si="48"/>
        <v>0</v>
      </c>
      <c r="BZ44" s="34"/>
      <c r="CA44" s="35"/>
      <c r="CB44" s="36" t="str">
        <f t="shared" si="73"/>
        <v/>
      </c>
      <c r="CC44" s="37"/>
      <c r="CD44" s="38"/>
      <c r="CE44" s="39" t="str">
        <f t="shared" si="74"/>
        <v/>
      </c>
      <c r="CF44" s="37"/>
      <c r="CG44" s="38"/>
      <c r="CH44" s="40" t="str">
        <f t="shared" si="75"/>
        <v/>
      </c>
      <c r="CI44" s="41">
        <f t="shared" si="49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50"/>
        <v>0</v>
      </c>
      <c r="CT44" s="34"/>
      <c r="CU44" s="35"/>
      <c r="CV44" s="36" t="str">
        <f t="shared" si="79"/>
        <v/>
      </c>
      <c r="CW44" s="37"/>
      <c r="CX44" s="38"/>
      <c r="CY44" s="39" t="str">
        <f t="shared" si="80"/>
        <v/>
      </c>
      <c r="CZ44" s="37"/>
      <c r="DA44" s="38"/>
      <c r="DB44" s="40" t="str">
        <f t="shared" si="81"/>
        <v/>
      </c>
      <c r="DC44" s="41">
        <f t="shared" si="5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39"/>
        <v>0</v>
      </c>
      <c r="H45" s="34"/>
      <c r="I45" s="35"/>
      <c r="J45" s="36" t="str">
        <f t="shared" si="52"/>
        <v/>
      </c>
      <c r="K45" s="37"/>
      <c r="L45" s="38"/>
      <c r="M45" s="39" t="str">
        <f t="shared" si="53"/>
        <v/>
      </c>
      <c r="N45" s="37"/>
      <c r="O45" s="38"/>
      <c r="P45" s="40" t="str">
        <f t="shared" si="54"/>
        <v/>
      </c>
      <c r="Q45" s="41">
        <f t="shared" si="40"/>
        <v>0</v>
      </c>
      <c r="R45" s="34"/>
      <c r="S45" s="35"/>
      <c r="T45" s="36" t="str">
        <f t="shared" si="55"/>
        <v/>
      </c>
      <c r="U45" s="37"/>
      <c r="V45" s="38"/>
      <c r="W45" s="39" t="str">
        <f t="shared" si="56"/>
        <v/>
      </c>
      <c r="X45" s="37"/>
      <c r="Y45" s="38"/>
      <c r="Z45" s="40" t="str">
        <f t="shared" si="57"/>
        <v/>
      </c>
      <c r="AA45" s="41">
        <f t="shared" si="41"/>
        <v>0</v>
      </c>
      <c r="AB45" s="34"/>
      <c r="AC45" s="35"/>
      <c r="AD45" s="36" t="str">
        <f t="shared" si="58"/>
        <v/>
      </c>
      <c r="AE45" s="37"/>
      <c r="AF45" s="38"/>
      <c r="AG45" s="39" t="str">
        <f t="shared" si="59"/>
        <v/>
      </c>
      <c r="AH45" s="37"/>
      <c r="AI45" s="38"/>
      <c r="AJ45" s="40" t="str">
        <f t="shared" si="60"/>
        <v/>
      </c>
      <c r="AK45" s="41">
        <f t="shared" si="44"/>
        <v>0</v>
      </c>
      <c r="AL45" s="34"/>
      <c r="AM45" s="35"/>
      <c r="AN45" s="36" t="str">
        <f t="shared" si="61"/>
        <v/>
      </c>
      <c r="AO45" s="37"/>
      <c r="AP45" s="38"/>
      <c r="AQ45" s="39" t="str">
        <f t="shared" si="62"/>
        <v/>
      </c>
      <c r="AR45" s="37"/>
      <c r="AS45" s="38"/>
      <c r="AT45" s="40" t="str">
        <f t="shared" si="63"/>
        <v/>
      </c>
      <c r="AU45" s="41">
        <f t="shared" si="45"/>
        <v>0</v>
      </c>
      <c r="AV45" s="34"/>
      <c r="AW45" s="35"/>
      <c r="AX45" s="36" t="str">
        <f t="shared" si="64"/>
        <v/>
      </c>
      <c r="AY45" s="37"/>
      <c r="AZ45" s="38"/>
      <c r="BA45" s="39" t="str">
        <f t="shared" si="65"/>
        <v/>
      </c>
      <c r="BB45" s="37"/>
      <c r="BC45" s="38"/>
      <c r="BD45" s="40" t="str">
        <f t="shared" si="66"/>
        <v/>
      </c>
      <c r="BE45" s="41">
        <f t="shared" si="46"/>
        <v>0</v>
      </c>
      <c r="BF45" s="34"/>
      <c r="BG45" s="35"/>
      <c r="BH45" s="36" t="str">
        <f t="shared" si="67"/>
        <v/>
      </c>
      <c r="BI45" s="37"/>
      <c r="BJ45" s="38"/>
      <c r="BK45" s="39" t="str">
        <f t="shared" si="68"/>
        <v/>
      </c>
      <c r="BL45" s="37"/>
      <c r="BM45" s="38"/>
      <c r="BN45" s="40" t="str">
        <f t="shared" si="69"/>
        <v/>
      </c>
      <c r="BO45" s="41">
        <f t="shared" si="47"/>
        <v>0</v>
      </c>
      <c r="BP45" s="34"/>
      <c r="BQ45" s="35"/>
      <c r="BR45" s="36" t="str">
        <f t="shared" si="70"/>
        <v/>
      </c>
      <c r="BS45" s="37"/>
      <c r="BT45" s="38"/>
      <c r="BU45" s="39" t="str">
        <f t="shared" si="71"/>
        <v/>
      </c>
      <c r="BV45" s="37"/>
      <c r="BW45" s="38"/>
      <c r="BX45" s="40" t="str">
        <f t="shared" si="72"/>
        <v/>
      </c>
      <c r="BY45" s="41">
        <f t="shared" si="48"/>
        <v>0</v>
      </c>
      <c r="BZ45" s="34"/>
      <c r="CA45" s="35"/>
      <c r="CB45" s="36" t="str">
        <f t="shared" si="73"/>
        <v/>
      </c>
      <c r="CC45" s="37"/>
      <c r="CD45" s="38"/>
      <c r="CE45" s="39" t="str">
        <f t="shared" si="74"/>
        <v/>
      </c>
      <c r="CF45" s="37"/>
      <c r="CG45" s="38"/>
      <c r="CH45" s="40" t="str">
        <f t="shared" si="75"/>
        <v/>
      </c>
      <c r="CI45" s="41">
        <f t="shared" si="49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50"/>
        <v>0</v>
      </c>
      <c r="CT45" s="34"/>
      <c r="CU45" s="35"/>
      <c r="CV45" s="36" t="str">
        <f t="shared" si="79"/>
        <v/>
      </c>
      <c r="CW45" s="37"/>
      <c r="CX45" s="38"/>
      <c r="CY45" s="39" t="str">
        <f t="shared" si="80"/>
        <v/>
      </c>
      <c r="CZ45" s="37"/>
      <c r="DA45" s="38"/>
      <c r="DB45" s="40" t="str">
        <f t="shared" si="81"/>
        <v/>
      </c>
      <c r="DC45" s="41">
        <f t="shared" si="5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39"/>
        <v>0</v>
      </c>
      <c r="H46" s="34"/>
      <c r="I46" s="35"/>
      <c r="J46" s="36" t="str">
        <f t="shared" si="52"/>
        <v/>
      </c>
      <c r="K46" s="37"/>
      <c r="L46" s="38"/>
      <c r="M46" s="39" t="str">
        <f t="shared" si="53"/>
        <v/>
      </c>
      <c r="N46" s="37"/>
      <c r="O46" s="38"/>
      <c r="P46" s="40" t="str">
        <f t="shared" si="54"/>
        <v/>
      </c>
      <c r="Q46" s="41">
        <f t="shared" si="40"/>
        <v>0</v>
      </c>
      <c r="R46" s="34"/>
      <c r="S46" s="35"/>
      <c r="T46" s="36" t="str">
        <f t="shared" si="55"/>
        <v/>
      </c>
      <c r="U46" s="37"/>
      <c r="V46" s="38"/>
      <c r="W46" s="39" t="str">
        <f t="shared" si="56"/>
        <v/>
      </c>
      <c r="X46" s="37"/>
      <c r="Y46" s="38"/>
      <c r="Z46" s="40" t="str">
        <f t="shared" si="57"/>
        <v/>
      </c>
      <c r="AA46" s="41">
        <f t="shared" si="41"/>
        <v>0</v>
      </c>
      <c r="AB46" s="34"/>
      <c r="AC46" s="35"/>
      <c r="AD46" s="36" t="str">
        <f t="shared" si="58"/>
        <v/>
      </c>
      <c r="AE46" s="37"/>
      <c r="AF46" s="38"/>
      <c r="AG46" s="39" t="str">
        <f t="shared" si="59"/>
        <v/>
      </c>
      <c r="AH46" s="37"/>
      <c r="AI46" s="38"/>
      <c r="AJ46" s="40" t="str">
        <f t="shared" si="60"/>
        <v/>
      </c>
      <c r="AK46" s="41">
        <f t="shared" si="44"/>
        <v>0</v>
      </c>
      <c r="AL46" s="34"/>
      <c r="AM46" s="35"/>
      <c r="AN46" s="36" t="str">
        <f t="shared" si="61"/>
        <v/>
      </c>
      <c r="AO46" s="37"/>
      <c r="AP46" s="38"/>
      <c r="AQ46" s="39" t="str">
        <f t="shared" si="62"/>
        <v/>
      </c>
      <c r="AR46" s="37"/>
      <c r="AS46" s="38"/>
      <c r="AT46" s="40" t="str">
        <f t="shared" si="63"/>
        <v/>
      </c>
      <c r="AU46" s="41">
        <f t="shared" si="45"/>
        <v>0</v>
      </c>
      <c r="AV46" s="34"/>
      <c r="AW46" s="35"/>
      <c r="AX46" s="36" t="str">
        <f t="shared" si="64"/>
        <v/>
      </c>
      <c r="AY46" s="37"/>
      <c r="AZ46" s="38"/>
      <c r="BA46" s="39" t="str">
        <f t="shared" si="65"/>
        <v/>
      </c>
      <c r="BB46" s="37"/>
      <c r="BC46" s="38"/>
      <c r="BD46" s="40" t="str">
        <f t="shared" si="66"/>
        <v/>
      </c>
      <c r="BE46" s="41">
        <f t="shared" si="46"/>
        <v>0</v>
      </c>
      <c r="BF46" s="34"/>
      <c r="BG46" s="35"/>
      <c r="BH46" s="36" t="str">
        <f t="shared" si="67"/>
        <v/>
      </c>
      <c r="BI46" s="37"/>
      <c r="BJ46" s="38"/>
      <c r="BK46" s="39" t="str">
        <f t="shared" si="68"/>
        <v/>
      </c>
      <c r="BL46" s="37"/>
      <c r="BM46" s="38"/>
      <c r="BN46" s="40" t="str">
        <f t="shared" si="69"/>
        <v/>
      </c>
      <c r="BO46" s="41">
        <f t="shared" si="47"/>
        <v>0</v>
      </c>
      <c r="BP46" s="34"/>
      <c r="BQ46" s="35"/>
      <c r="BR46" s="36" t="str">
        <f t="shared" si="70"/>
        <v/>
      </c>
      <c r="BS46" s="37"/>
      <c r="BT46" s="38"/>
      <c r="BU46" s="39" t="str">
        <f t="shared" si="71"/>
        <v/>
      </c>
      <c r="BV46" s="37"/>
      <c r="BW46" s="38"/>
      <c r="BX46" s="40" t="str">
        <f t="shared" si="72"/>
        <v/>
      </c>
      <c r="BY46" s="41">
        <f t="shared" si="48"/>
        <v>0</v>
      </c>
      <c r="BZ46" s="34"/>
      <c r="CA46" s="35"/>
      <c r="CB46" s="36" t="str">
        <f t="shared" si="73"/>
        <v/>
      </c>
      <c r="CC46" s="37"/>
      <c r="CD46" s="38"/>
      <c r="CE46" s="39" t="str">
        <f t="shared" si="74"/>
        <v/>
      </c>
      <c r="CF46" s="37"/>
      <c r="CG46" s="38"/>
      <c r="CH46" s="40" t="str">
        <f t="shared" si="75"/>
        <v/>
      </c>
      <c r="CI46" s="41">
        <f t="shared" si="49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50"/>
        <v>0</v>
      </c>
      <c r="CT46" s="34"/>
      <c r="CU46" s="35"/>
      <c r="CV46" s="36" t="str">
        <f t="shared" si="79"/>
        <v/>
      </c>
      <c r="CW46" s="37"/>
      <c r="CX46" s="38"/>
      <c r="CY46" s="39" t="str">
        <f t="shared" si="80"/>
        <v/>
      </c>
      <c r="CZ46" s="37"/>
      <c r="DA46" s="38"/>
      <c r="DB46" s="40" t="str">
        <f t="shared" si="81"/>
        <v/>
      </c>
      <c r="DC46" s="41">
        <f t="shared" si="5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39"/>
        <v>0</v>
      </c>
      <c r="H47" s="34"/>
      <c r="I47" s="35"/>
      <c r="J47" s="36" t="str">
        <f t="shared" si="52"/>
        <v/>
      </c>
      <c r="K47" s="37"/>
      <c r="L47" s="38"/>
      <c r="M47" s="39" t="str">
        <f t="shared" si="53"/>
        <v/>
      </c>
      <c r="N47" s="37"/>
      <c r="O47" s="38"/>
      <c r="P47" s="40" t="str">
        <f t="shared" si="54"/>
        <v/>
      </c>
      <c r="Q47" s="41">
        <f t="shared" si="40"/>
        <v>0</v>
      </c>
      <c r="R47" s="34"/>
      <c r="S47" s="35"/>
      <c r="T47" s="36" t="str">
        <f t="shared" si="55"/>
        <v/>
      </c>
      <c r="U47" s="37"/>
      <c r="V47" s="38"/>
      <c r="W47" s="39" t="str">
        <f t="shared" si="56"/>
        <v/>
      </c>
      <c r="X47" s="37"/>
      <c r="Y47" s="38"/>
      <c r="Z47" s="40" t="str">
        <f t="shared" si="57"/>
        <v/>
      </c>
      <c r="AA47" s="41">
        <f t="shared" si="41"/>
        <v>0</v>
      </c>
      <c r="AB47" s="34"/>
      <c r="AC47" s="35"/>
      <c r="AD47" s="36" t="str">
        <f t="shared" si="58"/>
        <v/>
      </c>
      <c r="AE47" s="37"/>
      <c r="AF47" s="38"/>
      <c r="AG47" s="39" t="str">
        <f t="shared" si="59"/>
        <v/>
      </c>
      <c r="AH47" s="37"/>
      <c r="AI47" s="38"/>
      <c r="AJ47" s="40" t="str">
        <f t="shared" si="60"/>
        <v/>
      </c>
      <c r="AK47" s="41">
        <f t="shared" si="44"/>
        <v>0</v>
      </c>
      <c r="AL47" s="34"/>
      <c r="AM47" s="35"/>
      <c r="AN47" s="36" t="str">
        <f t="shared" si="61"/>
        <v/>
      </c>
      <c r="AO47" s="37"/>
      <c r="AP47" s="38"/>
      <c r="AQ47" s="39" t="str">
        <f t="shared" si="62"/>
        <v/>
      </c>
      <c r="AR47" s="37"/>
      <c r="AS47" s="38"/>
      <c r="AT47" s="40" t="str">
        <f t="shared" si="63"/>
        <v/>
      </c>
      <c r="AU47" s="41">
        <f t="shared" si="45"/>
        <v>0</v>
      </c>
      <c r="AV47" s="34"/>
      <c r="AW47" s="35"/>
      <c r="AX47" s="36" t="str">
        <f t="shared" si="64"/>
        <v/>
      </c>
      <c r="AY47" s="37"/>
      <c r="AZ47" s="38"/>
      <c r="BA47" s="39" t="str">
        <f t="shared" si="65"/>
        <v/>
      </c>
      <c r="BB47" s="37"/>
      <c r="BC47" s="38"/>
      <c r="BD47" s="40" t="str">
        <f t="shared" si="66"/>
        <v/>
      </c>
      <c r="BE47" s="41">
        <f t="shared" si="46"/>
        <v>0</v>
      </c>
      <c r="BF47" s="34"/>
      <c r="BG47" s="35"/>
      <c r="BH47" s="36" t="str">
        <f t="shared" si="67"/>
        <v/>
      </c>
      <c r="BI47" s="37"/>
      <c r="BJ47" s="38"/>
      <c r="BK47" s="39" t="str">
        <f t="shared" si="68"/>
        <v/>
      </c>
      <c r="BL47" s="37"/>
      <c r="BM47" s="38"/>
      <c r="BN47" s="40" t="str">
        <f t="shared" si="69"/>
        <v/>
      </c>
      <c r="BO47" s="41">
        <f t="shared" si="47"/>
        <v>0</v>
      </c>
      <c r="BP47" s="34"/>
      <c r="BQ47" s="35"/>
      <c r="BR47" s="36" t="str">
        <f t="shared" si="70"/>
        <v/>
      </c>
      <c r="BS47" s="37"/>
      <c r="BT47" s="38"/>
      <c r="BU47" s="39" t="str">
        <f t="shared" si="71"/>
        <v/>
      </c>
      <c r="BV47" s="37"/>
      <c r="BW47" s="38"/>
      <c r="BX47" s="40" t="str">
        <f t="shared" si="72"/>
        <v/>
      </c>
      <c r="BY47" s="41">
        <f t="shared" si="48"/>
        <v>0</v>
      </c>
      <c r="BZ47" s="34"/>
      <c r="CA47" s="35"/>
      <c r="CB47" s="36" t="str">
        <f t="shared" si="73"/>
        <v/>
      </c>
      <c r="CC47" s="37"/>
      <c r="CD47" s="38"/>
      <c r="CE47" s="39" t="str">
        <f t="shared" si="74"/>
        <v/>
      </c>
      <c r="CF47" s="37"/>
      <c r="CG47" s="38"/>
      <c r="CH47" s="40" t="str">
        <f t="shared" si="75"/>
        <v/>
      </c>
      <c r="CI47" s="41">
        <f t="shared" si="49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50"/>
        <v>0</v>
      </c>
      <c r="CT47" s="34"/>
      <c r="CU47" s="35"/>
      <c r="CV47" s="36" t="str">
        <f t="shared" si="79"/>
        <v/>
      </c>
      <c r="CW47" s="37"/>
      <c r="CX47" s="38"/>
      <c r="CY47" s="39" t="str">
        <f t="shared" si="80"/>
        <v/>
      </c>
      <c r="CZ47" s="37"/>
      <c r="DA47" s="38"/>
      <c r="DB47" s="40" t="str">
        <f t="shared" si="81"/>
        <v/>
      </c>
      <c r="DC47" s="41">
        <f t="shared" si="5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39"/>
        <v>0</v>
      </c>
      <c r="H48" s="34"/>
      <c r="I48" s="35"/>
      <c r="J48" s="36" t="str">
        <f t="shared" si="52"/>
        <v/>
      </c>
      <c r="K48" s="37"/>
      <c r="L48" s="38"/>
      <c r="M48" s="39" t="str">
        <f t="shared" si="53"/>
        <v/>
      </c>
      <c r="N48" s="37"/>
      <c r="O48" s="38"/>
      <c r="P48" s="40" t="str">
        <f t="shared" si="54"/>
        <v/>
      </c>
      <c r="Q48" s="41">
        <f t="shared" si="40"/>
        <v>0</v>
      </c>
      <c r="R48" s="34"/>
      <c r="S48" s="35"/>
      <c r="T48" s="36" t="str">
        <f t="shared" si="55"/>
        <v/>
      </c>
      <c r="U48" s="37"/>
      <c r="V48" s="38"/>
      <c r="W48" s="39" t="str">
        <f t="shared" si="56"/>
        <v/>
      </c>
      <c r="X48" s="37"/>
      <c r="Y48" s="38"/>
      <c r="Z48" s="40" t="str">
        <f t="shared" si="57"/>
        <v/>
      </c>
      <c r="AA48" s="41">
        <f t="shared" si="41"/>
        <v>0</v>
      </c>
      <c r="AB48" s="34"/>
      <c r="AC48" s="35"/>
      <c r="AD48" s="36" t="str">
        <f t="shared" si="58"/>
        <v/>
      </c>
      <c r="AE48" s="37"/>
      <c r="AF48" s="38"/>
      <c r="AG48" s="39" t="str">
        <f t="shared" si="59"/>
        <v/>
      </c>
      <c r="AH48" s="37"/>
      <c r="AI48" s="38"/>
      <c r="AJ48" s="40" t="str">
        <f t="shared" si="60"/>
        <v/>
      </c>
      <c r="AK48" s="41">
        <f t="shared" si="44"/>
        <v>0</v>
      </c>
      <c r="AL48" s="34"/>
      <c r="AM48" s="35"/>
      <c r="AN48" s="36" t="str">
        <f t="shared" si="61"/>
        <v/>
      </c>
      <c r="AO48" s="37"/>
      <c r="AP48" s="38"/>
      <c r="AQ48" s="39" t="str">
        <f t="shared" si="62"/>
        <v/>
      </c>
      <c r="AR48" s="37"/>
      <c r="AS48" s="38"/>
      <c r="AT48" s="40" t="str">
        <f t="shared" si="63"/>
        <v/>
      </c>
      <c r="AU48" s="41">
        <f t="shared" si="45"/>
        <v>0</v>
      </c>
      <c r="AV48" s="34"/>
      <c r="AW48" s="35"/>
      <c r="AX48" s="36" t="str">
        <f t="shared" si="64"/>
        <v/>
      </c>
      <c r="AY48" s="37"/>
      <c r="AZ48" s="38"/>
      <c r="BA48" s="39" t="str">
        <f t="shared" si="65"/>
        <v/>
      </c>
      <c r="BB48" s="37"/>
      <c r="BC48" s="38"/>
      <c r="BD48" s="40" t="str">
        <f t="shared" si="66"/>
        <v/>
      </c>
      <c r="BE48" s="41">
        <f t="shared" si="46"/>
        <v>0</v>
      </c>
      <c r="BF48" s="34"/>
      <c r="BG48" s="35"/>
      <c r="BH48" s="36" t="str">
        <f t="shared" si="67"/>
        <v/>
      </c>
      <c r="BI48" s="37"/>
      <c r="BJ48" s="38"/>
      <c r="BK48" s="39" t="str">
        <f t="shared" si="68"/>
        <v/>
      </c>
      <c r="BL48" s="37"/>
      <c r="BM48" s="38"/>
      <c r="BN48" s="40" t="str">
        <f t="shared" si="69"/>
        <v/>
      </c>
      <c r="BO48" s="41">
        <f t="shared" si="47"/>
        <v>0</v>
      </c>
      <c r="BP48" s="34"/>
      <c r="BQ48" s="35"/>
      <c r="BR48" s="36" t="str">
        <f t="shared" si="70"/>
        <v/>
      </c>
      <c r="BS48" s="37"/>
      <c r="BT48" s="38"/>
      <c r="BU48" s="39" t="str">
        <f t="shared" si="71"/>
        <v/>
      </c>
      <c r="BV48" s="37"/>
      <c r="BW48" s="38"/>
      <c r="BX48" s="40" t="str">
        <f t="shared" si="72"/>
        <v/>
      </c>
      <c r="BY48" s="41">
        <f t="shared" si="48"/>
        <v>0</v>
      </c>
      <c r="BZ48" s="34"/>
      <c r="CA48" s="35"/>
      <c r="CB48" s="36" t="str">
        <f t="shared" si="73"/>
        <v/>
      </c>
      <c r="CC48" s="37"/>
      <c r="CD48" s="38"/>
      <c r="CE48" s="39" t="str">
        <f t="shared" si="74"/>
        <v/>
      </c>
      <c r="CF48" s="37"/>
      <c r="CG48" s="38"/>
      <c r="CH48" s="40" t="str">
        <f t="shared" si="75"/>
        <v/>
      </c>
      <c r="CI48" s="41">
        <f t="shared" si="49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50"/>
        <v>0</v>
      </c>
      <c r="CT48" s="34"/>
      <c r="CU48" s="35"/>
      <c r="CV48" s="36" t="str">
        <f t="shared" si="79"/>
        <v/>
      </c>
      <c r="CW48" s="37"/>
      <c r="CX48" s="38"/>
      <c r="CY48" s="39" t="str">
        <f t="shared" si="80"/>
        <v/>
      </c>
      <c r="CZ48" s="37"/>
      <c r="DA48" s="38"/>
      <c r="DB48" s="40" t="str">
        <f t="shared" si="81"/>
        <v/>
      </c>
      <c r="DC48" s="41">
        <f t="shared" si="5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39"/>
        <v>0</v>
      </c>
      <c r="H49" s="34"/>
      <c r="I49" s="35"/>
      <c r="J49" s="36" t="str">
        <f t="shared" si="52"/>
        <v/>
      </c>
      <c r="K49" s="37"/>
      <c r="L49" s="38"/>
      <c r="M49" s="39" t="str">
        <f t="shared" si="53"/>
        <v/>
      </c>
      <c r="N49" s="37"/>
      <c r="O49" s="38"/>
      <c r="P49" s="40" t="str">
        <f t="shared" si="54"/>
        <v/>
      </c>
      <c r="Q49" s="41">
        <f t="shared" si="40"/>
        <v>0</v>
      </c>
      <c r="R49" s="34"/>
      <c r="S49" s="35"/>
      <c r="T49" s="36" t="str">
        <f t="shared" si="55"/>
        <v/>
      </c>
      <c r="U49" s="37"/>
      <c r="V49" s="38"/>
      <c r="W49" s="39" t="str">
        <f t="shared" si="56"/>
        <v/>
      </c>
      <c r="X49" s="37"/>
      <c r="Y49" s="38"/>
      <c r="Z49" s="40" t="str">
        <f t="shared" si="57"/>
        <v/>
      </c>
      <c r="AA49" s="41">
        <f t="shared" si="41"/>
        <v>0</v>
      </c>
      <c r="AB49" s="34"/>
      <c r="AC49" s="35"/>
      <c r="AD49" s="36" t="str">
        <f t="shared" si="58"/>
        <v/>
      </c>
      <c r="AE49" s="37"/>
      <c r="AF49" s="38"/>
      <c r="AG49" s="39" t="str">
        <f t="shared" si="59"/>
        <v/>
      </c>
      <c r="AH49" s="37"/>
      <c r="AI49" s="38"/>
      <c r="AJ49" s="40" t="str">
        <f t="shared" si="60"/>
        <v/>
      </c>
      <c r="AK49" s="41">
        <f t="shared" si="44"/>
        <v>0</v>
      </c>
      <c r="AL49" s="34"/>
      <c r="AM49" s="35"/>
      <c r="AN49" s="36" t="str">
        <f t="shared" si="61"/>
        <v/>
      </c>
      <c r="AO49" s="37"/>
      <c r="AP49" s="38"/>
      <c r="AQ49" s="39" t="str">
        <f t="shared" si="62"/>
        <v/>
      </c>
      <c r="AR49" s="37"/>
      <c r="AS49" s="38"/>
      <c r="AT49" s="40" t="str">
        <f t="shared" si="63"/>
        <v/>
      </c>
      <c r="AU49" s="41">
        <f t="shared" si="45"/>
        <v>0</v>
      </c>
      <c r="AV49" s="34"/>
      <c r="AW49" s="35"/>
      <c r="AX49" s="36" t="str">
        <f t="shared" si="64"/>
        <v/>
      </c>
      <c r="AY49" s="37"/>
      <c r="AZ49" s="38"/>
      <c r="BA49" s="39" t="str">
        <f t="shared" si="65"/>
        <v/>
      </c>
      <c r="BB49" s="37"/>
      <c r="BC49" s="38"/>
      <c r="BD49" s="40" t="str">
        <f t="shared" si="66"/>
        <v/>
      </c>
      <c r="BE49" s="41">
        <f t="shared" si="46"/>
        <v>0</v>
      </c>
      <c r="BF49" s="34"/>
      <c r="BG49" s="35"/>
      <c r="BH49" s="36" t="str">
        <f t="shared" si="67"/>
        <v/>
      </c>
      <c r="BI49" s="37"/>
      <c r="BJ49" s="38"/>
      <c r="BK49" s="39" t="str">
        <f t="shared" si="68"/>
        <v/>
      </c>
      <c r="BL49" s="37"/>
      <c r="BM49" s="38"/>
      <c r="BN49" s="40" t="str">
        <f t="shared" si="69"/>
        <v/>
      </c>
      <c r="BO49" s="41">
        <f t="shared" si="47"/>
        <v>0</v>
      </c>
      <c r="BP49" s="34"/>
      <c r="BQ49" s="35"/>
      <c r="BR49" s="36" t="str">
        <f t="shared" si="70"/>
        <v/>
      </c>
      <c r="BS49" s="37"/>
      <c r="BT49" s="38"/>
      <c r="BU49" s="39" t="str">
        <f t="shared" si="71"/>
        <v/>
      </c>
      <c r="BV49" s="37"/>
      <c r="BW49" s="38"/>
      <c r="BX49" s="40" t="str">
        <f t="shared" si="72"/>
        <v/>
      </c>
      <c r="BY49" s="41">
        <f t="shared" si="48"/>
        <v>0</v>
      </c>
      <c r="BZ49" s="34"/>
      <c r="CA49" s="35"/>
      <c r="CB49" s="36" t="str">
        <f t="shared" si="73"/>
        <v/>
      </c>
      <c r="CC49" s="37"/>
      <c r="CD49" s="38"/>
      <c r="CE49" s="39" t="str">
        <f t="shared" si="74"/>
        <v/>
      </c>
      <c r="CF49" s="37"/>
      <c r="CG49" s="38"/>
      <c r="CH49" s="40" t="str">
        <f t="shared" si="75"/>
        <v/>
      </c>
      <c r="CI49" s="41">
        <f t="shared" si="49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50"/>
        <v>0</v>
      </c>
      <c r="CT49" s="34"/>
      <c r="CU49" s="35"/>
      <c r="CV49" s="36" t="str">
        <f t="shared" si="79"/>
        <v/>
      </c>
      <c r="CW49" s="37"/>
      <c r="CX49" s="38"/>
      <c r="CY49" s="39" t="str">
        <f t="shared" si="80"/>
        <v/>
      </c>
      <c r="CZ49" s="37"/>
      <c r="DA49" s="38"/>
      <c r="DB49" s="40" t="str">
        <f t="shared" si="81"/>
        <v/>
      </c>
      <c r="DC49" s="41">
        <f t="shared" si="5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39"/>
        <v>0</v>
      </c>
      <c r="H50" s="34"/>
      <c r="I50" s="35"/>
      <c r="J50" s="36" t="str">
        <f t="shared" si="52"/>
        <v/>
      </c>
      <c r="K50" s="37"/>
      <c r="L50" s="38"/>
      <c r="M50" s="39" t="str">
        <f t="shared" si="53"/>
        <v/>
      </c>
      <c r="N50" s="37"/>
      <c r="O50" s="38"/>
      <c r="P50" s="40" t="str">
        <f t="shared" si="54"/>
        <v/>
      </c>
      <c r="Q50" s="41">
        <f t="shared" si="40"/>
        <v>0</v>
      </c>
      <c r="R50" s="34"/>
      <c r="S50" s="35"/>
      <c r="T50" s="36" t="str">
        <f t="shared" si="55"/>
        <v/>
      </c>
      <c r="U50" s="37"/>
      <c r="V50" s="38"/>
      <c r="W50" s="39" t="str">
        <f t="shared" si="56"/>
        <v/>
      </c>
      <c r="X50" s="37"/>
      <c r="Y50" s="38"/>
      <c r="Z50" s="40" t="str">
        <f t="shared" si="57"/>
        <v/>
      </c>
      <c r="AA50" s="41">
        <f t="shared" si="41"/>
        <v>0</v>
      </c>
      <c r="AB50" s="34"/>
      <c r="AC50" s="35"/>
      <c r="AD50" s="36" t="str">
        <f t="shared" si="58"/>
        <v/>
      </c>
      <c r="AE50" s="37"/>
      <c r="AF50" s="38"/>
      <c r="AG50" s="39" t="str">
        <f t="shared" si="59"/>
        <v/>
      </c>
      <c r="AH50" s="37"/>
      <c r="AI50" s="38"/>
      <c r="AJ50" s="40" t="str">
        <f t="shared" si="60"/>
        <v/>
      </c>
      <c r="AK50" s="41">
        <f t="shared" si="44"/>
        <v>0</v>
      </c>
      <c r="AL50" s="34"/>
      <c r="AM50" s="35"/>
      <c r="AN50" s="36" t="str">
        <f t="shared" si="61"/>
        <v/>
      </c>
      <c r="AO50" s="37"/>
      <c r="AP50" s="38"/>
      <c r="AQ50" s="39" t="str">
        <f t="shared" si="62"/>
        <v/>
      </c>
      <c r="AR50" s="37"/>
      <c r="AS50" s="38"/>
      <c r="AT50" s="40" t="str">
        <f t="shared" si="63"/>
        <v/>
      </c>
      <c r="AU50" s="41">
        <f t="shared" si="45"/>
        <v>0</v>
      </c>
      <c r="AV50" s="34"/>
      <c r="AW50" s="35"/>
      <c r="AX50" s="36" t="str">
        <f t="shared" si="64"/>
        <v/>
      </c>
      <c r="AY50" s="37"/>
      <c r="AZ50" s="38"/>
      <c r="BA50" s="39" t="str">
        <f t="shared" si="65"/>
        <v/>
      </c>
      <c r="BB50" s="37"/>
      <c r="BC50" s="38"/>
      <c r="BD50" s="40" t="str">
        <f t="shared" si="66"/>
        <v/>
      </c>
      <c r="BE50" s="41">
        <f t="shared" si="46"/>
        <v>0</v>
      </c>
      <c r="BF50" s="34"/>
      <c r="BG50" s="35"/>
      <c r="BH50" s="36" t="str">
        <f t="shared" si="67"/>
        <v/>
      </c>
      <c r="BI50" s="37"/>
      <c r="BJ50" s="38"/>
      <c r="BK50" s="39" t="str">
        <f t="shared" si="68"/>
        <v/>
      </c>
      <c r="BL50" s="37"/>
      <c r="BM50" s="38"/>
      <c r="BN50" s="40" t="str">
        <f t="shared" si="69"/>
        <v/>
      </c>
      <c r="BO50" s="41">
        <f t="shared" si="47"/>
        <v>0</v>
      </c>
      <c r="BP50" s="34"/>
      <c r="BQ50" s="35"/>
      <c r="BR50" s="36" t="str">
        <f t="shared" si="70"/>
        <v/>
      </c>
      <c r="BS50" s="37"/>
      <c r="BT50" s="38"/>
      <c r="BU50" s="39" t="str">
        <f t="shared" si="71"/>
        <v/>
      </c>
      <c r="BV50" s="37"/>
      <c r="BW50" s="38"/>
      <c r="BX50" s="40" t="str">
        <f t="shared" si="72"/>
        <v/>
      </c>
      <c r="BY50" s="41">
        <f t="shared" si="48"/>
        <v>0</v>
      </c>
      <c r="BZ50" s="34"/>
      <c r="CA50" s="35"/>
      <c r="CB50" s="36" t="str">
        <f t="shared" si="73"/>
        <v/>
      </c>
      <c r="CC50" s="37"/>
      <c r="CD50" s="38"/>
      <c r="CE50" s="39" t="str">
        <f t="shared" si="74"/>
        <v/>
      </c>
      <c r="CF50" s="37"/>
      <c r="CG50" s="38"/>
      <c r="CH50" s="40" t="str">
        <f t="shared" si="75"/>
        <v/>
      </c>
      <c r="CI50" s="41">
        <f t="shared" si="49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50"/>
        <v>0</v>
      </c>
      <c r="CT50" s="34"/>
      <c r="CU50" s="35"/>
      <c r="CV50" s="36" t="str">
        <f t="shared" si="79"/>
        <v/>
      </c>
      <c r="CW50" s="37"/>
      <c r="CX50" s="38"/>
      <c r="CY50" s="39" t="str">
        <f t="shared" si="80"/>
        <v/>
      </c>
      <c r="CZ50" s="37"/>
      <c r="DA50" s="38"/>
      <c r="DB50" s="40" t="str">
        <f t="shared" si="81"/>
        <v/>
      </c>
      <c r="DC50" s="41">
        <f t="shared" si="5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39"/>
        <v>0</v>
      </c>
      <c r="H51" s="34"/>
      <c r="I51" s="35"/>
      <c r="J51" s="36" t="str">
        <f t="shared" si="52"/>
        <v/>
      </c>
      <c r="K51" s="37"/>
      <c r="L51" s="38"/>
      <c r="M51" s="39" t="str">
        <f t="shared" si="53"/>
        <v/>
      </c>
      <c r="N51" s="37"/>
      <c r="O51" s="38"/>
      <c r="P51" s="40" t="str">
        <f t="shared" si="54"/>
        <v/>
      </c>
      <c r="Q51" s="41">
        <f t="shared" si="40"/>
        <v>0</v>
      </c>
      <c r="R51" s="34"/>
      <c r="S51" s="35"/>
      <c r="T51" s="36" t="str">
        <f t="shared" si="55"/>
        <v/>
      </c>
      <c r="U51" s="37"/>
      <c r="V51" s="38"/>
      <c r="W51" s="39" t="str">
        <f t="shared" si="56"/>
        <v/>
      </c>
      <c r="X51" s="37"/>
      <c r="Y51" s="38"/>
      <c r="Z51" s="40" t="str">
        <f t="shared" si="57"/>
        <v/>
      </c>
      <c r="AA51" s="41">
        <f t="shared" si="41"/>
        <v>0</v>
      </c>
      <c r="AB51" s="34"/>
      <c r="AC51" s="35"/>
      <c r="AD51" s="36" t="str">
        <f t="shared" si="58"/>
        <v/>
      </c>
      <c r="AE51" s="37"/>
      <c r="AF51" s="38"/>
      <c r="AG51" s="39" t="str">
        <f t="shared" si="59"/>
        <v/>
      </c>
      <c r="AH51" s="37"/>
      <c r="AI51" s="38"/>
      <c r="AJ51" s="40" t="str">
        <f t="shared" si="60"/>
        <v/>
      </c>
      <c r="AK51" s="41">
        <f t="shared" si="44"/>
        <v>0</v>
      </c>
      <c r="AL51" s="34"/>
      <c r="AM51" s="35"/>
      <c r="AN51" s="36" t="str">
        <f t="shared" si="61"/>
        <v/>
      </c>
      <c r="AO51" s="37"/>
      <c r="AP51" s="38"/>
      <c r="AQ51" s="39" t="str">
        <f t="shared" si="62"/>
        <v/>
      </c>
      <c r="AR51" s="37"/>
      <c r="AS51" s="38"/>
      <c r="AT51" s="40" t="str">
        <f t="shared" si="63"/>
        <v/>
      </c>
      <c r="AU51" s="41">
        <f t="shared" si="45"/>
        <v>0</v>
      </c>
      <c r="AV51" s="34"/>
      <c r="AW51" s="35"/>
      <c r="AX51" s="36" t="str">
        <f t="shared" si="64"/>
        <v/>
      </c>
      <c r="AY51" s="37"/>
      <c r="AZ51" s="38"/>
      <c r="BA51" s="39" t="str">
        <f t="shared" si="65"/>
        <v/>
      </c>
      <c r="BB51" s="37"/>
      <c r="BC51" s="38"/>
      <c r="BD51" s="40" t="str">
        <f t="shared" si="66"/>
        <v/>
      </c>
      <c r="BE51" s="41">
        <f t="shared" si="46"/>
        <v>0</v>
      </c>
      <c r="BF51" s="34"/>
      <c r="BG51" s="35"/>
      <c r="BH51" s="36" t="str">
        <f t="shared" si="67"/>
        <v/>
      </c>
      <c r="BI51" s="37"/>
      <c r="BJ51" s="38"/>
      <c r="BK51" s="39" t="str">
        <f t="shared" si="68"/>
        <v/>
      </c>
      <c r="BL51" s="37"/>
      <c r="BM51" s="38"/>
      <c r="BN51" s="40" t="str">
        <f t="shared" si="69"/>
        <v/>
      </c>
      <c r="BO51" s="41">
        <f t="shared" si="47"/>
        <v>0</v>
      </c>
      <c r="BP51" s="34"/>
      <c r="BQ51" s="35"/>
      <c r="BR51" s="36" t="str">
        <f t="shared" si="70"/>
        <v/>
      </c>
      <c r="BS51" s="37"/>
      <c r="BT51" s="38"/>
      <c r="BU51" s="39" t="str">
        <f t="shared" si="71"/>
        <v/>
      </c>
      <c r="BV51" s="37"/>
      <c r="BW51" s="38"/>
      <c r="BX51" s="40" t="str">
        <f t="shared" si="72"/>
        <v/>
      </c>
      <c r="BY51" s="41">
        <f t="shared" si="48"/>
        <v>0</v>
      </c>
      <c r="BZ51" s="34"/>
      <c r="CA51" s="35"/>
      <c r="CB51" s="36" t="str">
        <f t="shared" si="73"/>
        <v/>
      </c>
      <c r="CC51" s="37"/>
      <c r="CD51" s="38"/>
      <c r="CE51" s="39" t="str">
        <f t="shared" si="74"/>
        <v/>
      </c>
      <c r="CF51" s="37"/>
      <c r="CG51" s="38"/>
      <c r="CH51" s="40" t="str">
        <f t="shared" si="75"/>
        <v/>
      </c>
      <c r="CI51" s="41">
        <f t="shared" si="49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50"/>
        <v>0</v>
      </c>
      <c r="CT51" s="34"/>
      <c r="CU51" s="35"/>
      <c r="CV51" s="36" t="str">
        <f t="shared" si="79"/>
        <v/>
      </c>
      <c r="CW51" s="37"/>
      <c r="CX51" s="38"/>
      <c r="CY51" s="39" t="str">
        <f t="shared" si="80"/>
        <v/>
      </c>
      <c r="CZ51" s="37"/>
      <c r="DA51" s="38"/>
      <c r="DB51" s="40" t="str">
        <f t="shared" si="81"/>
        <v/>
      </c>
      <c r="DC51" s="41">
        <f t="shared" si="5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39"/>
        <v>0</v>
      </c>
      <c r="H52" s="34"/>
      <c r="I52" s="35"/>
      <c r="J52" s="36" t="str">
        <f t="shared" si="52"/>
        <v/>
      </c>
      <c r="K52" s="37"/>
      <c r="L52" s="38"/>
      <c r="M52" s="39" t="str">
        <f t="shared" si="53"/>
        <v/>
      </c>
      <c r="N52" s="37"/>
      <c r="O52" s="38"/>
      <c r="P52" s="40" t="str">
        <f t="shared" si="54"/>
        <v/>
      </c>
      <c r="Q52" s="41">
        <f t="shared" si="40"/>
        <v>0</v>
      </c>
      <c r="R52" s="34"/>
      <c r="S52" s="35"/>
      <c r="T52" s="36" t="str">
        <f t="shared" si="55"/>
        <v/>
      </c>
      <c r="U52" s="37"/>
      <c r="V52" s="38"/>
      <c r="W52" s="39" t="str">
        <f t="shared" si="56"/>
        <v/>
      </c>
      <c r="X52" s="37"/>
      <c r="Y52" s="38"/>
      <c r="Z52" s="40" t="str">
        <f t="shared" si="57"/>
        <v/>
      </c>
      <c r="AA52" s="41">
        <f t="shared" si="41"/>
        <v>0</v>
      </c>
      <c r="AB52" s="34"/>
      <c r="AC52" s="35"/>
      <c r="AD52" s="36" t="str">
        <f t="shared" si="58"/>
        <v/>
      </c>
      <c r="AE52" s="37"/>
      <c r="AF52" s="38"/>
      <c r="AG52" s="39" t="str">
        <f t="shared" si="59"/>
        <v/>
      </c>
      <c r="AH52" s="37"/>
      <c r="AI52" s="38"/>
      <c r="AJ52" s="40" t="str">
        <f t="shared" si="60"/>
        <v/>
      </c>
      <c r="AK52" s="41">
        <f t="shared" si="44"/>
        <v>0</v>
      </c>
      <c r="AL52" s="34"/>
      <c r="AM52" s="35"/>
      <c r="AN52" s="36" t="str">
        <f t="shared" si="61"/>
        <v/>
      </c>
      <c r="AO52" s="37"/>
      <c r="AP52" s="38"/>
      <c r="AQ52" s="39" t="str">
        <f t="shared" si="62"/>
        <v/>
      </c>
      <c r="AR52" s="37"/>
      <c r="AS52" s="38"/>
      <c r="AT52" s="40" t="str">
        <f t="shared" si="63"/>
        <v/>
      </c>
      <c r="AU52" s="41">
        <f t="shared" si="45"/>
        <v>0</v>
      </c>
      <c r="AV52" s="34"/>
      <c r="AW52" s="35"/>
      <c r="AX52" s="36" t="str">
        <f t="shared" si="64"/>
        <v/>
      </c>
      <c r="AY52" s="37"/>
      <c r="AZ52" s="38"/>
      <c r="BA52" s="39" t="str">
        <f t="shared" si="65"/>
        <v/>
      </c>
      <c r="BB52" s="37"/>
      <c r="BC52" s="38"/>
      <c r="BD52" s="40" t="str">
        <f t="shared" si="66"/>
        <v/>
      </c>
      <c r="BE52" s="41">
        <f t="shared" si="46"/>
        <v>0</v>
      </c>
      <c r="BF52" s="34"/>
      <c r="BG52" s="35"/>
      <c r="BH52" s="36" t="str">
        <f t="shared" si="67"/>
        <v/>
      </c>
      <c r="BI52" s="37"/>
      <c r="BJ52" s="38"/>
      <c r="BK52" s="39" t="str">
        <f t="shared" si="68"/>
        <v/>
      </c>
      <c r="BL52" s="37"/>
      <c r="BM52" s="38"/>
      <c r="BN52" s="40" t="str">
        <f t="shared" si="69"/>
        <v/>
      </c>
      <c r="BO52" s="41">
        <f t="shared" si="47"/>
        <v>0</v>
      </c>
      <c r="BP52" s="34"/>
      <c r="BQ52" s="35"/>
      <c r="BR52" s="36" t="str">
        <f t="shared" si="70"/>
        <v/>
      </c>
      <c r="BS52" s="37"/>
      <c r="BT52" s="38"/>
      <c r="BU52" s="39" t="str">
        <f t="shared" si="71"/>
        <v/>
      </c>
      <c r="BV52" s="37"/>
      <c r="BW52" s="38"/>
      <c r="BX52" s="40" t="str">
        <f t="shared" si="72"/>
        <v/>
      </c>
      <c r="BY52" s="41">
        <f t="shared" si="48"/>
        <v>0</v>
      </c>
      <c r="BZ52" s="34"/>
      <c r="CA52" s="35"/>
      <c r="CB52" s="36" t="str">
        <f t="shared" si="73"/>
        <v/>
      </c>
      <c r="CC52" s="37"/>
      <c r="CD52" s="38"/>
      <c r="CE52" s="39" t="str">
        <f t="shared" si="74"/>
        <v/>
      </c>
      <c r="CF52" s="37"/>
      <c r="CG52" s="38"/>
      <c r="CH52" s="40" t="str">
        <f t="shared" si="75"/>
        <v/>
      </c>
      <c r="CI52" s="41">
        <f t="shared" si="49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50"/>
        <v>0</v>
      </c>
      <c r="CT52" s="34"/>
      <c r="CU52" s="35"/>
      <c r="CV52" s="36" t="str">
        <f t="shared" si="79"/>
        <v/>
      </c>
      <c r="CW52" s="37"/>
      <c r="CX52" s="38"/>
      <c r="CY52" s="39" t="str">
        <f t="shared" si="80"/>
        <v/>
      </c>
      <c r="CZ52" s="37"/>
      <c r="DA52" s="38"/>
      <c r="DB52" s="40" t="str">
        <f t="shared" si="81"/>
        <v/>
      </c>
      <c r="DC52" s="41">
        <f t="shared" si="5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39"/>
        <v>0</v>
      </c>
      <c r="H53" s="34"/>
      <c r="I53" s="35"/>
      <c r="J53" s="36" t="str">
        <f t="shared" si="52"/>
        <v/>
      </c>
      <c r="K53" s="37"/>
      <c r="L53" s="38"/>
      <c r="M53" s="39" t="str">
        <f t="shared" si="53"/>
        <v/>
      </c>
      <c r="N53" s="37"/>
      <c r="O53" s="38"/>
      <c r="P53" s="40" t="str">
        <f t="shared" si="54"/>
        <v/>
      </c>
      <c r="Q53" s="41">
        <f t="shared" si="40"/>
        <v>0</v>
      </c>
      <c r="R53" s="34"/>
      <c r="S53" s="35"/>
      <c r="T53" s="36" t="str">
        <f t="shared" si="55"/>
        <v/>
      </c>
      <c r="U53" s="37"/>
      <c r="V53" s="38"/>
      <c r="W53" s="39" t="str">
        <f t="shared" si="56"/>
        <v/>
      </c>
      <c r="X53" s="37"/>
      <c r="Y53" s="38"/>
      <c r="Z53" s="40" t="str">
        <f t="shared" si="57"/>
        <v/>
      </c>
      <c r="AA53" s="41">
        <f t="shared" si="41"/>
        <v>0</v>
      </c>
      <c r="AB53" s="34"/>
      <c r="AC53" s="35"/>
      <c r="AD53" s="36" t="str">
        <f t="shared" si="58"/>
        <v/>
      </c>
      <c r="AE53" s="37"/>
      <c r="AF53" s="38"/>
      <c r="AG53" s="39" t="str">
        <f t="shared" si="59"/>
        <v/>
      </c>
      <c r="AH53" s="37"/>
      <c r="AI53" s="38"/>
      <c r="AJ53" s="40" t="str">
        <f t="shared" si="60"/>
        <v/>
      </c>
      <c r="AK53" s="41">
        <f t="shared" si="44"/>
        <v>0</v>
      </c>
      <c r="AL53" s="34"/>
      <c r="AM53" s="35"/>
      <c r="AN53" s="36" t="str">
        <f t="shared" si="61"/>
        <v/>
      </c>
      <c r="AO53" s="37"/>
      <c r="AP53" s="38"/>
      <c r="AQ53" s="39" t="str">
        <f t="shared" si="62"/>
        <v/>
      </c>
      <c r="AR53" s="37"/>
      <c r="AS53" s="38"/>
      <c r="AT53" s="40" t="str">
        <f t="shared" si="63"/>
        <v/>
      </c>
      <c r="AU53" s="41">
        <f t="shared" si="45"/>
        <v>0</v>
      </c>
      <c r="AV53" s="34"/>
      <c r="AW53" s="35"/>
      <c r="AX53" s="36" t="str">
        <f t="shared" si="64"/>
        <v/>
      </c>
      <c r="AY53" s="37"/>
      <c r="AZ53" s="38"/>
      <c r="BA53" s="39" t="str">
        <f t="shared" si="65"/>
        <v/>
      </c>
      <c r="BB53" s="37"/>
      <c r="BC53" s="38"/>
      <c r="BD53" s="40" t="str">
        <f t="shared" si="66"/>
        <v/>
      </c>
      <c r="BE53" s="41">
        <f t="shared" si="46"/>
        <v>0</v>
      </c>
      <c r="BF53" s="34"/>
      <c r="BG53" s="35"/>
      <c r="BH53" s="36" t="str">
        <f t="shared" si="67"/>
        <v/>
      </c>
      <c r="BI53" s="37"/>
      <c r="BJ53" s="38"/>
      <c r="BK53" s="39" t="str">
        <f t="shared" si="68"/>
        <v/>
      </c>
      <c r="BL53" s="37"/>
      <c r="BM53" s="38"/>
      <c r="BN53" s="40" t="str">
        <f t="shared" si="69"/>
        <v/>
      </c>
      <c r="BO53" s="41">
        <f t="shared" si="47"/>
        <v>0</v>
      </c>
      <c r="BP53" s="34"/>
      <c r="BQ53" s="35"/>
      <c r="BR53" s="36" t="str">
        <f t="shared" si="70"/>
        <v/>
      </c>
      <c r="BS53" s="37"/>
      <c r="BT53" s="38"/>
      <c r="BU53" s="39" t="str">
        <f t="shared" si="71"/>
        <v/>
      </c>
      <c r="BV53" s="37"/>
      <c r="BW53" s="38"/>
      <c r="BX53" s="40" t="str">
        <f t="shared" si="72"/>
        <v/>
      </c>
      <c r="BY53" s="41">
        <f t="shared" si="48"/>
        <v>0</v>
      </c>
      <c r="BZ53" s="34"/>
      <c r="CA53" s="35"/>
      <c r="CB53" s="36" t="str">
        <f t="shared" si="73"/>
        <v/>
      </c>
      <c r="CC53" s="37"/>
      <c r="CD53" s="38"/>
      <c r="CE53" s="39" t="str">
        <f t="shared" si="74"/>
        <v/>
      </c>
      <c r="CF53" s="37"/>
      <c r="CG53" s="38"/>
      <c r="CH53" s="40" t="str">
        <f t="shared" si="75"/>
        <v/>
      </c>
      <c r="CI53" s="41">
        <f t="shared" si="49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50"/>
        <v>0</v>
      </c>
      <c r="CT53" s="34"/>
      <c r="CU53" s="35"/>
      <c r="CV53" s="36" t="str">
        <f t="shared" si="79"/>
        <v/>
      </c>
      <c r="CW53" s="37"/>
      <c r="CX53" s="38"/>
      <c r="CY53" s="39" t="str">
        <f t="shared" si="80"/>
        <v/>
      </c>
      <c r="CZ53" s="37"/>
      <c r="DA53" s="38"/>
      <c r="DB53" s="40" t="str">
        <f t="shared" si="81"/>
        <v/>
      </c>
      <c r="DC53" s="41">
        <f t="shared" si="5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39"/>
        <v>0</v>
      </c>
      <c r="H54" s="34"/>
      <c r="I54" s="35"/>
      <c r="J54" s="36" t="str">
        <f t="shared" si="52"/>
        <v/>
      </c>
      <c r="K54" s="37"/>
      <c r="L54" s="38"/>
      <c r="M54" s="39" t="str">
        <f t="shared" si="53"/>
        <v/>
      </c>
      <c r="N54" s="37"/>
      <c r="O54" s="38"/>
      <c r="P54" s="40" t="str">
        <f t="shared" si="54"/>
        <v/>
      </c>
      <c r="Q54" s="41">
        <f t="shared" si="40"/>
        <v>0</v>
      </c>
      <c r="R54" s="34"/>
      <c r="S54" s="35"/>
      <c r="T54" s="36" t="str">
        <f t="shared" si="55"/>
        <v/>
      </c>
      <c r="U54" s="37"/>
      <c r="V54" s="38"/>
      <c r="W54" s="39" t="str">
        <f t="shared" si="56"/>
        <v/>
      </c>
      <c r="X54" s="37"/>
      <c r="Y54" s="38"/>
      <c r="Z54" s="40" t="str">
        <f t="shared" si="57"/>
        <v/>
      </c>
      <c r="AA54" s="41">
        <f t="shared" si="41"/>
        <v>0</v>
      </c>
      <c r="AB54" s="34"/>
      <c r="AC54" s="35"/>
      <c r="AD54" s="36" t="str">
        <f t="shared" si="58"/>
        <v/>
      </c>
      <c r="AE54" s="37"/>
      <c r="AF54" s="38"/>
      <c r="AG54" s="39" t="str">
        <f t="shared" si="59"/>
        <v/>
      </c>
      <c r="AH54" s="37"/>
      <c r="AI54" s="38"/>
      <c r="AJ54" s="40" t="str">
        <f t="shared" si="60"/>
        <v/>
      </c>
      <c r="AK54" s="41">
        <f t="shared" si="44"/>
        <v>0</v>
      </c>
      <c r="AL54" s="34"/>
      <c r="AM54" s="35"/>
      <c r="AN54" s="36" t="str">
        <f t="shared" si="61"/>
        <v/>
      </c>
      <c r="AO54" s="37"/>
      <c r="AP54" s="38"/>
      <c r="AQ54" s="39" t="str">
        <f t="shared" si="62"/>
        <v/>
      </c>
      <c r="AR54" s="37"/>
      <c r="AS54" s="38"/>
      <c r="AT54" s="40" t="str">
        <f t="shared" si="63"/>
        <v/>
      </c>
      <c r="AU54" s="41">
        <f t="shared" si="45"/>
        <v>0</v>
      </c>
      <c r="AV54" s="34"/>
      <c r="AW54" s="35"/>
      <c r="AX54" s="36" t="str">
        <f t="shared" si="64"/>
        <v/>
      </c>
      <c r="AY54" s="37"/>
      <c r="AZ54" s="38"/>
      <c r="BA54" s="39" t="str">
        <f t="shared" si="65"/>
        <v/>
      </c>
      <c r="BB54" s="37"/>
      <c r="BC54" s="38"/>
      <c r="BD54" s="40" t="str">
        <f t="shared" si="66"/>
        <v/>
      </c>
      <c r="BE54" s="41">
        <f t="shared" si="46"/>
        <v>0</v>
      </c>
      <c r="BF54" s="34"/>
      <c r="BG54" s="35"/>
      <c r="BH54" s="36" t="str">
        <f t="shared" si="67"/>
        <v/>
      </c>
      <c r="BI54" s="37"/>
      <c r="BJ54" s="38"/>
      <c r="BK54" s="39" t="str">
        <f t="shared" si="68"/>
        <v/>
      </c>
      <c r="BL54" s="37"/>
      <c r="BM54" s="38"/>
      <c r="BN54" s="40" t="str">
        <f t="shared" si="69"/>
        <v/>
      </c>
      <c r="BO54" s="41">
        <f t="shared" si="47"/>
        <v>0</v>
      </c>
      <c r="BP54" s="34"/>
      <c r="BQ54" s="35"/>
      <c r="BR54" s="36" t="str">
        <f t="shared" si="70"/>
        <v/>
      </c>
      <c r="BS54" s="37"/>
      <c r="BT54" s="38"/>
      <c r="BU54" s="39" t="str">
        <f t="shared" si="71"/>
        <v/>
      </c>
      <c r="BV54" s="37"/>
      <c r="BW54" s="38"/>
      <c r="BX54" s="40" t="str">
        <f t="shared" si="72"/>
        <v/>
      </c>
      <c r="BY54" s="41">
        <f t="shared" si="48"/>
        <v>0</v>
      </c>
      <c r="BZ54" s="34"/>
      <c r="CA54" s="35"/>
      <c r="CB54" s="36" t="str">
        <f t="shared" si="73"/>
        <v/>
      </c>
      <c r="CC54" s="37"/>
      <c r="CD54" s="38"/>
      <c r="CE54" s="39" t="str">
        <f t="shared" si="74"/>
        <v/>
      </c>
      <c r="CF54" s="37"/>
      <c r="CG54" s="38"/>
      <c r="CH54" s="40" t="str">
        <f t="shared" si="75"/>
        <v/>
      </c>
      <c r="CI54" s="41">
        <f t="shared" si="49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50"/>
        <v>0</v>
      </c>
      <c r="CT54" s="34"/>
      <c r="CU54" s="35"/>
      <c r="CV54" s="36" t="str">
        <f t="shared" si="79"/>
        <v/>
      </c>
      <c r="CW54" s="37"/>
      <c r="CX54" s="38"/>
      <c r="CY54" s="39" t="str">
        <f t="shared" si="80"/>
        <v/>
      </c>
      <c r="CZ54" s="37"/>
      <c r="DA54" s="38"/>
      <c r="DB54" s="40" t="str">
        <f t="shared" si="81"/>
        <v/>
      </c>
      <c r="DC54" s="41">
        <f t="shared" si="5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39"/>
        <v>0</v>
      </c>
      <c r="H55" s="34"/>
      <c r="I55" s="35"/>
      <c r="J55" s="36" t="str">
        <f t="shared" si="52"/>
        <v/>
      </c>
      <c r="K55" s="37"/>
      <c r="L55" s="38"/>
      <c r="M55" s="39" t="str">
        <f t="shared" si="53"/>
        <v/>
      </c>
      <c r="N55" s="37"/>
      <c r="O55" s="38"/>
      <c r="P55" s="40" t="str">
        <f t="shared" si="54"/>
        <v/>
      </c>
      <c r="Q55" s="41">
        <f t="shared" si="40"/>
        <v>0</v>
      </c>
      <c r="R55" s="34"/>
      <c r="S55" s="35"/>
      <c r="T55" s="36" t="str">
        <f t="shared" si="55"/>
        <v/>
      </c>
      <c r="U55" s="37"/>
      <c r="V55" s="38"/>
      <c r="W55" s="39" t="str">
        <f t="shared" si="56"/>
        <v/>
      </c>
      <c r="X55" s="37"/>
      <c r="Y55" s="38"/>
      <c r="Z55" s="40" t="str">
        <f t="shared" si="57"/>
        <v/>
      </c>
      <c r="AA55" s="41">
        <f t="shared" si="41"/>
        <v>0</v>
      </c>
      <c r="AB55" s="34"/>
      <c r="AC55" s="35"/>
      <c r="AD55" s="36" t="str">
        <f t="shared" si="58"/>
        <v/>
      </c>
      <c r="AE55" s="37"/>
      <c r="AF55" s="38"/>
      <c r="AG55" s="39" t="str">
        <f t="shared" si="59"/>
        <v/>
      </c>
      <c r="AH55" s="37"/>
      <c r="AI55" s="38"/>
      <c r="AJ55" s="40" t="str">
        <f t="shared" si="60"/>
        <v/>
      </c>
      <c r="AK55" s="41">
        <f t="shared" si="44"/>
        <v>0</v>
      </c>
      <c r="AL55" s="34"/>
      <c r="AM55" s="35"/>
      <c r="AN55" s="36" t="str">
        <f t="shared" si="61"/>
        <v/>
      </c>
      <c r="AO55" s="37"/>
      <c r="AP55" s="38"/>
      <c r="AQ55" s="39" t="str">
        <f t="shared" si="62"/>
        <v/>
      </c>
      <c r="AR55" s="37"/>
      <c r="AS55" s="38"/>
      <c r="AT55" s="40" t="str">
        <f t="shared" si="63"/>
        <v/>
      </c>
      <c r="AU55" s="41">
        <f t="shared" si="45"/>
        <v>0</v>
      </c>
      <c r="AV55" s="34"/>
      <c r="AW55" s="35"/>
      <c r="AX55" s="36" t="str">
        <f t="shared" si="64"/>
        <v/>
      </c>
      <c r="AY55" s="37"/>
      <c r="AZ55" s="38"/>
      <c r="BA55" s="39" t="str">
        <f t="shared" si="65"/>
        <v/>
      </c>
      <c r="BB55" s="37"/>
      <c r="BC55" s="38"/>
      <c r="BD55" s="40" t="str">
        <f t="shared" si="66"/>
        <v/>
      </c>
      <c r="BE55" s="41">
        <f t="shared" si="46"/>
        <v>0</v>
      </c>
      <c r="BF55" s="34"/>
      <c r="BG55" s="35"/>
      <c r="BH55" s="36" t="str">
        <f t="shared" si="67"/>
        <v/>
      </c>
      <c r="BI55" s="37"/>
      <c r="BJ55" s="38"/>
      <c r="BK55" s="39" t="str">
        <f t="shared" si="68"/>
        <v/>
      </c>
      <c r="BL55" s="37"/>
      <c r="BM55" s="38"/>
      <c r="BN55" s="40" t="str">
        <f t="shared" si="69"/>
        <v/>
      </c>
      <c r="BO55" s="41">
        <f t="shared" si="47"/>
        <v>0</v>
      </c>
      <c r="BP55" s="34"/>
      <c r="BQ55" s="35"/>
      <c r="BR55" s="36" t="str">
        <f t="shared" si="70"/>
        <v/>
      </c>
      <c r="BS55" s="37"/>
      <c r="BT55" s="38"/>
      <c r="BU55" s="39" t="str">
        <f t="shared" si="71"/>
        <v/>
      </c>
      <c r="BV55" s="37"/>
      <c r="BW55" s="38"/>
      <c r="BX55" s="40" t="str">
        <f t="shared" si="72"/>
        <v/>
      </c>
      <c r="BY55" s="41">
        <f t="shared" si="48"/>
        <v>0</v>
      </c>
      <c r="BZ55" s="34"/>
      <c r="CA55" s="35"/>
      <c r="CB55" s="36" t="str">
        <f t="shared" si="73"/>
        <v/>
      </c>
      <c r="CC55" s="37"/>
      <c r="CD55" s="38"/>
      <c r="CE55" s="39" t="str">
        <f t="shared" si="74"/>
        <v/>
      </c>
      <c r="CF55" s="37"/>
      <c r="CG55" s="38"/>
      <c r="CH55" s="40" t="str">
        <f t="shared" si="75"/>
        <v/>
      </c>
      <c r="CI55" s="41">
        <f t="shared" si="49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50"/>
        <v>0</v>
      </c>
      <c r="CT55" s="34"/>
      <c r="CU55" s="35"/>
      <c r="CV55" s="36" t="str">
        <f t="shared" si="79"/>
        <v/>
      </c>
      <c r="CW55" s="37"/>
      <c r="CX55" s="38"/>
      <c r="CY55" s="39" t="str">
        <f t="shared" si="80"/>
        <v/>
      </c>
      <c r="CZ55" s="37"/>
      <c r="DA55" s="38"/>
      <c r="DB55" s="40" t="str">
        <f t="shared" si="81"/>
        <v/>
      </c>
      <c r="DC55" s="41">
        <f t="shared" si="5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39"/>
        <v>0</v>
      </c>
      <c r="H56" s="34"/>
      <c r="I56" s="35"/>
      <c r="J56" s="36" t="str">
        <f t="shared" si="52"/>
        <v/>
      </c>
      <c r="K56" s="37"/>
      <c r="L56" s="38"/>
      <c r="M56" s="39" t="str">
        <f t="shared" si="53"/>
        <v/>
      </c>
      <c r="N56" s="37"/>
      <c r="O56" s="38"/>
      <c r="P56" s="40" t="str">
        <f t="shared" si="54"/>
        <v/>
      </c>
      <c r="Q56" s="41">
        <f t="shared" si="40"/>
        <v>0</v>
      </c>
      <c r="R56" s="34"/>
      <c r="S56" s="35"/>
      <c r="T56" s="36" t="str">
        <f t="shared" si="55"/>
        <v/>
      </c>
      <c r="U56" s="37"/>
      <c r="V56" s="38"/>
      <c r="W56" s="39" t="str">
        <f t="shared" si="56"/>
        <v/>
      </c>
      <c r="X56" s="37"/>
      <c r="Y56" s="38"/>
      <c r="Z56" s="40" t="str">
        <f t="shared" si="57"/>
        <v/>
      </c>
      <c r="AA56" s="41">
        <f t="shared" si="41"/>
        <v>0</v>
      </c>
      <c r="AB56" s="34"/>
      <c r="AC56" s="35"/>
      <c r="AD56" s="36" t="str">
        <f t="shared" si="58"/>
        <v/>
      </c>
      <c r="AE56" s="37"/>
      <c r="AF56" s="38"/>
      <c r="AG56" s="39" t="str">
        <f t="shared" si="59"/>
        <v/>
      </c>
      <c r="AH56" s="37"/>
      <c r="AI56" s="38"/>
      <c r="AJ56" s="40" t="str">
        <f t="shared" si="60"/>
        <v/>
      </c>
      <c r="AK56" s="41">
        <f t="shared" si="44"/>
        <v>0</v>
      </c>
      <c r="AL56" s="34"/>
      <c r="AM56" s="35"/>
      <c r="AN56" s="36" t="str">
        <f t="shared" si="61"/>
        <v/>
      </c>
      <c r="AO56" s="37"/>
      <c r="AP56" s="38"/>
      <c r="AQ56" s="39" t="str">
        <f t="shared" si="62"/>
        <v/>
      </c>
      <c r="AR56" s="37"/>
      <c r="AS56" s="38"/>
      <c r="AT56" s="40" t="str">
        <f t="shared" si="63"/>
        <v/>
      </c>
      <c r="AU56" s="41">
        <f t="shared" si="45"/>
        <v>0</v>
      </c>
      <c r="AV56" s="34"/>
      <c r="AW56" s="35"/>
      <c r="AX56" s="36" t="str">
        <f t="shared" si="64"/>
        <v/>
      </c>
      <c r="AY56" s="37"/>
      <c r="AZ56" s="38"/>
      <c r="BA56" s="39" t="str">
        <f t="shared" si="65"/>
        <v/>
      </c>
      <c r="BB56" s="37"/>
      <c r="BC56" s="38"/>
      <c r="BD56" s="40" t="str">
        <f t="shared" si="66"/>
        <v/>
      </c>
      <c r="BE56" s="41">
        <f t="shared" si="46"/>
        <v>0</v>
      </c>
      <c r="BF56" s="34"/>
      <c r="BG56" s="35"/>
      <c r="BH56" s="36" t="str">
        <f t="shared" si="67"/>
        <v/>
      </c>
      <c r="BI56" s="37"/>
      <c r="BJ56" s="38"/>
      <c r="BK56" s="39" t="str">
        <f t="shared" si="68"/>
        <v/>
      </c>
      <c r="BL56" s="37"/>
      <c r="BM56" s="38"/>
      <c r="BN56" s="40" t="str">
        <f t="shared" si="69"/>
        <v/>
      </c>
      <c r="BO56" s="41">
        <f t="shared" si="47"/>
        <v>0</v>
      </c>
      <c r="BP56" s="34"/>
      <c r="BQ56" s="35"/>
      <c r="BR56" s="36" t="str">
        <f t="shared" si="70"/>
        <v/>
      </c>
      <c r="BS56" s="37"/>
      <c r="BT56" s="38"/>
      <c r="BU56" s="39" t="str">
        <f t="shared" si="71"/>
        <v/>
      </c>
      <c r="BV56" s="37"/>
      <c r="BW56" s="38"/>
      <c r="BX56" s="40" t="str">
        <f t="shared" si="72"/>
        <v/>
      </c>
      <c r="BY56" s="41">
        <f t="shared" si="48"/>
        <v>0</v>
      </c>
      <c r="BZ56" s="34"/>
      <c r="CA56" s="35"/>
      <c r="CB56" s="36" t="str">
        <f t="shared" si="73"/>
        <v/>
      </c>
      <c r="CC56" s="37"/>
      <c r="CD56" s="38"/>
      <c r="CE56" s="39" t="str">
        <f t="shared" si="74"/>
        <v/>
      </c>
      <c r="CF56" s="37"/>
      <c r="CG56" s="38"/>
      <c r="CH56" s="40" t="str">
        <f t="shared" si="75"/>
        <v/>
      </c>
      <c r="CI56" s="41">
        <f t="shared" si="49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50"/>
        <v>0</v>
      </c>
      <c r="CT56" s="34"/>
      <c r="CU56" s="35"/>
      <c r="CV56" s="36" t="str">
        <f t="shared" si="79"/>
        <v/>
      </c>
      <c r="CW56" s="37"/>
      <c r="CX56" s="38"/>
      <c r="CY56" s="39" t="str">
        <f t="shared" si="80"/>
        <v/>
      </c>
      <c r="CZ56" s="37"/>
      <c r="DA56" s="38"/>
      <c r="DB56" s="40" t="str">
        <f t="shared" si="81"/>
        <v/>
      </c>
      <c r="DC56" s="41">
        <f t="shared" si="5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39"/>
        <v>0</v>
      </c>
      <c r="H57" s="34"/>
      <c r="I57" s="35"/>
      <c r="J57" s="36" t="str">
        <f t="shared" si="52"/>
        <v/>
      </c>
      <c r="K57" s="37"/>
      <c r="L57" s="38"/>
      <c r="M57" s="39" t="str">
        <f t="shared" si="53"/>
        <v/>
      </c>
      <c r="N57" s="37"/>
      <c r="O57" s="38"/>
      <c r="P57" s="40" t="str">
        <f t="shared" si="54"/>
        <v/>
      </c>
      <c r="Q57" s="41">
        <f t="shared" si="40"/>
        <v>0</v>
      </c>
      <c r="R57" s="34"/>
      <c r="S57" s="35"/>
      <c r="T57" s="36" t="str">
        <f t="shared" si="55"/>
        <v/>
      </c>
      <c r="U57" s="37"/>
      <c r="V57" s="38"/>
      <c r="W57" s="39" t="str">
        <f t="shared" si="56"/>
        <v/>
      </c>
      <c r="X57" s="37"/>
      <c r="Y57" s="38"/>
      <c r="Z57" s="40" t="str">
        <f t="shared" si="57"/>
        <v/>
      </c>
      <c r="AA57" s="41">
        <f t="shared" si="41"/>
        <v>0</v>
      </c>
      <c r="AB57" s="34"/>
      <c r="AC57" s="35"/>
      <c r="AD57" s="36" t="str">
        <f t="shared" si="58"/>
        <v/>
      </c>
      <c r="AE57" s="37"/>
      <c r="AF57" s="38"/>
      <c r="AG57" s="39" t="str">
        <f t="shared" si="59"/>
        <v/>
      </c>
      <c r="AH57" s="37"/>
      <c r="AI57" s="38"/>
      <c r="AJ57" s="40" t="str">
        <f t="shared" si="60"/>
        <v/>
      </c>
      <c r="AK57" s="41">
        <f t="shared" si="44"/>
        <v>0</v>
      </c>
      <c r="AL57" s="34"/>
      <c r="AM57" s="35"/>
      <c r="AN57" s="36" t="str">
        <f t="shared" si="61"/>
        <v/>
      </c>
      <c r="AO57" s="37"/>
      <c r="AP57" s="38"/>
      <c r="AQ57" s="39" t="str">
        <f t="shared" si="62"/>
        <v/>
      </c>
      <c r="AR57" s="37"/>
      <c r="AS57" s="38"/>
      <c r="AT57" s="40" t="str">
        <f t="shared" si="63"/>
        <v/>
      </c>
      <c r="AU57" s="41">
        <f t="shared" si="45"/>
        <v>0</v>
      </c>
      <c r="AV57" s="34"/>
      <c r="AW57" s="35"/>
      <c r="AX57" s="36" t="str">
        <f t="shared" si="64"/>
        <v/>
      </c>
      <c r="AY57" s="37"/>
      <c r="AZ57" s="38"/>
      <c r="BA57" s="39" t="str">
        <f t="shared" si="65"/>
        <v/>
      </c>
      <c r="BB57" s="37"/>
      <c r="BC57" s="38"/>
      <c r="BD57" s="40" t="str">
        <f t="shared" si="66"/>
        <v/>
      </c>
      <c r="BE57" s="41">
        <f t="shared" si="46"/>
        <v>0</v>
      </c>
      <c r="BF57" s="34"/>
      <c r="BG57" s="35"/>
      <c r="BH57" s="36" t="str">
        <f t="shared" si="67"/>
        <v/>
      </c>
      <c r="BI57" s="37"/>
      <c r="BJ57" s="38"/>
      <c r="BK57" s="39" t="str">
        <f t="shared" si="68"/>
        <v/>
      </c>
      <c r="BL57" s="37"/>
      <c r="BM57" s="38"/>
      <c r="BN57" s="40" t="str">
        <f t="shared" si="69"/>
        <v/>
      </c>
      <c r="BO57" s="41">
        <f t="shared" si="47"/>
        <v>0</v>
      </c>
      <c r="BP57" s="34"/>
      <c r="BQ57" s="35"/>
      <c r="BR57" s="36" t="str">
        <f t="shared" si="70"/>
        <v/>
      </c>
      <c r="BS57" s="37"/>
      <c r="BT57" s="38"/>
      <c r="BU57" s="39" t="str">
        <f t="shared" si="71"/>
        <v/>
      </c>
      <c r="BV57" s="37"/>
      <c r="BW57" s="38"/>
      <c r="BX57" s="40" t="str">
        <f t="shared" si="72"/>
        <v/>
      </c>
      <c r="BY57" s="41">
        <f t="shared" si="48"/>
        <v>0</v>
      </c>
      <c r="BZ57" s="34"/>
      <c r="CA57" s="35"/>
      <c r="CB57" s="36" t="str">
        <f t="shared" si="73"/>
        <v/>
      </c>
      <c r="CC57" s="37"/>
      <c r="CD57" s="38"/>
      <c r="CE57" s="39" t="str">
        <f t="shared" si="74"/>
        <v/>
      </c>
      <c r="CF57" s="37"/>
      <c r="CG57" s="38"/>
      <c r="CH57" s="40" t="str">
        <f t="shared" si="75"/>
        <v/>
      </c>
      <c r="CI57" s="41">
        <f t="shared" si="49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50"/>
        <v>0</v>
      </c>
      <c r="CT57" s="34"/>
      <c r="CU57" s="35"/>
      <c r="CV57" s="36" t="str">
        <f t="shared" si="79"/>
        <v/>
      </c>
      <c r="CW57" s="37"/>
      <c r="CX57" s="38"/>
      <c r="CY57" s="39" t="str">
        <f t="shared" si="80"/>
        <v/>
      </c>
      <c r="CZ57" s="37"/>
      <c r="DA57" s="38"/>
      <c r="DB57" s="40" t="str">
        <f t="shared" si="81"/>
        <v/>
      </c>
      <c r="DC57" s="41">
        <f t="shared" si="5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39"/>
        <v>0</v>
      </c>
      <c r="H58" s="34"/>
      <c r="I58" s="35"/>
      <c r="J58" s="36" t="str">
        <f t="shared" si="52"/>
        <v/>
      </c>
      <c r="K58" s="37"/>
      <c r="L58" s="38"/>
      <c r="M58" s="39" t="str">
        <f t="shared" si="53"/>
        <v/>
      </c>
      <c r="N58" s="37"/>
      <c r="O58" s="38"/>
      <c r="P58" s="40" t="str">
        <f t="shared" si="54"/>
        <v/>
      </c>
      <c r="Q58" s="41">
        <f t="shared" si="40"/>
        <v>0</v>
      </c>
      <c r="R58" s="34"/>
      <c r="S58" s="35"/>
      <c r="T58" s="36" t="str">
        <f t="shared" si="55"/>
        <v/>
      </c>
      <c r="U58" s="37"/>
      <c r="V58" s="38"/>
      <c r="W58" s="39" t="str">
        <f t="shared" si="56"/>
        <v/>
      </c>
      <c r="X58" s="37"/>
      <c r="Y58" s="38"/>
      <c r="Z58" s="40" t="str">
        <f t="shared" si="57"/>
        <v/>
      </c>
      <c r="AA58" s="41">
        <f t="shared" si="41"/>
        <v>0</v>
      </c>
      <c r="AB58" s="34"/>
      <c r="AC58" s="35"/>
      <c r="AD58" s="36" t="str">
        <f t="shared" si="58"/>
        <v/>
      </c>
      <c r="AE58" s="37"/>
      <c r="AF58" s="38"/>
      <c r="AG58" s="39" t="str">
        <f t="shared" si="59"/>
        <v/>
      </c>
      <c r="AH58" s="37"/>
      <c r="AI58" s="38"/>
      <c r="AJ58" s="40" t="str">
        <f t="shared" si="60"/>
        <v/>
      </c>
      <c r="AK58" s="41">
        <f t="shared" si="44"/>
        <v>0</v>
      </c>
      <c r="AL58" s="34"/>
      <c r="AM58" s="35"/>
      <c r="AN58" s="36" t="str">
        <f t="shared" si="61"/>
        <v/>
      </c>
      <c r="AO58" s="37"/>
      <c r="AP58" s="38"/>
      <c r="AQ58" s="39" t="str">
        <f t="shared" si="62"/>
        <v/>
      </c>
      <c r="AR58" s="37"/>
      <c r="AS58" s="38"/>
      <c r="AT58" s="40" t="str">
        <f t="shared" si="63"/>
        <v/>
      </c>
      <c r="AU58" s="41">
        <f t="shared" si="45"/>
        <v>0</v>
      </c>
      <c r="AV58" s="34"/>
      <c r="AW58" s="35"/>
      <c r="AX58" s="36" t="str">
        <f t="shared" si="64"/>
        <v/>
      </c>
      <c r="AY58" s="37"/>
      <c r="AZ58" s="38"/>
      <c r="BA58" s="39" t="str">
        <f t="shared" si="65"/>
        <v/>
      </c>
      <c r="BB58" s="37"/>
      <c r="BC58" s="38"/>
      <c r="BD58" s="40" t="str">
        <f t="shared" si="66"/>
        <v/>
      </c>
      <c r="BE58" s="41">
        <f t="shared" si="46"/>
        <v>0</v>
      </c>
      <c r="BF58" s="34"/>
      <c r="BG58" s="35"/>
      <c r="BH58" s="36" t="str">
        <f t="shared" si="67"/>
        <v/>
      </c>
      <c r="BI58" s="37"/>
      <c r="BJ58" s="38"/>
      <c r="BK58" s="39" t="str">
        <f t="shared" si="68"/>
        <v/>
      </c>
      <c r="BL58" s="37"/>
      <c r="BM58" s="38"/>
      <c r="BN58" s="40" t="str">
        <f t="shared" si="69"/>
        <v/>
      </c>
      <c r="BO58" s="41">
        <f t="shared" si="47"/>
        <v>0</v>
      </c>
      <c r="BP58" s="34"/>
      <c r="BQ58" s="35"/>
      <c r="BR58" s="36" t="str">
        <f t="shared" si="70"/>
        <v/>
      </c>
      <c r="BS58" s="37"/>
      <c r="BT58" s="38"/>
      <c r="BU58" s="39" t="str">
        <f t="shared" si="71"/>
        <v/>
      </c>
      <c r="BV58" s="37"/>
      <c r="BW58" s="38"/>
      <c r="BX58" s="40" t="str">
        <f t="shared" si="72"/>
        <v/>
      </c>
      <c r="BY58" s="41">
        <f t="shared" si="48"/>
        <v>0</v>
      </c>
      <c r="BZ58" s="34"/>
      <c r="CA58" s="35"/>
      <c r="CB58" s="36" t="str">
        <f t="shared" si="73"/>
        <v/>
      </c>
      <c r="CC58" s="37"/>
      <c r="CD58" s="38"/>
      <c r="CE58" s="39" t="str">
        <f t="shared" si="74"/>
        <v/>
      </c>
      <c r="CF58" s="37"/>
      <c r="CG58" s="38"/>
      <c r="CH58" s="40" t="str">
        <f t="shared" si="75"/>
        <v/>
      </c>
      <c r="CI58" s="41">
        <f t="shared" si="49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50"/>
        <v>0</v>
      </c>
      <c r="CT58" s="34"/>
      <c r="CU58" s="35"/>
      <c r="CV58" s="36" t="str">
        <f t="shared" si="79"/>
        <v/>
      </c>
      <c r="CW58" s="37"/>
      <c r="CX58" s="38"/>
      <c r="CY58" s="39" t="str">
        <f t="shared" si="80"/>
        <v/>
      </c>
      <c r="CZ58" s="37"/>
      <c r="DA58" s="38"/>
      <c r="DB58" s="40" t="str">
        <f t="shared" si="81"/>
        <v/>
      </c>
      <c r="DC58" s="41">
        <f t="shared" si="5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39"/>
        <v>0</v>
      </c>
      <c r="H59" s="34"/>
      <c r="I59" s="35"/>
      <c r="J59" s="36" t="str">
        <f t="shared" si="52"/>
        <v/>
      </c>
      <c r="K59" s="37"/>
      <c r="L59" s="38"/>
      <c r="M59" s="39" t="str">
        <f t="shared" si="53"/>
        <v/>
      </c>
      <c r="N59" s="37"/>
      <c r="O59" s="38"/>
      <c r="P59" s="40" t="str">
        <f t="shared" si="54"/>
        <v/>
      </c>
      <c r="Q59" s="41">
        <f t="shared" si="40"/>
        <v>0</v>
      </c>
      <c r="R59" s="34"/>
      <c r="S59" s="35"/>
      <c r="T59" s="36" t="str">
        <f t="shared" si="55"/>
        <v/>
      </c>
      <c r="U59" s="37"/>
      <c r="V59" s="38"/>
      <c r="W59" s="39" t="str">
        <f t="shared" si="56"/>
        <v/>
      </c>
      <c r="X59" s="37"/>
      <c r="Y59" s="38"/>
      <c r="Z59" s="40" t="str">
        <f t="shared" si="57"/>
        <v/>
      </c>
      <c r="AA59" s="41">
        <f t="shared" si="41"/>
        <v>0</v>
      </c>
      <c r="AB59" s="34"/>
      <c r="AC59" s="35"/>
      <c r="AD59" s="36" t="str">
        <f t="shared" si="58"/>
        <v/>
      </c>
      <c r="AE59" s="37"/>
      <c r="AF59" s="38"/>
      <c r="AG59" s="39" t="str">
        <f t="shared" si="59"/>
        <v/>
      </c>
      <c r="AH59" s="37"/>
      <c r="AI59" s="38"/>
      <c r="AJ59" s="40" t="str">
        <f t="shared" si="60"/>
        <v/>
      </c>
      <c r="AK59" s="41">
        <f t="shared" si="44"/>
        <v>0</v>
      </c>
      <c r="AL59" s="34"/>
      <c r="AM59" s="35"/>
      <c r="AN59" s="36" t="str">
        <f t="shared" si="61"/>
        <v/>
      </c>
      <c r="AO59" s="37"/>
      <c r="AP59" s="38"/>
      <c r="AQ59" s="39" t="str">
        <f t="shared" si="62"/>
        <v/>
      </c>
      <c r="AR59" s="37"/>
      <c r="AS59" s="38"/>
      <c r="AT59" s="40" t="str">
        <f t="shared" si="63"/>
        <v/>
      </c>
      <c r="AU59" s="41">
        <f t="shared" si="45"/>
        <v>0</v>
      </c>
      <c r="AV59" s="34"/>
      <c r="AW59" s="35"/>
      <c r="AX59" s="36" t="str">
        <f t="shared" si="64"/>
        <v/>
      </c>
      <c r="AY59" s="37"/>
      <c r="AZ59" s="38"/>
      <c r="BA59" s="39" t="str">
        <f t="shared" si="65"/>
        <v/>
      </c>
      <c r="BB59" s="37"/>
      <c r="BC59" s="38"/>
      <c r="BD59" s="40" t="str">
        <f t="shared" si="66"/>
        <v/>
      </c>
      <c r="BE59" s="41">
        <f t="shared" si="46"/>
        <v>0</v>
      </c>
      <c r="BF59" s="34"/>
      <c r="BG59" s="35"/>
      <c r="BH59" s="36" t="str">
        <f t="shared" si="67"/>
        <v/>
      </c>
      <c r="BI59" s="37"/>
      <c r="BJ59" s="38"/>
      <c r="BK59" s="39" t="str">
        <f t="shared" si="68"/>
        <v/>
      </c>
      <c r="BL59" s="37"/>
      <c r="BM59" s="38"/>
      <c r="BN59" s="40" t="str">
        <f t="shared" si="69"/>
        <v/>
      </c>
      <c r="BO59" s="41">
        <f t="shared" si="47"/>
        <v>0</v>
      </c>
      <c r="BP59" s="34"/>
      <c r="BQ59" s="35"/>
      <c r="BR59" s="36" t="str">
        <f t="shared" si="70"/>
        <v/>
      </c>
      <c r="BS59" s="37"/>
      <c r="BT59" s="38"/>
      <c r="BU59" s="39" t="str">
        <f t="shared" si="71"/>
        <v/>
      </c>
      <c r="BV59" s="37"/>
      <c r="BW59" s="38"/>
      <c r="BX59" s="40" t="str">
        <f t="shared" si="72"/>
        <v/>
      </c>
      <c r="BY59" s="41">
        <f t="shared" si="48"/>
        <v>0</v>
      </c>
      <c r="BZ59" s="34"/>
      <c r="CA59" s="35"/>
      <c r="CB59" s="36" t="str">
        <f t="shared" si="73"/>
        <v/>
      </c>
      <c r="CC59" s="37"/>
      <c r="CD59" s="38"/>
      <c r="CE59" s="39" t="str">
        <f t="shared" si="74"/>
        <v/>
      </c>
      <c r="CF59" s="37"/>
      <c r="CG59" s="38"/>
      <c r="CH59" s="40" t="str">
        <f t="shared" si="75"/>
        <v/>
      </c>
      <c r="CI59" s="41">
        <f t="shared" si="49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50"/>
        <v>0</v>
      </c>
      <c r="CT59" s="34"/>
      <c r="CU59" s="35"/>
      <c r="CV59" s="36" t="str">
        <f t="shared" si="79"/>
        <v/>
      </c>
      <c r="CW59" s="37"/>
      <c r="CX59" s="38"/>
      <c r="CY59" s="39" t="str">
        <f t="shared" si="80"/>
        <v/>
      </c>
      <c r="CZ59" s="37"/>
      <c r="DA59" s="38"/>
      <c r="DB59" s="40" t="str">
        <f t="shared" si="81"/>
        <v/>
      </c>
      <c r="DC59" s="41">
        <f t="shared" si="5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39"/>
        <v>0</v>
      </c>
      <c r="H60" s="34"/>
      <c r="I60" s="35"/>
      <c r="J60" s="36" t="str">
        <f t="shared" si="52"/>
        <v/>
      </c>
      <c r="K60" s="37"/>
      <c r="L60" s="38"/>
      <c r="M60" s="39" t="str">
        <f t="shared" si="53"/>
        <v/>
      </c>
      <c r="N60" s="37"/>
      <c r="O60" s="38"/>
      <c r="P60" s="40" t="str">
        <f t="shared" si="54"/>
        <v/>
      </c>
      <c r="Q60" s="41">
        <f t="shared" si="40"/>
        <v>0</v>
      </c>
      <c r="R60" s="34"/>
      <c r="S60" s="35"/>
      <c r="T60" s="36" t="str">
        <f t="shared" si="55"/>
        <v/>
      </c>
      <c r="U60" s="37"/>
      <c r="V60" s="38"/>
      <c r="W60" s="39" t="str">
        <f t="shared" si="56"/>
        <v/>
      </c>
      <c r="X60" s="37"/>
      <c r="Y60" s="38"/>
      <c r="Z60" s="40" t="str">
        <f t="shared" si="57"/>
        <v/>
      </c>
      <c r="AA60" s="41">
        <f t="shared" si="41"/>
        <v>0</v>
      </c>
      <c r="AB60" s="34"/>
      <c r="AC60" s="35"/>
      <c r="AD60" s="36" t="str">
        <f t="shared" si="58"/>
        <v/>
      </c>
      <c r="AE60" s="37"/>
      <c r="AF60" s="38"/>
      <c r="AG60" s="39" t="str">
        <f t="shared" si="59"/>
        <v/>
      </c>
      <c r="AH60" s="37"/>
      <c r="AI60" s="38"/>
      <c r="AJ60" s="40" t="str">
        <f t="shared" si="60"/>
        <v/>
      </c>
      <c r="AK60" s="41">
        <f t="shared" si="44"/>
        <v>0</v>
      </c>
      <c r="AL60" s="34"/>
      <c r="AM60" s="35"/>
      <c r="AN60" s="36" t="str">
        <f t="shared" si="61"/>
        <v/>
      </c>
      <c r="AO60" s="37"/>
      <c r="AP60" s="38"/>
      <c r="AQ60" s="39" t="str">
        <f t="shared" si="62"/>
        <v/>
      </c>
      <c r="AR60" s="37"/>
      <c r="AS60" s="38"/>
      <c r="AT60" s="40" t="str">
        <f t="shared" si="63"/>
        <v/>
      </c>
      <c r="AU60" s="41">
        <f t="shared" si="45"/>
        <v>0</v>
      </c>
      <c r="AV60" s="34"/>
      <c r="AW60" s="35"/>
      <c r="AX60" s="36" t="str">
        <f t="shared" si="64"/>
        <v/>
      </c>
      <c r="AY60" s="37"/>
      <c r="AZ60" s="38"/>
      <c r="BA60" s="39" t="str">
        <f t="shared" si="65"/>
        <v/>
      </c>
      <c r="BB60" s="37"/>
      <c r="BC60" s="38"/>
      <c r="BD60" s="40" t="str">
        <f t="shared" si="66"/>
        <v/>
      </c>
      <c r="BE60" s="41">
        <f t="shared" si="46"/>
        <v>0</v>
      </c>
      <c r="BF60" s="34"/>
      <c r="BG60" s="35"/>
      <c r="BH60" s="36" t="str">
        <f t="shared" si="67"/>
        <v/>
      </c>
      <c r="BI60" s="37"/>
      <c r="BJ60" s="38"/>
      <c r="BK60" s="39" t="str">
        <f t="shared" si="68"/>
        <v/>
      </c>
      <c r="BL60" s="37"/>
      <c r="BM60" s="38"/>
      <c r="BN60" s="40" t="str">
        <f t="shared" si="69"/>
        <v/>
      </c>
      <c r="BO60" s="41">
        <f t="shared" si="47"/>
        <v>0</v>
      </c>
      <c r="BP60" s="34"/>
      <c r="BQ60" s="35"/>
      <c r="BR60" s="36" t="str">
        <f t="shared" si="70"/>
        <v/>
      </c>
      <c r="BS60" s="37"/>
      <c r="BT60" s="38"/>
      <c r="BU60" s="39" t="str">
        <f t="shared" si="71"/>
        <v/>
      </c>
      <c r="BV60" s="37"/>
      <c r="BW60" s="38"/>
      <c r="BX60" s="40" t="str">
        <f t="shared" si="72"/>
        <v/>
      </c>
      <c r="BY60" s="41">
        <f t="shared" si="48"/>
        <v>0</v>
      </c>
      <c r="BZ60" s="34"/>
      <c r="CA60" s="35"/>
      <c r="CB60" s="36" t="str">
        <f t="shared" si="73"/>
        <v/>
      </c>
      <c r="CC60" s="37"/>
      <c r="CD60" s="38"/>
      <c r="CE60" s="39" t="str">
        <f t="shared" si="74"/>
        <v/>
      </c>
      <c r="CF60" s="37"/>
      <c r="CG60" s="38"/>
      <c r="CH60" s="40" t="str">
        <f t="shared" si="75"/>
        <v/>
      </c>
      <c r="CI60" s="41">
        <f t="shared" si="49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50"/>
        <v>0</v>
      </c>
      <c r="CT60" s="34"/>
      <c r="CU60" s="35"/>
      <c r="CV60" s="36" t="str">
        <f t="shared" si="79"/>
        <v/>
      </c>
      <c r="CW60" s="37"/>
      <c r="CX60" s="38"/>
      <c r="CY60" s="39" t="str">
        <f t="shared" si="80"/>
        <v/>
      </c>
      <c r="CZ60" s="37"/>
      <c r="DA60" s="38"/>
      <c r="DB60" s="40" t="str">
        <f t="shared" si="81"/>
        <v/>
      </c>
      <c r="DC60" s="41">
        <f t="shared" si="5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39"/>
        <v>0</v>
      </c>
      <c r="H61" s="34"/>
      <c r="I61" s="35"/>
      <c r="J61" s="36" t="str">
        <f t="shared" si="52"/>
        <v/>
      </c>
      <c r="K61" s="37"/>
      <c r="L61" s="38"/>
      <c r="M61" s="39" t="str">
        <f t="shared" si="53"/>
        <v/>
      </c>
      <c r="N61" s="37"/>
      <c r="O61" s="38"/>
      <c r="P61" s="40" t="str">
        <f t="shared" si="54"/>
        <v/>
      </c>
      <c r="Q61" s="41">
        <f t="shared" si="40"/>
        <v>0</v>
      </c>
      <c r="R61" s="34"/>
      <c r="S61" s="35"/>
      <c r="T61" s="36" t="str">
        <f t="shared" si="55"/>
        <v/>
      </c>
      <c r="U61" s="37"/>
      <c r="V61" s="38"/>
      <c r="W61" s="39" t="str">
        <f t="shared" si="56"/>
        <v/>
      </c>
      <c r="X61" s="37"/>
      <c r="Y61" s="38"/>
      <c r="Z61" s="40" t="str">
        <f t="shared" si="57"/>
        <v/>
      </c>
      <c r="AA61" s="41">
        <f t="shared" si="41"/>
        <v>0</v>
      </c>
      <c r="AB61" s="34"/>
      <c r="AC61" s="35"/>
      <c r="AD61" s="36" t="str">
        <f t="shared" si="58"/>
        <v/>
      </c>
      <c r="AE61" s="37"/>
      <c r="AF61" s="38"/>
      <c r="AG61" s="39" t="str">
        <f t="shared" si="59"/>
        <v/>
      </c>
      <c r="AH61" s="37"/>
      <c r="AI61" s="38"/>
      <c r="AJ61" s="40" t="str">
        <f t="shared" si="60"/>
        <v/>
      </c>
      <c r="AK61" s="41">
        <f t="shared" si="44"/>
        <v>0</v>
      </c>
      <c r="AL61" s="34"/>
      <c r="AM61" s="35"/>
      <c r="AN61" s="36" t="str">
        <f t="shared" si="61"/>
        <v/>
      </c>
      <c r="AO61" s="37"/>
      <c r="AP61" s="38"/>
      <c r="AQ61" s="39" t="str">
        <f t="shared" si="62"/>
        <v/>
      </c>
      <c r="AR61" s="37"/>
      <c r="AS61" s="38"/>
      <c r="AT61" s="40" t="str">
        <f t="shared" si="63"/>
        <v/>
      </c>
      <c r="AU61" s="41">
        <f t="shared" si="45"/>
        <v>0</v>
      </c>
      <c r="AV61" s="34"/>
      <c r="AW61" s="35"/>
      <c r="AX61" s="36" t="str">
        <f t="shared" si="64"/>
        <v/>
      </c>
      <c r="AY61" s="37"/>
      <c r="AZ61" s="38"/>
      <c r="BA61" s="39" t="str">
        <f t="shared" si="65"/>
        <v/>
      </c>
      <c r="BB61" s="37"/>
      <c r="BC61" s="38"/>
      <c r="BD61" s="40" t="str">
        <f t="shared" si="66"/>
        <v/>
      </c>
      <c r="BE61" s="41">
        <f t="shared" si="46"/>
        <v>0</v>
      </c>
      <c r="BF61" s="34"/>
      <c r="BG61" s="35"/>
      <c r="BH61" s="36" t="str">
        <f t="shared" si="67"/>
        <v/>
      </c>
      <c r="BI61" s="37"/>
      <c r="BJ61" s="38"/>
      <c r="BK61" s="39" t="str">
        <f t="shared" si="68"/>
        <v/>
      </c>
      <c r="BL61" s="37"/>
      <c r="BM61" s="38"/>
      <c r="BN61" s="40" t="str">
        <f t="shared" si="69"/>
        <v/>
      </c>
      <c r="BO61" s="41">
        <f t="shared" si="47"/>
        <v>0</v>
      </c>
      <c r="BP61" s="34"/>
      <c r="BQ61" s="35"/>
      <c r="BR61" s="36" t="str">
        <f t="shared" si="70"/>
        <v/>
      </c>
      <c r="BS61" s="37"/>
      <c r="BT61" s="38"/>
      <c r="BU61" s="39" t="str">
        <f t="shared" si="71"/>
        <v/>
      </c>
      <c r="BV61" s="37"/>
      <c r="BW61" s="38"/>
      <c r="BX61" s="40" t="str">
        <f t="shared" si="72"/>
        <v/>
      </c>
      <c r="BY61" s="41">
        <f t="shared" si="48"/>
        <v>0</v>
      </c>
      <c r="BZ61" s="34"/>
      <c r="CA61" s="35"/>
      <c r="CB61" s="36" t="str">
        <f t="shared" si="73"/>
        <v/>
      </c>
      <c r="CC61" s="37"/>
      <c r="CD61" s="38"/>
      <c r="CE61" s="39" t="str">
        <f t="shared" si="74"/>
        <v/>
      </c>
      <c r="CF61" s="37"/>
      <c r="CG61" s="38"/>
      <c r="CH61" s="40" t="str">
        <f t="shared" si="75"/>
        <v/>
      </c>
      <c r="CI61" s="41">
        <f t="shared" si="49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50"/>
        <v>0</v>
      </c>
      <c r="CT61" s="34"/>
      <c r="CU61" s="35"/>
      <c r="CV61" s="36" t="str">
        <f t="shared" si="79"/>
        <v/>
      </c>
      <c r="CW61" s="37"/>
      <c r="CX61" s="38"/>
      <c r="CY61" s="39" t="str">
        <f t="shared" si="80"/>
        <v/>
      </c>
      <c r="CZ61" s="37"/>
      <c r="DA61" s="38"/>
      <c r="DB61" s="40" t="str">
        <f t="shared" si="81"/>
        <v/>
      </c>
      <c r="DC61" s="41">
        <f t="shared" si="5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39"/>
        <v>0</v>
      </c>
      <c r="H62" s="34"/>
      <c r="I62" s="35"/>
      <c r="J62" s="36" t="str">
        <f t="shared" si="52"/>
        <v/>
      </c>
      <c r="K62" s="37"/>
      <c r="L62" s="38"/>
      <c r="M62" s="39" t="str">
        <f t="shared" si="53"/>
        <v/>
      </c>
      <c r="N62" s="37"/>
      <c r="O62" s="38"/>
      <c r="P62" s="40" t="str">
        <f t="shared" si="54"/>
        <v/>
      </c>
      <c r="Q62" s="41">
        <f t="shared" si="40"/>
        <v>0</v>
      </c>
      <c r="R62" s="34"/>
      <c r="S62" s="35"/>
      <c r="T62" s="36" t="str">
        <f t="shared" si="55"/>
        <v/>
      </c>
      <c r="U62" s="37"/>
      <c r="V62" s="38"/>
      <c r="W62" s="39" t="str">
        <f t="shared" si="56"/>
        <v/>
      </c>
      <c r="X62" s="37"/>
      <c r="Y62" s="38"/>
      <c r="Z62" s="40" t="str">
        <f t="shared" si="57"/>
        <v/>
      </c>
      <c r="AA62" s="41">
        <f t="shared" si="41"/>
        <v>0</v>
      </c>
      <c r="AB62" s="34"/>
      <c r="AC62" s="35"/>
      <c r="AD62" s="36" t="str">
        <f t="shared" si="58"/>
        <v/>
      </c>
      <c r="AE62" s="37"/>
      <c r="AF62" s="38"/>
      <c r="AG62" s="39" t="str">
        <f t="shared" si="59"/>
        <v/>
      </c>
      <c r="AH62" s="37"/>
      <c r="AI62" s="38"/>
      <c r="AJ62" s="40" t="str">
        <f t="shared" si="60"/>
        <v/>
      </c>
      <c r="AK62" s="41">
        <f t="shared" si="44"/>
        <v>0</v>
      </c>
      <c r="AL62" s="34"/>
      <c r="AM62" s="35"/>
      <c r="AN62" s="36" t="str">
        <f t="shared" si="61"/>
        <v/>
      </c>
      <c r="AO62" s="37"/>
      <c r="AP62" s="38"/>
      <c r="AQ62" s="39" t="str">
        <f t="shared" si="62"/>
        <v/>
      </c>
      <c r="AR62" s="37"/>
      <c r="AS62" s="38"/>
      <c r="AT62" s="40" t="str">
        <f t="shared" si="63"/>
        <v/>
      </c>
      <c r="AU62" s="41">
        <f t="shared" si="45"/>
        <v>0</v>
      </c>
      <c r="AV62" s="34"/>
      <c r="AW62" s="35"/>
      <c r="AX62" s="36" t="str">
        <f t="shared" si="64"/>
        <v/>
      </c>
      <c r="AY62" s="37"/>
      <c r="AZ62" s="38"/>
      <c r="BA62" s="39" t="str">
        <f t="shared" si="65"/>
        <v/>
      </c>
      <c r="BB62" s="37"/>
      <c r="BC62" s="38"/>
      <c r="BD62" s="40" t="str">
        <f t="shared" si="66"/>
        <v/>
      </c>
      <c r="BE62" s="41">
        <f t="shared" si="46"/>
        <v>0</v>
      </c>
      <c r="BF62" s="34"/>
      <c r="BG62" s="35"/>
      <c r="BH62" s="36" t="str">
        <f t="shared" si="67"/>
        <v/>
      </c>
      <c r="BI62" s="37"/>
      <c r="BJ62" s="38"/>
      <c r="BK62" s="39" t="str">
        <f t="shared" si="68"/>
        <v/>
      </c>
      <c r="BL62" s="37"/>
      <c r="BM62" s="38"/>
      <c r="BN62" s="40" t="str">
        <f t="shared" si="69"/>
        <v/>
      </c>
      <c r="BO62" s="41">
        <f t="shared" si="47"/>
        <v>0</v>
      </c>
      <c r="BP62" s="34"/>
      <c r="BQ62" s="35"/>
      <c r="BR62" s="36" t="str">
        <f t="shared" si="70"/>
        <v/>
      </c>
      <c r="BS62" s="37"/>
      <c r="BT62" s="38"/>
      <c r="BU62" s="39" t="str">
        <f t="shared" si="71"/>
        <v/>
      </c>
      <c r="BV62" s="37"/>
      <c r="BW62" s="38"/>
      <c r="BX62" s="40" t="str">
        <f t="shared" si="72"/>
        <v/>
      </c>
      <c r="BY62" s="41">
        <f t="shared" si="48"/>
        <v>0</v>
      </c>
      <c r="BZ62" s="34"/>
      <c r="CA62" s="35"/>
      <c r="CB62" s="36" t="str">
        <f t="shared" si="73"/>
        <v/>
      </c>
      <c r="CC62" s="37"/>
      <c r="CD62" s="38"/>
      <c r="CE62" s="39" t="str">
        <f t="shared" si="74"/>
        <v/>
      </c>
      <c r="CF62" s="37"/>
      <c r="CG62" s="38"/>
      <c r="CH62" s="40" t="str">
        <f t="shared" si="75"/>
        <v/>
      </c>
      <c r="CI62" s="41">
        <f t="shared" si="49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50"/>
        <v>0</v>
      </c>
      <c r="CT62" s="34"/>
      <c r="CU62" s="35"/>
      <c r="CV62" s="36" t="str">
        <f t="shared" si="79"/>
        <v/>
      </c>
      <c r="CW62" s="37"/>
      <c r="CX62" s="38"/>
      <c r="CY62" s="39" t="str">
        <f t="shared" si="80"/>
        <v/>
      </c>
      <c r="CZ62" s="37"/>
      <c r="DA62" s="38"/>
      <c r="DB62" s="40" t="str">
        <f t="shared" si="81"/>
        <v/>
      </c>
      <c r="DC62" s="41">
        <f t="shared" si="5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39"/>
        <v>0</v>
      </c>
      <c r="H63" s="34"/>
      <c r="I63" s="35"/>
      <c r="J63" s="36" t="str">
        <f t="shared" si="52"/>
        <v/>
      </c>
      <c r="K63" s="37"/>
      <c r="L63" s="38"/>
      <c r="M63" s="39" t="str">
        <f t="shared" si="53"/>
        <v/>
      </c>
      <c r="N63" s="37"/>
      <c r="O63" s="38"/>
      <c r="P63" s="40" t="str">
        <f t="shared" si="54"/>
        <v/>
      </c>
      <c r="Q63" s="41">
        <f t="shared" si="40"/>
        <v>0</v>
      </c>
      <c r="R63" s="34"/>
      <c r="S63" s="35"/>
      <c r="T63" s="36" t="str">
        <f t="shared" si="55"/>
        <v/>
      </c>
      <c r="U63" s="37"/>
      <c r="V63" s="38"/>
      <c r="W63" s="39" t="str">
        <f t="shared" si="56"/>
        <v/>
      </c>
      <c r="X63" s="37"/>
      <c r="Y63" s="38"/>
      <c r="Z63" s="40" t="str">
        <f t="shared" si="57"/>
        <v/>
      </c>
      <c r="AA63" s="41">
        <f t="shared" si="41"/>
        <v>0</v>
      </c>
      <c r="AB63" s="34"/>
      <c r="AC63" s="35"/>
      <c r="AD63" s="36" t="str">
        <f t="shared" si="58"/>
        <v/>
      </c>
      <c r="AE63" s="37"/>
      <c r="AF63" s="38"/>
      <c r="AG63" s="39" t="str">
        <f t="shared" si="59"/>
        <v/>
      </c>
      <c r="AH63" s="37"/>
      <c r="AI63" s="38"/>
      <c r="AJ63" s="40" t="str">
        <f t="shared" si="60"/>
        <v/>
      </c>
      <c r="AK63" s="41">
        <f t="shared" si="44"/>
        <v>0</v>
      </c>
      <c r="AL63" s="34"/>
      <c r="AM63" s="35"/>
      <c r="AN63" s="36" t="str">
        <f t="shared" si="61"/>
        <v/>
      </c>
      <c r="AO63" s="37"/>
      <c r="AP63" s="38"/>
      <c r="AQ63" s="39" t="str">
        <f t="shared" si="62"/>
        <v/>
      </c>
      <c r="AR63" s="37"/>
      <c r="AS63" s="38"/>
      <c r="AT63" s="40" t="str">
        <f t="shared" si="63"/>
        <v/>
      </c>
      <c r="AU63" s="41">
        <f t="shared" si="45"/>
        <v>0</v>
      </c>
      <c r="AV63" s="34"/>
      <c r="AW63" s="35"/>
      <c r="AX63" s="36" t="str">
        <f t="shared" si="64"/>
        <v/>
      </c>
      <c r="AY63" s="37"/>
      <c r="AZ63" s="38"/>
      <c r="BA63" s="39" t="str">
        <f t="shared" si="65"/>
        <v/>
      </c>
      <c r="BB63" s="37"/>
      <c r="BC63" s="38"/>
      <c r="BD63" s="40" t="str">
        <f t="shared" si="66"/>
        <v/>
      </c>
      <c r="BE63" s="41">
        <f t="shared" si="46"/>
        <v>0</v>
      </c>
      <c r="BF63" s="34"/>
      <c r="BG63" s="35"/>
      <c r="BH63" s="36" t="str">
        <f t="shared" si="67"/>
        <v/>
      </c>
      <c r="BI63" s="37"/>
      <c r="BJ63" s="38"/>
      <c r="BK63" s="39" t="str">
        <f t="shared" si="68"/>
        <v/>
      </c>
      <c r="BL63" s="37"/>
      <c r="BM63" s="38"/>
      <c r="BN63" s="40" t="str">
        <f t="shared" si="69"/>
        <v/>
      </c>
      <c r="BO63" s="41">
        <f t="shared" si="47"/>
        <v>0</v>
      </c>
      <c r="BP63" s="34"/>
      <c r="BQ63" s="35"/>
      <c r="BR63" s="36" t="str">
        <f t="shared" si="70"/>
        <v/>
      </c>
      <c r="BS63" s="37"/>
      <c r="BT63" s="38"/>
      <c r="BU63" s="39" t="str">
        <f t="shared" si="71"/>
        <v/>
      </c>
      <c r="BV63" s="37"/>
      <c r="BW63" s="38"/>
      <c r="BX63" s="40" t="str">
        <f t="shared" si="72"/>
        <v/>
      </c>
      <c r="BY63" s="41">
        <f t="shared" si="48"/>
        <v>0</v>
      </c>
      <c r="BZ63" s="34"/>
      <c r="CA63" s="35"/>
      <c r="CB63" s="36" t="str">
        <f t="shared" si="73"/>
        <v/>
      </c>
      <c r="CC63" s="37"/>
      <c r="CD63" s="38"/>
      <c r="CE63" s="39" t="str">
        <f t="shared" si="74"/>
        <v/>
      </c>
      <c r="CF63" s="37"/>
      <c r="CG63" s="38"/>
      <c r="CH63" s="40" t="str">
        <f t="shared" si="75"/>
        <v/>
      </c>
      <c r="CI63" s="41">
        <f t="shared" si="49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50"/>
        <v>0</v>
      </c>
      <c r="CT63" s="34"/>
      <c r="CU63" s="35"/>
      <c r="CV63" s="36" t="str">
        <f t="shared" si="79"/>
        <v/>
      </c>
      <c r="CW63" s="37"/>
      <c r="CX63" s="38"/>
      <c r="CY63" s="39" t="str">
        <f t="shared" si="80"/>
        <v/>
      </c>
      <c r="CZ63" s="37"/>
      <c r="DA63" s="38"/>
      <c r="DB63" s="40" t="str">
        <f t="shared" si="81"/>
        <v/>
      </c>
      <c r="DC63" s="41">
        <f t="shared" si="5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39"/>
        <v>0</v>
      </c>
      <c r="H64" s="34"/>
      <c r="I64" s="35"/>
      <c r="J64" s="36" t="str">
        <f t="shared" si="52"/>
        <v/>
      </c>
      <c r="K64" s="37"/>
      <c r="L64" s="38"/>
      <c r="M64" s="39" t="str">
        <f t="shared" si="53"/>
        <v/>
      </c>
      <c r="N64" s="37"/>
      <c r="O64" s="38"/>
      <c r="P64" s="40" t="str">
        <f t="shared" si="54"/>
        <v/>
      </c>
      <c r="Q64" s="41">
        <f t="shared" si="40"/>
        <v>0</v>
      </c>
      <c r="R64" s="34"/>
      <c r="S64" s="35"/>
      <c r="T64" s="36" t="str">
        <f t="shared" si="55"/>
        <v/>
      </c>
      <c r="U64" s="37"/>
      <c r="V64" s="38"/>
      <c r="W64" s="39" t="str">
        <f t="shared" si="56"/>
        <v/>
      </c>
      <c r="X64" s="37"/>
      <c r="Y64" s="38"/>
      <c r="Z64" s="40" t="str">
        <f t="shared" si="57"/>
        <v/>
      </c>
      <c r="AA64" s="41">
        <f t="shared" si="41"/>
        <v>0</v>
      </c>
      <c r="AB64" s="34"/>
      <c r="AC64" s="35"/>
      <c r="AD64" s="36" t="str">
        <f t="shared" si="58"/>
        <v/>
      </c>
      <c r="AE64" s="37"/>
      <c r="AF64" s="38"/>
      <c r="AG64" s="39" t="str">
        <f t="shared" si="59"/>
        <v/>
      </c>
      <c r="AH64" s="37"/>
      <c r="AI64" s="38"/>
      <c r="AJ64" s="40" t="str">
        <f t="shared" si="60"/>
        <v/>
      </c>
      <c r="AK64" s="41">
        <f t="shared" si="44"/>
        <v>0</v>
      </c>
      <c r="AL64" s="34"/>
      <c r="AM64" s="35"/>
      <c r="AN64" s="36" t="str">
        <f t="shared" si="61"/>
        <v/>
      </c>
      <c r="AO64" s="37"/>
      <c r="AP64" s="38"/>
      <c r="AQ64" s="39" t="str">
        <f t="shared" si="62"/>
        <v/>
      </c>
      <c r="AR64" s="37"/>
      <c r="AS64" s="38"/>
      <c r="AT64" s="40" t="str">
        <f t="shared" si="63"/>
        <v/>
      </c>
      <c r="AU64" s="41">
        <f t="shared" si="45"/>
        <v>0</v>
      </c>
      <c r="AV64" s="34"/>
      <c r="AW64" s="35"/>
      <c r="AX64" s="36" t="str">
        <f t="shared" si="64"/>
        <v/>
      </c>
      <c r="AY64" s="37"/>
      <c r="AZ64" s="38"/>
      <c r="BA64" s="39" t="str">
        <f t="shared" si="65"/>
        <v/>
      </c>
      <c r="BB64" s="37"/>
      <c r="BC64" s="38"/>
      <c r="BD64" s="40" t="str">
        <f t="shared" si="66"/>
        <v/>
      </c>
      <c r="BE64" s="41">
        <f t="shared" si="46"/>
        <v>0</v>
      </c>
      <c r="BF64" s="34"/>
      <c r="BG64" s="35"/>
      <c r="BH64" s="36" t="str">
        <f t="shared" si="67"/>
        <v/>
      </c>
      <c r="BI64" s="37"/>
      <c r="BJ64" s="38"/>
      <c r="BK64" s="39" t="str">
        <f t="shared" si="68"/>
        <v/>
      </c>
      <c r="BL64" s="37"/>
      <c r="BM64" s="38"/>
      <c r="BN64" s="40" t="str">
        <f t="shared" si="69"/>
        <v/>
      </c>
      <c r="BO64" s="41">
        <f t="shared" si="47"/>
        <v>0</v>
      </c>
      <c r="BP64" s="34"/>
      <c r="BQ64" s="35"/>
      <c r="BR64" s="36" t="str">
        <f t="shared" si="70"/>
        <v/>
      </c>
      <c r="BS64" s="37"/>
      <c r="BT64" s="38"/>
      <c r="BU64" s="39" t="str">
        <f t="shared" si="71"/>
        <v/>
      </c>
      <c r="BV64" s="37"/>
      <c r="BW64" s="38"/>
      <c r="BX64" s="40" t="str">
        <f t="shared" si="72"/>
        <v/>
      </c>
      <c r="BY64" s="41">
        <f t="shared" si="48"/>
        <v>0</v>
      </c>
      <c r="BZ64" s="34"/>
      <c r="CA64" s="35"/>
      <c r="CB64" s="36" t="str">
        <f t="shared" si="73"/>
        <v/>
      </c>
      <c r="CC64" s="37"/>
      <c r="CD64" s="38"/>
      <c r="CE64" s="39" t="str">
        <f t="shared" si="74"/>
        <v/>
      </c>
      <c r="CF64" s="37"/>
      <c r="CG64" s="38"/>
      <c r="CH64" s="40" t="str">
        <f t="shared" si="75"/>
        <v/>
      </c>
      <c r="CI64" s="41">
        <f t="shared" si="49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50"/>
        <v>0</v>
      </c>
      <c r="CT64" s="34"/>
      <c r="CU64" s="35"/>
      <c r="CV64" s="36" t="str">
        <f t="shared" si="79"/>
        <v/>
      </c>
      <c r="CW64" s="37"/>
      <c r="CX64" s="38"/>
      <c r="CY64" s="39" t="str">
        <f t="shared" si="80"/>
        <v/>
      </c>
      <c r="CZ64" s="37"/>
      <c r="DA64" s="38"/>
      <c r="DB64" s="40" t="str">
        <f t="shared" si="81"/>
        <v/>
      </c>
      <c r="DC64" s="41">
        <f t="shared" si="5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39"/>
        <v>0</v>
      </c>
      <c r="H65" s="34"/>
      <c r="I65" s="35"/>
      <c r="J65" s="36" t="str">
        <f t="shared" si="52"/>
        <v/>
      </c>
      <c r="K65" s="37"/>
      <c r="L65" s="38"/>
      <c r="M65" s="39" t="str">
        <f t="shared" si="53"/>
        <v/>
      </c>
      <c r="N65" s="37"/>
      <c r="O65" s="38"/>
      <c r="P65" s="40" t="str">
        <f t="shared" si="54"/>
        <v/>
      </c>
      <c r="Q65" s="41">
        <f t="shared" si="40"/>
        <v>0</v>
      </c>
      <c r="R65" s="34"/>
      <c r="S65" s="35"/>
      <c r="T65" s="36" t="str">
        <f t="shared" si="55"/>
        <v/>
      </c>
      <c r="U65" s="37"/>
      <c r="V65" s="38"/>
      <c r="W65" s="39" t="str">
        <f t="shared" si="56"/>
        <v/>
      </c>
      <c r="X65" s="37"/>
      <c r="Y65" s="38"/>
      <c r="Z65" s="40" t="str">
        <f t="shared" si="57"/>
        <v/>
      </c>
      <c r="AA65" s="41">
        <f t="shared" si="41"/>
        <v>0</v>
      </c>
      <c r="AB65" s="34"/>
      <c r="AC65" s="35"/>
      <c r="AD65" s="36" t="str">
        <f t="shared" si="58"/>
        <v/>
      </c>
      <c r="AE65" s="37"/>
      <c r="AF65" s="38"/>
      <c r="AG65" s="39" t="str">
        <f t="shared" si="59"/>
        <v/>
      </c>
      <c r="AH65" s="37"/>
      <c r="AI65" s="38"/>
      <c r="AJ65" s="40" t="str">
        <f t="shared" si="60"/>
        <v/>
      </c>
      <c r="AK65" s="41">
        <f t="shared" si="44"/>
        <v>0</v>
      </c>
      <c r="AL65" s="34"/>
      <c r="AM65" s="35"/>
      <c r="AN65" s="36" t="str">
        <f t="shared" si="61"/>
        <v/>
      </c>
      <c r="AO65" s="37"/>
      <c r="AP65" s="38"/>
      <c r="AQ65" s="39" t="str">
        <f t="shared" si="62"/>
        <v/>
      </c>
      <c r="AR65" s="37"/>
      <c r="AS65" s="38"/>
      <c r="AT65" s="40" t="str">
        <f t="shared" si="63"/>
        <v/>
      </c>
      <c r="AU65" s="41">
        <f t="shared" si="45"/>
        <v>0</v>
      </c>
      <c r="AV65" s="34"/>
      <c r="AW65" s="35"/>
      <c r="AX65" s="36" t="str">
        <f t="shared" si="64"/>
        <v/>
      </c>
      <c r="AY65" s="37"/>
      <c r="AZ65" s="38"/>
      <c r="BA65" s="39" t="str">
        <f t="shared" si="65"/>
        <v/>
      </c>
      <c r="BB65" s="37"/>
      <c r="BC65" s="38"/>
      <c r="BD65" s="40" t="str">
        <f t="shared" si="66"/>
        <v/>
      </c>
      <c r="BE65" s="41">
        <f t="shared" si="46"/>
        <v>0</v>
      </c>
      <c r="BF65" s="34"/>
      <c r="BG65" s="35"/>
      <c r="BH65" s="36" t="str">
        <f t="shared" si="67"/>
        <v/>
      </c>
      <c r="BI65" s="37"/>
      <c r="BJ65" s="38"/>
      <c r="BK65" s="39" t="str">
        <f t="shared" si="68"/>
        <v/>
      </c>
      <c r="BL65" s="37"/>
      <c r="BM65" s="38"/>
      <c r="BN65" s="40" t="str">
        <f t="shared" si="69"/>
        <v/>
      </c>
      <c r="BO65" s="41">
        <f t="shared" si="47"/>
        <v>0</v>
      </c>
      <c r="BP65" s="34"/>
      <c r="BQ65" s="35"/>
      <c r="BR65" s="36" t="str">
        <f t="shared" si="70"/>
        <v/>
      </c>
      <c r="BS65" s="37"/>
      <c r="BT65" s="38"/>
      <c r="BU65" s="39" t="str">
        <f t="shared" si="71"/>
        <v/>
      </c>
      <c r="BV65" s="37"/>
      <c r="BW65" s="38"/>
      <c r="BX65" s="40" t="str">
        <f t="shared" si="72"/>
        <v/>
      </c>
      <c r="BY65" s="41">
        <f t="shared" si="48"/>
        <v>0</v>
      </c>
      <c r="BZ65" s="34"/>
      <c r="CA65" s="35"/>
      <c r="CB65" s="36" t="str">
        <f t="shared" si="73"/>
        <v/>
      </c>
      <c r="CC65" s="37"/>
      <c r="CD65" s="38"/>
      <c r="CE65" s="39" t="str">
        <f t="shared" si="74"/>
        <v/>
      </c>
      <c r="CF65" s="37"/>
      <c r="CG65" s="38"/>
      <c r="CH65" s="40" t="str">
        <f t="shared" si="75"/>
        <v/>
      </c>
      <c r="CI65" s="41">
        <f t="shared" si="49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50"/>
        <v>0</v>
      </c>
      <c r="CT65" s="34"/>
      <c r="CU65" s="35"/>
      <c r="CV65" s="36" t="str">
        <f t="shared" si="79"/>
        <v/>
      </c>
      <c r="CW65" s="37"/>
      <c r="CX65" s="38"/>
      <c r="CY65" s="39" t="str">
        <f t="shared" si="80"/>
        <v/>
      </c>
      <c r="CZ65" s="37"/>
      <c r="DA65" s="38"/>
      <c r="DB65" s="40" t="str">
        <f t="shared" si="81"/>
        <v/>
      </c>
      <c r="DC65" s="41">
        <f t="shared" si="5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39"/>
        <v>0</v>
      </c>
      <c r="H66" s="34"/>
      <c r="I66" s="35"/>
      <c r="J66" s="36" t="str">
        <f t="shared" si="52"/>
        <v/>
      </c>
      <c r="K66" s="37"/>
      <c r="L66" s="38"/>
      <c r="M66" s="39" t="str">
        <f t="shared" si="53"/>
        <v/>
      </c>
      <c r="N66" s="37"/>
      <c r="O66" s="38"/>
      <c r="P66" s="40" t="str">
        <f t="shared" si="54"/>
        <v/>
      </c>
      <c r="Q66" s="41">
        <f t="shared" si="40"/>
        <v>0</v>
      </c>
      <c r="R66" s="34"/>
      <c r="S66" s="35"/>
      <c r="T66" s="36" t="str">
        <f t="shared" si="55"/>
        <v/>
      </c>
      <c r="U66" s="37"/>
      <c r="V66" s="38"/>
      <c r="W66" s="39" t="str">
        <f t="shared" si="56"/>
        <v/>
      </c>
      <c r="X66" s="37"/>
      <c r="Y66" s="38"/>
      <c r="Z66" s="40" t="str">
        <f t="shared" si="57"/>
        <v/>
      </c>
      <c r="AA66" s="41">
        <f t="shared" si="41"/>
        <v>0</v>
      </c>
      <c r="AB66" s="34"/>
      <c r="AC66" s="35"/>
      <c r="AD66" s="36" t="str">
        <f t="shared" si="58"/>
        <v/>
      </c>
      <c r="AE66" s="37"/>
      <c r="AF66" s="38"/>
      <c r="AG66" s="39" t="str">
        <f t="shared" si="59"/>
        <v/>
      </c>
      <c r="AH66" s="37"/>
      <c r="AI66" s="38"/>
      <c r="AJ66" s="40" t="str">
        <f t="shared" si="60"/>
        <v/>
      </c>
      <c r="AK66" s="41">
        <f t="shared" si="44"/>
        <v>0</v>
      </c>
      <c r="AL66" s="34"/>
      <c r="AM66" s="35"/>
      <c r="AN66" s="36" t="str">
        <f t="shared" si="61"/>
        <v/>
      </c>
      <c r="AO66" s="37"/>
      <c r="AP66" s="38"/>
      <c r="AQ66" s="39" t="str">
        <f t="shared" si="62"/>
        <v/>
      </c>
      <c r="AR66" s="37"/>
      <c r="AS66" s="38"/>
      <c r="AT66" s="40" t="str">
        <f t="shared" si="63"/>
        <v/>
      </c>
      <c r="AU66" s="41">
        <f t="shared" si="45"/>
        <v>0</v>
      </c>
      <c r="AV66" s="34"/>
      <c r="AW66" s="35"/>
      <c r="AX66" s="36" t="str">
        <f t="shared" si="64"/>
        <v/>
      </c>
      <c r="AY66" s="37"/>
      <c r="AZ66" s="38"/>
      <c r="BA66" s="39" t="str">
        <f t="shared" si="65"/>
        <v/>
      </c>
      <c r="BB66" s="37"/>
      <c r="BC66" s="38"/>
      <c r="BD66" s="40" t="str">
        <f t="shared" si="66"/>
        <v/>
      </c>
      <c r="BE66" s="41">
        <f t="shared" si="46"/>
        <v>0</v>
      </c>
      <c r="BF66" s="34"/>
      <c r="BG66" s="35"/>
      <c r="BH66" s="36" t="str">
        <f t="shared" si="67"/>
        <v/>
      </c>
      <c r="BI66" s="37"/>
      <c r="BJ66" s="38"/>
      <c r="BK66" s="39" t="str">
        <f t="shared" si="68"/>
        <v/>
      </c>
      <c r="BL66" s="37"/>
      <c r="BM66" s="38"/>
      <c r="BN66" s="40" t="str">
        <f t="shared" si="69"/>
        <v/>
      </c>
      <c r="BO66" s="41">
        <f t="shared" si="47"/>
        <v>0</v>
      </c>
      <c r="BP66" s="34"/>
      <c r="BQ66" s="35"/>
      <c r="BR66" s="36" t="str">
        <f t="shared" si="70"/>
        <v/>
      </c>
      <c r="BS66" s="37"/>
      <c r="BT66" s="38"/>
      <c r="BU66" s="39" t="str">
        <f t="shared" si="71"/>
        <v/>
      </c>
      <c r="BV66" s="37"/>
      <c r="BW66" s="38"/>
      <c r="BX66" s="40" t="str">
        <f t="shared" si="72"/>
        <v/>
      </c>
      <c r="BY66" s="41">
        <f t="shared" si="48"/>
        <v>0</v>
      </c>
      <c r="BZ66" s="34"/>
      <c r="CA66" s="35"/>
      <c r="CB66" s="36" t="str">
        <f t="shared" si="73"/>
        <v/>
      </c>
      <c r="CC66" s="37"/>
      <c r="CD66" s="38"/>
      <c r="CE66" s="39" t="str">
        <f t="shared" si="74"/>
        <v/>
      </c>
      <c r="CF66" s="37"/>
      <c r="CG66" s="38"/>
      <c r="CH66" s="40" t="str">
        <f t="shared" si="75"/>
        <v/>
      </c>
      <c r="CI66" s="41">
        <f t="shared" si="49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50"/>
        <v>0</v>
      </c>
      <c r="CT66" s="34"/>
      <c r="CU66" s="35"/>
      <c r="CV66" s="36" t="str">
        <f t="shared" si="79"/>
        <v/>
      </c>
      <c r="CW66" s="37"/>
      <c r="CX66" s="38"/>
      <c r="CY66" s="39" t="str">
        <f t="shared" si="80"/>
        <v/>
      </c>
      <c r="CZ66" s="37"/>
      <c r="DA66" s="38"/>
      <c r="DB66" s="40" t="str">
        <f t="shared" si="81"/>
        <v/>
      </c>
      <c r="DC66" s="41">
        <f t="shared" si="5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39"/>
        <v>0</v>
      </c>
      <c r="H67" s="34"/>
      <c r="I67" s="35"/>
      <c r="J67" s="36" t="str">
        <f t="shared" si="52"/>
        <v/>
      </c>
      <c r="K67" s="37"/>
      <c r="L67" s="38"/>
      <c r="M67" s="39" t="str">
        <f t="shared" si="53"/>
        <v/>
      </c>
      <c r="N67" s="37"/>
      <c r="O67" s="38"/>
      <c r="P67" s="40" t="str">
        <f t="shared" si="54"/>
        <v/>
      </c>
      <c r="Q67" s="41">
        <f t="shared" si="40"/>
        <v>0</v>
      </c>
      <c r="R67" s="34"/>
      <c r="S67" s="35"/>
      <c r="T67" s="36" t="str">
        <f t="shared" si="55"/>
        <v/>
      </c>
      <c r="U67" s="37"/>
      <c r="V67" s="38"/>
      <c r="W67" s="39" t="str">
        <f t="shared" si="56"/>
        <v/>
      </c>
      <c r="X67" s="37"/>
      <c r="Y67" s="38"/>
      <c r="Z67" s="40" t="str">
        <f t="shared" si="57"/>
        <v/>
      </c>
      <c r="AA67" s="41">
        <f t="shared" si="41"/>
        <v>0</v>
      </c>
      <c r="AB67" s="34"/>
      <c r="AC67" s="35"/>
      <c r="AD67" s="36" t="str">
        <f t="shared" si="58"/>
        <v/>
      </c>
      <c r="AE67" s="37"/>
      <c r="AF67" s="38"/>
      <c r="AG67" s="39" t="str">
        <f t="shared" si="59"/>
        <v/>
      </c>
      <c r="AH67" s="37"/>
      <c r="AI67" s="38"/>
      <c r="AJ67" s="40" t="str">
        <f t="shared" si="60"/>
        <v/>
      </c>
      <c r="AK67" s="41">
        <f t="shared" si="44"/>
        <v>0</v>
      </c>
      <c r="AL67" s="34"/>
      <c r="AM67" s="35"/>
      <c r="AN67" s="36" t="str">
        <f t="shared" si="61"/>
        <v/>
      </c>
      <c r="AO67" s="37"/>
      <c r="AP67" s="38"/>
      <c r="AQ67" s="39" t="str">
        <f t="shared" si="62"/>
        <v/>
      </c>
      <c r="AR67" s="37"/>
      <c r="AS67" s="38"/>
      <c r="AT67" s="40" t="str">
        <f t="shared" si="63"/>
        <v/>
      </c>
      <c r="AU67" s="41">
        <f t="shared" si="45"/>
        <v>0</v>
      </c>
      <c r="AV67" s="34"/>
      <c r="AW67" s="35"/>
      <c r="AX67" s="36" t="str">
        <f t="shared" si="64"/>
        <v/>
      </c>
      <c r="AY67" s="37"/>
      <c r="AZ67" s="38"/>
      <c r="BA67" s="39" t="str">
        <f t="shared" si="65"/>
        <v/>
      </c>
      <c r="BB67" s="37"/>
      <c r="BC67" s="38"/>
      <c r="BD67" s="40" t="str">
        <f t="shared" si="66"/>
        <v/>
      </c>
      <c r="BE67" s="41">
        <f t="shared" si="46"/>
        <v>0</v>
      </c>
      <c r="BF67" s="34"/>
      <c r="BG67" s="35"/>
      <c r="BH67" s="36" t="str">
        <f t="shared" si="67"/>
        <v/>
      </c>
      <c r="BI67" s="37"/>
      <c r="BJ67" s="38"/>
      <c r="BK67" s="39" t="str">
        <f t="shared" si="68"/>
        <v/>
      </c>
      <c r="BL67" s="37"/>
      <c r="BM67" s="38"/>
      <c r="BN67" s="40" t="str">
        <f t="shared" si="69"/>
        <v/>
      </c>
      <c r="BO67" s="41">
        <f t="shared" si="47"/>
        <v>0</v>
      </c>
      <c r="BP67" s="34"/>
      <c r="BQ67" s="35"/>
      <c r="BR67" s="36" t="str">
        <f t="shared" si="70"/>
        <v/>
      </c>
      <c r="BS67" s="37"/>
      <c r="BT67" s="38"/>
      <c r="BU67" s="39" t="str">
        <f t="shared" si="71"/>
        <v/>
      </c>
      <c r="BV67" s="37"/>
      <c r="BW67" s="38"/>
      <c r="BX67" s="40" t="str">
        <f t="shared" si="72"/>
        <v/>
      </c>
      <c r="BY67" s="41">
        <f t="shared" si="48"/>
        <v>0</v>
      </c>
      <c r="BZ67" s="34"/>
      <c r="CA67" s="35"/>
      <c r="CB67" s="36" t="str">
        <f t="shared" si="73"/>
        <v/>
      </c>
      <c r="CC67" s="37"/>
      <c r="CD67" s="38"/>
      <c r="CE67" s="39" t="str">
        <f t="shared" si="74"/>
        <v/>
      </c>
      <c r="CF67" s="37"/>
      <c r="CG67" s="38"/>
      <c r="CH67" s="40" t="str">
        <f t="shared" si="75"/>
        <v/>
      </c>
      <c r="CI67" s="41">
        <f t="shared" si="49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50"/>
        <v>0</v>
      </c>
      <c r="CT67" s="34"/>
      <c r="CU67" s="35"/>
      <c r="CV67" s="36" t="str">
        <f t="shared" si="79"/>
        <v/>
      </c>
      <c r="CW67" s="37"/>
      <c r="CX67" s="38"/>
      <c r="CY67" s="39" t="str">
        <f t="shared" si="80"/>
        <v/>
      </c>
      <c r="CZ67" s="37"/>
      <c r="DA67" s="38"/>
      <c r="DB67" s="40" t="str">
        <f t="shared" si="81"/>
        <v/>
      </c>
      <c r="DC67" s="41">
        <f t="shared" si="5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39"/>
        <v>0</v>
      </c>
      <c r="H68" s="34"/>
      <c r="I68" s="35"/>
      <c r="J68" s="36" t="str">
        <f t="shared" si="52"/>
        <v/>
      </c>
      <c r="K68" s="37"/>
      <c r="L68" s="38"/>
      <c r="M68" s="39" t="str">
        <f t="shared" si="53"/>
        <v/>
      </c>
      <c r="N68" s="37"/>
      <c r="O68" s="38"/>
      <c r="P68" s="40" t="str">
        <f t="shared" si="54"/>
        <v/>
      </c>
      <c r="Q68" s="41">
        <f t="shared" si="40"/>
        <v>0</v>
      </c>
      <c r="R68" s="34"/>
      <c r="S68" s="35"/>
      <c r="T68" s="36" t="str">
        <f t="shared" si="55"/>
        <v/>
      </c>
      <c r="U68" s="37"/>
      <c r="V68" s="38"/>
      <c r="W68" s="39" t="str">
        <f t="shared" si="56"/>
        <v/>
      </c>
      <c r="X68" s="37"/>
      <c r="Y68" s="38"/>
      <c r="Z68" s="40" t="str">
        <f t="shared" si="57"/>
        <v/>
      </c>
      <c r="AA68" s="41">
        <f t="shared" si="41"/>
        <v>0</v>
      </c>
      <c r="AB68" s="34"/>
      <c r="AC68" s="35"/>
      <c r="AD68" s="36" t="str">
        <f t="shared" si="58"/>
        <v/>
      </c>
      <c r="AE68" s="37"/>
      <c r="AF68" s="38"/>
      <c r="AG68" s="39" t="str">
        <f t="shared" si="59"/>
        <v/>
      </c>
      <c r="AH68" s="37"/>
      <c r="AI68" s="38"/>
      <c r="AJ68" s="40" t="str">
        <f t="shared" si="60"/>
        <v/>
      </c>
      <c r="AK68" s="41">
        <f t="shared" si="44"/>
        <v>0</v>
      </c>
      <c r="AL68" s="34"/>
      <c r="AM68" s="35"/>
      <c r="AN68" s="36" t="str">
        <f t="shared" si="61"/>
        <v/>
      </c>
      <c r="AO68" s="37"/>
      <c r="AP68" s="38"/>
      <c r="AQ68" s="39" t="str">
        <f t="shared" si="62"/>
        <v/>
      </c>
      <c r="AR68" s="37"/>
      <c r="AS68" s="38"/>
      <c r="AT68" s="40" t="str">
        <f t="shared" si="63"/>
        <v/>
      </c>
      <c r="AU68" s="41">
        <f t="shared" si="45"/>
        <v>0</v>
      </c>
      <c r="AV68" s="34"/>
      <c r="AW68" s="35"/>
      <c r="AX68" s="36" t="str">
        <f t="shared" si="64"/>
        <v/>
      </c>
      <c r="AY68" s="37"/>
      <c r="AZ68" s="38"/>
      <c r="BA68" s="39" t="str">
        <f t="shared" si="65"/>
        <v/>
      </c>
      <c r="BB68" s="37"/>
      <c r="BC68" s="38"/>
      <c r="BD68" s="40" t="str">
        <f t="shared" si="66"/>
        <v/>
      </c>
      <c r="BE68" s="41">
        <f t="shared" si="46"/>
        <v>0</v>
      </c>
      <c r="BF68" s="34"/>
      <c r="BG68" s="35"/>
      <c r="BH68" s="36" t="str">
        <f t="shared" si="67"/>
        <v/>
      </c>
      <c r="BI68" s="37"/>
      <c r="BJ68" s="38"/>
      <c r="BK68" s="39" t="str">
        <f t="shared" si="68"/>
        <v/>
      </c>
      <c r="BL68" s="37"/>
      <c r="BM68" s="38"/>
      <c r="BN68" s="40" t="str">
        <f t="shared" si="69"/>
        <v/>
      </c>
      <c r="BO68" s="41">
        <f t="shared" si="47"/>
        <v>0</v>
      </c>
      <c r="BP68" s="34"/>
      <c r="BQ68" s="35"/>
      <c r="BR68" s="36" t="str">
        <f t="shared" si="70"/>
        <v/>
      </c>
      <c r="BS68" s="37"/>
      <c r="BT68" s="38"/>
      <c r="BU68" s="39" t="str">
        <f t="shared" si="71"/>
        <v/>
      </c>
      <c r="BV68" s="37"/>
      <c r="BW68" s="38"/>
      <c r="BX68" s="40" t="str">
        <f t="shared" si="72"/>
        <v/>
      </c>
      <c r="BY68" s="41">
        <f t="shared" si="48"/>
        <v>0</v>
      </c>
      <c r="BZ68" s="34"/>
      <c r="CA68" s="35"/>
      <c r="CB68" s="36" t="str">
        <f t="shared" si="73"/>
        <v/>
      </c>
      <c r="CC68" s="37"/>
      <c r="CD68" s="38"/>
      <c r="CE68" s="39" t="str">
        <f t="shared" si="74"/>
        <v/>
      </c>
      <c r="CF68" s="37"/>
      <c r="CG68" s="38"/>
      <c r="CH68" s="40" t="str">
        <f t="shared" si="75"/>
        <v/>
      </c>
      <c r="CI68" s="41">
        <f t="shared" si="49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50"/>
        <v>0</v>
      </c>
      <c r="CT68" s="34"/>
      <c r="CU68" s="35"/>
      <c r="CV68" s="36" t="str">
        <f t="shared" si="79"/>
        <v/>
      </c>
      <c r="CW68" s="37"/>
      <c r="CX68" s="38"/>
      <c r="CY68" s="39" t="str">
        <f t="shared" si="80"/>
        <v/>
      </c>
      <c r="CZ68" s="37"/>
      <c r="DA68" s="38"/>
      <c r="DB68" s="40" t="str">
        <f t="shared" si="81"/>
        <v/>
      </c>
      <c r="DC68" s="41">
        <f t="shared" si="5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39"/>
        <v>0</v>
      </c>
      <c r="H69" s="34"/>
      <c r="I69" s="35"/>
      <c r="J69" s="36" t="str">
        <f t="shared" si="52"/>
        <v/>
      </c>
      <c r="K69" s="37"/>
      <c r="L69" s="38"/>
      <c r="M69" s="39" t="str">
        <f t="shared" si="53"/>
        <v/>
      </c>
      <c r="N69" s="37"/>
      <c r="O69" s="38"/>
      <c r="P69" s="40" t="str">
        <f t="shared" si="54"/>
        <v/>
      </c>
      <c r="Q69" s="41">
        <f t="shared" si="40"/>
        <v>0</v>
      </c>
      <c r="R69" s="34"/>
      <c r="S69" s="35"/>
      <c r="T69" s="36" t="str">
        <f t="shared" si="55"/>
        <v/>
      </c>
      <c r="U69" s="37"/>
      <c r="V69" s="38"/>
      <c r="W69" s="39" t="str">
        <f t="shared" si="56"/>
        <v/>
      </c>
      <c r="X69" s="37"/>
      <c r="Y69" s="38"/>
      <c r="Z69" s="40" t="str">
        <f t="shared" si="57"/>
        <v/>
      </c>
      <c r="AA69" s="41">
        <f t="shared" si="41"/>
        <v>0</v>
      </c>
      <c r="AB69" s="34"/>
      <c r="AC69" s="35"/>
      <c r="AD69" s="36" t="str">
        <f t="shared" si="58"/>
        <v/>
      </c>
      <c r="AE69" s="37"/>
      <c r="AF69" s="38"/>
      <c r="AG69" s="39" t="str">
        <f t="shared" si="59"/>
        <v/>
      </c>
      <c r="AH69" s="37"/>
      <c r="AI69" s="38"/>
      <c r="AJ69" s="40" t="str">
        <f t="shared" si="60"/>
        <v/>
      </c>
      <c r="AK69" s="41">
        <f t="shared" si="44"/>
        <v>0</v>
      </c>
      <c r="AL69" s="34"/>
      <c r="AM69" s="35"/>
      <c r="AN69" s="36" t="str">
        <f t="shared" si="61"/>
        <v/>
      </c>
      <c r="AO69" s="37"/>
      <c r="AP69" s="38"/>
      <c r="AQ69" s="39" t="str">
        <f t="shared" si="62"/>
        <v/>
      </c>
      <c r="AR69" s="37"/>
      <c r="AS69" s="38"/>
      <c r="AT69" s="40" t="str">
        <f t="shared" si="63"/>
        <v/>
      </c>
      <c r="AU69" s="41">
        <f t="shared" si="45"/>
        <v>0</v>
      </c>
      <c r="AV69" s="34"/>
      <c r="AW69" s="35"/>
      <c r="AX69" s="36" t="str">
        <f t="shared" si="64"/>
        <v/>
      </c>
      <c r="AY69" s="37"/>
      <c r="AZ69" s="38"/>
      <c r="BA69" s="39" t="str">
        <f t="shared" si="65"/>
        <v/>
      </c>
      <c r="BB69" s="37"/>
      <c r="BC69" s="38"/>
      <c r="BD69" s="40" t="str">
        <f t="shared" si="66"/>
        <v/>
      </c>
      <c r="BE69" s="41">
        <f t="shared" si="46"/>
        <v>0</v>
      </c>
      <c r="BF69" s="34"/>
      <c r="BG69" s="35"/>
      <c r="BH69" s="36" t="str">
        <f t="shared" si="67"/>
        <v/>
      </c>
      <c r="BI69" s="37"/>
      <c r="BJ69" s="38"/>
      <c r="BK69" s="39" t="str">
        <f t="shared" si="68"/>
        <v/>
      </c>
      <c r="BL69" s="37"/>
      <c r="BM69" s="38"/>
      <c r="BN69" s="40" t="str">
        <f t="shared" si="69"/>
        <v/>
      </c>
      <c r="BO69" s="41">
        <f t="shared" si="47"/>
        <v>0</v>
      </c>
      <c r="BP69" s="34"/>
      <c r="BQ69" s="35"/>
      <c r="BR69" s="36" t="str">
        <f t="shared" si="70"/>
        <v/>
      </c>
      <c r="BS69" s="37"/>
      <c r="BT69" s="38"/>
      <c r="BU69" s="39" t="str">
        <f t="shared" si="71"/>
        <v/>
      </c>
      <c r="BV69" s="37"/>
      <c r="BW69" s="38"/>
      <c r="BX69" s="40" t="str">
        <f t="shared" si="72"/>
        <v/>
      </c>
      <c r="BY69" s="41">
        <f t="shared" si="48"/>
        <v>0</v>
      </c>
      <c r="BZ69" s="34"/>
      <c r="CA69" s="35"/>
      <c r="CB69" s="36" t="str">
        <f t="shared" si="73"/>
        <v/>
      </c>
      <c r="CC69" s="37"/>
      <c r="CD69" s="38"/>
      <c r="CE69" s="39" t="str">
        <f t="shared" si="74"/>
        <v/>
      </c>
      <c r="CF69" s="37"/>
      <c r="CG69" s="38"/>
      <c r="CH69" s="40" t="str">
        <f t="shared" si="75"/>
        <v/>
      </c>
      <c r="CI69" s="41">
        <f t="shared" si="49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50"/>
        <v>0</v>
      </c>
      <c r="CT69" s="34"/>
      <c r="CU69" s="35"/>
      <c r="CV69" s="36" t="str">
        <f t="shared" si="79"/>
        <v/>
      </c>
      <c r="CW69" s="37"/>
      <c r="CX69" s="38"/>
      <c r="CY69" s="39" t="str">
        <f t="shared" si="80"/>
        <v/>
      </c>
      <c r="CZ69" s="37"/>
      <c r="DA69" s="38"/>
      <c r="DB69" s="40" t="str">
        <f t="shared" si="81"/>
        <v/>
      </c>
      <c r="DC69" s="41">
        <f t="shared" si="5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82">DD70</f>
        <v>0</v>
      </c>
      <c r="H70" s="34"/>
      <c r="I70" s="35"/>
      <c r="J70" s="36" t="str">
        <f t="shared" si="52"/>
        <v/>
      </c>
      <c r="K70" s="37"/>
      <c r="L70" s="38"/>
      <c r="M70" s="39" t="str">
        <f t="shared" si="53"/>
        <v/>
      </c>
      <c r="N70" s="37"/>
      <c r="O70" s="38"/>
      <c r="P70" s="40" t="str">
        <f t="shared" si="54"/>
        <v/>
      </c>
      <c r="Q70" s="41">
        <f t="shared" ref="Q70:Q104" si="83">SUM(J70,M70,P70)</f>
        <v>0</v>
      </c>
      <c r="R70" s="34"/>
      <c r="S70" s="35"/>
      <c r="T70" s="36" t="str">
        <f t="shared" si="55"/>
        <v/>
      </c>
      <c r="U70" s="37"/>
      <c r="V70" s="38"/>
      <c r="W70" s="39" t="str">
        <f t="shared" si="56"/>
        <v/>
      </c>
      <c r="X70" s="37"/>
      <c r="Y70" s="38"/>
      <c r="Z70" s="40" t="str">
        <f t="shared" si="57"/>
        <v/>
      </c>
      <c r="AA70" s="41">
        <f t="shared" ref="AA70:AA104" si="84">SUM(T70,W70,Z70)</f>
        <v>0</v>
      </c>
      <c r="AB70" s="34"/>
      <c r="AC70" s="35"/>
      <c r="AD70" s="36" t="str">
        <f t="shared" si="58"/>
        <v/>
      </c>
      <c r="AE70" s="37"/>
      <c r="AF70" s="38"/>
      <c r="AG70" s="39" t="str">
        <f t="shared" si="59"/>
        <v/>
      </c>
      <c r="AH70" s="37"/>
      <c r="AI70" s="38"/>
      <c r="AJ70" s="40" t="str">
        <f t="shared" si="60"/>
        <v/>
      </c>
      <c r="AK70" s="41">
        <f t="shared" si="44"/>
        <v>0</v>
      </c>
      <c r="AL70" s="34"/>
      <c r="AM70" s="35"/>
      <c r="AN70" s="36" t="str">
        <f t="shared" si="61"/>
        <v/>
      </c>
      <c r="AO70" s="37"/>
      <c r="AP70" s="38"/>
      <c r="AQ70" s="39" t="str">
        <f t="shared" si="62"/>
        <v/>
      </c>
      <c r="AR70" s="37"/>
      <c r="AS70" s="38"/>
      <c r="AT70" s="40" t="str">
        <f t="shared" si="63"/>
        <v/>
      </c>
      <c r="AU70" s="41">
        <f t="shared" si="45"/>
        <v>0</v>
      </c>
      <c r="AV70" s="34"/>
      <c r="AW70" s="35"/>
      <c r="AX70" s="36" t="str">
        <f t="shared" si="64"/>
        <v/>
      </c>
      <c r="AY70" s="37"/>
      <c r="AZ70" s="38"/>
      <c r="BA70" s="39" t="str">
        <f t="shared" si="65"/>
        <v/>
      </c>
      <c r="BB70" s="37"/>
      <c r="BC70" s="38"/>
      <c r="BD70" s="40" t="str">
        <f t="shared" si="66"/>
        <v/>
      </c>
      <c r="BE70" s="41">
        <f t="shared" si="46"/>
        <v>0</v>
      </c>
      <c r="BF70" s="34"/>
      <c r="BG70" s="35"/>
      <c r="BH70" s="36" t="str">
        <f t="shared" si="67"/>
        <v/>
      </c>
      <c r="BI70" s="37"/>
      <c r="BJ70" s="38"/>
      <c r="BK70" s="39" t="str">
        <f t="shared" si="68"/>
        <v/>
      </c>
      <c r="BL70" s="37"/>
      <c r="BM70" s="38"/>
      <c r="BN70" s="40" t="str">
        <f t="shared" si="69"/>
        <v/>
      </c>
      <c r="BO70" s="41">
        <f t="shared" si="47"/>
        <v>0</v>
      </c>
      <c r="BP70" s="34"/>
      <c r="BQ70" s="35"/>
      <c r="BR70" s="36" t="str">
        <f t="shared" si="70"/>
        <v/>
      </c>
      <c r="BS70" s="37"/>
      <c r="BT70" s="38"/>
      <c r="BU70" s="39" t="str">
        <f t="shared" si="71"/>
        <v/>
      </c>
      <c r="BV70" s="37"/>
      <c r="BW70" s="38"/>
      <c r="BX70" s="40" t="str">
        <f t="shared" si="72"/>
        <v/>
      </c>
      <c r="BY70" s="41">
        <f t="shared" si="48"/>
        <v>0</v>
      </c>
      <c r="BZ70" s="34"/>
      <c r="CA70" s="35"/>
      <c r="CB70" s="36" t="str">
        <f t="shared" si="73"/>
        <v/>
      </c>
      <c r="CC70" s="37"/>
      <c r="CD70" s="38"/>
      <c r="CE70" s="39" t="str">
        <f t="shared" si="74"/>
        <v/>
      </c>
      <c r="CF70" s="37"/>
      <c r="CG70" s="38"/>
      <c r="CH70" s="40" t="str">
        <f t="shared" si="75"/>
        <v/>
      </c>
      <c r="CI70" s="41">
        <f t="shared" si="49"/>
        <v>0</v>
      </c>
      <c r="CJ70" s="34"/>
      <c r="CK70" s="35"/>
      <c r="CL70" s="36" t="str">
        <f t="shared" si="76"/>
        <v/>
      </c>
      <c r="CM70" s="37"/>
      <c r="CN70" s="38"/>
      <c r="CO70" s="39" t="str">
        <f t="shared" si="77"/>
        <v/>
      </c>
      <c r="CP70" s="37"/>
      <c r="CQ70" s="38"/>
      <c r="CR70" s="40" t="str">
        <f t="shared" si="78"/>
        <v/>
      </c>
      <c r="CS70" s="41">
        <f t="shared" si="50"/>
        <v>0</v>
      </c>
      <c r="CT70" s="34"/>
      <c r="CU70" s="35"/>
      <c r="CV70" s="36" t="str">
        <f t="shared" si="79"/>
        <v/>
      </c>
      <c r="CW70" s="37"/>
      <c r="CX70" s="38"/>
      <c r="CY70" s="39" t="str">
        <f t="shared" si="80"/>
        <v/>
      </c>
      <c r="CZ70" s="37"/>
      <c r="DA70" s="38"/>
      <c r="DB70" s="40" t="str">
        <f t="shared" si="81"/>
        <v/>
      </c>
      <c r="DC70" s="41">
        <f t="shared" si="51"/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82"/>
        <v>0</v>
      </c>
      <c r="H71" s="34"/>
      <c r="I71" s="35"/>
      <c r="J71" s="36" t="str">
        <f t="shared" si="52"/>
        <v/>
      </c>
      <c r="K71" s="37"/>
      <c r="L71" s="38"/>
      <c r="M71" s="39" t="str">
        <f t="shared" si="53"/>
        <v/>
      </c>
      <c r="N71" s="37"/>
      <c r="O71" s="38"/>
      <c r="P71" s="40" t="str">
        <f t="shared" si="54"/>
        <v/>
      </c>
      <c r="Q71" s="41">
        <f t="shared" si="83"/>
        <v>0</v>
      </c>
      <c r="R71" s="34"/>
      <c r="S71" s="35"/>
      <c r="T71" s="36" t="str">
        <f t="shared" si="55"/>
        <v/>
      </c>
      <c r="U71" s="37"/>
      <c r="V71" s="38"/>
      <c r="W71" s="39" t="str">
        <f t="shared" si="56"/>
        <v/>
      </c>
      <c r="X71" s="37"/>
      <c r="Y71" s="38"/>
      <c r="Z71" s="40" t="str">
        <f t="shared" si="57"/>
        <v/>
      </c>
      <c r="AA71" s="41">
        <f t="shared" si="84"/>
        <v>0</v>
      </c>
      <c r="AB71" s="34"/>
      <c r="AC71" s="35"/>
      <c r="AD71" s="36" t="str">
        <f t="shared" si="58"/>
        <v/>
      </c>
      <c r="AE71" s="37"/>
      <c r="AF71" s="38"/>
      <c r="AG71" s="39" t="str">
        <f t="shared" si="59"/>
        <v/>
      </c>
      <c r="AH71" s="37"/>
      <c r="AI71" s="38"/>
      <c r="AJ71" s="40" t="str">
        <f t="shared" si="60"/>
        <v/>
      </c>
      <c r="AK71" s="41">
        <f t="shared" si="44"/>
        <v>0</v>
      </c>
      <c r="AL71" s="34"/>
      <c r="AM71" s="35"/>
      <c r="AN71" s="36" t="str">
        <f t="shared" si="61"/>
        <v/>
      </c>
      <c r="AO71" s="37"/>
      <c r="AP71" s="38"/>
      <c r="AQ71" s="39" t="str">
        <f t="shared" si="62"/>
        <v/>
      </c>
      <c r="AR71" s="37"/>
      <c r="AS71" s="38"/>
      <c r="AT71" s="40" t="str">
        <f t="shared" si="63"/>
        <v/>
      </c>
      <c r="AU71" s="41">
        <f t="shared" si="45"/>
        <v>0</v>
      </c>
      <c r="AV71" s="34"/>
      <c r="AW71" s="35"/>
      <c r="AX71" s="36" t="str">
        <f t="shared" si="64"/>
        <v/>
      </c>
      <c r="AY71" s="37"/>
      <c r="AZ71" s="38"/>
      <c r="BA71" s="39" t="str">
        <f t="shared" si="65"/>
        <v/>
      </c>
      <c r="BB71" s="37"/>
      <c r="BC71" s="38"/>
      <c r="BD71" s="40" t="str">
        <f t="shared" si="66"/>
        <v/>
      </c>
      <c r="BE71" s="41">
        <f t="shared" si="46"/>
        <v>0</v>
      </c>
      <c r="BF71" s="34"/>
      <c r="BG71" s="35"/>
      <c r="BH71" s="36" t="str">
        <f t="shared" si="67"/>
        <v/>
      </c>
      <c r="BI71" s="37"/>
      <c r="BJ71" s="38"/>
      <c r="BK71" s="39" t="str">
        <f t="shared" si="68"/>
        <v/>
      </c>
      <c r="BL71" s="37"/>
      <c r="BM71" s="38"/>
      <c r="BN71" s="40" t="str">
        <f t="shared" si="69"/>
        <v/>
      </c>
      <c r="BO71" s="41">
        <f t="shared" si="47"/>
        <v>0</v>
      </c>
      <c r="BP71" s="34"/>
      <c r="BQ71" s="35"/>
      <c r="BR71" s="36" t="str">
        <f t="shared" si="70"/>
        <v/>
      </c>
      <c r="BS71" s="37"/>
      <c r="BT71" s="38"/>
      <c r="BU71" s="39" t="str">
        <f t="shared" si="71"/>
        <v/>
      </c>
      <c r="BV71" s="37"/>
      <c r="BW71" s="38"/>
      <c r="BX71" s="40" t="str">
        <f t="shared" si="72"/>
        <v/>
      </c>
      <c r="BY71" s="41">
        <f t="shared" si="48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49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50"/>
        <v>0</v>
      </c>
      <c r="CT71" s="34"/>
      <c r="CU71" s="35"/>
      <c r="CV71" s="36" t="str">
        <f t="shared" si="79"/>
        <v/>
      </c>
      <c r="CW71" s="37"/>
      <c r="CX71" s="38"/>
      <c r="CY71" s="39" t="str">
        <f t="shared" si="80"/>
        <v/>
      </c>
      <c r="CZ71" s="37"/>
      <c r="DA71" s="38"/>
      <c r="DB71" s="40" t="str">
        <f t="shared" si="81"/>
        <v/>
      </c>
      <c r="DC71" s="41">
        <f t="shared" si="51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82"/>
        <v>0</v>
      </c>
      <c r="H72" s="34"/>
      <c r="I72" s="35"/>
      <c r="J72" s="36" t="str">
        <f t="shared" si="52"/>
        <v/>
      </c>
      <c r="K72" s="37"/>
      <c r="L72" s="38"/>
      <c r="M72" s="39" t="str">
        <f t="shared" si="53"/>
        <v/>
      </c>
      <c r="N72" s="37"/>
      <c r="O72" s="38"/>
      <c r="P72" s="40" t="str">
        <f t="shared" si="54"/>
        <v/>
      </c>
      <c r="Q72" s="41">
        <f t="shared" si="83"/>
        <v>0</v>
      </c>
      <c r="R72" s="34"/>
      <c r="S72" s="35"/>
      <c r="T72" s="36" t="str">
        <f t="shared" si="55"/>
        <v/>
      </c>
      <c r="U72" s="37"/>
      <c r="V72" s="38"/>
      <c r="W72" s="39" t="str">
        <f t="shared" si="56"/>
        <v/>
      </c>
      <c r="X72" s="37"/>
      <c r="Y72" s="38"/>
      <c r="Z72" s="40" t="str">
        <f t="shared" si="57"/>
        <v/>
      </c>
      <c r="AA72" s="41">
        <f t="shared" si="84"/>
        <v>0</v>
      </c>
      <c r="AB72" s="34"/>
      <c r="AC72" s="35"/>
      <c r="AD72" s="36" t="str">
        <f t="shared" si="58"/>
        <v/>
      </c>
      <c r="AE72" s="37"/>
      <c r="AF72" s="38"/>
      <c r="AG72" s="39" t="str">
        <f t="shared" si="59"/>
        <v/>
      </c>
      <c r="AH72" s="37"/>
      <c r="AI72" s="38"/>
      <c r="AJ72" s="40" t="str">
        <f t="shared" si="60"/>
        <v/>
      </c>
      <c r="AK72" s="41">
        <f t="shared" si="44"/>
        <v>0</v>
      </c>
      <c r="AL72" s="34"/>
      <c r="AM72" s="35"/>
      <c r="AN72" s="36" t="str">
        <f t="shared" si="61"/>
        <v/>
      </c>
      <c r="AO72" s="37"/>
      <c r="AP72" s="38"/>
      <c r="AQ72" s="39" t="str">
        <f t="shared" si="62"/>
        <v/>
      </c>
      <c r="AR72" s="37"/>
      <c r="AS72" s="38"/>
      <c r="AT72" s="40" t="str">
        <f t="shared" si="63"/>
        <v/>
      </c>
      <c r="AU72" s="41">
        <f t="shared" si="45"/>
        <v>0</v>
      </c>
      <c r="AV72" s="34"/>
      <c r="AW72" s="35"/>
      <c r="AX72" s="36" t="str">
        <f t="shared" si="64"/>
        <v/>
      </c>
      <c r="AY72" s="37"/>
      <c r="AZ72" s="38"/>
      <c r="BA72" s="39" t="str">
        <f t="shared" si="65"/>
        <v/>
      </c>
      <c r="BB72" s="37"/>
      <c r="BC72" s="38"/>
      <c r="BD72" s="40" t="str">
        <f t="shared" si="66"/>
        <v/>
      </c>
      <c r="BE72" s="41">
        <f t="shared" si="46"/>
        <v>0</v>
      </c>
      <c r="BF72" s="34"/>
      <c r="BG72" s="35"/>
      <c r="BH72" s="36" t="str">
        <f t="shared" si="67"/>
        <v/>
      </c>
      <c r="BI72" s="37"/>
      <c r="BJ72" s="38"/>
      <c r="BK72" s="39" t="str">
        <f t="shared" si="68"/>
        <v/>
      </c>
      <c r="BL72" s="37"/>
      <c r="BM72" s="38"/>
      <c r="BN72" s="40" t="str">
        <f t="shared" si="69"/>
        <v/>
      </c>
      <c r="BO72" s="41">
        <f t="shared" si="47"/>
        <v>0</v>
      </c>
      <c r="BP72" s="34"/>
      <c r="BQ72" s="35"/>
      <c r="BR72" s="36" t="str">
        <f t="shared" si="70"/>
        <v/>
      </c>
      <c r="BS72" s="37"/>
      <c r="BT72" s="38"/>
      <c r="BU72" s="39" t="str">
        <f t="shared" si="71"/>
        <v/>
      </c>
      <c r="BV72" s="37"/>
      <c r="BW72" s="38"/>
      <c r="BX72" s="40" t="str">
        <f t="shared" si="72"/>
        <v/>
      </c>
      <c r="BY72" s="41">
        <f t="shared" si="48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49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50"/>
        <v>0</v>
      </c>
      <c r="CT72" s="34"/>
      <c r="CU72" s="35"/>
      <c r="CV72" s="36" t="str">
        <f t="shared" si="79"/>
        <v/>
      </c>
      <c r="CW72" s="37"/>
      <c r="CX72" s="38"/>
      <c r="CY72" s="39" t="str">
        <f t="shared" si="80"/>
        <v/>
      </c>
      <c r="CZ72" s="37"/>
      <c r="DA72" s="38"/>
      <c r="DB72" s="40" t="str">
        <f t="shared" si="81"/>
        <v/>
      </c>
      <c r="DC72" s="41">
        <f t="shared" si="51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82"/>
        <v>0</v>
      </c>
      <c r="H73" s="34"/>
      <c r="I73" s="35"/>
      <c r="J73" s="36" t="str">
        <f t="shared" si="52"/>
        <v/>
      </c>
      <c r="K73" s="37"/>
      <c r="L73" s="38"/>
      <c r="M73" s="39" t="str">
        <f t="shared" si="53"/>
        <v/>
      </c>
      <c r="N73" s="37"/>
      <c r="O73" s="38"/>
      <c r="P73" s="40" t="str">
        <f t="shared" si="54"/>
        <v/>
      </c>
      <c r="Q73" s="41">
        <f t="shared" si="83"/>
        <v>0</v>
      </c>
      <c r="R73" s="34"/>
      <c r="S73" s="35"/>
      <c r="T73" s="36" t="str">
        <f t="shared" si="55"/>
        <v/>
      </c>
      <c r="U73" s="37"/>
      <c r="V73" s="38"/>
      <c r="W73" s="39" t="str">
        <f t="shared" si="56"/>
        <v/>
      </c>
      <c r="X73" s="37"/>
      <c r="Y73" s="38"/>
      <c r="Z73" s="40" t="str">
        <f t="shared" si="57"/>
        <v/>
      </c>
      <c r="AA73" s="41">
        <f t="shared" si="84"/>
        <v>0</v>
      </c>
      <c r="AB73" s="34"/>
      <c r="AC73" s="35"/>
      <c r="AD73" s="36" t="str">
        <f t="shared" si="58"/>
        <v/>
      </c>
      <c r="AE73" s="37"/>
      <c r="AF73" s="38"/>
      <c r="AG73" s="39" t="str">
        <f t="shared" si="59"/>
        <v/>
      </c>
      <c r="AH73" s="37"/>
      <c r="AI73" s="38"/>
      <c r="AJ73" s="40" t="str">
        <f t="shared" si="60"/>
        <v/>
      </c>
      <c r="AK73" s="41">
        <f t="shared" si="44"/>
        <v>0</v>
      </c>
      <c r="AL73" s="34"/>
      <c r="AM73" s="35"/>
      <c r="AN73" s="36" t="str">
        <f t="shared" si="61"/>
        <v/>
      </c>
      <c r="AO73" s="37"/>
      <c r="AP73" s="38"/>
      <c r="AQ73" s="39" t="str">
        <f t="shared" si="62"/>
        <v/>
      </c>
      <c r="AR73" s="37"/>
      <c r="AS73" s="38"/>
      <c r="AT73" s="40" t="str">
        <f t="shared" si="63"/>
        <v/>
      </c>
      <c r="AU73" s="41">
        <f t="shared" si="45"/>
        <v>0</v>
      </c>
      <c r="AV73" s="34"/>
      <c r="AW73" s="35"/>
      <c r="AX73" s="36" t="str">
        <f t="shared" si="64"/>
        <v/>
      </c>
      <c r="AY73" s="37"/>
      <c r="AZ73" s="38"/>
      <c r="BA73" s="39" t="str">
        <f t="shared" si="65"/>
        <v/>
      </c>
      <c r="BB73" s="37"/>
      <c r="BC73" s="38"/>
      <c r="BD73" s="40" t="str">
        <f t="shared" si="66"/>
        <v/>
      </c>
      <c r="BE73" s="41">
        <f t="shared" si="46"/>
        <v>0</v>
      </c>
      <c r="BF73" s="34"/>
      <c r="BG73" s="35"/>
      <c r="BH73" s="36" t="str">
        <f t="shared" si="67"/>
        <v/>
      </c>
      <c r="BI73" s="37"/>
      <c r="BJ73" s="38"/>
      <c r="BK73" s="39" t="str">
        <f t="shared" si="68"/>
        <v/>
      </c>
      <c r="BL73" s="37"/>
      <c r="BM73" s="38"/>
      <c r="BN73" s="40" t="str">
        <f t="shared" si="69"/>
        <v/>
      </c>
      <c r="BO73" s="41">
        <f t="shared" si="47"/>
        <v>0</v>
      </c>
      <c r="BP73" s="34"/>
      <c r="BQ73" s="35"/>
      <c r="BR73" s="36" t="str">
        <f t="shared" si="70"/>
        <v/>
      </c>
      <c r="BS73" s="37"/>
      <c r="BT73" s="38"/>
      <c r="BU73" s="39" t="str">
        <f t="shared" si="71"/>
        <v/>
      </c>
      <c r="BV73" s="37"/>
      <c r="BW73" s="38"/>
      <c r="BX73" s="40" t="str">
        <f t="shared" si="72"/>
        <v/>
      </c>
      <c r="BY73" s="41">
        <f t="shared" si="48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49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50"/>
        <v>0</v>
      </c>
      <c r="CT73" s="34"/>
      <c r="CU73" s="35"/>
      <c r="CV73" s="36" t="str">
        <f t="shared" si="79"/>
        <v/>
      </c>
      <c r="CW73" s="37"/>
      <c r="CX73" s="38"/>
      <c r="CY73" s="39" t="str">
        <f t="shared" si="80"/>
        <v/>
      </c>
      <c r="CZ73" s="37"/>
      <c r="DA73" s="38"/>
      <c r="DB73" s="40" t="str">
        <f t="shared" si="81"/>
        <v/>
      </c>
      <c r="DC73" s="41">
        <f t="shared" si="51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82"/>
        <v>0</v>
      </c>
      <c r="H74" s="34"/>
      <c r="I74" s="35"/>
      <c r="J74" s="36" t="str">
        <f t="shared" si="52"/>
        <v/>
      </c>
      <c r="K74" s="37"/>
      <c r="L74" s="38"/>
      <c r="M74" s="39" t="str">
        <f t="shared" si="53"/>
        <v/>
      </c>
      <c r="N74" s="37"/>
      <c r="O74" s="38"/>
      <c r="P74" s="40" t="str">
        <f t="shared" si="54"/>
        <v/>
      </c>
      <c r="Q74" s="41">
        <f t="shared" si="83"/>
        <v>0</v>
      </c>
      <c r="R74" s="34"/>
      <c r="S74" s="35"/>
      <c r="T74" s="36" t="str">
        <f t="shared" si="55"/>
        <v/>
      </c>
      <c r="U74" s="37"/>
      <c r="V74" s="38"/>
      <c r="W74" s="39" t="str">
        <f t="shared" si="56"/>
        <v/>
      </c>
      <c r="X74" s="37"/>
      <c r="Y74" s="38"/>
      <c r="Z74" s="40" t="str">
        <f t="shared" si="57"/>
        <v/>
      </c>
      <c r="AA74" s="41">
        <f t="shared" si="84"/>
        <v>0</v>
      </c>
      <c r="AB74" s="34"/>
      <c r="AC74" s="35"/>
      <c r="AD74" s="36" t="str">
        <f t="shared" si="58"/>
        <v/>
      </c>
      <c r="AE74" s="37"/>
      <c r="AF74" s="38"/>
      <c r="AG74" s="39" t="str">
        <f t="shared" si="59"/>
        <v/>
      </c>
      <c r="AH74" s="37"/>
      <c r="AI74" s="38"/>
      <c r="AJ74" s="40" t="str">
        <f t="shared" si="60"/>
        <v/>
      </c>
      <c r="AK74" s="41">
        <f t="shared" si="44"/>
        <v>0</v>
      </c>
      <c r="AL74" s="34"/>
      <c r="AM74" s="35"/>
      <c r="AN74" s="36" t="str">
        <f t="shared" si="61"/>
        <v/>
      </c>
      <c r="AO74" s="37"/>
      <c r="AP74" s="38"/>
      <c r="AQ74" s="39" t="str">
        <f t="shared" si="62"/>
        <v/>
      </c>
      <c r="AR74" s="37"/>
      <c r="AS74" s="38"/>
      <c r="AT74" s="40" t="str">
        <f t="shared" si="63"/>
        <v/>
      </c>
      <c r="AU74" s="41">
        <f t="shared" si="45"/>
        <v>0</v>
      </c>
      <c r="AV74" s="34"/>
      <c r="AW74" s="35"/>
      <c r="AX74" s="36" t="str">
        <f t="shared" si="64"/>
        <v/>
      </c>
      <c r="AY74" s="37"/>
      <c r="AZ74" s="38"/>
      <c r="BA74" s="39" t="str">
        <f t="shared" si="65"/>
        <v/>
      </c>
      <c r="BB74" s="37"/>
      <c r="BC74" s="38"/>
      <c r="BD74" s="40" t="str">
        <f t="shared" si="66"/>
        <v/>
      </c>
      <c r="BE74" s="41">
        <f t="shared" si="46"/>
        <v>0</v>
      </c>
      <c r="BF74" s="34"/>
      <c r="BG74" s="35"/>
      <c r="BH74" s="36" t="str">
        <f t="shared" si="67"/>
        <v/>
      </c>
      <c r="BI74" s="37"/>
      <c r="BJ74" s="38"/>
      <c r="BK74" s="39" t="str">
        <f t="shared" si="68"/>
        <v/>
      </c>
      <c r="BL74" s="37"/>
      <c r="BM74" s="38"/>
      <c r="BN74" s="40" t="str">
        <f t="shared" si="69"/>
        <v/>
      </c>
      <c r="BO74" s="41">
        <f t="shared" si="47"/>
        <v>0</v>
      </c>
      <c r="BP74" s="34"/>
      <c r="BQ74" s="35"/>
      <c r="BR74" s="36" t="str">
        <f t="shared" si="70"/>
        <v/>
      </c>
      <c r="BS74" s="37"/>
      <c r="BT74" s="38"/>
      <c r="BU74" s="39" t="str">
        <f t="shared" si="71"/>
        <v/>
      </c>
      <c r="BV74" s="37"/>
      <c r="BW74" s="38"/>
      <c r="BX74" s="40" t="str">
        <f t="shared" si="72"/>
        <v/>
      </c>
      <c r="BY74" s="41">
        <f t="shared" si="48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49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50"/>
        <v>0</v>
      </c>
      <c r="CT74" s="34"/>
      <c r="CU74" s="35"/>
      <c r="CV74" s="36" t="str">
        <f t="shared" si="79"/>
        <v/>
      </c>
      <c r="CW74" s="37"/>
      <c r="CX74" s="38"/>
      <c r="CY74" s="39" t="str">
        <f t="shared" si="80"/>
        <v/>
      </c>
      <c r="CZ74" s="37"/>
      <c r="DA74" s="38"/>
      <c r="DB74" s="40" t="str">
        <f t="shared" si="81"/>
        <v/>
      </c>
      <c r="DC74" s="41">
        <f t="shared" si="51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82"/>
        <v>0</v>
      </c>
      <c r="H75" s="34"/>
      <c r="I75" s="35"/>
      <c r="J75" s="36" t="str">
        <f t="shared" si="52"/>
        <v/>
      </c>
      <c r="K75" s="37"/>
      <c r="L75" s="38"/>
      <c r="M75" s="39" t="str">
        <f t="shared" si="53"/>
        <v/>
      </c>
      <c r="N75" s="37"/>
      <c r="O75" s="38"/>
      <c r="P75" s="40" t="str">
        <f t="shared" si="54"/>
        <v/>
      </c>
      <c r="Q75" s="41">
        <f t="shared" si="83"/>
        <v>0</v>
      </c>
      <c r="R75" s="34"/>
      <c r="S75" s="35"/>
      <c r="T75" s="36" t="str">
        <f t="shared" si="55"/>
        <v/>
      </c>
      <c r="U75" s="37"/>
      <c r="V75" s="38"/>
      <c r="W75" s="39" t="str">
        <f t="shared" si="56"/>
        <v/>
      </c>
      <c r="X75" s="37"/>
      <c r="Y75" s="38"/>
      <c r="Z75" s="40" t="str">
        <f t="shared" si="57"/>
        <v/>
      </c>
      <c r="AA75" s="41">
        <f t="shared" si="84"/>
        <v>0</v>
      </c>
      <c r="AB75" s="34"/>
      <c r="AC75" s="35"/>
      <c r="AD75" s="36" t="str">
        <f t="shared" si="58"/>
        <v/>
      </c>
      <c r="AE75" s="37"/>
      <c r="AF75" s="38"/>
      <c r="AG75" s="39" t="str">
        <f t="shared" si="59"/>
        <v/>
      </c>
      <c r="AH75" s="37"/>
      <c r="AI75" s="38"/>
      <c r="AJ75" s="40" t="str">
        <f t="shared" si="60"/>
        <v/>
      </c>
      <c r="AK75" s="41">
        <f t="shared" si="44"/>
        <v>0</v>
      </c>
      <c r="AL75" s="34"/>
      <c r="AM75" s="35"/>
      <c r="AN75" s="36" t="str">
        <f t="shared" si="61"/>
        <v/>
      </c>
      <c r="AO75" s="37"/>
      <c r="AP75" s="38"/>
      <c r="AQ75" s="39" t="str">
        <f t="shared" si="62"/>
        <v/>
      </c>
      <c r="AR75" s="37"/>
      <c r="AS75" s="38"/>
      <c r="AT75" s="40" t="str">
        <f t="shared" si="63"/>
        <v/>
      </c>
      <c r="AU75" s="41">
        <f t="shared" si="45"/>
        <v>0</v>
      </c>
      <c r="AV75" s="34"/>
      <c r="AW75" s="35"/>
      <c r="AX75" s="36" t="str">
        <f t="shared" si="64"/>
        <v/>
      </c>
      <c r="AY75" s="37"/>
      <c r="AZ75" s="38"/>
      <c r="BA75" s="39" t="str">
        <f t="shared" si="65"/>
        <v/>
      </c>
      <c r="BB75" s="37"/>
      <c r="BC75" s="38"/>
      <c r="BD75" s="40" t="str">
        <f t="shared" si="66"/>
        <v/>
      </c>
      <c r="BE75" s="41">
        <f t="shared" si="46"/>
        <v>0</v>
      </c>
      <c r="BF75" s="34"/>
      <c r="BG75" s="35"/>
      <c r="BH75" s="36" t="str">
        <f t="shared" si="67"/>
        <v/>
      </c>
      <c r="BI75" s="37"/>
      <c r="BJ75" s="38"/>
      <c r="BK75" s="39" t="str">
        <f t="shared" si="68"/>
        <v/>
      </c>
      <c r="BL75" s="37"/>
      <c r="BM75" s="38"/>
      <c r="BN75" s="40" t="str">
        <f t="shared" si="69"/>
        <v/>
      </c>
      <c r="BO75" s="41">
        <f t="shared" si="47"/>
        <v>0</v>
      </c>
      <c r="BP75" s="34"/>
      <c r="BQ75" s="35"/>
      <c r="BR75" s="36" t="str">
        <f t="shared" si="70"/>
        <v/>
      </c>
      <c r="BS75" s="37"/>
      <c r="BT75" s="38"/>
      <c r="BU75" s="39" t="str">
        <f t="shared" si="71"/>
        <v/>
      </c>
      <c r="BV75" s="37"/>
      <c r="BW75" s="38"/>
      <c r="BX75" s="40" t="str">
        <f t="shared" si="72"/>
        <v/>
      </c>
      <c r="BY75" s="41">
        <f t="shared" si="48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49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50"/>
        <v>0</v>
      </c>
      <c r="CT75" s="34"/>
      <c r="CU75" s="35"/>
      <c r="CV75" s="36" t="str">
        <f t="shared" si="79"/>
        <v/>
      </c>
      <c r="CW75" s="37"/>
      <c r="CX75" s="38"/>
      <c r="CY75" s="39" t="str">
        <f t="shared" si="80"/>
        <v/>
      </c>
      <c r="CZ75" s="37"/>
      <c r="DA75" s="38"/>
      <c r="DB75" s="40" t="str">
        <f t="shared" si="81"/>
        <v/>
      </c>
      <c r="DC75" s="41">
        <f t="shared" si="51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82"/>
        <v>0</v>
      </c>
      <c r="H76" s="34"/>
      <c r="I76" s="35"/>
      <c r="J76" s="36" t="str">
        <f t="shared" si="52"/>
        <v/>
      </c>
      <c r="K76" s="37"/>
      <c r="L76" s="38"/>
      <c r="M76" s="39" t="str">
        <f t="shared" si="53"/>
        <v/>
      </c>
      <c r="N76" s="37"/>
      <c r="O76" s="38"/>
      <c r="P76" s="40" t="str">
        <f t="shared" si="54"/>
        <v/>
      </c>
      <c r="Q76" s="41">
        <f t="shared" si="83"/>
        <v>0</v>
      </c>
      <c r="R76" s="34"/>
      <c r="S76" s="35"/>
      <c r="T76" s="36" t="str">
        <f t="shared" si="55"/>
        <v/>
      </c>
      <c r="U76" s="37"/>
      <c r="V76" s="38"/>
      <c r="W76" s="39" t="str">
        <f t="shared" si="56"/>
        <v/>
      </c>
      <c r="X76" s="37"/>
      <c r="Y76" s="38"/>
      <c r="Z76" s="40" t="str">
        <f t="shared" si="57"/>
        <v/>
      </c>
      <c r="AA76" s="41">
        <f t="shared" si="84"/>
        <v>0</v>
      </c>
      <c r="AB76" s="34"/>
      <c r="AC76" s="35"/>
      <c r="AD76" s="36" t="str">
        <f t="shared" si="58"/>
        <v/>
      </c>
      <c r="AE76" s="37"/>
      <c r="AF76" s="38"/>
      <c r="AG76" s="39" t="str">
        <f t="shared" si="59"/>
        <v/>
      </c>
      <c r="AH76" s="37"/>
      <c r="AI76" s="38"/>
      <c r="AJ76" s="40" t="str">
        <f t="shared" si="60"/>
        <v/>
      </c>
      <c r="AK76" s="41">
        <f t="shared" si="44"/>
        <v>0</v>
      </c>
      <c r="AL76" s="34"/>
      <c r="AM76" s="35"/>
      <c r="AN76" s="36" t="str">
        <f t="shared" si="61"/>
        <v/>
      </c>
      <c r="AO76" s="37"/>
      <c r="AP76" s="38"/>
      <c r="AQ76" s="39" t="str">
        <f t="shared" si="62"/>
        <v/>
      </c>
      <c r="AR76" s="37"/>
      <c r="AS76" s="38"/>
      <c r="AT76" s="40" t="str">
        <f t="shared" si="63"/>
        <v/>
      </c>
      <c r="AU76" s="41">
        <f t="shared" si="45"/>
        <v>0</v>
      </c>
      <c r="AV76" s="34"/>
      <c r="AW76" s="35"/>
      <c r="AX76" s="36" t="str">
        <f t="shared" si="64"/>
        <v/>
      </c>
      <c r="AY76" s="37"/>
      <c r="AZ76" s="38"/>
      <c r="BA76" s="39" t="str">
        <f t="shared" si="65"/>
        <v/>
      </c>
      <c r="BB76" s="37"/>
      <c r="BC76" s="38"/>
      <c r="BD76" s="40" t="str">
        <f t="shared" si="66"/>
        <v/>
      </c>
      <c r="BE76" s="41">
        <f t="shared" si="46"/>
        <v>0</v>
      </c>
      <c r="BF76" s="34"/>
      <c r="BG76" s="35"/>
      <c r="BH76" s="36" t="str">
        <f t="shared" si="67"/>
        <v/>
      </c>
      <c r="BI76" s="37"/>
      <c r="BJ76" s="38"/>
      <c r="BK76" s="39" t="str">
        <f t="shared" si="68"/>
        <v/>
      </c>
      <c r="BL76" s="37"/>
      <c r="BM76" s="38"/>
      <c r="BN76" s="40" t="str">
        <f t="shared" si="69"/>
        <v/>
      </c>
      <c r="BO76" s="41">
        <f t="shared" si="47"/>
        <v>0</v>
      </c>
      <c r="BP76" s="34"/>
      <c r="BQ76" s="35"/>
      <c r="BR76" s="36" t="str">
        <f t="shared" si="70"/>
        <v/>
      </c>
      <c r="BS76" s="37"/>
      <c r="BT76" s="38"/>
      <c r="BU76" s="39" t="str">
        <f t="shared" si="71"/>
        <v/>
      </c>
      <c r="BV76" s="37"/>
      <c r="BW76" s="38"/>
      <c r="BX76" s="40" t="str">
        <f t="shared" si="72"/>
        <v/>
      </c>
      <c r="BY76" s="41">
        <f t="shared" si="48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49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50"/>
        <v>0</v>
      </c>
      <c r="CT76" s="34"/>
      <c r="CU76" s="35"/>
      <c r="CV76" s="36" t="str">
        <f t="shared" si="79"/>
        <v/>
      </c>
      <c r="CW76" s="37"/>
      <c r="CX76" s="38"/>
      <c r="CY76" s="39" t="str">
        <f t="shared" si="80"/>
        <v/>
      </c>
      <c r="CZ76" s="37"/>
      <c r="DA76" s="38"/>
      <c r="DB76" s="40" t="str">
        <f t="shared" si="81"/>
        <v/>
      </c>
      <c r="DC76" s="41">
        <f t="shared" si="51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82"/>
        <v>0</v>
      </c>
      <c r="H77" s="34"/>
      <c r="I77" s="35"/>
      <c r="J77" s="36" t="str">
        <f t="shared" si="52"/>
        <v/>
      </c>
      <c r="K77" s="37"/>
      <c r="L77" s="38"/>
      <c r="M77" s="39" t="str">
        <f t="shared" si="53"/>
        <v/>
      </c>
      <c r="N77" s="37"/>
      <c r="O77" s="38"/>
      <c r="P77" s="40" t="str">
        <f t="shared" si="54"/>
        <v/>
      </c>
      <c r="Q77" s="41">
        <f t="shared" si="83"/>
        <v>0</v>
      </c>
      <c r="R77" s="34"/>
      <c r="S77" s="35"/>
      <c r="T77" s="36" t="str">
        <f t="shared" si="55"/>
        <v/>
      </c>
      <c r="U77" s="37"/>
      <c r="V77" s="38"/>
      <c r="W77" s="39" t="str">
        <f t="shared" si="56"/>
        <v/>
      </c>
      <c r="X77" s="37"/>
      <c r="Y77" s="38"/>
      <c r="Z77" s="40" t="str">
        <f t="shared" si="57"/>
        <v/>
      </c>
      <c r="AA77" s="41">
        <f t="shared" si="84"/>
        <v>0</v>
      </c>
      <c r="AB77" s="34"/>
      <c r="AC77" s="35"/>
      <c r="AD77" s="36" t="str">
        <f t="shared" si="58"/>
        <v/>
      </c>
      <c r="AE77" s="37"/>
      <c r="AF77" s="38"/>
      <c r="AG77" s="39" t="str">
        <f t="shared" si="59"/>
        <v/>
      </c>
      <c r="AH77" s="37"/>
      <c r="AI77" s="38"/>
      <c r="AJ77" s="40" t="str">
        <f t="shared" si="60"/>
        <v/>
      </c>
      <c r="AK77" s="41">
        <f t="shared" si="44"/>
        <v>0</v>
      </c>
      <c r="AL77" s="34"/>
      <c r="AM77" s="35"/>
      <c r="AN77" s="36" t="str">
        <f t="shared" si="61"/>
        <v/>
      </c>
      <c r="AO77" s="37"/>
      <c r="AP77" s="38"/>
      <c r="AQ77" s="39" t="str">
        <f t="shared" si="62"/>
        <v/>
      </c>
      <c r="AR77" s="37"/>
      <c r="AS77" s="38"/>
      <c r="AT77" s="40" t="str">
        <f t="shared" si="63"/>
        <v/>
      </c>
      <c r="AU77" s="41">
        <f t="shared" si="45"/>
        <v>0</v>
      </c>
      <c r="AV77" s="34"/>
      <c r="AW77" s="35"/>
      <c r="AX77" s="36" t="str">
        <f t="shared" si="64"/>
        <v/>
      </c>
      <c r="AY77" s="37"/>
      <c r="AZ77" s="38"/>
      <c r="BA77" s="39" t="str">
        <f t="shared" si="65"/>
        <v/>
      </c>
      <c r="BB77" s="37"/>
      <c r="BC77" s="38"/>
      <c r="BD77" s="40" t="str">
        <f t="shared" si="66"/>
        <v/>
      </c>
      <c r="BE77" s="41">
        <f t="shared" si="46"/>
        <v>0</v>
      </c>
      <c r="BF77" s="34"/>
      <c r="BG77" s="35"/>
      <c r="BH77" s="36" t="str">
        <f t="shared" si="67"/>
        <v/>
      </c>
      <c r="BI77" s="37"/>
      <c r="BJ77" s="38"/>
      <c r="BK77" s="39" t="str">
        <f t="shared" si="68"/>
        <v/>
      </c>
      <c r="BL77" s="37"/>
      <c r="BM77" s="38"/>
      <c r="BN77" s="40" t="str">
        <f t="shared" si="69"/>
        <v/>
      </c>
      <c r="BO77" s="41">
        <f t="shared" si="47"/>
        <v>0</v>
      </c>
      <c r="BP77" s="34"/>
      <c r="BQ77" s="35"/>
      <c r="BR77" s="36" t="str">
        <f t="shared" si="70"/>
        <v/>
      </c>
      <c r="BS77" s="37"/>
      <c r="BT77" s="38"/>
      <c r="BU77" s="39" t="str">
        <f t="shared" si="71"/>
        <v/>
      </c>
      <c r="BV77" s="37"/>
      <c r="BW77" s="38"/>
      <c r="BX77" s="40" t="str">
        <f t="shared" si="72"/>
        <v/>
      </c>
      <c r="BY77" s="41">
        <f t="shared" si="48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49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50"/>
        <v>0</v>
      </c>
      <c r="CT77" s="34"/>
      <c r="CU77" s="35"/>
      <c r="CV77" s="36" t="str">
        <f t="shared" si="79"/>
        <v/>
      </c>
      <c r="CW77" s="37"/>
      <c r="CX77" s="38"/>
      <c r="CY77" s="39" t="str">
        <f t="shared" si="80"/>
        <v/>
      </c>
      <c r="CZ77" s="37"/>
      <c r="DA77" s="38"/>
      <c r="DB77" s="40" t="str">
        <f t="shared" si="81"/>
        <v/>
      </c>
      <c r="DC77" s="41">
        <f t="shared" si="51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82"/>
        <v>0</v>
      </c>
      <c r="H78" s="34"/>
      <c r="I78" s="35"/>
      <c r="J78" s="36" t="str">
        <f t="shared" si="52"/>
        <v/>
      </c>
      <c r="K78" s="37"/>
      <c r="L78" s="38"/>
      <c r="M78" s="39" t="str">
        <f t="shared" si="53"/>
        <v/>
      </c>
      <c r="N78" s="37"/>
      <c r="O78" s="38"/>
      <c r="P78" s="40" t="str">
        <f t="shared" si="54"/>
        <v/>
      </c>
      <c r="Q78" s="41">
        <f t="shared" si="83"/>
        <v>0</v>
      </c>
      <c r="R78" s="34"/>
      <c r="S78" s="35"/>
      <c r="T78" s="36" t="str">
        <f t="shared" si="55"/>
        <v/>
      </c>
      <c r="U78" s="37"/>
      <c r="V78" s="38"/>
      <c r="W78" s="39" t="str">
        <f t="shared" si="56"/>
        <v/>
      </c>
      <c r="X78" s="37"/>
      <c r="Y78" s="38"/>
      <c r="Z78" s="40" t="str">
        <f t="shared" si="57"/>
        <v/>
      </c>
      <c r="AA78" s="41">
        <f t="shared" si="84"/>
        <v>0</v>
      </c>
      <c r="AB78" s="34"/>
      <c r="AC78" s="35"/>
      <c r="AD78" s="36" t="str">
        <f t="shared" si="58"/>
        <v/>
      </c>
      <c r="AE78" s="37"/>
      <c r="AF78" s="38"/>
      <c r="AG78" s="39" t="str">
        <f t="shared" si="59"/>
        <v/>
      </c>
      <c r="AH78" s="37"/>
      <c r="AI78" s="38"/>
      <c r="AJ78" s="40" t="str">
        <f t="shared" si="60"/>
        <v/>
      </c>
      <c r="AK78" s="41">
        <f t="shared" si="44"/>
        <v>0</v>
      </c>
      <c r="AL78" s="34"/>
      <c r="AM78" s="35"/>
      <c r="AN78" s="36" t="str">
        <f t="shared" si="61"/>
        <v/>
      </c>
      <c r="AO78" s="37"/>
      <c r="AP78" s="38"/>
      <c r="AQ78" s="39" t="str">
        <f t="shared" si="62"/>
        <v/>
      </c>
      <c r="AR78" s="37"/>
      <c r="AS78" s="38"/>
      <c r="AT78" s="40" t="str">
        <f t="shared" si="63"/>
        <v/>
      </c>
      <c r="AU78" s="41">
        <f t="shared" si="45"/>
        <v>0</v>
      </c>
      <c r="AV78" s="34"/>
      <c r="AW78" s="35"/>
      <c r="AX78" s="36" t="str">
        <f t="shared" si="64"/>
        <v/>
      </c>
      <c r="AY78" s="37"/>
      <c r="AZ78" s="38"/>
      <c r="BA78" s="39" t="str">
        <f t="shared" si="65"/>
        <v/>
      </c>
      <c r="BB78" s="37"/>
      <c r="BC78" s="38"/>
      <c r="BD78" s="40" t="str">
        <f t="shared" si="66"/>
        <v/>
      </c>
      <c r="BE78" s="41">
        <f t="shared" si="46"/>
        <v>0</v>
      </c>
      <c r="BF78" s="34"/>
      <c r="BG78" s="35"/>
      <c r="BH78" s="36" t="str">
        <f t="shared" si="67"/>
        <v/>
      </c>
      <c r="BI78" s="37"/>
      <c r="BJ78" s="38"/>
      <c r="BK78" s="39" t="str">
        <f t="shared" si="68"/>
        <v/>
      </c>
      <c r="BL78" s="37"/>
      <c r="BM78" s="38"/>
      <c r="BN78" s="40" t="str">
        <f t="shared" si="69"/>
        <v/>
      </c>
      <c r="BO78" s="41">
        <f t="shared" si="47"/>
        <v>0</v>
      </c>
      <c r="BP78" s="34"/>
      <c r="BQ78" s="35"/>
      <c r="BR78" s="36" t="str">
        <f t="shared" si="70"/>
        <v/>
      </c>
      <c r="BS78" s="37"/>
      <c r="BT78" s="38"/>
      <c r="BU78" s="39" t="str">
        <f t="shared" si="71"/>
        <v/>
      </c>
      <c r="BV78" s="37"/>
      <c r="BW78" s="38"/>
      <c r="BX78" s="40" t="str">
        <f t="shared" si="72"/>
        <v/>
      </c>
      <c r="BY78" s="41">
        <f t="shared" si="48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49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50"/>
        <v>0</v>
      </c>
      <c r="CT78" s="34"/>
      <c r="CU78" s="35"/>
      <c r="CV78" s="36" t="str">
        <f t="shared" si="79"/>
        <v/>
      </c>
      <c r="CW78" s="37"/>
      <c r="CX78" s="38"/>
      <c r="CY78" s="39" t="str">
        <f t="shared" si="80"/>
        <v/>
      </c>
      <c r="CZ78" s="37"/>
      <c r="DA78" s="38"/>
      <c r="DB78" s="40" t="str">
        <f t="shared" si="81"/>
        <v/>
      </c>
      <c r="DC78" s="41">
        <f t="shared" si="51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82"/>
        <v>0</v>
      </c>
      <c r="H79" s="34"/>
      <c r="I79" s="35"/>
      <c r="J79" s="36" t="str">
        <f t="shared" si="52"/>
        <v/>
      </c>
      <c r="K79" s="37"/>
      <c r="L79" s="38"/>
      <c r="M79" s="39" t="str">
        <f t="shared" si="53"/>
        <v/>
      </c>
      <c r="N79" s="37"/>
      <c r="O79" s="38"/>
      <c r="P79" s="40" t="str">
        <f t="shared" si="54"/>
        <v/>
      </c>
      <c r="Q79" s="41">
        <f t="shared" si="83"/>
        <v>0</v>
      </c>
      <c r="R79" s="34"/>
      <c r="S79" s="35"/>
      <c r="T79" s="36" t="str">
        <f t="shared" si="55"/>
        <v/>
      </c>
      <c r="U79" s="37"/>
      <c r="V79" s="38"/>
      <c r="W79" s="39" t="str">
        <f t="shared" si="56"/>
        <v/>
      </c>
      <c r="X79" s="37"/>
      <c r="Y79" s="38"/>
      <c r="Z79" s="40" t="str">
        <f t="shared" si="57"/>
        <v/>
      </c>
      <c r="AA79" s="41">
        <f t="shared" si="84"/>
        <v>0</v>
      </c>
      <c r="AB79" s="34"/>
      <c r="AC79" s="35"/>
      <c r="AD79" s="36" t="str">
        <f t="shared" si="58"/>
        <v/>
      </c>
      <c r="AE79" s="37"/>
      <c r="AF79" s="38"/>
      <c r="AG79" s="39" t="str">
        <f t="shared" si="59"/>
        <v/>
      </c>
      <c r="AH79" s="37"/>
      <c r="AI79" s="38"/>
      <c r="AJ79" s="40" t="str">
        <f t="shared" si="60"/>
        <v/>
      </c>
      <c r="AK79" s="41">
        <f t="shared" si="44"/>
        <v>0</v>
      </c>
      <c r="AL79" s="34"/>
      <c r="AM79" s="35"/>
      <c r="AN79" s="36" t="str">
        <f t="shared" si="61"/>
        <v/>
      </c>
      <c r="AO79" s="37"/>
      <c r="AP79" s="38"/>
      <c r="AQ79" s="39" t="str">
        <f t="shared" si="62"/>
        <v/>
      </c>
      <c r="AR79" s="37"/>
      <c r="AS79" s="38"/>
      <c r="AT79" s="40" t="str">
        <f t="shared" si="63"/>
        <v/>
      </c>
      <c r="AU79" s="41">
        <f t="shared" si="45"/>
        <v>0</v>
      </c>
      <c r="AV79" s="34"/>
      <c r="AW79" s="35"/>
      <c r="AX79" s="36" t="str">
        <f t="shared" si="64"/>
        <v/>
      </c>
      <c r="AY79" s="37"/>
      <c r="AZ79" s="38"/>
      <c r="BA79" s="39" t="str">
        <f t="shared" si="65"/>
        <v/>
      </c>
      <c r="BB79" s="37"/>
      <c r="BC79" s="38"/>
      <c r="BD79" s="40" t="str">
        <f t="shared" si="66"/>
        <v/>
      </c>
      <c r="BE79" s="41">
        <f t="shared" si="46"/>
        <v>0</v>
      </c>
      <c r="BF79" s="34"/>
      <c r="BG79" s="35"/>
      <c r="BH79" s="36" t="str">
        <f t="shared" si="67"/>
        <v/>
      </c>
      <c r="BI79" s="37"/>
      <c r="BJ79" s="38"/>
      <c r="BK79" s="39" t="str">
        <f t="shared" si="68"/>
        <v/>
      </c>
      <c r="BL79" s="37"/>
      <c r="BM79" s="38"/>
      <c r="BN79" s="40" t="str">
        <f t="shared" si="69"/>
        <v/>
      </c>
      <c r="BO79" s="41">
        <f t="shared" si="47"/>
        <v>0</v>
      </c>
      <c r="BP79" s="34"/>
      <c r="BQ79" s="35"/>
      <c r="BR79" s="36" t="str">
        <f t="shared" si="70"/>
        <v/>
      </c>
      <c r="BS79" s="37"/>
      <c r="BT79" s="38"/>
      <c r="BU79" s="39" t="str">
        <f t="shared" si="71"/>
        <v/>
      </c>
      <c r="BV79" s="37"/>
      <c r="BW79" s="38"/>
      <c r="BX79" s="40" t="str">
        <f t="shared" si="72"/>
        <v/>
      </c>
      <c r="BY79" s="41">
        <f t="shared" si="48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49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50"/>
        <v>0</v>
      </c>
      <c r="CT79" s="34"/>
      <c r="CU79" s="35"/>
      <c r="CV79" s="36" t="str">
        <f t="shared" si="79"/>
        <v/>
      </c>
      <c r="CW79" s="37"/>
      <c r="CX79" s="38"/>
      <c r="CY79" s="39" t="str">
        <f t="shared" si="80"/>
        <v/>
      </c>
      <c r="CZ79" s="37"/>
      <c r="DA79" s="38"/>
      <c r="DB79" s="40" t="str">
        <f t="shared" si="81"/>
        <v/>
      </c>
      <c r="DC79" s="41">
        <f t="shared" si="51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82"/>
        <v>0</v>
      </c>
      <c r="H80" s="34"/>
      <c r="I80" s="35"/>
      <c r="J80" s="36" t="str">
        <f t="shared" si="52"/>
        <v/>
      </c>
      <c r="K80" s="37"/>
      <c r="L80" s="38"/>
      <c r="M80" s="39" t="str">
        <f t="shared" si="53"/>
        <v/>
      </c>
      <c r="N80" s="37"/>
      <c r="O80" s="38"/>
      <c r="P80" s="40" t="str">
        <f t="shared" si="54"/>
        <v/>
      </c>
      <c r="Q80" s="41">
        <f t="shared" si="83"/>
        <v>0</v>
      </c>
      <c r="R80" s="34"/>
      <c r="S80" s="35"/>
      <c r="T80" s="36" t="str">
        <f t="shared" si="55"/>
        <v/>
      </c>
      <c r="U80" s="37"/>
      <c r="V80" s="38"/>
      <c r="W80" s="39" t="str">
        <f t="shared" si="56"/>
        <v/>
      </c>
      <c r="X80" s="37"/>
      <c r="Y80" s="38"/>
      <c r="Z80" s="40" t="str">
        <f t="shared" si="57"/>
        <v/>
      </c>
      <c r="AA80" s="41">
        <f t="shared" si="84"/>
        <v>0</v>
      </c>
      <c r="AB80" s="34"/>
      <c r="AC80" s="35"/>
      <c r="AD80" s="36" t="str">
        <f t="shared" si="58"/>
        <v/>
      </c>
      <c r="AE80" s="37"/>
      <c r="AF80" s="38"/>
      <c r="AG80" s="39" t="str">
        <f t="shared" si="59"/>
        <v/>
      </c>
      <c r="AH80" s="37"/>
      <c r="AI80" s="38"/>
      <c r="AJ80" s="40" t="str">
        <f t="shared" si="60"/>
        <v/>
      </c>
      <c r="AK80" s="41">
        <f t="shared" si="44"/>
        <v>0</v>
      </c>
      <c r="AL80" s="34"/>
      <c r="AM80" s="35"/>
      <c r="AN80" s="36" t="str">
        <f t="shared" si="61"/>
        <v/>
      </c>
      <c r="AO80" s="37"/>
      <c r="AP80" s="38"/>
      <c r="AQ80" s="39" t="str">
        <f t="shared" si="62"/>
        <v/>
      </c>
      <c r="AR80" s="37"/>
      <c r="AS80" s="38"/>
      <c r="AT80" s="40" t="str">
        <f t="shared" si="63"/>
        <v/>
      </c>
      <c r="AU80" s="41">
        <f t="shared" si="45"/>
        <v>0</v>
      </c>
      <c r="AV80" s="34"/>
      <c r="AW80" s="35"/>
      <c r="AX80" s="36" t="str">
        <f t="shared" si="64"/>
        <v/>
      </c>
      <c r="AY80" s="37"/>
      <c r="AZ80" s="38"/>
      <c r="BA80" s="39" t="str">
        <f t="shared" si="65"/>
        <v/>
      </c>
      <c r="BB80" s="37"/>
      <c r="BC80" s="38"/>
      <c r="BD80" s="40" t="str">
        <f t="shared" si="66"/>
        <v/>
      </c>
      <c r="BE80" s="41">
        <f t="shared" si="46"/>
        <v>0</v>
      </c>
      <c r="BF80" s="34"/>
      <c r="BG80" s="35"/>
      <c r="BH80" s="36" t="str">
        <f t="shared" si="67"/>
        <v/>
      </c>
      <c r="BI80" s="37"/>
      <c r="BJ80" s="38"/>
      <c r="BK80" s="39" t="str">
        <f t="shared" si="68"/>
        <v/>
      </c>
      <c r="BL80" s="37"/>
      <c r="BM80" s="38"/>
      <c r="BN80" s="40" t="str">
        <f t="shared" si="69"/>
        <v/>
      </c>
      <c r="BO80" s="41">
        <f t="shared" si="47"/>
        <v>0</v>
      </c>
      <c r="BP80" s="34"/>
      <c r="BQ80" s="35"/>
      <c r="BR80" s="36" t="str">
        <f t="shared" si="70"/>
        <v/>
      </c>
      <c r="BS80" s="37"/>
      <c r="BT80" s="38"/>
      <c r="BU80" s="39" t="str">
        <f t="shared" si="71"/>
        <v/>
      </c>
      <c r="BV80" s="37"/>
      <c r="BW80" s="38"/>
      <c r="BX80" s="40" t="str">
        <f t="shared" si="72"/>
        <v/>
      </c>
      <c r="BY80" s="41">
        <f t="shared" si="48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49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50"/>
        <v>0</v>
      </c>
      <c r="CT80" s="34"/>
      <c r="CU80" s="35"/>
      <c r="CV80" s="36" t="str">
        <f t="shared" si="79"/>
        <v/>
      </c>
      <c r="CW80" s="37"/>
      <c r="CX80" s="38"/>
      <c r="CY80" s="39" t="str">
        <f t="shared" si="80"/>
        <v/>
      </c>
      <c r="CZ80" s="37"/>
      <c r="DA80" s="38"/>
      <c r="DB80" s="40" t="str">
        <f t="shared" si="81"/>
        <v/>
      </c>
      <c r="DC80" s="41">
        <f t="shared" si="51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82"/>
        <v>0</v>
      </c>
      <c r="H81" s="34"/>
      <c r="I81" s="35"/>
      <c r="J81" s="36" t="str">
        <f t="shared" si="52"/>
        <v/>
      </c>
      <c r="K81" s="37"/>
      <c r="L81" s="38"/>
      <c r="M81" s="39" t="str">
        <f t="shared" si="53"/>
        <v/>
      </c>
      <c r="N81" s="37"/>
      <c r="O81" s="38"/>
      <c r="P81" s="40" t="str">
        <f t="shared" si="54"/>
        <v/>
      </c>
      <c r="Q81" s="41">
        <f t="shared" si="83"/>
        <v>0</v>
      </c>
      <c r="R81" s="34"/>
      <c r="S81" s="35"/>
      <c r="T81" s="36" t="str">
        <f t="shared" si="55"/>
        <v/>
      </c>
      <c r="U81" s="37"/>
      <c r="V81" s="38"/>
      <c r="W81" s="39" t="str">
        <f t="shared" si="56"/>
        <v/>
      </c>
      <c r="X81" s="37"/>
      <c r="Y81" s="38"/>
      <c r="Z81" s="40" t="str">
        <f t="shared" si="57"/>
        <v/>
      </c>
      <c r="AA81" s="41">
        <f t="shared" si="84"/>
        <v>0</v>
      </c>
      <c r="AB81" s="34"/>
      <c r="AC81" s="35"/>
      <c r="AD81" s="36" t="str">
        <f t="shared" si="58"/>
        <v/>
      </c>
      <c r="AE81" s="37"/>
      <c r="AF81" s="38"/>
      <c r="AG81" s="39" t="str">
        <f t="shared" si="59"/>
        <v/>
      </c>
      <c r="AH81" s="37"/>
      <c r="AI81" s="38"/>
      <c r="AJ81" s="40" t="str">
        <f t="shared" si="60"/>
        <v/>
      </c>
      <c r="AK81" s="41">
        <f t="shared" si="44"/>
        <v>0</v>
      </c>
      <c r="AL81" s="34"/>
      <c r="AM81" s="35"/>
      <c r="AN81" s="36" t="str">
        <f t="shared" si="61"/>
        <v/>
      </c>
      <c r="AO81" s="37"/>
      <c r="AP81" s="38"/>
      <c r="AQ81" s="39" t="str">
        <f t="shared" si="62"/>
        <v/>
      </c>
      <c r="AR81" s="37"/>
      <c r="AS81" s="38"/>
      <c r="AT81" s="40" t="str">
        <f t="shared" si="63"/>
        <v/>
      </c>
      <c r="AU81" s="41">
        <f t="shared" si="45"/>
        <v>0</v>
      </c>
      <c r="AV81" s="34"/>
      <c r="AW81" s="35"/>
      <c r="AX81" s="36" t="str">
        <f t="shared" si="64"/>
        <v/>
      </c>
      <c r="AY81" s="37"/>
      <c r="AZ81" s="38"/>
      <c r="BA81" s="39" t="str">
        <f t="shared" si="65"/>
        <v/>
      </c>
      <c r="BB81" s="37"/>
      <c r="BC81" s="38"/>
      <c r="BD81" s="40" t="str">
        <f t="shared" si="66"/>
        <v/>
      </c>
      <c r="BE81" s="41">
        <f t="shared" si="46"/>
        <v>0</v>
      </c>
      <c r="BF81" s="34"/>
      <c r="BG81" s="35"/>
      <c r="BH81" s="36" t="str">
        <f t="shared" si="67"/>
        <v/>
      </c>
      <c r="BI81" s="37"/>
      <c r="BJ81" s="38"/>
      <c r="BK81" s="39" t="str">
        <f t="shared" si="68"/>
        <v/>
      </c>
      <c r="BL81" s="37"/>
      <c r="BM81" s="38"/>
      <c r="BN81" s="40" t="str">
        <f t="shared" si="69"/>
        <v/>
      </c>
      <c r="BO81" s="41">
        <f t="shared" si="47"/>
        <v>0</v>
      </c>
      <c r="BP81" s="34"/>
      <c r="BQ81" s="35"/>
      <c r="BR81" s="36" t="str">
        <f t="shared" si="70"/>
        <v/>
      </c>
      <c r="BS81" s="37"/>
      <c r="BT81" s="38"/>
      <c r="BU81" s="39" t="str">
        <f t="shared" si="71"/>
        <v/>
      </c>
      <c r="BV81" s="37"/>
      <c r="BW81" s="38"/>
      <c r="BX81" s="40" t="str">
        <f t="shared" si="72"/>
        <v/>
      </c>
      <c r="BY81" s="41">
        <f t="shared" si="48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49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50"/>
        <v>0</v>
      </c>
      <c r="CT81" s="34"/>
      <c r="CU81" s="35"/>
      <c r="CV81" s="36" t="str">
        <f t="shared" si="79"/>
        <v/>
      </c>
      <c r="CW81" s="37"/>
      <c r="CX81" s="38"/>
      <c r="CY81" s="39" t="str">
        <f t="shared" si="80"/>
        <v/>
      </c>
      <c r="CZ81" s="37"/>
      <c r="DA81" s="38"/>
      <c r="DB81" s="40" t="str">
        <f t="shared" si="81"/>
        <v/>
      </c>
      <c r="DC81" s="41">
        <f t="shared" si="51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82"/>
        <v>0</v>
      </c>
      <c r="H82" s="34"/>
      <c r="I82" s="35"/>
      <c r="J82" s="36" t="str">
        <f t="shared" si="52"/>
        <v/>
      </c>
      <c r="K82" s="37"/>
      <c r="L82" s="38"/>
      <c r="M82" s="39" t="str">
        <f t="shared" si="53"/>
        <v/>
      </c>
      <c r="N82" s="37"/>
      <c r="O82" s="38"/>
      <c r="P82" s="40" t="str">
        <f t="shared" si="54"/>
        <v/>
      </c>
      <c r="Q82" s="41">
        <f t="shared" si="83"/>
        <v>0</v>
      </c>
      <c r="R82" s="34"/>
      <c r="S82" s="35"/>
      <c r="T82" s="36" t="str">
        <f t="shared" si="55"/>
        <v/>
      </c>
      <c r="U82" s="37"/>
      <c r="V82" s="38"/>
      <c r="W82" s="39" t="str">
        <f t="shared" si="56"/>
        <v/>
      </c>
      <c r="X82" s="37"/>
      <c r="Y82" s="38"/>
      <c r="Z82" s="40" t="str">
        <f t="shared" si="57"/>
        <v/>
      </c>
      <c r="AA82" s="41">
        <f t="shared" si="84"/>
        <v>0</v>
      </c>
      <c r="AB82" s="34"/>
      <c r="AC82" s="35"/>
      <c r="AD82" s="36" t="str">
        <f t="shared" si="58"/>
        <v/>
      </c>
      <c r="AE82" s="37"/>
      <c r="AF82" s="38"/>
      <c r="AG82" s="39" t="str">
        <f t="shared" si="59"/>
        <v/>
      </c>
      <c r="AH82" s="37"/>
      <c r="AI82" s="38"/>
      <c r="AJ82" s="40" t="str">
        <f t="shared" si="60"/>
        <v/>
      </c>
      <c r="AK82" s="41">
        <f t="shared" si="44"/>
        <v>0</v>
      </c>
      <c r="AL82" s="34"/>
      <c r="AM82" s="35"/>
      <c r="AN82" s="36" t="str">
        <f t="shared" si="61"/>
        <v/>
      </c>
      <c r="AO82" s="37"/>
      <c r="AP82" s="38"/>
      <c r="AQ82" s="39" t="str">
        <f t="shared" si="62"/>
        <v/>
      </c>
      <c r="AR82" s="37"/>
      <c r="AS82" s="38"/>
      <c r="AT82" s="40" t="str">
        <f t="shared" si="63"/>
        <v/>
      </c>
      <c r="AU82" s="41">
        <f t="shared" si="45"/>
        <v>0</v>
      </c>
      <c r="AV82" s="34"/>
      <c r="AW82" s="35"/>
      <c r="AX82" s="36" t="str">
        <f t="shared" si="64"/>
        <v/>
      </c>
      <c r="AY82" s="37"/>
      <c r="AZ82" s="38"/>
      <c r="BA82" s="39" t="str">
        <f t="shared" si="65"/>
        <v/>
      </c>
      <c r="BB82" s="37"/>
      <c r="BC82" s="38"/>
      <c r="BD82" s="40" t="str">
        <f t="shared" si="66"/>
        <v/>
      </c>
      <c r="BE82" s="41">
        <f t="shared" si="46"/>
        <v>0</v>
      </c>
      <c r="BF82" s="34"/>
      <c r="BG82" s="35"/>
      <c r="BH82" s="36" t="str">
        <f t="shared" si="67"/>
        <v/>
      </c>
      <c r="BI82" s="37"/>
      <c r="BJ82" s="38"/>
      <c r="BK82" s="39" t="str">
        <f t="shared" si="68"/>
        <v/>
      </c>
      <c r="BL82" s="37"/>
      <c r="BM82" s="38"/>
      <c r="BN82" s="40" t="str">
        <f t="shared" si="69"/>
        <v/>
      </c>
      <c r="BO82" s="41">
        <f t="shared" si="47"/>
        <v>0</v>
      </c>
      <c r="BP82" s="34"/>
      <c r="BQ82" s="35"/>
      <c r="BR82" s="36" t="str">
        <f t="shared" si="70"/>
        <v/>
      </c>
      <c r="BS82" s="37"/>
      <c r="BT82" s="38"/>
      <c r="BU82" s="39" t="str">
        <f t="shared" si="71"/>
        <v/>
      </c>
      <c r="BV82" s="37"/>
      <c r="BW82" s="38"/>
      <c r="BX82" s="40" t="str">
        <f t="shared" si="72"/>
        <v/>
      </c>
      <c r="BY82" s="41">
        <f t="shared" si="48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49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50"/>
        <v>0</v>
      </c>
      <c r="CT82" s="34"/>
      <c r="CU82" s="35"/>
      <c r="CV82" s="36" t="str">
        <f t="shared" si="79"/>
        <v/>
      </c>
      <c r="CW82" s="37"/>
      <c r="CX82" s="38"/>
      <c r="CY82" s="39" t="str">
        <f t="shared" si="80"/>
        <v/>
      </c>
      <c r="CZ82" s="37"/>
      <c r="DA82" s="38"/>
      <c r="DB82" s="40" t="str">
        <f t="shared" si="81"/>
        <v/>
      </c>
      <c r="DC82" s="41">
        <f t="shared" si="51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82"/>
        <v>0</v>
      </c>
      <c r="H83" s="34"/>
      <c r="I83" s="35"/>
      <c r="J83" s="36" t="str">
        <f t="shared" si="52"/>
        <v/>
      </c>
      <c r="K83" s="37"/>
      <c r="L83" s="38"/>
      <c r="M83" s="39" t="str">
        <f t="shared" si="53"/>
        <v/>
      </c>
      <c r="N83" s="37"/>
      <c r="O83" s="38"/>
      <c r="P83" s="40" t="str">
        <f t="shared" si="54"/>
        <v/>
      </c>
      <c r="Q83" s="41">
        <f t="shared" si="83"/>
        <v>0</v>
      </c>
      <c r="R83" s="34"/>
      <c r="S83" s="35"/>
      <c r="T83" s="36" t="str">
        <f t="shared" si="55"/>
        <v/>
      </c>
      <c r="U83" s="37"/>
      <c r="V83" s="38"/>
      <c r="W83" s="39" t="str">
        <f t="shared" si="56"/>
        <v/>
      </c>
      <c r="X83" s="37"/>
      <c r="Y83" s="38"/>
      <c r="Z83" s="40" t="str">
        <f t="shared" si="57"/>
        <v/>
      </c>
      <c r="AA83" s="41">
        <f t="shared" si="84"/>
        <v>0</v>
      </c>
      <c r="AB83" s="34"/>
      <c r="AC83" s="35"/>
      <c r="AD83" s="36" t="str">
        <f t="shared" si="58"/>
        <v/>
      </c>
      <c r="AE83" s="37"/>
      <c r="AF83" s="38"/>
      <c r="AG83" s="39" t="str">
        <f t="shared" si="59"/>
        <v/>
      </c>
      <c r="AH83" s="37"/>
      <c r="AI83" s="38"/>
      <c r="AJ83" s="40" t="str">
        <f t="shared" si="60"/>
        <v/>
      </c>
      <c r="AK83" s="41">
        <f t="shared" si="44"/>
        <v>0</v>
      </c>
      <c r="AL83" s="34"/>
      <c r="AM83" s="35"/>
      <c r="AN83" s="36" t="str">
        <f t="shared" si="61"/>
        <v/>
      </c>
      <c r="AO83" s="37"/>
      <c r="AP83" s="38"/>
      <c r="AQ83" s="39" t="str">
        <f t="shared" si="62"/>
        <v/>
      </c>
      <c r="AR83" s="37"/>
      <c r="AS83" s="38"/>
      <c r="AT83" s="40" t="str">
        <f t="shared" si="63"/>
        <v/>
      </c>
      <c r="AU83" s="41">
        <f t="shared" si="45"/>
        <v>0</v>
      </c>
      <c r="AV83" s="34"/>
      <c r="AW83" s="35"/>
      <c r="AX83" s="36" t="str">
        <f t="shared" si="64"/>
        <v/>
      </c>
      <c r="AY83" s="37"/>
      <c r="AZ83" s="38"/>
      <c r="BA83" s="39" t="str">
        <f t="shared" si="65"/>
        <v/>
      </c>
      <c r="BB83" s="37"/>
      <c r="BC83" s="38"/>
      <c r="BD83" s="40" t="str">
        <f t="shared" si="66"/>
        <v/>
      </c>
      <c r="BE83" s="41">
        <f t="shared" si="46"/>
        <v>0</v>
      </c>
      <c r="BF83" s="34"/>
      <c r="BG83" s="35"/>
      <c r="BH83" s="36" t="str">
        <f t="shared" si="67"/>
        <v/>
      </c>
      <c r="BI83" s="37"/>
      <c r="BJ83" s="38"/>
      <c r="BK83" s="39" t="str">
        <f t="shared" si="68"/>
        <v/>
      </c>
      <c r="BL83" s="37"/>
      <c r="BM83" s="38"/>
      <c r="BN83" s="40" t="str">
        <f t="shared" si="69"/>
        <v/>
      </c>
      <c r="BO83" s="41">
        <f t="shared" si="47"/>
        <v>0</v>
      </c>
      <c r="BP83" s="34"/>
      <c r="BQ83" s="35"/>
      <c r="BR83" s="36" t="str">
        <f t="shared" si="70"/>
        <v/>
      </c>
      <c r="BS83" s="37"/>
      <c r="BT83" s="38"/>
      <c r="BU83" s="39" t="str">
        <f t="shared" si="71"/>
        <v/>
      </c>
      <c r="BV83" s="37"/>
      <c r="BW83" s="38"/>
      <c r="BX83" s="40" t="str">
        <f t="shared" si="72"/>
        <v/>
      </c>
      <c r="BY83" s="41">
        <f t="shared" si="48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49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50"/>
        <v>0</v>
      </c>
      <c r="CT83" s="34"/>
      <c r="CU83" s="35"/>
      <c r="CV83" s="36" t="str">
        <f t="shared" si="79"/>
        <v/>
      </c>
      <c r="CW83" s="37"/>
      <c r="CX83" s="38"/>
      <c r="CY83" s="39" t="str">
        <f t="shared" si="80"/>
        <v/>
      </c>
      <c r="CZ83" s="37"/>
      <c r="DA83" s="38"/>
      <c r="DB83" s="40" t="str">
        <f t="shared" si="81"/>
        <v/>
      </c>
      <c r="DC83" s="41">
        <f t="shared" si="51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82"/>
        <v>0</v>
      </c>
      <c r="H84" s="34"/>
      <c r="I84" s="35"/>
      <c r="J84" s="36" t="str">
        <f t="shared" si="52"/>
        <v/>
      </c>
      <c r="K84" s="37"/>
      <c r="L84" s="38"/>
      <c r="M84" s="39" t="str">
        <f t="shared" si="53"/>
        <v/>
      </c>
      <c r="N84" s="37"/>
      <c r="O84" s="38"/>
      <c r="P84" s="40" t="str">
        <f t="shared" si="54"/>
        <v/>
      </c>
      <c r="Q84" s="41">
        <f t="shared" si="83"/>
        <v>0</v>
      </c>
      <c r="R84" s="34"/>
      <c r="S84" s="35"/>
      <c r="T84" s="36" t="str">
        <f t="shared" si="55"/>
        <v/>
      </c>
      <c r="U84" s="37"/>
      <c r="V84" s="38"/>
      <c r="W84" s="39" t="str">
        <f t="shared" si="56"/>
        <v/>
      </c>
      <c r="X84" s="37"/>
      <c r="Y84" s="38"/>
      <c r="Z84" s="40" t="str">
        <f t="shared" si="57"/>
        <v/>
      </c>
      <c r="AA84" s="41">
        <f t="shared" si="84"/>
        <v>0</v>
      </c>
      <c r="AB84" s="34"/>
      <c r="AC84" s="35"/>
      <c r="AD84" s="36" t="str">
        <f t="shared" si="58"/>
        <v/>
      </c>
      <c r="AE84" s="37"/>
      <c r="AF84" s="38"/>
      <c r="AG84" s="39" t="str">
        <f t="shared" si="59"/>
        <v/>
      </c>
      <c r="AH84" s="37"/>
      <c r="AI84" s="38"/>
      <c r="AJ84" s="40" t="str">
        <f t="shared" si="60"/>
        <v/>
      </c>
      <c r="AK84" s="41">
        <f t="shared" si="44"/>
        <v>0</v>
      </c>
      <c r="AL84" s="34"/>
      <c r="AM84" s="35"/>
      <c r="AN84" s="36" t="str">
        <f t="shared" si="61"/>
        <v/>
      </c>
      <c r="AO84" s="37"/>
      <c r="AP84" s="38"/>
      <c r="AQ84" s="39" t="str">
        <f t="shared" si="62"/>
        <v/>
      </c>
      <c r="AR84" s="37"/>
      <c r="AS84" s="38"/>
      <c r="AT84" s="40" t="str">
        <f t="shared" si="63"/>
        <v/>
      </c>
      <c r="AU84" s="41">
        <f t="shared" si="45"/>
        <v>0</v>
      </c>
      <c r="AV84" s="34"/>
      <c r="AW84" s="35"/>
      <c r="AX84" s="36" t="str">
        <f t="shared" si="64"/>
        <v/>
      </c>
      <c r="AY84" s="37"/>
      <c r="AZ84" s="38"/>
      <c r="BA84" s="39" t="str">
        <f t="shared" si="65"/>
        <v/>
      </c>
      <c r="BB84" s="37"/>
      <c r="BC84" s="38"/>
      <c r="BD84" s="40" t="str">
        <f t="shared" si="66"/>
        <v/>
      </c>
      <c r="BE84" s="41">
        <f t="shared" si="46"/>
        <v>0</v>
      </c>
      <c r="BF84" s="34"/>
      <c r="BG84" s="35"/>
      <c r="BH84" s="36" t="str">
        <f t="shared" si="67"/>
        <v/>
      </c>
      <c r="BI84" s="37"/>
      <c r="BJ84" s="38"/>
      <c r="BK84" s="39" t="str">
        <f t="shared" si="68"/>
        <v/>
      </c>
      <c r="BL84" s="37"/>
      <c r="BM84" s="38"/>
      <c r="BN84" s="40" t="str">
        <f t="shared" si="69"/>
        <v/>
      </c>
      <c r="BO84" s="41">
        <f t="shared" si="47"/>
        <v>0</v>
      </c>
      <c r="BP84" s="34"/>
      <c r="BQ84" s="35"/>
      <c r="BR84" s="36" t="str">
        <f t="shared" si="70"/>
        <v/>
      </c>
      <c r="BS84" s="37"/>
      <c r="BT84" s="38"/>
      <c r="BU84" s="39" t="str">
        <f t="shared" si="71"/>
        <v/>
      </c>
      <c r="BV84" s="37"/>
      <c r="BW84" s="38"/>
      <c r="BX84" s="40" t="str">
        <f t="shared" si="72"/>
        <v/>
      </c>
      <c r="BY84" s="41">
        <f t="shared" si="48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49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50"/>
        <v>0</v>
      </c>
      <c r="CT84" s="34"/>
      <c r="CU84" s="35"/>
      <c r="CV84" s="36" t="str">
        <f t="shared" si="79"/>
        <v/>
      </c>
      <c r="CW84" s="37"/>
      <c r="CX84" s="38"/>
      <c r="CY84" s="39" t="str">
        <f t="shared" si="80"/>
        <v/>
      </c>
      <c r="CZ84" s="37"/>
      <c r="DA84" s="38"/>
      <c r="DB84" s="40" t="str">
        <f t="shared" si="81"/>
        <v/>
      </c>
      <c r="DC84" s="41">
        <f t="shared" si="51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82"/>
        <v>0</v>
      </c>
      <c r="H85" s="34"/>
      <c r="I85" s="35"/>
      <c r="J85" s="36" t="str">
        <f t="shared" si="52"/>
        <v/>
      </c>
      <c r="K85" s="37"/>
      <c r="L85" s="38"/>
      <c r="M85" s="39" t="str">
        <f t="shared" si="53"/>
        <v/>
      </c>
      <c r="N85" s="37"/>
      <c r="O85" s="38"/>
      <c r="P85" s="40" t="str">
        <f t="shared" si="54"/>
        <v/>
      </c>
      <c r="Q85" s="41">
        <f t="shared" si="83"/>
        <v>0</v>
      </c>
      <c r="R85" s="34"/>
      <c r="S85" s="35"/>
      <c r="T85" s="36" t="str">
        <f t="shared" si="55"/>
        <v/>
      </c>
      <c r="U85" s="37"/>
      <c r="V85" s="38"/>
      <c r="W85" s="39" t="str">
        <f t="shared" si="56"/>
        <v/>
      </c>
      <c r="X85" s="37"/>
      <c r="Y85" s="38"/>
      <c r="Z85" s="40" t="str">
        <f t="shared" si="57"/>
        <v/>
      </c>
      <c r="AA85" s="41">
        <f t="shared" si="84"/>
        <v>0</v>
      </c>
      <c r="AB85" s="34"/>
      <c r="AC85" s="35"/>
      <c r="AD85" s="36" t="str">
        <f t="shared" si="58"/>
        <v/>
      </c>
      <c r="AE85" s="37"/>
      <c r="AF85" s="38"/>
      <c r="AG85" s="39" t="str">
        <f t="shared" si="59"/>
        <v/>
      </c>
      <c r="AH85" s="37"/>
      <c r="AI85" s="38"/>
      <c r="AJ85" s="40" t="str">
        <f t="shared" si="60"/>
        <v/>
      </c>
      <c r="AK85" s="41">
        <f t="shared" si="44"/>
        <v>0</v>
      </c>
      <c r="AL85" s="34"/>
      <c r="AM85" s="35"/>
      <c r="AN85" s="36" t="str">
        <f t="shared" si="61"/>
        <v/>
      </c>
      <c r="AO85" s="37"/>
      <c r="AP85" s="38"/>
      <c r="AQ85" s="39" t="str">
        <f t="shared" si="62"/>
        <v/>
      </c>
      <c r="AR85" s="37"/>
      <c r="AS85" s="38"/>
      <c r="AT85" s="40" t="str">
        <f t="shared" si="63"/>
        <v/>
      </c>
      <c r="AU85" s="41">
        <f t="shared" si="45"/>
        <v>0</v>
      </c>
      <c r="AV85" s="34"/>
      <c r="AW85" s="35"/>
      <c r="AX85" s="36" t="str">
        <f t="shared" si="64"/>
        <v/>
      </c>
      <c r="AY85" s="37"/>
      <c r="AZ85" s="38"/>
      <c r="BA85" s="39" t="str">
        <f t="shared" si="65"/>
        <v/>
      </c>
      <c r="BB85" s="37"/>
      <c r="BC85" s="38"/>
      <c r="BD85" s="40" t="str">
        <f t="shared" si="66"/>
        <v/>
      </c>
      <c r="BE85" s="41">
        <f t="shared" si="46"/>
        <v>0</v>
      </c>
      <c r="BF85" s="34"/>
      <c r="BG85" s="35"/>
      <c r="BH85" s="36" t="str">
        <f t="shared" si="67"/>
        <v/>
      </c>
      <c r="BI85" s="37"/>
      <c r="BJ85" s="38"/>
      <c r="BK85" s="39" t="str">
        <f t="shared" si="68"/>
        <v/>
      </c>
      <c r="BL85" s="37"/>
      <c r="BM85" s="38"/>
      <c r="BN85" s="40" t="str">
        <f t="shared" si="69"/>
        <v/>
      </c>
      <c r="BO85" s="41">
        <f t="shared" si="47"/>
        <v>0</v>
      </c>
      <c r="BP85" s="34"/>
      <c r="BQ85" s="35"/>
      <c r="BR85" s="36" t="str">
        <f t="shared" si="70"/>
        <v/>
      </c>
      <c r="BS85" s="37"/>
      <c r="BT85" s="38"/>
      <c r="BU85" s="39" t="str">
        <f t="shared" si="71"/>
        <v/>
      </c>
      <c r="BV85" s="37"/>
      <c r="BW85" s="38"/>
      <c r="BX85" s="40" t="str">
        <f t="shared" si="72"/>
        <v/>
      </c>
      <c r="BY85" s="41">
        <f t="shared" si="48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49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50"/>
        <v>0</v>
      </c>
      <c r="CT85" s="34"/>
      <c r="CU85" s="35"/>
      <c r="CV85" s="36" t="str">
        <f t="shared" si="79"/>
        <v/>
      </c>
      <c r="CW85" s="37"/>
      <c r="CX85" s="38"/>
      <c r="CY85" s="39" t="str">
        <f t="shared" si="80"/>
        <v/>
      </c>
      <c r="CZ85" s="37"/>
      <c r="DA85" s="38"/>
      <c r="DB85" s="40" t="str">
        <f t="shared" si="81"/>
        <v/>
      </c>
      <c r="DC85" s="41">
        <f t="shared" si="51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82"/>
        <v>0</v>
      </c>
      <c r="H86" s="34"/>
      <c r="I86" s="35"/>
      <c r="J86" s="36" t="str">
        <f t="shared" si="52"/>
        <v/>
      </c>
      <c r="K86" s="37"/>
      <c r="L86" s="38"/>
      <c r="M86" s="39" t="str">
        <f t="shared" si="53"/>
        <v/>
      </c>
      <c r="N86" s="37"/>
      <c r="O86" s="38"/>
      <c r="P86" s="40" t="str">
        <f t="shared" si="54"/>
        <v/>
      </c>
      <c r="Q86" s="41">
        <f t="shared" si="83"/>
        <v>0</v>
      </c>
      <c r="R86" s="34"/>
      <c r="S86" s="35"/>
      <c r="T86" s="36" t="str">
        <f t="shared" si="55"/>
        <v/>
      </c>
      <c r="U86" s="37"/>
      <c r="V86" s="38"/>
      <c r="W86" s="39" t="str">
        <f t="shared" si="56"/>
        <v/>
      </c>
      <c r="X86" s="37"/>
      <c r="Y86" s="38"/>
      <c r="Z86" s="40" t="str">
        <f t="shared" si="57"/>
        <v/>
      </c>
      <c r="AA86" s="41">
        <f t="shared" si="84"/>
        <v>0</v>
      </c>
      <c r="AB86" s="34"/>
      <c r="AC86" s="35"/>
      <c r="AD86" s="36" t="str">
        <f t="shared" si="58"/>
        <v/>
      </c>
      <c r="AE86" s="37"/>
      <c r="AF86" s="38"/>
      <c r="AG86" s="39" t="str">
        <f t="shared" si="59"/>
        <v/>
      </c>
      <c r="AH86" s="37"/>
      <c r="AI86" s="38"/>
      <c r="AJ86" s="40" t="str">
        <f t="shared" si="60"/>
        <v/>
      </c>
      <c r="AK86" s="41">
        <f t="shared" ref="AK86:AK104" si="87">SUM(AD86,AG86,AJ86)</f>
        <v>0</v>
      </c>
      <c r="AL86" s="34"/>
      <c r="AM86" s="35"/>
      <c r="AN86" s="36" t="str">
        <f t="shared" si="61"/>
        <v/>
      </c>
      <c r="AO86" s="37"/>
      <c r="AP86" s="38"/>
      <c r="AQ86" s="39" t="str">
        <f t="shared" si="62"/>
        <v/>
      </c>
      <c r="AR86" s="37"/>
      <c r="AS86" s="38"/>
      <c r="AT86" s="40" t="str">
        <f t="shared" si="63"/>
        <v/>
      </c>
      <c r="AU86" s="41">
        <f t="shared" ref="AU86:AU104" si="88">SUM(AN86,AQ86,AT86)</f>
        <v>0</v>
      </c>
      <c r="AV86" s="34"/>
      <c r="AW86" s="35"/>
      <c r="AX86" s="36" t="str">
        <f t="shared" si="64"/>
        <v/>
      </c>
      <c r="AY86" s="37"/>
      <c r="AZ86" s="38"/>
      <c r="BA86" s="39" t="str">
        <f t="shared" si="65"/>
        <v/>
      </c>
      <c r="BB86" s="37"/>
      <c r="BC86" s="38"/>
      <c r="BD86" s="40" t="str">
        <f t="shared" si="66"/>
        <v/>
      </c>
      <c r="BE86" s="41">
        <f t="shared" ref="BE86:BE104" si="89">SUM(AX86,BA86,BD86)</f>
        <v>0</v>
      </c>
      <c r="BF86" s="34"/>
      <c r="BG86" s="35"/>
      <c r="BH86" s="36" t="str">
        <f t="shared" si="67"/>
        <v/>
      </c>
      <c r="BI86" s="37"/>
      <c r="BJ86" s="38"/>
      <c r="BK86" s="39" t="str">
        <f t="shared" si="68"/>
        <v/>
      </c>
      <c r="BL86" s="37"/>
      <c r="BM86" s="38"/>
      <c r="BN86" s="40" t="str">
        <f t="shared" si="69"/>
        <v/>
      </c>
      <c r="BO86" s="41">
        <f t="shared" ref="BO86:BO104" si="90">SUM(BH86,BK86,BN86)</f>
        <v>0</v>
      </c>
      <c r="BP86" s="34"/>
      <c r="BQ86" s="35"/>
      <c r="BR86" s="36" t="str">
        <f t="shared" si="70"/>
        <v/>
      </c>
      <c r="BS86" s="37"/>
      <c r="BT86" s="38"/>
      <c r="BU86" s="39" t="str">
        <f t="shared" si="71"/>
        <v/>
      </c>
      <c r="BV86" s="37"/>
      <c r="BW86" s="38"/>
      <c r="BX86" s="40" t="str">
        <f t="shared" si="72"/>
        <v/>
      </c>
      <c r="BY86" s="41">
        <f t="shared" ref="BY86:BY104" si="91">SUM(BR86,BU86,BX86)</f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ref="CI86:CI104" si="92">SUM(CB86,CE86,CH86)</f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ref="CS86:CS104" si="93">SUM(CL86,CO86,CR86)</f>
        <v>0</v>
      </c>
      <c r="CT86" s="34"/>
      <c r="CU86" s="35"/>
      <c r="CV86" s="36" t="str">
        <f t="shared" si="79"/>
        <v/>
      </c>
      <c r="CW86" s="37"/>
      <c r="CX86" s="38"/>
      <c r="CY86" s="39" t="str">
        <f t="shared" si="80"/>
        <v/>
      </c>
      <c r="CZ86" s="37"/>
      <c r="DA86" s="38"/>
      <c r="DB86" s="40" t="str">
        <f t="shared" si="81"/>
        <v/>
      </c>
      <c r="DC86" s="41">
        <f t="shared" ref="DC86:DC104" si="94">SUM(CV86,CY86,DB86)</f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82"/>
        <v>0</v>
      </c>
      <c r="H87" s="34"/>
      <c r="I87" s="35"/>
      <c r="J87" s="36" t="str">
        <f t="shared" si="52"/>
        <v/>
      </c>
      <c r="K87" s="37"/>
      <c r="L87" s="38"/>
      <c r="M87" s="39" t="str">
        <f t="shared" si="53"/>
        <v/>
      </c>
      <c r="N87" s="37"/>
      <c r="O87" s="38"/>
      <c r="P87" s="40" t="str">
        <f t="shared" si="54"/>
        <v/>
      </c>
      <c r="Q87" s="41">
        <f t="shared" si="83"/>
        <v>0</v>
      </c>
      <c r="R87" s="34"/>
      <c r="S87" s="35"/>
      <c r="T87" s="36" t="str">
        <f t="shared" si="55"/>
        <v/>
      </c>
      <c r="U87" s="37"/>
      <c r="V87" s="38"/>
      <c r="W87" s="39" t="str">
        <f t="shared" si="56"/>
        <v/>
      </c>
      <c r="X87" s="37"/>
      <c r="Y87" s="38"/>
      <c r="Z87" s="40" t="str">
        <f t="shared" si="57"/>
        <v/>
      </c>
      <c r="AA87" s="41">
        <f t="shared" si="84"/>
        <v>0</v>
      </c>
      <c r="AB87" s="34"/>
      <c r="AC87" s="35"/>
      <c r="AD87" s="36" t="str">
        <f t="shared" si="58"/>
        <v/>
      </c>
      <c r="AE87" s="37"/>
      <c r="AF87" s="38"/>
      <c r="AG87" s="39" t="str">
        <f t="shared" si="59"/>
        <v/>
      </c>
      <c r="AH87" s="37"/>
      <c r="AI87" s="38"/>
      <c r="AJ87" s="40" t="str">
        <f t="shared" si="60"/>
        <v/>
      </c>
      <c r="AK87" s="41">
        <f t="shared" si="87"/>
        <v>0</v>
      </c>
      <c r="AL87" s="34"/>
      <c r="AM87" s="35"/>
      <c r="AN87" s="36" t="str">
        <f t="shared" si="61"/>
        <v/>
      </c>
      <c r="AO87" s="37"/>
      <c r="AP87" s="38"/>
      <c r="AQ87" s="39" t="str">
        <f t="shared" si="62"/>
        <v/>
      </c>
      <c r="AR87" s="37"/>
      <c r="AS87" s="38"/>
      <c r="AT87" s="40" t="str">
        <f t="shared" si="63"/>
        <v/>
      </c>
      <c r="AU87" s="41">
        <f t="shared" si="88"/>
        <v>0</v>
      </c>
      <c r="AV87" s="34"/>
      <c r="AW87" s="35"/>
      <c r="AX87" s="36" t="str">
        <f t="shared" si="64"/>
        <v/>
      </c>
      <c r="AY87" s="37"/>
      <c r="AZ87" s="38"/>
      <c r="BA87" s="39" t="str">
        <f t="shared" si="65"/>
        <v/>
      </c>
      <c r="BB87" s="37"/>
      <c r="BC87" s="38"/>
      <c r="BD87" s="40" t="str">
        <f t="shared" si="66"/>
        <v/>
      </c>
      <c r="BE87" s="41">
        <f t="shared" si="89"/>
        <v>0</v>
      </c>
      <c r="BF87" s="34"/>
      <c r="BG87" s="35"/>
      <c r="BH87" s="36" t="str">
        <f t="shared" si="67"/>
        <v/>
      </c>
      <c r="BI87" s="37"/>
      <c r="BJ87" s="38"/>
      <c r="BK87" s="39" t="str">
        <f t="shared" si="68"/>
        <v/>
      </c>
      <c r="BL87" s="37"/>
      <c r="BM87" s="38"/>
      <c r="BN87" s="40" t="str">
        <f t="shared" si="69"/>
        <v/>
      </c>
      <c r="BO87" s="41">
        <f t="shared" si="90"/>
        <v>0</v>
      </c>
      <c r="BP87" s="34"/>
      <c r="BQ87" s="35"/>
      <c r="BR87" s="36" t="str">
        <f t="shared" si="70"/>
        <v/>
      </c>
      <c r="BS87" s="37"/>
      <c r="BT87" s="38"/>
      <c r="BU87" s="39" t="str">
        <f t="shared" si="71"/>
        <v/>
      </c>
      <c r="BV87" s="37"/>
      <c r="BW87" s="38"/>
      <c r="BX87" s="40" t="str">
        <f t="shared" si="72"/>
        <v/>
      </c>
      <c r="BY87" s="41">
        <f t="shared" si="91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92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93"/>
        <v>0</v>
      </c>
      <c r="CT87" s="34"/>
      <c r="CU87" s="35"/>
      <c r="CV87" s="36" t="str">
        <f t="shared" si="79"/>
        <v/>
      </c>
      <c r="CW87" s="37"/>
      <c r="CX87" s="38"/>
      <c r="CY87" s="39" t="str">
        <f t="shared" si="80"/>
        <v/>
      </c>
      <c r="CZ87" s="37"/>
      <c r="DA87" s="38"/>
      <c r="DB87" s="40" t="str">
        <f t="shared" si="81"/>
        <v/>
      </c>
      <c r="DC87" s="41">
        <f t="shared" si="9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82"/>
        <v>0</v>
      </c>
      <c r="H88" s="34"/>
      <c r="I88" s="35"/>
      <c r="J88" s="36" t="str">
        <f t="shared" si="52"/>
        <v/>
      </c>
      <c r="K88" s="37"/>
      <c r="L88" s="38"/>
      <c r="M88" s="39" t="str">
        <f t="shared" si="53"/>
        <v/>
      </c>
      <c r="N88" s="37"/>
      <c r="O88" s="38"/>
      <c r="P88" s="40" t="str">
        <f t="shared" si="54"/>
        <v/>
      </c>
      <c r="Q88" s="41">
        <f t="shared" si="83"/>
        <v>0</v>
      </c>
      <c r="R88" s="34"/>
      <c r="S88" s="35"/>
      <c r="T88" s="36" t="str">
        <f t="shared" si="55"/>
        <v/>
      </c>
      <c r="U88" s="37"/>
      <c r="V88" s="38"/>
      <c r="W88" s="39" t="str">
        <f t="shared" si="56"/>
        <v/>
      </c>
      <c r="X88" s="37"/>
      <c r="Y88" s="38"/>
      <c r="Z88" s="40" t="str">
        <f t="shared" si="57"/>
        <v/>
      </c>
      <c r="AA88" s="41">
        <f t="shared" si="84"/>
        <v>0</v>
      </c>
      <c r="AB88" s="34"/>
      <c r="AC88" s="35"/>
      <c r="AD88" s="36" t="str">
        <f t="shared" si="58"/>
        <v/>
      </c>
      <c r="AE88" s="37"/>
      <c r="AF88" s="38"/>
      <c r="AG88" s="39" t="str">
        <f t="shared" si="59"/>
        <v/>
      </c>
      <c r="AH88" s="37"/>
      <c r="AI88" s="38"/>
      <c r="AJ88" s="40" t="str">
        <f t="shared" si="60"/>
        <v/>
      </c>
      <c r="AK88" s="41">
        <f t="shared" si="87"/>
        <v>0</v>
      </c>
      <c r="AL88" s="34"/>
      <c r="AM88" s="35"/>
      <c r="AN88" s="36" t="str">
        <f t="shared" si="61"/>
        <v/>
      </c>
      <c r="AO88" s="37"/>
      <c r="AP88" s="38"/>
      <c r="AQ88" s="39" t="str">
        <f t="shared" si="62"/>
        <v/>
      </c>
      <c r="AR88" s="37"/>
      <c r="AS88" s="38"/>
      <c r="AT88" s="40" t="str">
        <f t="shared" si="63"/>
        <v/>
      </c>
      <c r="AU88" s="41">
        <f t="shared" si="88"/>
        <v>0</v>
      </c>
      <c r="AV88" s="34"/>
      <c r="AW88" s="35"/>
      <c r="AX88" s="36" t="str">
        <f t="shared" si="64"/>
        <v/>
      </c>
      <c r="AY88" s="37"/>
      <c r="AZ88" s="38"/>
      <c r="BA88" s="39" t="str">
        <f t="shared" si="65"/>
        <v/>
      </c>
      <c r="BB88" s="37"/>
      <c r="BC88" s="38"/>
      <c r="BD88" s="40" t="str">
        <f t="shared" si="66"/>
        <v/>
      </c>
      <c r="BE88" s="41">
        <f t="shared" si="89"/>
        <v>0</v>
      </c>
      <c r="BF88" s="34"/>
      <c r="BG88" s="35"/>
      <c r="BH88" s="36" t="str">
        <f t="shared" si="67"/>
        <v/>
      </c>
      <c r="BI88" s="37"/>
      <c r="BJ88" s="38"/>
      <c r="BK88" s="39" t="str">
        <f t="shared" si="68"/>
        <v/>
      </c>
      <c r="BL88" s="37"/>
      <c r="BM88" s="38"/>
      <c r="BN88" s="40" t="str">
        <f t="shared" si="69"/>
        <v/>
      </c>
      <c r="BO88" s="41">
        <f t="shared" si="90"/>
        <v>0</v>
      </c>
      <c r="BP88" s="34"/>
      <c r="BQ88" s="35"/>
      <c r="BR88" s="36" t="str">
        <f t="shared" si="70"/>
        <v/>
      </c>
      <c r="BS88" s="37"/>
      <c r="BT88" s="38"/>
      <c r="BU88" s="39" t="str">
        <f t="shared" si="71"/>
        <v/>
      </c>
      <c r="BV88" s="37"/>
      <c r="BW88" s="38"/>
      <c r="BX88" s="40" t="str">
        <f t="shared" si="72"/>
        <v/>
      </c>
      <c r="BY88" s="41">
        <f t="shared" si="91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92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93"/>
        <v>0</v>
      </c>
      <c r="CT88" s="34"/>
      <c r="CU88" s="35"/>
      <c r="CV88" s="36" t="str">
        <f t="shared" si="79"/>
        <v/>
      </c>
      <c r="CW88" s="37"/>
      <c r="CX88" s="38"/>
      <c r="CY88" s="39" t="str">
        <f t="shared" si="80"/>
        <v/>
      </c>
      <c r="CZ88" s="37"/>
      <c r="DA88" s="38"/>
      <c r="DB88" s="40" t="str">
        <f t="shared" si="81"/>
        <v/>
      </c>
      <c r="DC88" s="41">
        <f t="shared" si="9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82"/>
        <v>0</v>
      </c>
      <c r="H89" s="34"/>
      <c r="I89" s="35"/>
      <c r="J89" s="36" t="str">
        <f t="shared" si="52"/>
        <v/>
      </c>
      <c r="K89" s="37"/>
      <c r="L89" s="38"/>
      <c r="M89" s="39" t="str">
        <f t="shared" si="53"/>
        <v/>
      </c>
      <c r="N89" s="37"/>
      <c r="O89" s="38"/>
      <c r="P89" s="40" t="str">
        <f t="shared" si="54"/>
        <v/>
      </c>
      <c r="Q89" s="41">
        <f t="shared" si="83"/>
        <v>0</v>
      </c>
      <c r="R89" s="34"/>
      <c r="S89" s="35"/>
      <c r="T89" s="36" t="str">
        <f t="shared" si="55"/>
        <v/>
      </c>
      <c r="U89" s="37"/>
      <c r="V89" s="38"/>
      <c r="W89" s="39" t="str">
        <f t="shared" si="56"/>
        <v/>
      </c>
      <c r="X89" s="37"/>
      <c r="Y89" s="38"/>
      <c r="Z89" s="40" t="str">
        <f t="shared" si="57"/>
        <v/>
      </c>
      <c r="AA89" s="41">
        <f t="shared" si="84"/>
        <v>0</v>
      </c>
      <c r="AB89" s="34"/>
      <c r="AC89" s="35"/>
      <c r="AD89" s="36" t="str">
        <f t="shared" si="58"/>
        <v/>
      </c>
      <c r="AE89" s="37"/>
      <c r="AF89" s="38"/>
      <c r="AG89" s="39" t="str">
        <f t="shared" si="59"/>
        <v/>
      </c>
      <c r="AH89" s="37"/>
      <c r="AI89" s="38"/>
      <c r="AJ89" s="40" t="str">
        <f t="shared" si="60"/>
        <v/>
      </c>
      <c r="AK89" s="41">
        <f t="shared" si="87"/>
        <v>0</v>
      </c>
      <c r="AL89" s="34"/>
      <c r="AM89" s="35"/>
      <c r="AN89" s="36" t="str">
        <f t="shared" si="61"/>
        <v/>
      </c>
      <c r="AO89" s="37"/>
      <c r="AP89" s="38"/>
      <c r="AQ89" s="39" t="str">
        <f t="shared" si="62"/>
        <v/>
      </c>
      <c r="AR89" s="37"/>
      <c r="AS89" s="38"/>
      <c r="AT89" s="40" t="str">
        <f t="shared" si="63"/>
        <v/>
      </c>
      <c r="AU89" s="41">
        <f t="shared" si="88"/>
        <v>0</v>
      </c>
      <c r="AV89" s="34"/>
      <c r="AW89" s="35"/>
      <c r="AX89" s="36" t="str">
        <f t="shared" si="64"/>
        <v/>
      </c>
      <c r="AY89" s="37"/>
      <c r="AZ89" s="38"/>
      <c r="BA89" s="39" t="str">
        <f t="shared" si="65"/>
        <v/>
      </c>
      <c r="BB89" s="37"/>
      <c r="BC89" s="38"/>
      <c r="BD89" s="40" t="str">
        <f t="shared" si="66"/>
        <v/>
      </c>
      <c r="BE89" s="41">
        <f t="shared" si="89"/>
        <v>0</v>
      </c>
      <c r="BF89" s="34"/>
      <c r="BG89" s="35"/>
      <c r="BH89" s="36" t="str">
        <f t="shared" si="67"/>
        <v/>
      </c>
      <c r="BI89" s="37"/>
      <c r="BJ89" s="38"/>
      <c r="BK89" s="39" t="str">
        <f t="shared" si="68"/>
        <v/>
      </c>
      <c r="BL89" s="37"/>
      <c r="BM89" s="38"/>
      <c r="BN89" s="40" t="str">
        <f t="shared" si="69"/>
        <v/>
      </c>
      <c r="BO89" s="41">
        <f t="shared" si="90"/>
        <v>0</v>
      </c>
      <c r="BP89" s="34"/>
      <c r="BQ89" s="35"/>
      <c r="BR89" s="36" t="str">
        <f t="shared" si="70"/>
        <v/>
      </c>
      <c r="BS89" s="37"/>
      <c r="BT89" s="38"/>
      <c r="BU89" s="39" t="str">
        <f t="shared" si="71"/>
        <v/>
      </c>
      <c r="BV89" s="37"/>
      <c r="BW89" s="38"/>
      <c r="BX89" s="40" t="str">
        <f t="shared" si="72"/>
        <v/>
      </c>
      <c r="BY89" s="41">
        <f t="shared" si="91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92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93"/>
        <v>0</v>
      </c>
      <c r="CT89" s="34"/>
      <c r="CU89" s="35"/>
      <c r="CV89" s="36" t="str">
        <f t="shared" si="79"/>
        <v/>
      </c>
      <c r="CW89" s="37"/>
      <c r="CX89" s="38"/>
      <c r="CY89" s="39" t="str">
        <f t="shared" si="80"/>
        <v/>
      </c>
      <c r="CZ89" s="37"/>
      <c r="DA89" s="38"/>
      <c r="DB89" s="40" t="str">
        <f t="shared" si="81"/>
        <v/>
      </c>
      <c r="DC89" s="41">
        <f t="shared" si="9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82"/>
        <v>0</v>
      </c>
      <c r="H90" s="34"/>
      <c r="I90" s="35"/>
      <c r="J90" s="36" t="str">
        <f t="shared" si="52"/>
        <v/>
      </c>
      <c r="K90" s="37"/>
      <c r="L90" s="38"/>
      <c r="M90" s="39" t="str">
        <f t="shared" si="53"/>
        <v/>
      </c>
      <c r="N90" s="37"/>
      <c r="O90" s="38"/>
      <c r="P90" s="40" t="str">
        <f t="shared" si="54"/>
        <v/>
      </c>
      <c r="Q90" s="41">
        <f t="shared" si="83"/>
        <v>0</v>
      </c>
      <c r="R90" s="34"/>
      <c r="S90" s="35"/>
      <c r="T90" s="36" t="str">
        <f t="shared" si="55"/>
        <v/>
      </c>
      <c r="U90" s="37"/>
      <c r="V90" s="38"/>
      <c r="W90" s="39" t="str">
        <f t="shared" si="56"/>
        <v/>
      </c>
      <c r="X90" s="37"/>
      <c r="Y90" s="38"/>
      <c r="Z90" s="40" t="str">
        <f t="shared" si="57"/>
        <v/>
      </c>
      <c r="AA90" s="41">
        <f t="shared" si="84"/>
        <v>0</v>
      </c>
      <c r="AB90" s="34"/>
      <c r="AC90" s="35"/>
      <c r="AD90" s="36" t="str">
        <f t="shared" si="58"/>
        <v/>
      </c>
      <c r="AE90" s="37"/>
      <c r="AF90" s="38"/>
      <c r="AG90" s="39" t="str">
        <f t="shared" si="59"/>
        <v/>
      </c>
      <c r="AH90" s="37"/>
      <c r="AI90" s="38"/>
      <c r="AJ90" s="40" t="str">
        <f t="shared" si="60"/>
        <v/>
      </c>
      <c r="AK90" s="41">
        <f t="shared" si="87"/>
        <v>0</v>
      </c>
      <c r="AL90" s="34"/>
      <c r="AM90" s="35"/>
      <c r="AN90" s="36" t="str">
        <f t="shared" si="61"/>
        <v/>
      </c>
      <c r="AO90" s="37"/>
      <c r="AP90" s="38"/>
      <c r="AQ90" s="39" t="str">
        <f t="shared" si="62"/>
        <v/>
      </c>
      <c r="AR90" s="37"/>
      <c r="AS90" s="38"/>
      <c r="AT90" s="40" t="str">
        <f t="shared" si="63"/>
        <v/>
      </c>
      <c r="AU90" s="41">
        <f t="shared" si="88"/>
        <v>0</v>
      </c>
      <c r="AV90" s="34"/>
      <c r="AW90" s="35"/>
      <c r="AX90" s="36" t="str">
        <f t="shared" si="64"/>
        <v/>
      </c>
      <c r="AY90" s="37"/>
      <c r="AZ90" s="38"/>
      <c r="BA90" s="39" t="str">
        <f t="shared" si="65"/>
        <v/>
      </c>
      <c r="BB90" s="37"/>
      <c r="BC90" s="38"/>
      <c r="BD90" s="40" t="str">
        <f t="shared" si="66"/>
        <v/>
      </c>
      <c r="BE90" s="41">
        <f t="shared" si="89"/>
        <v>0</v>
      </c>
      <c r="BF90" s="34"/>
      <c r="BG90" s="35"/>
      <c r="BH90" s="36" t="str">
        <f t="shared" si="67"/>
        <v/>
      </c>
      <c r="BI90" s="37"/>
      <c r="BJ90" s="38"/>
      <c r="BK90" s="39" t="str">
        <f t="shared" si="68"/>
        <v/>
      </c>
      <c r="BL90" s="37"/>
      <c r="BM90" s="38"/>
      <c r="BN90" s="40" t="str">
        <f t="shared" si="69"/>
        <v/>
      </c>
      <c r="BO90" s="41">
        <f t="shared" si="90"/>
        <v>0</v>
      </c>
      <c r="BP90" s="34"/>
      <c r="BQ90" s="35"/>
      <c r="BR90" s="36" t="str">
        <f t="shared" si="70"/>
        <v/>
      </c>
      <c r="BS90" s="37"/>
      <c r="BT90" s="38"/>
      <c r="BU90" s="39" t="str">
        <f t="shared" si="71"/>
        <v/>
      </c>
      <c r="BV90" s="37"/>
      <c r="BW90" s="38"/>
      <c r="BX90" s="40" t="str">
        <f t="shared" si="72"/>
        <v/>
      </c>
      <c r="BY90" s="41">
        <f t="shared" si="91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92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93"/>
        <v>0</v>
      </c>
      <c r="CT90" s="34"/>
      <c r="CU90" s="35"/>
      <c r="CV90" s="36" t="str">
        <f t="shared" si="79"/>
        <v/>
      </c>
      <c r="CW90" s="37"/>
      <c r="CX90" s="38"/>
      <c r="CY90" s="39" t="str">
        <f t="shared" si="80"/>
        <v/>
      </c>
      <c r="CZ90" s="37"/>
      <c r="DA90" s="38"/>
      <c r="DB90" s="40" t="str">
        <f t="shared" si="81"/>
        <v/>
      </c>
      <c r="DC90" s="41">
        <f t="shared" si="9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82"/>
        <v>0</v>
      </c>
      <c r="H91" s="34"/>
      <c r="I91" s="35"/>
      <c r="J91" s="36" t="str">
        <f t="shared" ref="J91:J104" si="95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96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97">IF(O91="","",IF(O91="H",5,IF(O91="G",IF(N91=1,15,IF(N91=2,10,IF(N91=3,5,"ŹLE !!!"))),IF(N91=1,20,IF(N91=2,15,IF(N91=3,10,IF(N91&lt;10,7,IF(MID(N91,1,1)="P",5,"ŹLE !!!"))))))))</f>
        <v/>
      </c>
      <c r="Q91" s="41">
        <f t="shared" si="83"/>
        <v>0</v>
      </c>
      <c r="R91" s="34"/>
      <c r="S91" s="35"/>
      <c r="T91" s="36" t="str">
        <f t="shared" ref="T91:T104" si="98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99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00">IF(Y91="","",IF(Y91="H",5,IF(Y91="G",IF(X91=1,15,IF(X91=2,10,IF(X91=3,5,"ŹLE !!!"))),IF(X91=1,20,IF(X91=2,15,IF(X91=3,10,IF(X91&lt;10,7,IF(MID(X91,1,1)="P",5,"ŹLE !!!"))))))))</f>
        <v/>
      </c>
      <c r="AA91" s="41">
        <f t="shared" si="84"/>
        <v>0</v>
      </c>
      <c r="AB91" s="34"/>
      <c r="AC91" s="35"/>
      <c r="AD91" s="36" t="str">
        <f t="shared" ref="AD91:AD104" si="101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02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03">IF(AI91="","",IF(AI91="H",5,IF(AI91="G",IF(AH91=1,15,IF(AH91=2,10,IF(AH91=3,5,"ŹLE !!!"))),IF(AH91=1,20,IF(AH91=2,15,IF(AH91=3,10,IF(AH91&lt;10,7,IF(MID(AH91,1,1)="P",5,"ŹLE !!!"))))))))</f>
        <v/>
      </c>
      <c r="AK91" s="41">
        <f t="shared" si="87"/>
        <v>0</v>
      </c>
      <c r="AL91" s="34"/>
      <c r="AM91" s="35"/>
      <c r="AN91" s="36" t="str">
        <f t="shared" ref="AN91:AN104" si="104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05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06">IF(AS91="","",IF(AS91="H",5,IF(AS91="G",IF(AR91=1,15,IF(AR91=2,10,IF(AR91=3,5,"ŹLE !!!"))),IF(AR91=1,20,IF(AR91=2,15,IF(AR91=3,10,IF(AR91&lt;10,7,IF(MID(AR91,1,1)="P",5,"ŹLE !!!"))))))))</f>
        <v/>
      </c>
      <c r="AU91" s="41">
        <f t="shared" si="88"/>
        <v>0</v>
      </c>
      <c r="AV91" s="34"/>
      <c r="AW91" s="35"/>
      <c r="AX91" s="36" t="str">
        <f t="shared" ref="AX91:AX104" si="107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08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09">IF(BC91="","",IF(BC91="H",5,IF(BC91="G",IF(BB91=1,15,IF(BB91=2,10,IF(BB91=3,5,"ŹLE !!!"))),IF(BB91=1,20,IF(BB91=2,15,IF(BB91=3,10,IF(BB91&lt;10,7,IF(MID(BB91,1,1)="P",5,"ŹLE !!!"))))))))</f>
        <v/>
      </c>
      <c r="BE91" s="41">
        <f t="shared" si="89"/>
        <v>0</v>
      </c>
      <c r="BF91" s="34"/>
      <c r="BG91" s="35"/>
      <c r="BH91" s="36" t="str">
        <f t="shared" ref="BH91:BH104" si="110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11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12">IF(BM91="","",IF(BM91="H",5,IF(BM91="G",IF(BL91=1,15,IF(BL91=2,10,IF(BL91=3,5,"ŹLE !!!"))),IF(BL91=1,20,IF(BL91=2,15,IF(BL91=3,10,IF(BL91&lt;10,7,IF(MID(BL91,1,1)="P",5,"ŹLE !!!"))))))))</f>
        <v/>
      </c>
      <c r="BO91" s="41">
        <f t="shared" si="90"/>
        <v>0</v>
      </c>
      <c r="BP91" s="34"/>
      <c r="BQ91" s="35"/>
      <c r="BR91" s="36" t="str">
        <f t="shared" ref="BR91:BR104" si="113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14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15">IF(BW91="","",IF(BW91="H",5,IF(BW91="G",IF(BV91=1,15,IF(BV91=2,10,IF(BV91=3,5,"ŹLE !!!"))),IF(BV91=1,20,IF(BV91=2,15,IF(BV91=3,10,IF(BV91&lt;10,7,IF(MID(BV91,1,1)="P",5,"ŹLE !!!"))))))))</f>
        <v/>
      </c>
      <c r="BY91" s="41">
        <f t="shared" si="91"/>
        <v>0</v>
      </c>
      <c r="BZ91" s="34"/>
      <c r="CA91" s="35"/>
      <c r="CB91" s="36" t="str">
        <f t="shared" ref="CB91:CB104" si="116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17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18">IF(CG91="","",IF(CG91="H",5,IF(CG91="G",IF(CF91=1,15,IF(CF91=2,10,IF(CF91=3,5,"ŹLE !!!"))),IF(CF91=1,20,IF(CF91=2,15,IF(CF91=3,10,IF(CF91&lt;10,7,IF(MID(CF91,1,1)="P",5,"ŹLE !!!"))))))))</f>
        <v/>
      </c>
      <c r="CI91" s="41">
        <f t="shared" si="92"/>
        <v>0</v>
      </c>
      <c r="CJ91" s="34"/>
      <c r="CK91" s="35"/>
      <c r="CL91" s="36" t="str">
        <f t="shared" ref="CL91:CL104" si="119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20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21">IF(CQ91="","",IF(CQ91="H",5,IF(CQ91="G",IF(CP91=1,15,IF(CP91=2,10,IF(CP91=3,5,"ŹLE !!!"))),IF(CP91=1,20,IF(CP91=2,15,IF(CP91=3,10,IF(CP91&lt;10,7,IF(MID(CP91,1,1)="P",5,"ŹLE !!!"))))))))</f>
        <v/>
      </c>
      <c r="CS91" s="41">
        <f t="shared" si="93"/>
        <v>0</v>
      </c>
      <c r="CT91" s="34"/>
      <c r="CU91" s="35"/>
      <c r="CV91" s="36" t="str">
        <f t="shared" ref="CV91:CV104" si="122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23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24">IF(DA91="","",IF(DA91="H",5,IF(DA91="G",IF(CZ91=1,15,IF(CZ91=2,10,IF(CZ91=3,5,"ŹLE !!!"))),IF(CZ91=1,20,IF(CZ91=2,15,IF(CZ91=3,10,IF(CZ91&lt;10,7,IF(MID(CZ91,1,1)="P",5,"ŹLE !!!"))))))))</f>
        <v/>
      </c>
      <c r="DC91" s="41">
        <f t="shared" si="9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82"/>
        <v>0</v>
      </c>
      <c r="H92" s="34"/>
      <c r="I92" s="35"/>
      <c r="J92" s="36" t="str">
        <f t="shared" si="95"/>
        <v/>
      </c>
      <c r="K92" s="37"/>
      <c r="L92" s="38"/>
      <c r="M92" s="39" t="str">
        <f t="shared" si="96"/>
        <v/>
      </c>
      <c r="N92" s="37"/>
      <c r="O92" s="38"/>
      <c r="P92" s="40" t="str">
        <f t="shared" si="97"/>
        <v/>
      </c>
      <c r="Q92" s="41">
        <f t="shared" si="83"/>
        <v>0</v>
      </c>
      <c r="R92" s="34"/>
      <c r="S92" s="35"/>
      <c r="T92" s="36" t="str">
        <f t="shared" si="98"/>
        <v/>
      </c>
      <c r="U92" s="37"/>
      <c r="V92" s="38"/>
      <c r="W92" s="39" t="str">
        <f t="shared" si="99"/>
        <v/>
      </c>
      <c r="X92" s="37"/>
      <c r="Y92" s="38"/>
      <c r="Z92" s="40" t="str">
        <f t="shared" si="100"/>
        <v/>
      </c>
      <c r="AA92" s="41">
        <f t="shared" si="84"/>
        <v>0</v>
      </c>
      <c r="AB92" s="34"/>
      <c r="AC92" s="35"/>
      <c r="AD92" s="36" t="str">
        <f t="shared" si="101"/>
        <v/>
      </c>
      <c r="AE92" s="37"/>
      <c r="AF92" s="38"/>
      <c r="AG92" s="39" t="str">
        <f t="shared" si="102"/>
        <v/>
      </c>
      <c r="AH92" s="37"/>
      <c r="AI92" s="38"/>
      <c r="AJ92" s="40" t="str">
        <f t="shared" si="103"/>
        <v/>
      </c>
      <c r="AK92" s="41">
        <f t="shared" si="87"/>
        <v>0</v>
      </c>
      <c r="AL92" s="34"/>
      <c r="AM92" s="35"/>
      <c r="AN92" s="36" t="str">
        <f t="shared" si="104"/>
        <v/>
      </c>
      <c r="AO92" s="37"/>
      <c r="AP92" s="38"/>
      <c r="AQ92" s="39" t="str">
        <f t="shared" si="105"/>
        <v/>
      </c>
      <c r="AR92" s="37"/>
      <c r="AS92" s="38"/>
      <c r="AT92" s="40" t="str">
        <f t="shared" si="106"/>
        <v/>
      </c>
      <c r="AU92" s="41">
        <f t="shared" si="88"/>
        <v>0</v>
      </c>
      <c r="AV92" s="34"/>
      <c r="AW92" s="35"/>
      <c r="AX92" s="36" t="str">
        <f t="shared" si="107"/>
        <v/>
      </c>
      <c r="AY92" s="37"/>
      <c r="AZ92" s="38"/>
      <c r="BA92" s="39" t="str">
        <f t="shared" si="108"/>
        <v/>
      </c>
      <c r="BB92" s="37"/>
      <c r="BC92" s="38"/>
      <c r="BD92" s="40" t="str">
        <f t="shared" si="109"/>
        <v/>
      </c>
      <c r="BE92" s="41">
        <f t="shared" si="89"/>
        <v>0</v>
      </c>
      <c r="BF92" s="34"/>
      <c r="BG92" s="35"/>
      <c r="BH92" s="36" t="str">
        <f t="shared" si="110"/>
        <v/>
      </c>
      <c r="BI92" s="37"/>
      <c r="BJ92" s="38"/>
      <c r="BK92" s="39" t="str">
        <f t="shared" si="111"/>
        <v/>
      </c>
      <c r="BL92" s="37"/>
      <c r="BM92" s="38"/>
      <c r="BN92" s="40" t="str">
        <f t="shared" si="112"/>
        <v/>
      </c>
      <c r="BO92" s="41">
        <f t="shared" si="90"/>
        <v>0</v>
      </c>
      <c r="BP92" s="34"/>
      <c r="BQ92" s="35"/>
      <c r="BR92" s="36" t="str">
        <f t="shared" si="113"/>
        <v/>
      </c>
      <c r="BS92" s="37"/>
      <c r="BT92" s="38"/>
      <c r="BU92" s="39" t="str">
        <f t="shared" si="114"/>
        <v/>
      </c>
      <c r="BV92" s="37"/>
      <c r="BW92" s="38"/>
      <c r="BX92" s="40" t="str">
        <f t="shared" si="115"/>
        <v/>
      </c>
      <c r="BY92" s="41">
        <f t="shared" si="91"/>
        <v>0</v>
      </c>
      <c r="BZ92" s="34"/>
      <c r="CA92" s="35"/>
      <c r="CB92" s="36" t="str">
        <f t="shared" si="116"/>
        <v/>
      </c>
      <c r="CC92" s="37"/>
      <c r="CD92" s="38"/>
      <c r="CE92" s="39" t="str">
        <f t="shared" si="117"/>
        <v/>
      </c>
      <c r="CF92" s="37"/>
      <c r="CG92" s="38"/>
      <c r="CH92" s="40" t="str">
        <f t="shared" si="118"/>
        <v/>
      </c>
      <c r="CI92" s="41">
        <f t="shared" si="92"/>
        <v>0</v>
      </c>
      <c r="CJ92" s="34"/>
      <c r="CK92" s="35"/>
      <c r="CL92" s="36" t="str">
        <f t="shared" si="119"/>
        <v/>
      </c>
      <c r="CM92" s="37"/>
      <c r="CN92" s="38"/>
      <c r="CO92" s="39" t="str">
        <f t="shared" si="120"/>
        <v/>
      </c>
      <c r="CP92" s="37"/>
      <c r="CQ92" s="38"/>
      <c r="CR92" s="40" t="str">
        <f t="shared" si="121"/>
        <v/>
      </c>
      <c r="CS92" s="41">
        <f t="shared" si="93"/>
        <v>0</v>
      </c>
      <c r="CT92" s="34"/>
      <c r="CU92" s="35"/>
      <c r="CV92" s="36" t="str">
        <f t="shared" si="122"/>
        <v/>
      </c>
      <c r="CW92" s="37"/>
      <c r="CX92" s="38"/>
      <c r="CY92" s="39" t="str">
        <f t="shared" si="123"/>
        <v/>
      </c>
      <c r="CZ92" s="37"/>
      <c r="DA92" s="38"/>
      <c r="DB92" s="40" t="str">
        <f t="shared" si="124"/>
        <v/>
      </c>
      <c r="DC92" s="41">
        <f t="shared" si="9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82"/>
        <v>0</v>
      </c>
      <c r="H93" s="34"/>
      <c r="I93" s="35"/>
      <c r="J93" s="36" t="str">
        <f t="shared" si="95"/>
        <v/>
      </c>
      <c r="K93" s="37"/>
      <c r="L93" s="38"/>
      <c r="M93" s="39" t="str">
        <f t="shared" si="96"/>
        <v/>
      </c>
      <c r="N93" s="37"/>
      <c r="O93" s="38"/>
      <c r="P93" s="40" t="str">
        <f t="shared" si="97"/>
        <v/>
      </c>
      <c r="Q93" s="41">
        <f t="shared" si="83"/>
        <v>0</v>
      </c>
      <c r="R93" s="34"/>
      <c r="S93" s="35"/>
      <c r="T93" s="36" t="str">
        <f t="shared" si="98"/>
        <v/>
      </c>
      <c r="U93" s="37"/>
      <c r="V93" s="38"/>
      <c r="W93" s="39" t="str">
        <f t="shared" si="99"/>
        <v/>
      </c>
      <c r="X93" s="37"/>
      <c r="Y93" s="38"/>
      <c r="Z93" s="40" t="str">
        <f t="shared" si="100"/>
        <v/>
      </c>
      <c r="AA93" s="41">
        <f t="shared" si="84"/>
        <v>0</v>
      </c>
      <c r="AB93" s="34"/>
      <c r="AC93" s="35"/>
      <c r="AD93" s="36" t="str">
        <f t="shared" si="101"/>
        <v/>
      </c>
      <c r="AE93" s="37"/>
      <c r="AF93" s="38"/>
      <c r="AG93" s="39" t="str">
        <f t="shared" si="102"/>
        <v/>
      </c>
      <c r="AH93" s="37"/>
      <c r="AI93" s="38"/>
      <c r="AJ93" s="40" t="str">
        <f t="shared" si="103"/>
        <v/>
      </c>
      <c r="AK93" s="41">
        <f t="shared" si="87"/>
        <v>0</v>
      </c>
      <c r="AL93" s="34"/>
      <c r="AM93" s="35"/>
      <c r="AN93" s="36" t="str">
        <f t="shared" si="104"/>
        <v/>
      </c>
      <c r="AO93" s="37"/>
      <c r="AP93" s="38"/>
      <c r="AQ93" s="39" t="str">
        <f t="shared" si="105"/>
        <v/>
      </c>
      <c r="AR93" s="37"/>
      <c r="AS93" s="38"/>
      <c r="AT93" s="40" t="str">
        <f t="shared" si="106"/>
        <v/>
      </c>
      <c r="AU93" s="41">
        <f t="shared" si="88"/>
        <v>0</v>
      </c>
      <c r="AV93" s="34"/>
      <c r="AW93" s="35"/>
      <c r="AX93" s="36" t="str">
        <f t="shared" si="107"/>
        <v/>
      </c>
      <c r="AY93" s="37"/>
      <c r="AZ93" s="38"/>
      <c r="BA93" s="39" t="str">
        <f t="shared" si="108"/>
        <v/>
      </c>
      <c r="BB93" s="37"/>
      <c r="BC93" s="38"/>
      <c r="BD93" s="40" t="str">
        <f t="shared" si="109"/>
        <v/>
      </c>
      <c r="BE93" s="41">
        <f t="shared" si="89"/>
        <v>0</v>
      </c>
      <c r="BF93" s="34"/>
      <c r="BG93" s="35"/>
      <c r="BH93" s="36" t="str">
        <f t="shared" si="110"/>
        <v/>
      </c>
      <c r="BI93" s="37"/>
      <c r="BJ93" s="38"/>
      <c r="BK93" s="39" t="str">
        <f t="shared" si="111"/>
        <v/>
      </c>
      <c r="BL93" s="37"/>
      <c r="BM93" s="38"/>
      <c r="BN93" s="40" t="str">
        <f t="shared" si="112"/>
        <v/>
      </c>
      <c r="BO93" s="41">
        <f t="shared" si="90"/>
        <v>0</v>
      </c>
      <c r="BP93" s="34"/>
      <c r="BQ93" s="35"/>
      <c r="BR93" s="36" t="str">
        <f t="shared" si="113"/>
        <v/>
      </c>
      <c r="BS93" s="37"/>
      <c r="BT93" s="38"/>
      <c r="BU93" s="39" t="str">
        <f t="shared" si="114"/>
        <v/>
      </c>
      <c r="BV93" s="37"/>
      <c r="BW93" s="38"/>
      <c r="BX93" s="40" t="str">
        <f t="shared" si="115"/>
        <v/>
      </c>
      <c r="BY93" s="41">
        <f t="shared" si="91"/>
        <v>0</v>
      </c>
      <c r="BZ93" s="34"/>
      <c r="CA93" s="35"/>
      <c r="CB93" s="36" t="str">
        <f t="shared" si="116"/>
        <v/>
      </c>
      <c r="CC93" s="37"/>
      <c r="CD93" s="38"/>
      <c r="CE93" s="39" t="str">
        <f t="shared" si="117"/>
        <v/>
      </c>
      <c r="CF93" s="37"/>
      <c r="CG93" s="38"/>
      <c r="CH93" s="40" t="str">
        <f t="shared" si="118"/>
        <v/>
      </c>
      <c r="CI93" s="41">
        <f t="shared" si="92"/>
        <v>0</v>
      </c>
      <c r="CJ93" s="34"/>
      <c r="CK93" s="35"/>
      <c r="CL93" s="36" t="str">
        <f t="shared" si="119"/>
        <v/>
      </c>
      <c r="CM93" s="37"/>
      <c r="CN93" s="38"/>
      <c r="CO93" s="39" t="str">
        <f t="shared" si="120"/>
        <v/>
      </c>
      <c r="CP93" s="37"/>
      <c r="CQ93" s="38"/>
      <c r="CR93" s="40" t="str">
        <f t="shared" si="121"/>
        <v/>
      </c>
      <c r="CS93" s="41">
        <f t="shared" si="93"/>
        <v>0</v>
      </c>
      <c r="CT93" s="34"/>
      <c r="CU93" s="35"/>
      <c r="CV93" s="36" t="str">
        <f t="shared" si="122"/>
        <v/>
      </c>
      <c r="CW93" s="37"/>
      <c r="CX93" s="38"/>
      <c r="CY93" s="39" t="str">
        <f t="shared" si="123"/>
        <v/>
      </c>
      <c r="CZ93" s="37"/>
      <c r="DA93" s="38"/>
      <c r="DB93" s="40" t="str">
        <f t="shared" si="124"/>
        <v/>
      </c>
      <c r="DC93" s="41">
        <f t="shared" si="9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82"/>
        <v>0</v>
      </c>
      <c r="H94" s="34"/>
      <c r="I94" s="35"/>
      <c r="J94" s="36" t="str">
        <f t="shared" si="95"/>
        <v/>
      </c>
      <c r="K94" s="37"/>
      <c r="L94" s="38"/>
      <c r="M94" s="39" t="str">
        <f t="shared" si="96"/>
        <v/>
      </c>
      <c r="N94" s="37"/>
      <c r="O94" s="38"/>
      <c r="P94" s="40" t="str">
        <f t="shared" si="97"/>
        <v/>
      </c>
      <c r="Q94" s="41">
        <f t="shared" si="83"/>
        <v>0</v>
      </c>
      <c r="R94" s="34"/>
      <c r="S94" s="35"/>
      <c r="T94" s="36" t="str">
        <f t="shared" si="98"/>
        <v/>
      </c>
      <c r="U94" s="37"/>
      <c r="V94" s="38"/>
      <c r="W94" s="39" t="str">
        <f t="shared" si="99"/>
        <v/>
      </c>
      <c r="X94" s="37"/>
      <c r="Y94" s="38"/>
      <c r="Z94" s="40" t="str">
        <f t="shared" si="100"/>
        <v/>
      </c>
      <c r="AA94" s="41">
        <f t="shared" si="84"/>
        <v>0</v>
      </c>
      <c r="AB94" s="34"/>
      <c r="AC94" s="35"/>
      <c r="AD94" s="36" t="str">
        <f t="shared" si="101"/>
        <v/>
      </c>
      <c r="AE94" s="37"/>
      <c r="AF94" s="38"/>
      <c r="AG94" s="39" t="str">
        <f t="shared" si="102"/>
        <v/>
      </c>
      <c r="AH94" s="37"/>
      <c r="AI94" s="38"/>
      <c r="AJ94" s="40" t="str">
        <f t="shared" si="103"/>
        <v/>
      </c>
      <c r="AK94" s="41">
        <f t="shared" si="87"/>
        <v>0</v>
      </c>
      <c r="AL94" s="34"/>
      <c r="AM94" s="35"/>
      <c r="AN94" s="36" t="str">
        <f t="shared" si="104"/>
        <v/>
      </c>
      <c r="AO94" s="37"/>
      <c r="AP94" s="38"/>
      <c r="AQ94" s="39" t="str">
        <f t="shared" si="105"/>
        <v/>
      </c>
      <c r="AR94" s="37"/>
      <c r="AS94" s="38"/>
      <c r="AT94" s="40" t="str">
        <f t="shared" si="106"/>
        <v/>
      </c>
      <c r="AU94" s="41">
        <f t="shared" si="88"/>
        <v>0</v>
      </c>
      <c r="AV94" s="34"/>
      <c r="AW94" s="35"/>
      <c r="AX94" s="36" t="str">
        <f t="shared" si="107"/>
        <v/>
      </c>
      <c r="AY94" s="37"/>
      <c r="AZ94" s="38"/>
      <c r="BA94" s="39" t="str">
        <f t="shared" si="108"/>
        <v/>
      </c>
      <c r="BB94" s="37"/>
      <c r="BC94" s="38"/>
      <c r="BD94" s="40" t="str">
        <f t="shared" si="109"/>
        <v/>
      </c>
      <c r="BE94" s="41">
        <f t="shared" si="89"/>
        <v>0</v>
      </c>
      <c r="BF94" s="34"/>
      <c r="BG94" s="35"/>
      <c r="BH94" s="36" t="str">
        <f t="shared" si="110"/>
        <v/>
      </c>
      <c r="BI94" s="37"/>
      <c r="BJ94" s="38"/>
      <c r="BK94" s="39" t="str">
        <f t="shared" si="111"/>
        <v/>
      </c>
      <c r="BL94" s="37"/>
      <c r="BM94" s="38"/>
      <c r="BN94" s="40" t="str">
        <f t="shared" si="112"/>
        <v/>
      </c>
      <c r="BO94" s="41">
        <f t="shared" si="90"/>
        <v>0</v>
      </c>
      <c r="BP94" s="34"/>
      <c r="BQ94" s="35"/>
      <c r="BR94" s="36" t="str">
        <f t="shared" si="113"/>
        <v/>
      </c>
      <c r="BS94" s="37"/>
      <c r="BT94" s="38"/>
      <c r="BU94" s="39" t="str">
        <f t="shared" si="114"/>
        <v/>
      </c>
      <c r="BV94" s="37"/>
      <c r="BW94" s="38"/>
      <c r="BX94" s="40" t="str">
        <f t="shared" si="115"/>
        <v/>
      </c>
      <c r="BY94" s="41">
        <f t="shared" si="91"/>
        <v>0</v>
      </c>
      <c r="BZ94" s="34"/>
      <c r="CA94" s="35"/>
      <c r="CB94" s="36" t="str">
        <f t="shared" si="116"/>
        <v/>
      </c>
      <c r="CC94" s="37"/>
      <c r="CD94" s="38"/>
      <c r="CE94" s="39" t="str">
        <f t="shared" si="117"/>
        <v/>
      </c>
      <c r="CF94" s="37"/>
      <c r="CG94" s="38"/>
      <c r="CH94" s="40" t="str">
        <f t="shared" si="118"/>
        <v/>
      </c>
      <c r="CI94" s="41">
        <f t="shared" si="92"/>
        <v>0</v>
      </c>
      <c r="CJ94" s="34"/>
      <c r="CK94" s="35"/>
      <c r="CL94" s="36" t="str">
        <f t="shared" si="119"/>
        <v/>
      </c>
      <c r="CM94" s="37"/>
      <c r="CN94" s="38"/>
      <c r="CO94" s="39" t="str">
        <f t="shared" si="120"/>
        <v/>
      </c>
      <c r="CP94" s="37"/>
      <c r="CQ94" s="38"/>
      <c r="CR94" s="40" t="str">
        <f t="shared" si="121"/>
        <v/>
      </c>
      <c r="CS94" s="41">
        <f t="shared" si="93"/>
        <v>0</v>
      </c>
      <c r="CT94" s="34"/>
      <c r="CU94" s="35"/>
      <c r="CV94" s="36" t="str">
        <f t="shared" si="122"/>
        <v/>
      </c>
      <c r="CW94" s="37"/>
      <c r="CX94" s="38"/>
      <c r="CY94" s="39" t="str">
        <f t="shared" si="123"/>
        <v/>
      </c>
      <c r="CZ94" s="37"/>
      <c r="DA94" s="38"/>
      <c r="DB94" s="40" t="str">
        <f t="shared" si="124"/>
        <v/>
      </c>
      <c r="DC94" s="41">
        <f t="shared" si="9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82"/>
        <v>0</v>
      </c>
      <c r="H95" s="34"/>
      <c r="I95" s="35"/>
      <c r="J95" s="36" t="str">
        <f t="shared" si="95"/>
        <v/>
      </c>
      <c r="K95" s="37"/>
      <c r="L95" s="38"/>
      <c r="M95" s="39" t="str">
        <f t="shared" si="96"/>
        <v/>
      </c>
      <c r="N95" s="37"/>
      <c r="O95" s="38"/>
      <c r="P95" s="40" t="str">
        <f t="shared" si="97"/>
        <v/>
      </c>
      <c r="Q95" s="41">
        <f t="shared" si="83"/>
        <v>0</v>
      </c>
      <c r="R95" s="34"/>
      <c r="S95" s="35"/>
      <c r="T95" s="36" t="str">
        <f t="shared" si="98"/>
        <v/>
      </c>
      <c r="U95" s="37"/>
      <c r="V95" s="38"/>
      <c r="W95" s="39" t="str">
        <f t="shared" si="99"/>
        <v/>
      </c>
      <c r="X95" s="37"/>
      <c r="Y95" s="38"/>
      <c r="Z95" s="40" t="str">
        <f t="shared" si="100"/>
        <v/>
      </c>
      <c r="AA95" s="41">
        <f t="shared" si="84"/>
        <v>0</v>
      </c>
      <c r="AB95" s="34"/>
      <c r="AC95" s="35"/>
      <c r="AD95" s="36" t="str">
        <f t="shared" si="101"/>
        <v/>
      </c>
      <c r="AE95" s="37"/>
      <c r="AF95" s="38"/>
      <c r="AG95" s="39" t="str">
        <f t="shared" si="102"/>
        <v/>
      </c>
      <c r="AH95" s="37"/>
      <c r="AI95" s="38"/>
      <c r="AJ95" s="40" t="str">
        <f t="shared" si="103"/>
        <v/>
      </c>
      <c r="AK95" s="41">
        <f t="shared" si="87"/>
        <v>0</v>
      </c>
      <c r="AL95" s="34"/>
      <c r="AM95" s="35"/>
      <c r="AN95" s="36" t="str">
        <f t="shared" si="104"/>
        <v/>
      </c>
      <c r="AO95" s="37"/>
      <c r="AP95" s="38"/>
      <c r="AQ95" s="39" t="str">
        <f t="shared" si="105"/>
        <v/>
      </c>
      <c r="AR95" s="37"/>
      <c r="AS95" s="38"/>
      <c r="AT95" s="40" t="str">
        <f t="shared" si="106"/>
        <v/>
      </c>
      <c r="AU95" s="41">
        <f t="shared" si="88"/>
        <v>0</v>
      </c>
      <c r="AV95" s="34"/>
      <c r="AW95" s="35"/>
      <c r="AX95" s="36" t="str">
        <f t="shared" si="107"/>
        <v/>
      </c>
      <c r="AY95" s="37"/>
      <c r="AZ95" s="38"/>
      <c r="BA95" s="39" t="str">
        <f t="shared" si="108"/>
        <v/>
      </c>
      <c r="BB95" s="37"/>
      <c r="BC95" s="38"/>
      <c r="BD95" s="40" t="str">
        <f t="shared" si="109"/>
        <v/>
      </c>
      <c r="BE95" s="41">
        <f t="shared" si="89"/>
        <v>0</v>
      </c>
      <c r="BF95" s="34"/>
      <c r="BG95" s="35"/>
      <c r="BH95" s="36" t="str">
        <f t="shared" si="110"/>
        <v/>
      </c>
      <c r="BI95" s="37"/>
      <c r="BJ95" s="38"/>
      <c r="BK95" s="39" t="str">
        <f t="shared" si="111"/>
        <v/>
      </c>
      <c r="BL95" s="37"/>
      <c r="BM95" s="38"/>
      <c r="BN95" s="40" t="str">
        <f t="shared" si="112"/>
        <v/>
      </c>
      <c r="BO95" s="41">
        <f t="shared" si="90"/>
        <v>0</v>
      </c>
      <c r="BP95" s="34"/>
      <c r="BQ95" s="35"/>
      <c r="BR95" s="36" t="str">
        <f t="shared" si="113"/>
        <v/>
      </c>
      <c r="BS95" s="37"/>
      <c r="BT95" s="38"/>
      <c r="BU95" s="39" t="str">
        <f t="shared" si="114"/>
        <v/>
      </c>
      <c r="BV95" s="37"/>
      <c r="BW95" s="38"/>
      <c r="BX95" s="40" t="str">
        <f t="shared" si="115"/>
        <v/>
      </c>
      <c r="BY95" s="41">
        <f t="shared" si="91"/>
        <v>0</v>
      </c>
      <c r="BZ95" s="34"/>
      <c r="CA95" s="35"/>
      <c r="CB95" s="36" t="str">
        <f t="shared" si="116"/>
        <v/>
      </c>
      <c r="CC95" s="37"/>
      <c r="CD95" s="38"/>
      <c r="CE95" s="39" t="str">
        <f t="shared" si="117"/>
        <v/>
      </c>
      <c r="CF95" s="37"/>
      <c r="CG95" s="38"/>
      <c r="CH95" s="40" t="str">
        <f t="shared" si="118"/>
        <v/>
      </c>
      <c r="CI95" s="41">
        <f t="shared" si="92"/>
        <v>0</v>
      </c>
      <c r="CJ95" s="34"/>
      <c r="CK95" s="35"/>
      <c r="CL95" s="36" t="str">
        <f t="shared" si="119"/>
        <v/>
      </c>
      <c r="CM95" s="37"/>
      <c r="CN95" s="38"/>
      <c r="CO95" s="39" t="str">
        <f t="shared" si="120"/>
        <v/>
      </c>
      <c r="CP95" s="37"/>
      <c r="CQ95" s="38"/>
      <c r="CR95" s="40" t="str">
        <f t="shared" si="121"/>
        <v/>
      </c>
      <c r="CS95" s="41">
        <f t="shared" si="93"/>
        <v>0</v>
      </c>
      <c r="CT95" s="34"/>
      <c r="CU95" s="35"/>
      <c r="CV95" s="36" t="str">
        <f t="shared" si="122"/>
        <v/>
      </c>
      <c r="CW95" s="37"/>
      <c r="CX95" s="38"/>
      <c r="CY95" s="39" t="str">
        <f t="shared" si="123"/>
        <v/>
      </c>
      <c r="CZ95" s="37"/>
      <c r="DA95" s="38"/>
      <c r="DB95" s="40" t="str">
        <f t="shared" si="124"/>
        <v/>
      </c>
      <c r="DC95" s="41">
        <f t="shared" si="9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82"/>
        <v>0</v>
      </c>
      <c r="H96" s="34"/>
      <c r="I96" s="35"/>
      <c r="J96" s="36" t="str">
        <f t="shared" si="95"/>
        <v/>
      </c>
      <c r="K96" s="37"/>
      <c r="L96" s="38"/>
      <c r="M96" s="39" t="str">
        <f t="shared" si="96"/>
        <v/>
      </c>
      <c r="N96" s="37"/>
      <c r="O96" s="38"/>
      <c r="P96" s="40" t="str">
        <f t="shared" si="97"/>
        <v/>
      </c>
      <c r="Q96" s="41">
        <f t="shared" si="83"/>
        <v>0</v>
      </c>
      <c r="R96" s="34"/>
      <c r="S96" s="35"/>
      <c r="T96" s="36" t="str">
        <f t="shared" si="98"/>
        <v/>
      </c>
      <c r="U96" s="37"/>
      <c r="V96" s="38"/>
      <c r="W96" s="39" t="str">
        <f t="shared" si="99"/>
        <v/>
      </c>
      <c r="X96" s="37"/>
      <c r="Y96" s="38"/>
      <c r="Z96" s="40" t="str">
        <f t="shared" si="100"/>
        <v/>
      </c>
      <c r="AA96" s="41">
        <f t="shared" si="84"/>
        <v>0</v>
      </c>
      <c r="AB96" s="34"/>
      <c r="AC96" s="35"/>
      <c r="AD96" s="36" t="str">
        <f t="shared" si="101"/>
        <v/>
      </c>
      <c r="AE96" s="37"/>
      <c r="AF96" s="38"/>
      <c r="AG96" s="39" t="str">
        <f t="shared" si="102"/>
        <v/>
      </c>
      <c r="AH96" s="37"/>
      <c r="AI96" s="38"/>
      <c r="AJ96" s="40" t="str">
        <f t="shared" si="103"/>
        <v/>
      </c>
      <c r="AK96" s="41">
        <f t="shared" si="87"/>
        <v>0</v>
      </c>
      <c r="AL96" s="34"/>
      <c r="AM96" s="35"/>
      <c r="AN96" s="36" t="str">
        <f t="shared" si="104"/>
        <v/>
      </c>
      <c r="AO96" s="37"/>
      <c r="AP96" s="38"/>
      <c r="AQ96" s="39" t="str">
        <f t="shared" si="105"/>
        <v/>
      </c>
      <c r="AR96" s="37"/>
      <c r="AS96" s="38"/>
      <c r="AT96" s="40" t="str">
        <f t="shared" si="106"/>
        <v/>
      </c>
      <c r="AU96" s="41">
        <f t="shared" si="88"/>
        <v>0</v>
      </c>
      <c r="AV96" s="34"/>
      <c r="AW96" s="35"/>
      <c r="AX96" s="36" t="str">
        <f t="shared" si="107"/>
        <v/>
      </c>
      <c r="AY96" s="37"/>
      <c r="AZ96" s="38"/>
      <c r="BA96" s="39" t="str">
        <f t="shared" si="108"/>
        <v/>
      </c>
      <c r="BB96" s="37"/>
      <c r="BC96" s="38"/>
      <c r="BD96" s="40" t="str">
        <f t="shared" si="109"/>
        <v/>
      </c>
      <c r="BE96" s="41">
        <f t="shared" si="89"/>
        <v>0</v>
      </c>
      <c r="BF96" s="34"/>
      <c r="BG96" s="35"/>
      <c r="BH96" s="36" t="str">
        <f t="shared" si="110"/>
        <v/>
      </c>
      <c r="BI96" s="37"/>
      <c r="BJ96" s="38"/>
      <c r="BK96" s="39" t="str">
        <f t="shared" si="111"/>
        <v/>
      </c>
      <c r="BL96" s="37"/>
      <c r="BM96" s="38"/>
      <c r="BN96" s="40" t="str">
        <f t="shared" si="112"/>
        <v/>
      </c>
      <c r="BO96" s="41">
        <f t="shared" si="90"/>
        <v>0</v>
      </c>
      <c r="BP96" s="34"/>
      <c r="BQ96" s="35"/>
      <c r="BR96" s="36" t="str">
        <f t="shared" si="113"/>
        <v/>
      </c>
      <c r="BS96" s="37"/>
      <c r="BT96" s="38"/>
      <c r="BU96" s="39" t="str">
        <f t="shared" si="114"/>
        <v/>
      </c>
      <c r="BV96" s="37"/>
      <c r="BW96" s="38"/>
      <c r="BX96" s="40" t="str">
        <f t="shared" si="115"/>
        <v/>
      </c>
      <c r="BY96" s="41">
        <f t="shared" si="91"/>
        <v>0</v>
      </c>
      <c r="BZ96" s="34"/>
      <c r="CA96" s="35"/>
      <c r="CB96" s="36" t="str">
        <f t="shared" si="116"/>
        <v/>
      </c>
      <c r="CC96" s="37"/>
      <c r="CD96" s="38"/>
      <c r="CE96" s="39" t="str">
        <f t="shared" si="117"/>
        <v/>
      </c>
      <c r="CF96" s="37"/>
      <c r="CG96" s="38"/>
      <c r="CH96" s="40" t="str">
        <f t="shared" si="118"/>
        <v/>
      </c>
      <c r="CI96" s="41">
        <f t="shared" si="92"/>
        <v>0</v>
      </c>
      <c r="CJ96" s="34"/>
      <c r="CK96" s="35"/>
      <c r="CL96" s="36" t="str">
        <f t="shared" si="119"/>
        <v/>
      </c>
      <c r="CM96" s="37"/>
      <c r="CN96" s="38"/>
      <c r="CO96" s="39" t="str">
        <f t="shared" si="120"/>
        <v/>
      </c>
      <c r="CP96" s="37"/>
      <c r="CQ96" s="38"/>
      <c r="CR96" s="40" t="str">
        <f t="shared" si="121"/>
        <v/>
      </c>
      <c r="CS96" s="41">
        <f t="shared" si="93"/>
        <v>0</v>
      </c>
      <c r="CT96" s="34"/>
      <c r="CU96" s="35"/>
      <c r="CV96" s="36" t="str">
        <f t="shared" si="122"/>
        <v/>
      </c>
      <c r="CW96" s="37"/>
      <c r="CX96" s="38"/>
      <c r="CY96" s="39" t="str">
        <f t="shared" si="123"/>
        <v/>
      </c>
      <c r="CZ96" s="37"/>
      <c r="DA96" s="38"/>
      <c r="DB96" s="40" t="str">
        <f t="shared" si="124"/>
        <v/>
      </c>
      <c r="DC96" s="41">
        <f t="shared" si="9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82"/>
        <v>0</v>
      </c>
      <c r="H97" s="34"/>
      <c r="I97" s="35"/>
      <c r="J97" s="36" t="str">
        <f t="shared" si="95"/>
        <v/>
      </c>
      <c r="K97" s="37"/>
      <c r="L97" s="38"/>
      <c r="M97" s="39" t="str">
        <f t="shared" si="96"/>
        <v/>
      </c>
      <c r="N97" s="37"/>
      <c r="O97" s="38"/>
      <c r="P97" s="40" t="str">
        <f t="shared" si="97"/>
        <v/>
      </c>
      <c r="Q97" s="41">
        <f t="shared" si="83"/>
        <v>0</v>
      </c>
      <c r="R97" s="34"/>
      <c r="S97" s="35"/>
      <c r="T97" s="36" t="str">
        <f t="shared" si="98"/>
        <v/>
      </c>
      <c r="U97" s="37"/>
      <c r="V97" s="38"/>
      <c r="W97" s="39" t="str">
        <f t="shared" si="99"/>
        <v/>
      </c>
      <c r="X97" s="37"/>
      <c r="Y97" s="38"/>
      <c r="Z97" s="40" t="str">
        <f t="shared" si="100"/>
        <v/>
      </c>
      <c r="AA97" s="41">
        <f t="shared" si="84"/>
        <v>0</v>
      </c>
      <c r="AB97" s="34"/>
      <c r="AC97" s="35"/>
      <c r="AD97" s="36" t="str">
        <f t="shared" si="101"/>
        <v/>
      </c>
      <c r="AE97" s="37"/>
      <c r="AF97" s="38"/>
      <c r="AG97" s="39" t="str">
        <f t="shared" si="102"/>
        <v/>
      </c>
      <c r="AH97" s="37"/>
      <c r="AI97" s="38"/>
      <c r="AJ97" s="40" t="str">
        <f t="shared" si="103"/>
        <v/>
      </c>
      <c r="AK97" s="41">
        <f t="shared" si="87"/>
        <v>0</v>
      </c>
      <c r="AL97" s="34"/>
      <c r="AM97" s="35"/>
      <c r="AN97" s="36" t="str">
        <f t="shared" si="104"/>
        <v/>
      </c>
      <c r="AO97" s="37"/>
      <c r="AP97" s="38"/>
      <c r="AQ97" s="39" t="str">
        <f t="shared" si="105"/>
        <v/>
      </c>
      <c r="AR97" s="37"/>
      <c r="AS97" s="38"/>
      <c r="AT97" s="40" t="str">
        <f t="shared" si="106"/>
        <v/>
      </c>
      <c r="AU97" s="41">
        <f t="shared" si="88"/>
        <v>0</v>
      </c>
      <c r="AV97" s="34"/>
      <c r="AW97" s="35"/>
      <c r="AX97" s="36" t="str">
        <f t="shared" si="107"/>
        <v/>
      </c>
      <c r="AY97" s="37"/>
      <c r="AZ97" s="38"/>
      <c r="BA97" s="39" t="str">
        <f t="shared" si="108"/>
        <v/>
      </c>
      <c r="BB97" s="37"/>
      <c r="BC97" s="38"/>
      <c r="BD97" s="40" t="str">
        <f t="shared" si="109"/>
        <v/>
      </c>
      <c r="BE97" s="41">
        <f t="shared" si="89"/>
        <v>0</v>
      </c>
      <c r="BF97" s="34"/>
      <c r="BG97" s="35"/>
      <c r="BH97" s="36" t="str">
        <f t="shared" si="110"/>
        <v/>
      </c>
      <c r="BI97" s="37"/>
      <c r="BJ97" s="38"/>
      <c r="BK97" s="39" t="str">
        <f t="shared" si="111"/>
        <v/>
      </c>
      <c r="BL97" s="37"/>
      <c r="BM97" s="38"/>
      <c r="BN97" s="40" t="str">
        <f t="shared" si="112"/>
        <v/>
      </c>
      <c r="BO97" s="41">
        <f t="shared" si="90"/>
        <v>0</v>
      </c>
      <c r="BP97" s="34"/>
      <c r="BQ97" s="35"/>
      <c r="BR97" s="36" t="str">
        <f t="shared" si="113"/>
        <v/>
      </c>
      <c r="BS97" s="37"/>
      <c r="BT97" s="38"/>
      <c r="BU97" s="39" t="str">
        <f t="shared" si="114"/>
        <v/>
      </c>
      <c r="BV97" s="37"/>
      <c r="BW97" s="38"/>
      <c r="BX97" s="40" t="str">
        <f t="shared" si="115"/>
        <v/>
      </c>
      <c r="BY97" s="41">
        <f t="shared" si="91"/>
        <v>0</v>
      </c>
      <c r="BZ97" s="34"/>
      <c r="CA97" s="35"/>
      <c r="CB97" s="36" t="str">
        <f t="shared" si="116"/>
        <v/>
      </c>
      <c r="CC97" s="37"/>
      <c r="CD97" s="38"/>
      <c r="CE97" s="39" t="str">
        <f t="shared" si="117"/>
        <v/>
      </c>
      <c r="CF97" s="37"/>
      <c r="CG97" s="38"/>
      <c r="CH97" s="40" t="str">
        <f t="shared" si="118"/>
        <v/>
      </c>
      <c r="CI97" s="41">
        <f t="shared" si="92"/>
        <v>0</v>
      </c>
      <c r="CJ97" s="34"/>
      <c r="CK97" s="35"/>
      <c r="CL97" s="36" t="str">
        <f t="shared" si="119"/>
        <v/>
      </c>
      <c r="CM97" s="37"/>
      <c r="CN97" s="38"/>
      <c r="CO97" s="39" t="str">
        <f t="shared" si="120"/>
        <v/>
      </c>
      <c r="CP97" s="37"/>
      <c r="CQ97" s="38"/>
      <c r="CR97" s="40" t="str">
        <f t="shared" si="121"/>
        <v/>
      </c>
      <c r="CS97" s="41">
        <f t="shared" si="93"/>
        <v>0</v>
      </c>
      <c r="CT97" s="34"/>
      <c r="CU97" s="35"/>
      <c r="CV97" s="36" t="str">
        <f t="shared" si="122"/>
        <v/>
      </c>
      <c r="CW97" s="37"/>
      <c r="CX97" s="38"/>
      <c r="CY97" s="39" t="str">
        <f t="shared" si="123"/>
        <v/>
      </c>
      <c r="CZ97" s="37"/>
      <c r="DA97" s="38"/>
      <c r="DB97" s="40" t="str">
        <f t="shared" si="124"/>
        <v/>
      </c>
      <c r="DC97" s="41">
        <f t="shared" si="9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82"/>
        <v>0</v>
      </c>
      <c r="H98" s="34"/>
      <c r="I98" s="35"/>
      <c r="J98" s="36" t="str">
        <f t="shared" si="95"/>
        <v/>
      </c>
      <c r="K98" s="37"/>
      <c r="L98" s="38"/>
      <c r="M98" s="39" t="str">
        <f t="shared" si="96"/>
        <v/>
      </c>
      <c r="N98" s="37"/>
      <c r="O98" s="38"/>
      <c r="P98" s="40" t="str">
        <f t="shared" si="97"/>
        <v/>
      </c>
      <c r="Q98" s="41">
        <f t="shared" si="83"/>
        <v>0</v>
      </c>
      <c r="R98" s="34"/>
      <c r="S98" s="35"/>
      <c r="T98" s="36" t="str">
        <f t="shared" si="98"/>
        <v/>
      </c>
      <c r="U98" s="37"/>
      <c r="V98" s="38"/>
      <c r="W98" s="39" t="str">
        <f t="shared" si="99"/>
        <v/>
      </c>
      <c r="X98" s="37"/>
      <c r="Y98" s="38"/>
      <c r="Z98" s="40" t="str">
        <f t="shared" si="100"/>
        <v/>
      </c>
      <c r="AA98" s="41">
        <f t="shared" si="84"/>
        <v>0</v>
      </c>
      <c r="AB98" s="34"/>
      <c r="AC98" s="35"/>
      <c r="AD98" s="36" t="str">
        <f t="shared" si="101"/>
        <v/>
      </c>
      <c r="AE98" s="37"/>
      <c r="AF98" s="38"/>
      <c r="AG98" s="39" t="str">
        <f t="shared" si="102"/>
        <v/>
      </c>
      <c r="AH98" s="37"/>
      <c r="AI98" s="38"/>
      <c r="AJ98" s="40" t="str">
        <f t="shared" si="103"/>
        <v/>
      </c>
      <c r="AK98" s="41">
        <f t="shared" si="87"/>
        <v>0</v>
      </c>
      <c r="AL98" s="34"/>
      <c r="AM98" s="35"/>
      <c r="AN98" s="36" t="str">
        <f t="shared" si="104"/>
        <v/>
      </c>
      <c r="AO98" s="37"/>
      <c r="AP98" s="38"/>
      <c r="AQ98" s="39" t="str">
        <f t="shared" si="105"/>
        <v/>
      </c>
      <c r="AR98" s="37"/>
      <c r="AS98" s="38"/>
      <c r="AT98" s="40" t="str">
        <f t="shared" si="106"/>
        <v/>
      </c>
      <c r="AU98" s="41">
        <f t="shared" si="88"/>
        <v>0</v>
      </c>
      <c r="AV98" s="34"/>
      <c r="AW98" s="35"/>
      <c r="AX98" s="36" t="str">
        <f t="shared" si="107"/>
        <v/>
      </c>
      <c r="AY98" s="37"/>
      <c r="AZ98" s="38"/>
      <c r="BA98" s="39" t="str">
        <f t="shared" si="108"/>
        <v/>
      </c>
      <c r="BB98" s="37"/>
      <c r="BC98" s="38"/>
      <c r="BD98" s="40" t="str">
        <f t="shared" si="109"/>
        <v/>
      </c>
      <c r="BE98" s="41">
        <f t="shared" si="89"/>
        <v>0</v>
      </c>
      <c r="BF98" s="34"/>
      <c r="BG98" s="35"/>
      <c r="BH98" s="36" t="str">
        <f t="shared" si="110"/>
        <v/>
      </c>
      <c r="BI98" s="37"/>
      <c r="BJ98" s="38"/>
      <c r="BK98" s="39" t="str">
        <f t="shared" si="111"/>
        <v/>
      </c>
      <c r="BL98" s="37"/>
      <c r="BM98" s="38"/>
      <c r="BN98" s="40" t="str">
        <f t="shared" si="112"/>
        <v/>
      </c>
      <c r="BO98" s="41">
        <f t="shared" si="90"/>
        <v>0</v>
      </c>
      <c r="BP98" s="34"/>
      <c r="BQ98" s="35"/>
      <c r="BR98" s="36" t="str">
        <f t="shared" si="113"/>
        <v/>
      </c>
      <c r="BS98" s="37"/>
      <c r="BT98" s="38"/>
      <c r="BU98" s="39" t="str">
        <f t="shared" si="114"/>
        <v/>
      </c>
      <c r="BV98" s="37"/>
      <c r="BW98" s="38"/>
      <c r="BX98" s="40" t="str">
        <f t="shared" si="115"/>
        <v/>
      </c>
      <c r="BY98" s="41">
        <f t="shared" si="91"/>
        <v>0</v>
      </c>
      <c r="BZ98" s="34"/>
      <c r="CA98" s="35"/>
      <c r="CB98" s="36" t="str">
        <f t="shared" si="116"/>
        <v/>
      </c>
      <c r="CC98" s="37"/>
      <c r="CD98" s="38"/>
      <c r="CE98" s="39" t="str">
        <f t="shared" si="117"/>
        <v/>
      </c>
      <c r="CF98" s="37"/>
      <c r="CG98" s="38"/>
      <c r="CH98" s="40" t="str">
        <f t="shared" si="118"/>
        <v/>
      </c>
      <c r="CI98" s="41">
        <f t="shared" si="92"/>
        <v>0</v>
      </c>
      <c r="CJ98" s="34"/>
      <c r="CK98" s="35"/>
      <c r="CL98" s="36" t="str">
        <f t="shared" si="119"/>
        <v/>
      </c>
      <c r="CM98" s="37"/>
      <c r="CN98" s="38"/>
      <c r="CO98" s="39" t="str">
        <f t="shared" si="120"/>
        <v/>
      </c>
      <c r="CP98" s="37"/>
      <c r="CQ98" s="38"/>
      <c r="CR98" s="40" t="str">
        <f t="shared" si="121"/>
        <v/>
      </c>
      <c r="CS98" s="41">
        <f t="shared" si="93"/>
        <v>0</v>
      </c>
      <c r="CT98" s="34"/>
      <c r="CU98" s="35"/>
      <c r="CV98" s="36" t="str">
        <f t="shared" si="122"/>
        <v/>
      </c>
      <c r="CW98" s="37"/>
      <c r="CX98" s="38"/>
      <c r="CY98" s="39" t="str">
        <f t="shared" si="123"/>
        <v/>
      </c>
      <c r="CZ98" s="37"/>
      <c r="DA98" s="38"/>
      <c r="DB98" s="40" t="str">
        <f t="shared" si="124"/>
        <v/>
      </c>
      <c r="DC98" s="41">
        <f t="shared" si="9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82"/>
        <v>0</v>
      </c>
      <c r="H99" s="34"/>
      <c r="I99" s="35"/>
      <c r="J99" s="36" t="str">
        <f t="shared" si="95"/>
        <v/>
      </c>
      <c r="K99" s="37"/>
      <c r="L99" s="38"/>
      <c r="M99" s="39" t="str">
        <f t="shared" si="96"/>
        <v/>
      </c>
      <c r="N99" s="37"/>
      <c r="O99" s="38"/>
      <c r="P99" s="40" t="str">
        <f t="shared" si="97"/>
        <v/>
      </c>
      <c r="Q99" s="41">
        <f t="shared" si="83"/>
        <v>0</v>
      </c>
      <c r="R99" s="34"/>
      <c r="S99" s="35"/>
      <c r="T99" s="36" t="str">
        <f t="shared" si="98"/>
        <v/>
      </c>
      <c r="U99" s="37"/>
      <c r="V99" s="38"/>
      <c r="W99" s="39" t="str">
        <f t="shared" si="99"/>
        <v/>
      </c>
      <c r="X99" s="37"/>
      <c r="Y99" s="38"/>
      <c r="Z99" s="40" t="str">
        <f t="shared" si="100"/>
        <v/>
      </c>
      <c r="AA99" s="41">
        <f t="shared" si="84"/>
        <v>0</v>
      </c>
      <c r="AB99" s="34"/>
      <c r="AC99" s="35"/>
      <c r="AD99" s="36" t="str">
        <f t="shared" si="101"/>
        <v/>
      </c>
      <c r="AE99" s="37"/>
      <c r="AF99" s="38"/>
      <c r="AG99" s="39" t="str">
        <f t="shared" si="102"/>
        <v/>
      </c>
      <c r="AH99" s="37"/>
      <c r="AI99" s="38"/>
      <c r="AJ99" s="40" t="str">
        <f t="shared" si="103"/>
        <v/>
      </c>
      <c r="AK99" s="41">
        <f t="shared" si="87"/>
        <v>0</v>
      </c>
      <c r="AL99" s="34"/>
      <c r="AM99" s="35"/>
      <c r="AN99" s="36" t="str">
        <f t="shared" si="104"/>
        <v/>
      </c>
      <c r="AO99" s="37"/>
      <c r="AP99" s="38"/>
      <c r="AQ99" s="39" t="str">
        <f t="shared" si="105"/>
        <v/>
      </c>
      <c r="AR99" s="37"/>
      <c r="AS99" s="38"/>
      <c r="AT99" s="40" t="str">
        <f t="shared" si="106"/>
        <v/>
      </c>
      <c r="AU99" s="41">
        <f t="shared" si="88"/>
        <v>0</v>
      </c>
      <c r="AV99" s="34"/>
      <c r="AW99" s="35"/>
      <c r="AX99" s="36" t="str">
        <f t="shared" si="107"/>
        <v/>
      </c>
      <c r="AY99" s="37"/>
      <c r="AZ99" s="38"/>
      <c r="BA99" s="39" t="str">
        <f t="shared" si="108"/>
        <v/>
      </c>
      <c r="BB99" s="37"/>
      <c r="BC99" s="38"/>
      <c r="BD99" s="40" t="str">
        <f t="shared" si="109"/>
        <v/>
      </c>
      <c r="BE99" s="41">
        <f t="shared" si="89"/>
        <v>0</v>
      </c>
      <c r="BF99" s="34"/>
      <c r="BG99" s="35"/>
      <c r="BH99" s="36" t="str">
        <f t="shared" si="110"/>
        <v/>
      </c>
      <c r="BI99" s="37"/>
      <c r="BJ99" s="38"/>
      <c r="BK99" s="39" t="str">
        <f t="shared" si="111"/>
        <v/>
      </c>
      <c r="BL99" s="37"/>
      <c r="BM99" s="38"/>
      <c r="BN99" s="40" t="str">
        <f t="shared" si="112"/>
        <v/>
      </c>
      <c r="BO99" s="41">
        <f t="shared" si="90"/>
        <v>0</v>
      </c>
      <c r="BP99" s="34"/>
      <c r="BQ99" s="35"/>
      <c r="BR99" s="36" t="str">
        <f t="shared" si="113"/>
        <v/>
      </c>
      <c r="BS99" s="37"/>
      <c r="BT99" s="38"/>
      <c r="BU99" s="39" t="str">
        <f t="shared" si="114"/>
        <v/>
      </c>
      <c r="BV99" s="37"/>
      <c r="BW99" s="38"/>
      <c r="BX99" s="40" t="str">
        <f t="shared" si="115"/>
        <v/>
      </c>
      <c r="BY99" s="41">
        <f t="shared" si="91"/>
        <v>0</v>
      </c>
      <c r="BZ99" s="34"/>
      <c r="CA99" s="35"/>
      <c r="CB99" s="36" t="str">
        <f t="shared" si="116"/>
        <v/>
      </c>
      <c r="CC99" s="37"/>
      <c r="CD99" s="38"/>
      <c r="CE99" s="39" t="str">
        <f t="shared" si="117"/>
        <v/>
      </c>
      <c r="CF99" s="37"/>
      <c r="CG99" s="38"/>
      <c r="CH99" s="40" t="str">
        <f t="shared" si="118"/>
        <v/>
      </c>
      <c r="CI99" s="41">
        <f t="shared" si="92"/>
        <v>0</v>
      </c>
      <c r="CJ99" s="34"/>
      <c r="CK99" s="35"/>
      <c r="CL99" s="36" t="str">
        <f t="shared" si="119"/>
        <v/>
      </c>
      <c r="CM99" s="37"/>
      <c r="CN99" s="38"/>
      <c r="CO99" s="39" t="str">
        <f t="shared" si="120"/>
        <v/>
      </c>
      <c r="CP99" s="37"/>
      <c r="CQ99" s="38"/>
      <c r="CR99" s="40" t="str">
        <f t="shared" si="121"/>
        <v/>
      </c>
      <c r="CS99" s="41">
        <f t="shared" si="93"/>
        <v>0</v>
      </c>
      <c r="CT99" s="34"/>
      <c r="CU99" s="35"/>
      <c r="CV99" s="36" t="str">
        <f t="shared" si="122"/>
        <v/>
      </c>
      <c r="CW99" s="37"/>
      <c r="CX99" s="38"/>
      <c r="CY99" s="39" t="str">
        <f t="shared" si="123"/>
        <v/>
      </c>
      <c r="CZ99" s="37"/>
      <c r="DA99" s="38"/>
      <c r="DB99" s="40" t="str">
        <f t="shared" si="124"/>
        <v/>
      </c>
      <c r="DC99" s="41">
        <f t="shared" si="9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82"/>
        <v>0</v>
      </c>
      <c r="H100" s="34"/>
      <c r="I100" s="35"/>
      <c r="J100" s="36" t="str">
        <f t="shared" si="95"/>
        <v/>
      </c>
      <c r="K100" s="37"/>
      <c r="L100" s="38"/>
      <c r="M100" s="39" t="str">
        <f t="shared" si="96"/>
        <v/>
      </c>
      <c r="N100" s="37"/>
      <c r="O100" s="38"/>
      <c r="P100" s="40" t="str">
        <f t="shared" si="97"/>
        <v/>
      </c>
      <c r="Q100" s="41">
        <f t="shared" si="83"/>
        <v>0</v>
      </c>
      <c r="R100" s="34"/>
      <c r="S100" s="35"/>
      <c r="T100" s="36" t="str">
        <f t="shared" si="98"/>
        <v/>
      </c>
      <c r="U100" s="37"/>
      <c r="V100" s="38"/>
      <c r="W100" s="39" t="str">
        <f t="shared" si="99"/>
        <v/>
      </c>
      <c r="X100" s="37"/>
      <c r="Y100" s="38"/>
      <c r="Z100" s="40" t="str">
        <f t="shared" si="100"/>
        <v/>
      </c>
      <c r="AA100" s="41">
        <f t="shared" si="84"/>
        <v>0</v>
      </c>
      <c r="AB100" s="34"/>
      <c r="AC100" s="35"/>
      <c r="AD100" s="36" t="str">
        <f t="shared" si="101"/>
        <v/>
      </c>
      <c r="AE100" s="37"/>
      <c r="AF100" s="38"/>
      <c r="AG100" s="39" t="str">
        <f t="shared" si="102"/>
        <v/>
      </c>
      <c r="AH100" s="37"/>
      <c r="AI100" s="38"/>
      <c r="AJ100" s="40" t="str">
        <f t="shared" si="103"/>
        <v/>
      </c>
      <c r="AK100" s="41">
        <f t="shared" si="87"/>
        <v>0</v>
      </c>
      <c r="AL100" s="34"/>
      <c r="AM100" s="35"/>
      <c r="AN100" s="36" t="str">
        <f t="shared" si="104"/>
        <v/>
      </c>
      <c r="AO100" s="37"/>
      <c r="AP100" s="38"/>
      <c r="AQ100" s="39" t="str">
        <f t="shared" si="105"/>
        <v/>
      </c>
      <c r="AR100" s="37"/>
      <c r="AS100" s="38"/>
      <c r="AT100" s="40" t="str">
        <f t="shared" si="106"/>
        <v/>
      </c>
      <c r="AU100" s="41">
        <f t="shared" si="88"/>
        <v>0</v>
      </c>
      <c r="AV100" s="34"/>
      <c r="AW100" s="35"/>
      <c r="AX100" s="36" t="str">
        <f t="shared" si="107"/>
        <v/>
      </c>
      <c r="AY100" s="37"/>
      <c r="AZ100" s="38"/>
      <c r="BA100" s="39" t="str">
        <f t="shared" si="108"/>
        <v/>
      </c>
      <c r="BB100" s="37"/>
      <c r="BC100" s="38"/>
      <c r="BD100" s="40" t="str">
        <f t="shared" si="109"/>
        <v/>
      </c>
      <c r="BE100" s="41">
        <f t="shared" si="89"/>
        <v>0</v>
      </c>
      <c r="BF100" s="34"/>
      <c r="BG100" s="35"/>
      <c r="BH100" s="36" t="str">
        <f t="shared" si="110"/>
        <v/>
      </c>
      <c r="BI100" s="37"/>
      <c r="BJ100" s="38"/>
      <c r="BK100" s="39" t="str">
        <f t="shared" si="111"/>
        <v/>
      </c>
      <c r="BL100" s="37"/>
      <c r="BM100" s="38"/>
      <c r="BN100" s="40" t="str">
        <f t="shared" si="112"/>
        <v/>
      </c>
      <c r="BO100" s="41">
        <f t="shared" si="90"/>
        <v>0</v>
      </c>
      <c r="BP100" s="34"/>
      <c r="BQ100" s="35"/>
      <c r="BR100" s="36" t="str">
        <f t="shared" si="113"/>
        <v/>
      </c>
      <c r="BS100" s="37"/>
      <c r="BT100" s="38"/>
      <c r="BU100" s="39" t="str">
        <f t="shared" si="114"/>
        <v/>
      </c>
      <c r="BV100" s="37"/>
      <c r="BW100" s="38"/>
      <c r="BX100" s="40" t="str">
        <f t="shared" si="115"/>
        <v/>
      </c>
      <c r="BY100" s="41">
        <f t="shared" si="91"/>
        <v>0</v>
      </c>
      <c r="BZ100" s="34"/>
      <c r="CA100" s="35"/>
      <c r="CB100" s="36" t="str">
        <f t="shared" si="116"/>
        <v/>
      </c>
      <c r="CC100" s="37"/>
      <c r="CD100" s="38"/>
      <c r="CE100" s="39" t="str">
        <f t="shared" si="117"/>
        <v/>
      </c>
      <c r="CF100" s="37"/>
      <c r="CG100" s="38"/>
      <c r="CH100" s="40" t="str">
        <f t="shared" si="118"/>
        <v/>
      </c>
      <c r="CI100" s="41">
        <f t="shared" si="92"/>
        <v>0</v>
      </c>
      <c r="CJ100" s="34"/>
      <c r="CK100" s="35"/>
      <c r="CL100" s="36" t="str">
        <f t="shared" si="119"/>
        <v/>
      </c>
      <c r="CM100" s="37"/>
      <c r="CN100" s="38"/>
      <c r="CO100" s="39" t="str">
        <f t="shared" si="120"/>
        <v/>
      </c>
      <c r="CP100" s="37"/>
      <c r="CQ100" s="38"/>
      <c r="CR100" s="40" t="str">
        <f t="shared" si="121"/>
        <v/>
      </c>
      <c r="CS100" s="41">
        <f t="shared" si="93"/>
        <v>0</v>
      </c>
      <c r="CT100" s="34"/>
      <c r="CU100" s="35"/>
      <c r="CV100" s="36" t="str">
        <f t="shared" si="122"/>
        <v/>
      </c>
      <c r="CW100" s="37"/>
      <c r="CX100" s="38"/>
      <c r="CY100" s="39" t="str">
        <f t="shared" si="123"/>
        <v/>
      </c>
      <c r="CZ100" s="37"/>
      <c r="DA100" s="38"/>
      <c r="DB100" s="40" t="str">
        <f t="shared" si="124"/>
        <v/>
      </c>
      <c r="DC100" s="41">
        <f t="shared" si="9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82"/>
        <v>0</v>
      </c>
      <c r="H101" s="34"/>
      <c r="I101" s="35"/>
      <c r="J101" s="36" t="str">
        <f t="shared" si="95"/>
        <v/>
      </c>
      <c r="K101" s="37"/>
      <c r="L101" s="38"/>
      <c r="M101" s="39" t="str">
        <f t="shared" si="96"/>
        <v/>
      </c>
      <c r="N101" s="37"/>
      <c r="O101" s="38"/>
      <c r="P101" s="40" t="str">
        <f t="shared" si="97"/>
        <v/>
      </c>
      <c r="Q101" s="41">
        <f t="shared" si="83"/>
        <v>0</v>
      </c>
      <c r="R101" s="34"/>
      <c r="S101" s="35"/>
      <c r="T101" s="36" t="str">
        <f t="shared" si="98"/>
        <v/>
      </c>
      <c r="U101" s="37"/>
      <c r="V101" s="38"/>
      <c r="W101" s="39" t="str">
        <f t="shared" si="99"/>
        <v/>
      </c>
      <c r="X101" s="37"/>
      <c r="Y101" s="38"/>
      <c r="Z101" s="40" t="str">
        <f t="shared" si="100"/>
        <v/>
      </c>
      <c r="AA101" s="41">
        <f t="shared" si="84"/>
        <v>0</v>
      </c>
      <c r="AB101" s="34"/>
      <c r="AC101" s="35"/>
      <c r="AD101" s="36" t="str">
        <f t="shared" si="101"/>
        <v/>
      </c>
      <c r="AE101" s="37"/>
      <c r="AF101" s="38"/>
      <c r="AG101" s="39" t="str">
        <f t="shared" si="102"/>
        <v/>
      </c>
      <c r="AH101" s="37"/>
      <c r="AI101" s="38"/>
      <c r="AJ101" s="40" t="str">
        <f t="shared" si="103"/>
        <v/>
      </c>
      <c r="AK101" s="41">
        <f t="shared" si="87"/>
        <v>0</v>
      </c>
      <c r="AL101" s="34"/>
      <c r="AM101" s="35"/>
      <c r="AN101" s="36" t="str">
        <f t="shared" si="104"/>
        <v/>
      </c>
      <c r="AO101" s="37"/>
      <c r="AP101" s="38"/>
      <c r="AQ101" s="39" t="str">
        <f t="shared" si="105"/>
        <v/>
      </c>
      <c r="AR101" s="37"/>
      <c r="AS101" s="38"/>
      <c r="AT101" s="40" t="str">
        <f t="shared" si="106"/>
        <v/>
      </c>
      <c r="AU101" s="41">
        <f t="shared" si="88"/>
        <v>0</v>
      </c>
      <c r="AV101" s="34"/>
      <c r="AW101" s="35"/>
      <c r="AX101" s="36" t="str">
        <f t="shared" si="107"/>
        <v/>
      </c>
      <c r="AY101" s="37"/>
      <c r="AZ101" s="38"/>
      <c r="BA101" s="39" t="str">
        <f t="shared" si="108"/>
        <v/>
      </c>
      <c r="BB101" s="37"/>
      <c r="BC101" s="38"/>
      <c r="BD101" s="40" t="str">
        <f t="shared" si="109"/>
        <v/>
      </c>
      <c r="BE101" s="41">
        <f t="shared" si="89"/>
        <v>0</v>
      </c>
      <c r="BF101" s="34"/>
      <c r="BG101" s="35"/>
      <c r="BH101" s="36" t="str">
        <f t="shared" si="110"/>
        <v/>
      </c>
      <c r="BI101" s="37"/>
      <c r="BJ101" s="38"/>
      <c r="BK101" s="39" t="str">
        <f t="shared" si="111"/>
        <v/>
      </c>
      <c r="BL101" s="37"/>
      <c r="BM101" s="38"/>
      <c r="BN101" s="40" t="str">
        <f t="shared" si="112"/>
        <v/>
      </c>
      <c r="BO101" s="41">
        <f t="shared" si="90"/>
        <v>0</v>
      </c>
      <c r="BP101" s="34"/>
      <c r="BQ101" s="35"/>
      <c r="BR101" s="36" t="str">
        <f t="shared" si="113"/>
        <v/>
      </c>
      <c r="BS101" s="37"/>
      <c r="BT101" s="38"/>
      <c r="BU101" s="39" t="str">
        <f t="shared" si="114"/>
        <v/>
      </c>
      <c r="BV101" s="37"/>
      <c r="BW101" s="38"/>
      <c r="BX101" s="40" t="str">
        <f t="shared" si="115"/>
        <v/>
      </c>
      <c r="BY101" s="41">
        <f t="shared" si="91"/>
        <v>0</v>
      </c>
      <c r="BZ101" s="34"/>
      <c r="CA101" s="35"/>
      <c r="CB101" s="36" t="str">
        <f t="shared" si="116"/>
        <v/>
      </c>
      <c r="CC101" s="37"/>
      <c r="CD101" s="38"/>
      <c r="CE101" s="39" t="str">
        <f t="shared" si="117"/>
        <v/>
      </c>
      <c r="CF101" s="37"/>
      <c r="CG101" s="38"/>
      <c r="CH101" s="40" t="str">
        <f t="shared" si="118"/>
        <v/>
      </c>
      <c r="CI101" s="41">
        <f t="shared" si="92"/>
        <v>0</v>
      </c>
      <c r="CJ101" s="34"/>
      <c r="CK101" s="35"/>
      <c r="CL101" s="36" t="str">
        <f t="shared" si="119"/>
        <v/>
      </c>
      <c r="CM101" s="37"/>
      <c r="CN101" s="38"/>
      <c r="CO101" s="39" t="str">
        <f t="shared" si="120"/>
        <v/>
      </c>
      <c r="CP101" s="37"/>
      <c r="CQ101" s="38"/>
      <c r="CR101" s="40" t="str">
        <f t="shared" si="121"/>
        <v/>
      </c>
      <c r="CS101" s="41">
        <f t="shared" si="93"/>
        <v>0</v>
      </c>
      <c r="CT101" s="34"/>
      <c r="CU101" s="35"/>
      <c r="CV101" s="36" t="str">
        <f t="shared" si="122"/>
        <v/>
      </c>
      <c r="CW101" s="37"/>
      <c r="CX101" s="38"/>
      <c r="CY101" s="39" t="str">
        <f t="shared" si="123"/>
        <v/>
      </c>
      <c r="CZ101" s="37"/>
      <c r="DA101" s="38"/>
      <c r="DB101" s="40" t="str">
        <f t="shared" si="124"/>
        <v/>
      </c>
      <c r="DC101" s="41">
        <f t="shared" si="9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82"/>
        <v>0</v>
      </c>
      <c r="H102" s="34"/>
      <c r="I102" s="35"/>
      <c r="J102" s="36" t="str">
        <f t="shared" si="95"/>
        <v/>
      </c>
      <c r="K102" s="37"/>
      <c r="L102" s="38"/>
      <c r="M102" s="39" t="str">
        <f t="shared" si="96"/>
        <v/>
      </c>
      <c r="N102" s="37"/>
      <c r="O102" s="38"/>
      <c r="P102" s="40" t="str">
        <f t="shared" si="97"/>
        <v/>
      </c>
      <c r="Q102" s="41">
        <f t="shared" si="83"/>
        <v>0</v>
      </c>
      <c r="R102" s="34"/>
      <c r="S102" s="35"/>
      <c r="T102" s="36" t="str">
        <f t="shared" si="98"/>
        <v/>
      </c>
      <c r="U102" s="37"/>
      <c r="V102" s="38"/>
      <c r="W102" s="39" t="str">
        <f t="shared" si="99"/>
        <v/>
      </c>
      <c r="X102" s="37"/>
      <c r="Y102" s="38"/>
      <c r="Z102" s="40" t="str">
        <f t="shared" si="100"/>
        <v/>
      </c>
      <c r="AA102" s="41">
        <f t="shared" si="84"/>
        <v>0</v>
      </c>
      <c r="AB102" s="34"/>
      <c r="AC102" s="35"/>
      <c r="AD102" s="36" t="str">
        <f t="shared" si="101"/>
        <v/>
      </c>
      <c r="AE102" s="37"/>
      <c r="AF102" s="38"/>
      <c r="AG102" s="39" t="str">
        <f t="shared" si="102"/>
        <v/>
      </c>
      <c r="AH102" s="37"/>
      <c r="AI102" s="38"/>
      <c r="AJ102" s="40" t="str">
        <f t="shared" si="103"/>
        <v/>
      </c>
      <c r="AK102" s="41">
        <f t="shared" si="87"/>
        <v>0</v>
      </c>
      <c r="AL102" s="34"/>
      <c r="AM102" s="35"/>
      <c r="AN102" s="36" t="str">
        <f t="shared" si="104"/>
        <v/>
      </c>
      <c r="AO102" s="37"/>
      <c r="AP102" s="38"/>
      <c r="AQ102" s="39" t="str">
        <f t="shared" si="105"/>
        <v/>
      </c>
      <c r="AR102" s="37"/>
      <c r="AS102" s="38"/>
      <c r="AT102" s="40" t="str">
        <f t="shared" si="106"/>
        <v/>
      </c>
      <c r="AU102" s="41">
        <f t="shared" si="88"/>
        <v>0</v>
      </c>
      <c r="AV102" s="34"/>
      <c r="AW102" s="35"/>
      <c r="AX102" s="36" t="str">
        <f t="shared" si="107"/>
        <v/>
      </c>
      <c r="AY102" s="37"/>
      <c r="AZ102" s="38"/>
      <c r="BA102" s="39" t="str">
        <f t="shared" si="108"/>
        <v/>
      </c>
      <c r="BB102" s="37"/>
      <c r="BC102" s="38"/>
      <c r="BD102" s="40" t="str">
        <f t="shared" si="109"/>
        <v/>
      </c>
      <c r="BE102" s="41">
        <f t="shared" si="89"/>
        <v>0</v>
      </c>
      <c r="BF102" s="34"/>
      <c r="BG102" s="35"/>
      <c r="BH102" s="36" t="str">
        <f t="shared" si="110"/>
        <v/>
      </c>
      <c r="BI102" s="37"/>
      <c r="BJ102" s="38"/>
      <c r="BK102" s="39" t="str">
        <f t="shared" si="111"/>
        <v/>
      </c>
      <c r="BL102" s="37"/>
      <c r="BM102" s="38"/>
      <c r="BN102" s="40" t="str">
        <f t="shared" si="112"/>
        <v/>
      </c>
      <c r="BO102" s="41">
        <f t="shared" si="90"/>
        <v>0</v>
      </c>
      <c r="BP102" s="34"/>
      <c r="BQ102" s="35"/>
      <c r="BR102" s="36" t="str">
        <f t="shared" si="113"/>
        <v/>
      </c>
      <c r="BS102" s="37"/>
      <c r="BT102" s="38"/>
      <c r="BU102" s="39" t="str">
        <f t="shared" si="114"/>
        <v/>
      </c>
      <c r="BV102" s="37"/>
      <c r="BW102" s="38"/>
      <c r="BX102" s="40" t="str">
        <f t="shared" si="115"/>
        <v/>
      </c>
      <c r="BY102" s="41">
        <f t="shared" si="91"/>
        <v>0</v>
      </c>
      <c r="BZ102" s="34"/>
      <c r="CA102" s="35"/>
      <c r="CB102" s="36" t="str">
        <f t="shared" si="116"/>
        <v/>
      </c>
      <c r="CC102" s="37"/>
      <c r="CD102" s="38"/>
      <c r="CE102" s="39" t="str">
        <f t="shared" si="117"/>
        <v/>
      </c>
      <c r="CF102" s="37"/>
      <c r="CG102" s="38"/>
      <c r="CH102" s="40" t="str">
        <f t="shared" si="118"/>
        <v/>
      </c>
      <c r="CI102" s="41">
        <f t="shared" si="92"/>
        <v>0</v>
      </c>
      <c r="CJ102" s="34"/>
      <c r="CK102" s="35"/>
      <c r="CL102" s="36" t="str">
        <f t="shared" si="119"/>
        <v/>
      </c>
      <c r="CM102" s="37"/>
      <c r="CN102" s="38"/>
      <c r="CO102" s="39" t="str">
        <f t="shared" si="120"/>
        <v/>
      </c>
      <c r="CP102" s="37"/>
      <c r="CQ102" s="38"/>
      <c r="CR102" s="40" t="str">
        <f t="shared" si="121"/>
        <v/>
      </c>
      <c r="CS102" s="41">
        <f t="shared" si="93"/>
        <v>0</v>
      </c>
      <c r="CT102" s="34"/>
      <c r="CU102" s="35"/>
      <c r="CV102" s="36" t="str">
        <f t="shared" si="122"/>
        <v/>
      </c>
      <c r="CW102" s="37"/>
      <c r="CX102" s="38"/>
      <c r="CY102" s="39" t="str">
        <f t="shared" si="123"/>
        <v/>
      </c>
      <c r="CZ102" s="37"/>
      <c r="DA102" s="38"/>
      <c r="DB102" s="40" t="str">
        <f t="shared" si="124"/>
        <v/>
      </c>
      <c r="DC102" s="41">
        <f t="shared" si="9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82"/>
        <v>0</v>
      </c>
      <c r="H103" s="34"/>
      <c r="I103" s="35"/>
      <c r="J103" s="36" t="str">
        <f t="shared" si="95"/>
        <v/>
      </c>
      <c r="K103" s="37"/>
      <c r="L103" s="38"/>
      <c r="M103" s="39" t="str">
        <f t="shared" si="96"/>
        <v/>
      </c>
      <c r="N103" s="37"/>
      <c r="O103" s="38"/>
      <c r="P103" s="40" t="str">
        <f t="shared" si="97"/>
        <v/>
      </c>
      <c r="Q103" s="41">
        <f t="shared" si="83"/>
        <v>0</v>
      </c>
      <c r="R103" s="34"/>
      <c r="S103" s="35"/>
      <c r="T103" s="36" t="str">
        <f t="shared" si="98"/>
        <v/>
      </c>
      <c r="U103" s="37"/>
      <c r="V103" s="38"/>
      <c r="W103" s="39" t="str">
        <f t="shared" si="99"/>
        <v/>
      </c>
      <c r="X103" s="37"/>
      <c r="Y103" s="38"/>
      <c r="Z103" s="40" t="str">
        <f t="shared" si="100"/>
        <v/>
      </c>
      <c r="AA103" s="41">
        <f t="shared" si="84"/>
        <v>0</v>
      </c>
      <c r="AB103" s="34"/>
      <c r="AC103" s="35"/>
      <c r="AD103" s="36" t="str">
        <f t="shared" si="101"/>
        <v/>
      </c>
      <c r="AE103" s="37"/>
      <c r="AF103" s="38"/>
      <c r="AG103" s="39" t="str">
        <f t="shared" si="102"/>
        <v/>
      </c>
      <c r="AH103" s="37"/>
      <c r="AI103" s="38"/>
      <c r="AJ103" s="40" t="str">
        <f t="shared" si="103"/>
        <v/>
      </c>
      <c r="AK103" s="41">
        <f t="shared" si="87"/>
        <v>0</v>
      </c>
      <c r="AL103" s="34"/>
      <c r="AM103" s="35"/>
      <c r="AN103" s="36" t="str">
        <f t="shared" si="104"/>
        <v/>
      </c>
      <c r="AO103" s="37"/>
      <c r="AP103" s="38"/>
      <c r="AQ103" s="39" t="str">
        <f t="shared" si="105"/>
        <v/>
      </c>
      <c r="AR103" s="37"/>
      <c r="AS103" s="38"/>
      <c r="AT103" s="40" t="str">
        <f t="shared" si="106"/>
        <v/>
      </c>
      <c r="AU103" s="41">
        <f t="shared" si="88"/>
        <v>0</v>
      </c>
      <c r="AV103" s="34"/>
      <c r="AW103" s="35"/>
      <c r="AX103" s="36" t="str">
        <f t="shared" si="107"/>
        <v/>
      </c>
      <c r="AY103" s="37"/>
      <c r="AZ103" s="38"/>
      <c r="BA103" s="39" t="str">
        <f t="shared" si="108"/>
        <v/>
      </c>
      <c r="BB103" s="37"/>
      <c r="BC103" s="38"/>
      <c r="BD103" s="40" t="str">
        <f t="shared" si="109"/>
        <v/>
      </c>
      <c r="BE103" s="41">
        <f t="shared" si="89"/>
        <v>0</v>
      </c>
      <c r="BF103" s="34"/>
      <c r="BG103" s="35"/>
      <c r="BH103" s="36" t="str">
        <f t="shared" si="110"/>
        <v/>
      </c>
      <c r="BI103" s="37"/>
      <c r="BJ103" s="38"/>
      <c r="BK103" s="39" t="str">
        <f t="shared" si="111"/>
        <v/>
      </c>
      <c r="BL103" s="37"/>
      <c r="BM103" s="38"/>
      <c r="BN103" s="40" t="str">
        <f t="shared" si="112"/>
        <v/>
      </c>
      <c r="BO103" s="41">
        <f t="shared" si="90"/>
        <v>0</v>
      </c>
      <c r="BP103" s="34"/>
      <c r="BQ103" s="35"/>
      <c r="BR103" s="36" t="str">
        <f t="shared" si="113"/>
        <v/>
      </c>
      <c r="BS103" s="37"/>
      <c r="BT103" s="38"/>
      <c r="BU103" s="39" t="str">
        <f t="shared" si="114"/>
        <v/>
      </c>
      <c r="BV103" s="37"/>
      <c r="BW103" s="38"/>
      <c r="BX103" s="40" t="str">
        <f t="shared" si="115"/>
        <v/>
      </c>
      <c r="BY103" s="41">
        <f t="shared" si="91"/>
        <v>0</v>
      </c>
      <c r="BZ103" s="34"/>
      <c r="CA103" s="35"/>
      <c r="CB103" s="36" t="str">
        <f t="shared" si="116"/>
        <v/>
      </c>
      <c r="CC103" s="37"/>
      <c r="CD103" s="38"/>
      <c r="CE103" s="39" t="str">
        <f t="shared" si="117"/>
        <v/>
      </c>
      <c r="CF103" s="37"/>
      <c r="CG103" s="38"/>
      <c r="CH103" s="40" t="str">
        <f t="shared" si="118"/>
        <v/>
      </c>
      <c r="CI103" s="41">
        <f t="shared" si="92"/>
        <v>0</v>
      </c>
      <c r="CJ103" s="34"/>
      <c r="CK103" s="35"/>
      <c r="CL103" s="36" t="str">
        <f t="shared" si="119"/>
        <v/>
      </c>
      <c r="CM103" s="37"/>
      <c r="CN103" s="38"/>
      <c r="CO103" s="39" t="str">
        <f t="shared" si="120"/>
        <v/>
      </c>
      <c r="CP103" s="37"/>
      <c r="CQ103" s="38"/>
      <c r="CR103" s="40" t="str">
        <f t="shared" si="121"/>
        <v/>
      </c>
      <c r="CS103" s="41">
        <f t="shared" si="93"/>
        <v>0</v>
      </c>
      <c r="CT103" s="34"/>
      <c r="CU103" s="35"/>
      <c r="CV103" s="36" t="str">
        <f t="shared" si="122"/>
        <v/>
      </c>
      <c r="CW103" s="37"/>
      <c r="CX103" s="38"/>
      <c r="CY103" s="39" t="str">
        <f t="shared" si="123"/>
        <v/>
      </c>
      <c r="CZ103" s="37"/>
      <c r="DA103" s="38"/>
      <c r="DB103" s="40" t="str">
        <f t="shared" si="124"/>
        <v/>
      </c>
      <c r="DC103" s="41">
        <f t="shared" si="9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82"/>
        <v>0</v>
      </c>
      <c r="H104" s="45"/>
      <c r="I104" s="46"/>
      <c r="J104" s="47" t="str">
        <f t="shared" si="95"/>
        <v/>
      </c>
      <c r="K104" s="48"/>
      <c r="L104" s="49"/>
      <c r="M104" s="50" t="str">
        <f t="shared" si="96"/>
        <v/>
      </c>
      <c r="N104" s="48"/>
      <c r="O104" s="49"/>
      <c r="P104" s="51" t="str">
        <f t="shared" si="97"/>
        <v/>
      </c>
      <c r="Q104" s="52">
        <f t="shared" si="83"/>
        <v>0</v>
      </c>
      <c r="R104" s="45"/>
      <c r="S104" s="46"/>
      <c r="T104" s="47" t="str">
        <f t="shared" si="98"/>
        <v/>
      </c>
      <c r="U104" s="48"/>
      <c r="V104" s="49"/>
      <c r="W104" s="50" t="str">
        <f t="shared" si="99"/>
        <v/>
      </c>
      <c r="X104" s="48"/>
      <c r="Y104" s="49"/>
      <c r="Z104" s="51" t="str">
        <f t="shared" si="100"/>
        <v/>
      </c>
      <c r="AA104" s="52">
        <f t="shared" si="84"/>
        <v>0</v>
      </c>
      <c r="AB104" s="45"/>
      <c r="AC104" s="46"/>
      <c r="AD104" s="47" t="str">
        <f t="shared" si="101"/>
        <v/>
      </c>
      <c r="AE104" s="48"/>
      <c r="AF104" s="49"/>
      <c r="AG104" s="50" t="str">
        <f t="shared" si="102"/>
        <v/>
      </c>
      <c r="AH104" s="48"/>
      <c r="AI104" s="49"/>
      <c r="AJ104" s="51" t="str">
        <f t="shared" si="103"/>
        <v/>
      </c>
      <c r="AK104" s="52">
        <f t="shared" si="87"/>
        <v>0</v>
      </c>
      <c r="AL104" s="45"/>
      <c r="AM104" s="46"/>
      <c r="AN104" s="47" t="str">
        <f t="shared" si="104"/>
        <v/>
      </c>
      <c r="AO104" s="48"/>
      <c r="AP104" s="49"/>
      <c r="AQ104" s="50" t="str">
        <f t="shared" si="105"/>
        <v/>
      </c>
      <c r="AR104" s="48"/>
      <c r="AS104" s="49"/>
      <c r="AT104" s="51" t="str">
        <f t="shared" si="106"/>
        <v/>
      </c>
      <c r="AU104" s="52">
        <f t="shared" si="88"/>
        <v>0</v>
      </c>
      <c r="AV104" s="45"/>
      <c r="AW104" s="46"/>
      <c r="AX104" s="47" t="str">
        <f t="shared" si="107"/>
        <v/>
      </c>
      <c r="AY104" s="48"/>
      <c r="AZ104" s="49"/>
      <c r="BA104" s="50" t="str">
        <f t="shared" si="108"/>
        <v/>
      </c>
      <c r="BB104" s="48"/>
      <c r="BC104" s="49"/>
      <c r="BD104" s="51" t="str">
        <f t="shared" si="109"/>
        <v/>
      </c>
      <c r="BE104" s="52">
        <f t="shared" si="89"/>
        <v>0</v>
      </c>
      <c r="BF104" s="45"/>
      <c r="BG104" s="46"/>
      <c r="BH104" s="47" t="str">
        <f t="shared" si="110"/>
        <v/>
      </c>
      <c r="BI104" s="48"/>
      <c r="BJ104" s="49"/>
      <c r="BK104" s="50" t="str">
        <f t="shared" si="111"/>
        <v/>
      </c>
      <c r="BL104" s="48"/>
      <c r="BM104" s="49"/>
      <c r="BN104" s="51" t="str">
        <f t="shared" si="112"/>
        <v/>
      </c>
      <c r="BO104" s="52">
        <f t="shared" si="90"/>
        <v>0</v>
      </c>
      <c r="BP104" s="45"/>
      <c r="BQ104" s="46"/>
      <c r="BR104" s="47" t="str">
        <f t="shared" si="113"/>
        <v/>
      </c>
      <c r="BS104" s="48"/>
      <c r="BT104" s="49"/>
      <c r="BU104" s="50" t="str">
        <f t="shared" si="114"/>
        <v/>
      </c>
      <c r="BV104" s="48"/>
      <c r="BW104" s="49"/>
      <c r="BX104" s="51" t="str">
        <f t="shared" si="115"/>
        <v/>
      </c>
      <c r="BY104" s="52">
        <f t="shared" si="91"/>
        <v>0</v>
      </c>
      <c r="BZ104" s="45"/>
      <c r="CA104" s="46"/>
      <c r="CB104" s="47" t="str">
        <f t="shared" si="116"/>
        <v/>
      </c>
      <c r="CC104" s="48"/>
      <c r="CD104" s="49"/>
      <c r="CE104" s="50" t="str">
        <f t="shared" si="117"/>
        <v/>
      </c>
      <c r="CF104" s="48"/>
      <c r="CG104" s="49"/>
      <c r="CH104" s="51" t="str">
        <f t="shared" si="118"/>
        <v/>
      </c>
      <c r="CI104" s="52">
        <f t="shared" si="92"/>
        <v>0</v>
      </c>
      <c r="CJ104" s="45"/>
      <c r="CK104" s="46"/>
      <c r="CL104" s="47" t="str">
        <f t="shared" si="119"/>
        <v/>
      </c>
      <c r="CM104" s="48"/>
      <c r="CN104" s="49"/>
      <c r="CO104" s="50" t="str">
        <f t="shared" si="120"/>
        <v/>
      </c>
      <c r="CP104" s="48"/>
      <c r="CQ104" s="49"/>
      <c r="CR104" s="51" t="str">
        <f t="shared" si="121"/>
        <v/>
      </c>
      <c r="CS104" s="52">
        <f t="shared" si="93"/>
        <v>0</v>
      </c>
      <c r="CT104" s="45"/>
      <c r="CU104" s="46"/>
      <c r="CV104" s="47" t="str">
        <f t="shared" si="122"/>
        <v/>
      </c>
      <c r="CW104" s="48"/>
      <c r="CX104" s="49"/>
      <c r="CY104" s="50" t="str">
        <f t="shared" si="123"/>
        <v/>
      </c>
      <c r="CZ104" s="48"/>
      <c r="DA104" s="49"/>
      <c r="DB104" s="51" t="str">
        <f t="shared" si="124"/>
        <v/>
      </c>
      <c r="DC104" s="52">
        <f t="shared" si="9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9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11" sqref="F11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87</v>
      </c>
      <c r="D5" s="22" t="s">
        <v>40</v>
      </c>
      <c r="E5" s="22" t="s">
        <v>62</v>
      </c>
      <c r="F5" s="22" t="s">
        <v>63</v>
      </c>
      <c r="G5" s="23">
        <f>DD5</f>
        <v>5</v>
      </c>
      <c r="H5" s="61">
        <v>1</v>
      </c>
      <c r="I5" s="25" t="s">
        <v>6</v>
      </c>
      <c r="J5" s="26">
        <f t="shared" ref="J5:J25" si="0">IF(I5="","",IF(I5="H",5,IF(I5="G",IF(H5=1,15,IF(H5=2,10,IF(H5=3,5,"ŹLE !!!"))),IF(H5=1,20,IF(H5=2,15,IF(H5=3,10,IF(H5&lt;10,7,IF(MID(H5,1,1)="P",5,"ŹLE !!!"))))))))</f>
        <v>5</v>
      </c>
      <c r="K5" s="27"/>
      <c r="L5" s="25"/>
      <c r="M5" s="28" t="str">
        <f t="shared" ref="M5:M25" si="1"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 t="shared" ref="P5:P25" si="2">IF(O5="","",IF(O5="H",5,IF(O5="G",IF(N5=1,15,IF(N5=2,10,IF(N5=3,5,"ŹLE !!!"))),IF(N5=1,20,IF(N5=2,15,IF(N5=3,10,IF(N5&lt;10,7,IF(MID(N5,1,1)="P",5,"ŹLE !!!"))))))))</f>
        <v/>
      </c>
      <c r="Q5" s="30">
        <f>SUM(J5,M5,P5)</f>
        <v>5</v>
      </c>
      <c r="R5" s="24"/>
      <c r="S5" s="25"/>
      <c r="T5" s="26" t="str">
        <f t="shared" ref="T5:T25" si="3">IF(S5="","",IF(S5="H",5,IF(S5="G",IF(R5=1,15,IF(R5=2,10,IF(R5=3,5,"ŹLE !!!"))),IF(R5=1,20,IF(R5=2,15,IF(R5=3,10,IF(R5&lt;10,7,IF(MID(R5,1,1)="P",5,"ŹLE !!!"))))))))</f>
        <v/>
      </c>
      <c r="U5" s="27"/>
      <c r="V5" s="25"/>
      <c r="W5" s="28" t="str">
        <f t="shared" ref="W5:W25" si="4"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 t="shared" ref="Z5:Z25" si="5">IF(Y5="","",IF(Y5="H",5,IF(Y5="G",IF(X5=1,15,IF(X5=2,10,IF(X5=3,5,"ŹLE !!!"))),IF(X5=1,20,IF(X5=2,15,IF(X5=3,10,IF(X5&lt;10,7,IF(MID(X5,1,1)="P",5,"ŹLE !!!"))))))))</f>
        <v/>
      </c>
      <c r="AA5" s="30">
        <f>SUM(T5,W5,Z5)</f>
        <v>0</v>
      </c>
      <c r="AB5" s="24"/>
      <c r="AC5" s="59"/>
      <c r="AD5" s="26" t="str">
        <f t="shared" ref="AD5:AD25" si="6">IF(AC5="","",IF(AC5="H",5,IF(AC5="G",IF(AB5=1,15,IF(AB5=2,10,IF(AB5=3,5,"ŹLE !!!"))),IF(AB5=1,20,IF(AB5=2,15,IF(AB5=3,10,IF(AB5&lt;10,7,IF(MID(AB5,1,1)="P",5,"ŹLE !!!"))))))))</f>
        <v/>
      </c>
      <c r="AE5" s="27"/>
      <c r="AF5" s="25"/>
      <c r="AG5" s="28" t="str">
        <f t="shared" ref="AG5:AG25" si="7"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 t="shared" ref="AJ5:AJ25" si="8">IF(AI5="","",IF(AI5="H",5,IF(AI5="G",IF(AH5=1,15,IF(AH5=2,10,IF(AH5=3,5,"ŹLE !!!"))),IF(AH5=1,20,IF(AH5=2,15,IF(AH5=3,10,IF(AH5&lt;10,7,IF(MID(AH5,1,1)="P",5,"ŹLE !!!"))))))))</f>
        <v/>
      </c>
      <c r="AK5" s="30">
        <f t="shared" ref="AK5:AK21" si="9">SUM(AD5,AG5,AJ5)</f>
        <v>0</v>
      </c>
      <c r="AL5" s="24"/>
      <c r="AM5" s="59"/>
      <c r="AN5" s="26" t="str">
        <f t="shared" ref="AN5:AN25" si="10"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 t="shared" ref="AQ5:AQ25" si="11"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 t="shared" ref="AT5:AT25" si="12">IF(AS5="","",IF(AS5="H",5,IF(AS5="G",IF(AR5=1,15,IF(AR5=2,10,IF(AR5=3,5,"ŹLE !!!"))),IF(AR5=1,20,IF(AR5=2,15,IF(AR5=3,10,IF(AR5&lt;10,7,IF(MID(AR5,1,1)="P",5,"ŹLE !!!"))))))))</f>
        <v/>
      </c>
      <c r="AU5" s="30">
        <f t="shared" ref="AU5:AU21" si="13">SUM(AN5,AQ5,AT5)</f>
        <v>0</v>
      </c>
      <c r="AV5" s="24"/>
      <c r="AW5" s="59"/>
      <c r="AX5" s="26" t="str">
        <f t="shared" ref="AX5:AX25" si="14"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 t="shared" ref="BA5:BA25" si="15"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 t="shared" ref="BD5:BD25" si="16">IF(BC5="","",IF(BC5="H",5,IF(BC5="G",IF(BB5=1,15,IF(BB5=2,10,IF(BB5=3,5,"ŹLE !!!"))),IF(BB5=1,20,IF(BB5=2,15,IF(BB5=3,10,IF(BB5&lt;10,7,IF(MID(BB5,1,1)="P",5,"ŹLE !!!"))))))))</f>
        <v/>
      </c>
      <c r="BE5" s="30">
        <f t="shared" ref="BE5:BE21" si="17">SUM(AX5,BA5,BD5)</f>
        <v>0</v>
      </c>
      <c r="BF5" s="24"/>
      <c r="BG5" s="59"/>
      <c r="BH5" s="26" t="str">
        <f t="shared" ref="BH5:BH25" si="18"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 t="shared" ref="BK5:BK25" si="19"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 t="shared" ref="BN5:BN25" si="20">IF(BM5="","",IF(BM5="H",5,IF(BM5="G",IF(BL5=1,15,IF(BL5=2,10,IF(BL5=3,5,"ŹLE !!!"))),IF(BL5=1,20,IF(BL5=2,15,IF(BL5=3,10,IF(BL5&lt;10,7,IF(MID(BL5,1,1)="P",5,"ŹLE !!!"))))))))</f>
        <v/>
      </c>
      <c r="BO5" s="30">
        <f t="shared" ref="BO5:BO21" si="21">SUM(BH5,BK5,BN5)</f>
        <v>0</v>
      </c>
      <c r="BP5" s="24"/>
      <c r="BQ5" s="59"/>
      <c r="BR5" s="26" t="str">
        <f t="shared" ref="BR5:BR25" si="22"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 t="shared" ref="BU5:BU25" si="23"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 t="shared" ref="BX5:BX25" si="24">IF(BW5="","",IF(BW5="H",5,IF(BW5="G",IF(BV5=1,15,IF(BV5=2,10,IF(BV5=3,5,"ŹLE !!!"))),IF(BV5=1,20,IF(BV5=2,15,IF(BV5=3,10,IF(BV5&lt;10,7,IF(MID(BV5,1,1)="P",5,"ŹLE !!!"))))))))</f>
        <v/>
      </c>
      <c r="BY5" s="30">
        <f t="shared" ref="BY5:BY21" si="25">SUM(BR5,BU5,BX5)</f>
        <v>0</v>
      </c>
      <c r="BZ5" s="24"/>
      <c r="CA5" s="59"/>
      <c r="CB5" s="26" t="str">
        <f t="shared" ref="CB5:CB25" si="26"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 t="shared" ref="CE5:CE25" si="27"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 t="shared" ref="CH5:CH25" si="28">IF(CG5="","",IF(CG5="H",5,IF(CG5="G",IF(CF5=1,15,IF(CF5=2,10,IF(CF5=3,5,"ŹLE !!!"))),IF(CF5=1,20,IF(CF5=2,15,IF(CF5=3,10,IF(CF5&lt;10,7,IF(MID(CF5,1,1)="P",5,"ŹLE !!!"))))))))</f>
        <v/>
      </c>
      <c r="CI5" s="30">
        <f t="shared" ref="CI5:CI21" si="29">SUM(CB5,CE5,CH5)</f>
        <v>0</v>
      </c>
      <c r="CJ5" s="24"/>
      <c r="CK5" s="59"/>
      <c r="CL5" s="26" t="str">
        <f t="shared" ref="CL5:CL25" si="30"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 t="shared" ref="CO5:CO25" si="31"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 t="shared" ref="CR5:CR25" si="32">IF(CQ5="","",IF(CQ5="H",5,IF(CQ5="G",IF(CP5=1,15,IF(CP5=2,10,IF(CP5=3,5,"ŹLE !!!"))),IF(CP5=1,20,IF(CP5=2,15,IF(CP5=3,10,IF(CP5&lt;10,7,IF(MID(CP5,1,1)="P",5,"ŹLE !!!"))))))))</f>
        <v/>
      </c>
      <c r="CS5" s="30">
        <f t="shared" ref="CS5:CS21" si="33">SUM(CL5,CO5,CR5)</f>
        <v>0</v>
      </c>
      <c r="CT5" s="24"/>
      <c r="CU5" s="59"/>
      <c r="CV5" s="26" t="str">
        <f t="shared" ref="CV5:CV25" si="34"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 t="shared" ref="CY5:CY25" si="35"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 t="shared" ref="DB5:DB25" si="36">IF(DA5="","",IF(DA5="H",5,IF(DA5="G",IF(CZ5=1,15,IF(CZ5=2,10,IF(CZ5=3,5,"ŹLE !!!"))),IF(CZ5=1,20,IF(CZ5=2,15,IF(CZ5=3,10,IF(CZ5&lt;10,7,IF(MID(CZ5,1,1)="P",5,"ŹLE !!!"))))))))</f>
        <v/>
      </c>
      <c r="DC5" s="30">
        <f t="shared" ref="DC5:DC21" si="37">SUM(CV5,CY5,DB5)</f>
        <v>0</v>
      </c>
      <c r="DD5" s="23">
        <f t="shared" ref="DD5:DD14" si="38">SUM(Q5,AA5,AK5,AU5,BE5,BO5,BY5,CI5,CS5,DC5)</f>
        <v>5</v>
      </c>
    </row>
    <row r="6" spans="2:108" x14ac:dyDescent="0.2">
      <c r="B6" s="31">
        <f>SUM(B5,1)</f>
        <v>2</v>
      </c>
      <c r="C6" s="54" t="s">
        <v>88</v>
      </c>
      <c r="D6" s="32" t="s">
        <v>68</v>
      </c>
      <c r="E6" s="32" t="s">
        <v>62</v>
      </c>
      <c r="F6" s="32" t="s">
        <v>63</v>
      </c>
      <c r="G6" s="33">
        <f t="shared" ref="G6:G69" si="39">DD6</f>
        <v>5</v>
      </c>
      <c r="H6" s="62">
        <v>1</v>
      </c>
      <c r="I6" s="35" t="s">
        <v>6</v>
      </c>
      <c r="J6" s="36">
        <f t="shared" si="0"/>
        <v>5</v>
      </c>
      <c r="K6" s="37"/>
      <c r="L6" s="38"/>
      <c r="M6" s="39" t="str">
        <f t="shared" si="1"/>
        <v/>
      </c>
      <c r="N6" s="37"/>
      <c r="O6" s="38"/>
      <c r="P6" s="40" t="str">
        <f t="shared" si="2"/>
        <v/>
      </c>
      <c r="Q6" s="41">
        <f t="shared" ref="Q6:Q69" si="40">SUM(J6,M6,P6)</f>
        <v>5</v>
      </c>
      <c r="R6" s="34"/>
      <c r="S6" s="35"/>
      <c r="T6" s="36" t="str">
        <f t="shared" si="3"/>
        <v/>
      </c>
      <c r="U6" s="37"/>
      <c r="V6" s="38"/>
      <c r="W6" s="39" t="str">
        <f t="shared" si="4"/>
        <v/>
      </c>
      <c r="X6" s="37"/>
      <c r="Y6" s="38"/>
      <c r="Z6" s="40" t="str">
        <f t="shared" si="5"/>
        <v/>
      </c>
      <c r="AA6" s="41">
        <f t="shared" ref="AA6:AA69" si="41">SUM(T6,W6,Z6)</f>
        <v>0</v>
      </c>
      <c r="AB6" s="34"/>
      <c r="AC6" s="35"/>
      <c r="AD6" s="36" t="str">
        <f t="shared" si="6"/>
        <v/>
      </c>
      <c r="AE6" s="37"/>
      <c r="AF6" s="38"/>
      <c r="AG6" s="39" t="str">
        <f t="shared" si="7"/>
        <v/>
      </c>
      <c r="AH6" s="37"/>
      <c r="AI6" s="38"/>
      <c r="AJ6" s="40" t="str">
        <f t="shared" si="8"/>
        <v/>
      </c>
      <c r="AK6" s="41">
        <f t="shared" si="9"/>
        <v>0</v>
      </c>
      <c r="AL6" s="34"/>
      <c r="AM6" s="35"/>
      <c r="AN6" s="36" t="str">
        <f t="shared" si="10"/>
        <v/>
      </c>
      <c r="AO6" s="37"/>
      <c r="AP6" s="38"/>
      <c r="AQ6" s="39" t="str">
        <f t="shared" si="11"/>
        <v/>
      </c>
      <c r="AR6" s="37"/>
      <c r="AS6" s="38"/>
      <c r="AT6" s="40" t="str">
        <f t="shared" si="12"/>
        <v/>
      </c>
      <c r="AU6" s="41">
        <f t="shared" si="13"/>
        <v>0</v>
      </c>
      <c r="AV6" s="34"/>
      <c r="AW6" s="35"/>
      <c r="AX6" s="36" t="str">
        <f t="shared" si="14"/>
        <v/>
      </c>
      <c r="AY6" s="37"/>
      <c r="AZ6" s="38"/>
      <c r="BA6" s="39" t="str">
        <f t="shared" si="15"/>
        <v/>
      </c>
      <c r="BB6" s="37"/>
      <c r="BC6" s="38"/>
      <c r="BD6" s="40" t="str">
        <f t="shared" si="16"/>
        <v/>
      </c>
      <c r="BE6" s="41">
        <f t="shared" si="17"/>
        <v>0</v>
      </c>
      <c r="BF6" s="34"/>
      <c r="BG6" s="35"/>
      <c r="BH6" s="36" t="str">
        <f t="shared" si="18"/>
        <v/>
      </c>
      <c r="BI6" s="37"/>
      <c r="BJ6" s="38"/>
      <c r="BK6" s="39" t="str">
        <f t="shared" si="19"/>
        <v/>
      </c>
      <c r="BL6" s="37"/>
      <c r="BM6" s="38"/>
      <c r="BN6" s="40" t="str">
        <f t="shared" si="20"/>
        <v/>
      </c>
      <c r="BO6" s="41">
        <f t="shared" si="21"/>
        <v>0</v>
      </c>
      <c r="BP6" s="34"/>
      <c r="BQ6" s="35"/>
      <c r="BR6" s="36" t="str">
        <f t="shared" si="22"/>
        <v/>
      </c>
      <c r="BS6" s="37"/>
      <c r="BT6" s="38"/>
      <c r="BU6" s="39" t="str">
        <f t="shared" si="23"/>
        <v/>
      </c>
      <c r="BV6" s="37"/>
      <c r="BW6" s="38"/>
      <c r="BX6" s="40" t="str">
        <f t="shared" si="24"/>
        <v/>
      </c>
      <c r="BY6" s="41">
        <f t="shared" si="25"/>
        <v>0</v>
      </c>
      <c r="BZ6" s="34"/>
      <c r="CA6" s="35"/>
      <c r="CB6" s="36" t="str">
        <f t="shared" si="26"/>
        <v/>
      </c>
      <c r="CC6" s="37"/>
      <c r="CD6" s="38"/>
      <c r="CE6" s="39" t="str">
        <f t="shared" si="27"/>
        <v/>
      </c>
      <c r="CF6" s="37"/>
      <c r="CG6" s="38"/>
      <c r="CH6" s="40" t="str">
        <f t="shared" si="28"/>
        <v/>
      </c>
      <c r="CI6" s="41">
        <f t="shared" si="29"/>
        <v>0</v>
      </c>
      <c r="CJ6" s="34"/>
      <c r="CK6" s="35"/>
      <c r="CL6" s="36" t="str">
        <f t="shared" si="30"/>
        <v/>
      </c>
      <c r="CM6" s="37"/>
      <c r="CN6" s="38"/>
      <c r="CO6" s="39" t="str">
        <f t="shared" si="31"/>
        <v/>
      </c>
      <c r="CP6" s="37"/>
      <c r="CQ6" s="38"/>
      <c r="CR6" s="40" t="str">
        <f t="shared" si="32"/>
        <v/>
      </c>
      <c r="CS6" s="41">
        <f t="shared" si="33"/>
        <v>0</v>
      </c>
      <c r="CT6" s="34"/>
      <c r="CU6" s="35"/>
      <c r="CV6" s="36" t="str">
        <f t="shared" si="34"/>
        <v/>
      </c>
      <c r="CW6" s="37"/>
      <c r="CX6" s="38"/>
      <c r="CY6" s="39" t="str">
        <f t="shared" si="35"/>
        <v/>
      </c>
      <c r="CZ6" s="37"/>
      <c r="DA6" s="38"/>
      <c r="DB6" s="40" t="str">
        <f t="shared" si="36"/>
        <v/>
      </c>
      <c r="DC6" s="41">
        <f t="shared" si="37"/>
        <v>0</v>
      </c>
      <c r="DD6" s="33">
        <f t="shared" si="38"/>
        <v>5</v>
      </c>
    </row>
    <row r="7" spans="2:108" x14ac:dyDescent="0.2">
      <c r="B7" s="31">
        <f t="shared" ref="B7:B70" si="42">SUM(B6,1)</f>
        <v>3</v>
      </c>
      <c r="C7" s="32"/>
      <c r="D7" s="32"/>
      <c r="E7" s="32"/>
      <c r="F7" s="32"/>
      <c r="G7" s="33">
        <f t="shared" si="39"/>
        <v>0</v>
      </c>
      <c r="H7" s="34"/>
      <c r="I7" s="35"/>
      <c r="J7" s="36" t="str">
        <f t="shared" si="0"/>
        <v/>
      </c>
      <c r="K7" s="37"/>
      <c r="L7" s="38"/>
      <c r="M7" s="39" t="str">
        <f t="shared" si="1"/>
        <v/>
      </c>
      <c r="N7" s="37"/>
      <c r="O7" s="38"/>
      <c r="P7" s="40" t="str">
        <f t="shared" si="2"/>
        <v/>
      </c>
      <c r="Q7" s="41">
        <f t="shared" si="40"/>
        <v>0</v>
      </c>
      <c r="R7" s="34"/>
      <c r="S7" s="35"/>
      <c r="T7" s="36" t="str">
        <f t="shared" si="3"/>
        <v/>
      </c>
      <c r="U7" s="37"/>
      <c r="V7" s="38"/>
      <c r="W7" s="39" t="str">
        <f t="shared" si="4"/>
        <v/>
      </c>
      <c r="X7" s="37"/>
      <c r="Y7" s="38"/>
      <c r="Z7" s="40" t="str">
        <f t="shared" si="5"/>
        <v/>
      </c>
      <c r="AA7" s="41">
        <f t="shared" si="41"/>
        <v>0</v>
      </c>
      <c r="AB7" s="34"/>
      <c r="AC7" s="35"/>
      <c r="AD7" s="36" t="str">
        <f t="shared" si="6"/>
        <v/>
      </c>
      <c r="AE7" s="37"/>
      <c r="AF7" s="38"/>
      <c r="AG7" s="39" t="str">
        <f t="shared" si="7"/>
        <v/>
      </c>
      <c r="AH7" s="37"/>
      <c r="AI7" s="38"/>
      <c r="AJ7" s="40" t="str">
        <f t="shared" si="8"/>
        <v/>
      </c>
      <c r="AK7" s="41">
        <f t="shared" si="9"/>
        <v>0</v>
      </c>
      <c r="AL7" s="34"/>
      <c r="AM7" s="35"/>
      <c r="AN7" s="36" t="str">
        <f t="shared" si="10"/>
        <v/>
      </c>
      <c r="AO7" s="37"/>
      <c r="AP7" s="38"/>
      <c r="AQ7" s="39" t="str">
        <f t="shared" si="11"/>
        <v/>
      </c>
      <c r="AR7" s="37"/>
      <c r="AS7" s="38"/>
      <c r="AT7" s="40" t="str">
        <f t="shared" si="12"/>
        <v/>
      </c>
      <c r="AU7" s="41">
        <f t="shared" si="13"/>
        <v>0</v>
      </c>
      <c r="AV7" s="34"/>
      <c r="AW7" s="35"/>
      <c r="AX7" s="36" t="str">
        <f t="shared" si="14"/>
        <v/>
      </c>
      <c r="AY7" s="37"/>
      <c r="AZ7" s="38"/>
      <c r="BA7" s="39" t="str">
        <f t="shared" si="15"/>
        <v/>
      </c>
      <c r="BB7" s="37"/>
      <c r="BC7" s="38"/>
      <c r="BD7" s="40" t="str">
        <f t="shared" si="16"/>
        <v/>
      </c>
      <c r="BE7" s="41">
        <f t="shared" si="17"/>
        <v>0</v>
      </c>
      <c r="BF7" s="34"/>
      <c r="BG7" s="35"/>
      <c r="BH7" s="36" t="str">
        <f t="shared" si="18"/>
        <v/>
      </c>
      <c r="BI7" s="37"/>
      <c r="BJ7" s="38"/>
      <c r="BK7" s="39" t="str">
        <f t="shared" si="19"/>
        <v/>
      </c>
      <c r="BL7" s="37"/>
      <c r="BM7" s="38"/>
      <c r="BN7" s="40" t="str">
        <f t="shared" si="20"/>
        <v/>
      </c>
      <c r="BO7" s="41">
        <f t="shared" si="21"/>
        <v>0</v>
      </c>
      <c r="BP7" s="34"/>
      <c r="BQ7" s="35"/>
      <c r="BR7" s="36" t="str">
        <f t="shared" si="22"/>
        <v/>
      </c>
      <c r="BS7" s="37"/>
      <c r="BT7" s="38"/>
      <c r="BU7" s="39" t="str">
        <f t="shared" si="23"/>
        <v/>
      </c>
      <c r="BV7" s="37"/>
      <c r="BW7" s="38"/>
      <c r="BX7" s="40" t="str">
        <f t="shared" si="24"/>
        <v/>
      </c>
      <c r="BY7" s="41">
        <f t="shared" si="25"/>
        <v>0</v>
      </c>
      <c r="BZ7" s="34"/>
      <c r="CA7" s="35"/>
      <c r="CB7" s="36" t="str">
        <f t="shared" si="26"/>
        <v/>
      </c>
      <c r="CC7" s="37"/>
      <c r="CD7" s="38"/>
      <c r="CE7" s="39" t="str">
        <f t="shared" si="27"/>
        <v/>
      </c>
      <c r="CF7" s="37"/>
      <c r="CG7" s="38"/>
      <c r="CH7" s="40" t="str">
        <f t="shared" si="28"/>
        <v/>
      </c>
      <c r="CI7" s="41">
        <f t="shared" si="29"/>
        <v>0</v>
      </c>
      <c r="CJ7" s="34"/>
      <c r="CK7" s="35"/>
      <c r="CL7" s="36" t="str">
        <f t="shared" si="30"/>
        <v/>
      </c>
      <c r="CM7" s="37"/>
      <c r="CN7" s="38"/>
      <c r="CO7" s="39" t="str">
        <f t="shared" si="31"/>
        <v/>
      </c>
      <c r="CP7" s="37"/>
      <c r="CQ7" s="38"/>
      <c r="CR7" s="40" t="str">
        <f t="shared" si="32"/>
        <v/>
      </c>
      <c r="CS7" s="41">
        <f t="shared" si="33"/>
        <v>0</v>
      </c>
      <c r="CT7" s="34"/>
      <c r="CU7" s="35"/>
      <c r="CV7" s="36" t="str">
        <f t="shared" si="34"/>
        <v/>
      </c>
      <c r="CW7" s="37"/>
      <c r="CX7" s="38"/>
      <c r="CY7" s="39" t="str">
        <f t="shared" si="35"/>
        <v/>
      </c>
      <c r="CZ7" s="37"/>
      <c r="DA7" s="38"/>
      <c r="DB7" s="40" t="str">
        <f t="shared" si="36"/>
        <v/>
      </c>
      <c r="DC7" s="41">
        <f t="shared" si="37"/>
        <v>0</v>
      </c>
      <c r="DD7" s="33">
        <f t="shared" si="38"/>
        <v>0</v>
      </c>
    </row>
    <row r="8" spans="2:108" x14ac:dyDescent="0.2">
      <c r="B8" s="31">
        <f t="shared" si="42"/>
        <v>4</v>
      </c>
      <c r="C8" s="32"/>
      <c r="D8" s="32"/>
      <c r="E8" s="32"/>
      <c r="F8" s="32"/>
      <c r="G8" s="33">
        <f t="shared" si="39"/>
        <v>0</v>
      </c>
      <c r="H8" s="34"/>
      <c r="I8" s="35"/>
      <c r="J8" s="36" t="str">
        <f t="shared" si="0"/>
        <v/>
      </c>
      <c r="K8" s="37"/>
      <c r="L8" s="38"/>
      <c r="M8" s="39" t="str">
        <f t="shared" si="1"/>
        <v/>
      </c>
      <c r="N8" s="37"/>
      <c r="O8" s="38"/>
      <c r="P8" s="40" t="str">
        <f t="shared" si="2"/>
        <v/>
      </c>
      <c r="Q8" s="41">
        <f t="shared" si="40"/>
        <v>0</v>
      </c>
      <c r="R8" s="34"/>
      <c r="S8" s="35"/>
      <c r="T8" s="36" t="str">
        <f t="shared" si="3"/>
        <v/>
      </c>
      <c r="U8" s="37"/>
      <c r="V8" s="38"/>
      <c r="W8" s="39" t="str">
        <f t="shared" si="4"/>
        <v/>
      </c>
      <c r="X8" s="37"/>
      <c r="Y8" s="38"/>
      <c r="Z8" s="40" t="str">
        <f t="shared" si="5"/>
        <v/>
      </c>
      <c r="AA8" s="41">
        <f t="shared" si="41"/>
        <v>0</v>
      </c>
      <c r="AB8" s="34"/>
      <c r="AC8" s="35"/>
      <c r="AD8" s="36" t="str">
        <f t="shared" si="6"/>
        <v/>
      </c>
      <c r="AE8" s="37"/>
      <c r="AF8" s="38"/>
      <c r="AG8" s="39" t="str">
        <f t="shared" si="7"/>
        <v/>
      </c>
      <c r="AH8" s="37"/>
      <c r="AI8" s="38"/>
      <c r="AJ8" s="40" t="str">
        <f t="shared" si="8"/>
        <v/>
      </c>
      <c r="AK8" s="41">
        <f t="shared" si="9"/>
        <v>0</v>
      </c>
      <c r="AL8" s="34"/>
      <c r="AM8" s="35"/>
      <c r="AN8" s="36" t="str">
        <f t="shared" si="10"/>
        <v/>
      </c>
      <c r="AO8" s="37"/>
      <c r="AP8" s="38"/>
      <c r="AQ8" s="39" t="str">
        <f t="shared" si="11"/>
        <v/>
      </c>
      <c r="AR8" s="37"/>
      <c r="AS8" s="38"/>
      <c r="AT8" s="40" t="str">
        <f t="shared" si="12"/>
        <v/>
      </c>
      <c r="AU8" s="41">
        <f t="shared" si="13"/>
        <v>0</v>
      </c>
      <c r="AV8" s="34"/>
      <c r="AW8" s="35"/>
      <c r="AX8" s="36" t="str">
        <f t="shared" si="14"/>
        <v/>
      </c>
      <c r="AY8" s="37"/>
      <c r="AZ8" s="38"/>
      <c r="BA8" s="39" t="str">
        <f t="shared" si="15"/>
        <v/>
      </c>
      <c r="BB8" s="37"/>
      <c r="BC8" s="38"/>
      <c r="BD8" s="40" t="str">
        <f t="shared" si="16"/>
        <v/>
      </c>
      <c r="BE8" s="41">
        <f t="shared" si="17"/>
        <v>0</v>
      </c>
      <c r="BF8" s="34"/>
      <c r="BG8" s="35"/>
      <c r="BH8" s="36" t="str">
        <f t="shared" si="18"/>
        <v/>
      </c>
      <c r="BI8" s="37"/>
      <c r="BJ8" s="38"/>
      <c r="BK8" s="39" t="str">
        <f t="shared" si="19"/>
        <v/>
      </c>
      <c r="BL8" s="37"/>
      <c r="BM8" s="38"/>
      <c r="BN8" s="40" t="str">
        <f t="shared" si="20"/>
        <v/>
      </c>
      <c r="BO8" s="41">
        <f t="shared" si="21"/>
        <v>0</v>
      </c>
      <c r="BP8" s="34"/>
      <c r="BQ8" s="35"/>
      <c r="BR8" s="36" t="str">
        <f t="shared" si="22"/>
        <v/>
      </c>
      <c r="BS8" s="37"/>
      <c r="BT8" s="38"/>
      <c r="BU8" s="39" t="str">
        <f t="shared" si="23"/>
        <v/>
      </c>
      <c r="BV8" s="37"/>
      <c r="BW8" s="38"/>
      <c r="BX8" s="40" t="str">
        <f t="shared" si="24"/>
        <v/>
      </c>
      <c r="BY8" s="41">
        <f t="shared" si="25"/>
        <v>0</v>
      </c>
      <c r="BZ8" s="34"/>
      <c r="CA8" s="35"/>
      <c r="CB8" s="36" t="str">
        <f t="shared" si="26"/>
        <v/>
      </c>
      <c r="CC8" s="37"/>
      <c r="CD8" s="38"/>
      <c r="CE8" s="39" t="str">
        <f t="shared" si="27"/>
        <v/>
      </c>
      <c r="CF8" s="37"/>
      <c r="CG8" s="38"/>
      <c r="CH8" s="40" t="str">
        <f t="shared" si="28"/>
        <v/>
      </c>
      <c r="CI8" s="41">
        <f t="shared" si="29"/>
        <v>0</v>
      </c>
      <c r="CJ8" s="34"/>
      <c r="CK8" s="35"/>
      <c r="CL8" s="36" t="str">
        <f t="shared" si="30"/>
        <v/>
      </c>
      <c r="CM8" s="37"/>
      <c r="CN8" s="38"/>
      <c r="CO8" s="39" t="str">
        <f t="shared" si="31"/>
        <v/>
      </c>
      <c r="CP8" s="37"/>
      <c r="CQ8" s="38"/>
      <c r="CR8" s="40" t="str">
        <f t="shared" si="32"/>
        <v/>
      </c>
      <c r="CS8" s="41">
        <f t="shared" si="33"/>
        <v>0</v>
      </c>
      <c r="CT8" s="34"/>
      <c r="CU8" s="35"/>
      <c r="CV8" s="36" t="str">
        <f t="shared" si="34"/>
        <v/>
      </c>
      <c r="CW8" s="37"/>
      <c r="CX8" s="38"/>
      <c r="CY8" s="39" t="str">
        <f t="shared" si="35"/>
        <v/>
      </c>
      <c r="CZ8" s="37"/>
      <c r="DA8" s="38"/>
      <c r="DB8" s="40" t="str">
        <f t="shared" si="36"/>
        <v/>
      </c>
      <c r="DC8" s="41">
        <f t="shared" si="37"/>
        <v>0</v>
      </c>
      <c r="DD8" s="33">
        <f t="shared" si="38"/>
        <v>0</v>
      </c>
    </row>
    <row r="9" spans="2:108" x14ac:dyDescent="0.2">
      <c r="B9" s="31">
        <f t="shared" si="42"/>
        <v>5</v>
      </c>
      <c r="C9" s="32"/>
      <c r="D9" s="32"/>
      <c r="E9" s="32"/>
      <c r="F9" s="32"/>
      <c r="G9" s="33">
        <f t="shared" si="39"/>
        <v>0</v>
      </c>
      <c r="H9" s="34"/>
      <c r="I9" s="35"/>
      <c r="J9" s="36" t="str">
        <f t="shared" si="0"/>
        <v/>
      </c>
      <c r="K9" s="37"/>
      <c r="L9" s="38"/>
      <c r="M9" s="39" t="str">
        <f t="shared" si="1"/>
        <v/>
      </c>
      <c r="N9" s="37"/>
      <c r="O9" s="38"/>
      <c r="P9" s="40" t="str">
        <f t="shared" si="2"/>
        <v/>
      </c>
      <c r="Q9" s="41">
        <f t="shared" si="40"/>
        <v>0</v>
      </c>
      <c r="R9" s="34"/>
      <c r="S9" s="35"/>
      <c r="T9" s="36" t="str">
        <f t="shared" si="3"/>
        <v/>
      </c>
      <c r="U9" s="37"/>
      <c r="V9" s="38"/>
      <c r="W9" s="39" t="str">
        <f t="shared" si="4"/>
        <v/>
      </c>
      <c r="X9" s="37"/>
      <c r="Y9" s="38"/>
      <c r="Z9" s="40" t="str">
        <f t="shared" si="5"/>
        <v/>
      </c>
      <c r="AA9" s="41">
        <f t="shared" si="41"/>
        <v>0</v>
      </c>
      <c r="AB9" s="34"/>
      <c r="AC9" s="35"/>
      <c r="AD9" s="36" t="str">
        <f t="shared" si="6"/>
        <v/>
      </c>
      <c r="AE9" s="37"/>
      <c r="AF9" s="38"/>
      <c r="AG9" s="39" t="str">
        <f t="shared" si="7"/>
        <v/>
      </c>
      <c r="AH9" s="37"/>
      <c r="AI9" s="38"/>
      <c r="AJ9" s="40" t="str">
        <f t="shared" si="8"/>
        <v/>
      </c>
      <c r="AK9" s="41">
        <f t="shared" si="9"/>
        <v>0</v>
      </c>
      <c r="AL9" s="34"/>
      <c r="AM9" s="35"/>
      <c r="AN9" s="36" t="str">
        <f t="shared" si="10"/>
        <v/>
      </c>
      <c r="AO9" s="37"/>
      <c r="AP9" s="38"/>
      <c r="AQ9" s="39" t="str">
        <f t="shared" si="11"/>
        <v/>
      </c>
      <c r="AR9" s="37"/>
      <c r="AS9" s="38"/>
      <c r="AT9" s="40" t="str">
        <f t="shared" si="12"/>
        <v/>
      </c>
      <c r="AU9" s="41">
        <f t="shared" si="13"/>
        <v>0</v>
      </c>
      <c r="AV9" s="34"/>
      <c r="AW9" s="35"/>
      <c r="AX9" s="36" t="str">
        <f t="shared" si="14"/>
        <v/>
      </c>
      <c r="AY9" s="37"/>
      <c r="AZ9" s="38"/>
      <c r="BA9" s="39" t="str">
        <f t="shared" si="15"/>
        <v/>
      </c>
      <c r="BB9" s="37"/>
      <c r="BC9" s="38"/>
      <c r="BD9" s="40" t="str">
        <f t="shared" si="16"/>
        <v/>
      </c>
      <c r="BE9" s="41">
        <f t="shared" si="17"/>
        <v>0</v>
      </c>
      <c r="BF9" s="34"/>
      <c r="BG9" s="35"/>
      <c r="BH9" s="36" t="str">
        <f t="shared" si="18"/>
        <v/>
      </c>
      <c r="BI9" s="37"/>
      <c r="BJ9" s="38"/>
      <c r="BK9" s="39" t="str">
        <f t="shared" si="19"/>
        <v/>
      </c>
      <c r="BL9" s="37"/>
      <c r="BM9" s="38"/>
      <c r="BN9" s="40" t="str">
        <f t="shared" si="20"/>
        <v/>
      </c>
      <c r="BO9" s="41">
        <f t="shared" si="21"/>
        <v>0</v>
      </c>
      <c r="BP9" s="34"/>
      <c r="BQ9" s="35"/>
      <c r="BR9" s="36" t="str">
        <f t="shared" si="22"/>
        <v/>
      </c>
      <c r="BS9" s="37"/>
      <c r="BT9" s="38"/>
      <c r="BU9" s="39" t="str">
        <f t="shared" si="23"/>
        <v/>
      </c>
      <c r="BV9" s="37"/>
      <c r="BW9" s="38"/>
      <c r="BX9" s="40" t="str">
        <f t="shared" si="24"/>
        <v/>
      </c>
      <c r="BY9" s="41">
        <f t="shared" si="25"/>
        <v>0</v>
      </c>
      <c r="BZ9" s="34"/>
      <c r="CA9" s="35"/>
      <c r="CB9" s="36" t="str">
        <f t="shared" si="26"/>
        <v/>
      </c>
      <c r="CC9" s="37"/>
      <c r="CD9" s="38"/>
      <c r="CE9" s="39" t="str">
        <f t="shared" si="27"/>
        <v/>
      </c>
      <c r="CF9" s="37"/>
      <c r="CG9" s="38"/>
      <c r="CH9" s="40" t="str">
        <f t="shared" si="28"/>
        <v/>
      </c>
      <c r="CI9" s="41">
        <f t="shared" si="29"/>
        <v>0</v>
      </c>
      <c r="CJ9" s="34"/>
      <c r="CK9" s="35"/>
      <c r="CL9" s="36" t="str">
        <f t="shared" si="30"/>
        <v/>
      </c>
      <c r="CM9" s="37"/>
      <c r="CN9" s="38"/>
      <c r="CO9" s="39" t="str">
        <f t="shared" si="31"/>
        <v/>
      </c>
      <c r="CP9" s="37"/>
      <c r="CQ9" s="38"/>
      <c r="CR9" s="40" t="str">
        <f t="shared" si="32"/>
        <v/>
      </c>
      <c r="CS9" s="41">
        <f t="shared" si="33"/>
        <v>0</v>
      </c>
      <c r="CT9" s="34"/>
      <c r="CU9" s="35"/>
      <c r="CV9" s="36" t="str">
        <f t="shared" si="34"/>
        <v/>
      </c>
      <c r="CW9" s="37"/>
      <c r="CX9" s="38"/>
      <c r="CY9" s="39" t="str">
        <f t="shared" si="35"/>
        <v/>
      </c>
      <c r="CZ9" s="37"/>
      <c r="DA9" s="38"/>
      <c r="DB9" s="40" t="str">
        <f t="shared" si="36"/>
        <v/>
      </c>
      <c r="DC9" s="41">
        <f t="shared" si="37"/>
        <v>0</v>
      </c>
      <c r="DD9" s="33">
        <f t="shared" si="38"/>
        <v>0</v>
      </c>
    </row>
    <row r="10" spans="2:108" x14ac:dyDescent="0.2">
      <c r="B10" s="31">
        <f t="shared" si="42"/>
        <v>6</v>
      </c>
      <c r="C10" s="32"/>
      <c r="D10" s="32"/>
      <c r="E10" s="32"/>
      <c r="F10" s="32"/>
      <c r="G10" s="33">
        <f t="shared" si="39"/>
        <v>0</v>
      </c>
      <c r="H10" s="34"/>
      <c r="I10" s="35"/>
      <c r="J10" s="36" t="str">
        <f t="shared" si="0"/>
        <v/>
      </c>
      <c r="K10" s="37"/>
      <c r="L10" s="38"/>
      <c r="M10" s="39" t="str">
        <f t="shared" si="1"/>
        <v/>
      </c>
      <c r="N10" s="37"/>
      <c r="O10" s="38"/>
      <c r="P10" s="40" t="str">
        <f t="shared" si="2"/>
        <v/>
      </c>
      <c r="Q10" s="41">
        <f t="shared" si="40"/>
        <v>0</v>
      </c>
      <c r="R10" s="34"/>
      <c r="S10" s="35"/>
      <c r="T10" s="36" t="str">
        <f t="shared" si="3"/>
        <v/>
      </c>
      <c r="U10" s="37"/>
      <c r="V10" s="38"/>
      <c r="W10" s="39" t="str">
        <f t="shared" si="4"/>
        <v/>
      </c>
      <c r="X10" s="37"/>
      <c r="Y10" s="38"/>
      <c r="Z10" s="40" t="str">
        <f t="shared" si="5"/>
        <v/>
      </c>
      <c r="AA10" s="41">
        <f t="shared" si="41"/>
        <v>0</v>
      </c>
      <c r="AB10" s="34"/>
      <c r="AC10" s="35"/>
      <c r="AD10" s="36" t="str">
        <f t="shared" si="6"/>
        <v/>
      </c>
      <c r="AE10" s="37"/>
      <c r="AF10" s="38"/>
      <c r="AG10" s="39" t="str">
        <f t="shared" si="7"/>
        <v/>
      </c>
      <c r="AH10" s="37"/>
      <c r="AI10" s="38"/>
      <c r="AJ10" s="40" t="str">
        <f t="shared" si="8"/>
        <v/>
      </c>
      <c r="AK10" s="41">
        <f t="shared" si="9"/>
        <v>0</v>
      </c>
      <c r="AL10" s="34"/>
      <c r="AM10" s="35"/>
      <c r="AN10" s="36" t="str">
        <f t="shared" si="10"/>
        <v/>
      </c>
      <c r="AO10" s="37"/>
      <c r="AP10" s="38"/>
      <c r="AQ10" s="39" t="str">
        <f t="shared" si="11"/>
        <v/>
      </c>
      <c r="AR10" s="37"/>
      <c r="AS10" s="38"/>
      <c r="AT10" s="40" t="str">
        <f t="shared" si="12"/>
        <v/>
      </c>
      <c r="AU10" s="41">
        <f t="shared" si="13"/>
        <v>0</v>
      </c>
      <c r="AV10" s="34"/>
      <c r="AW10" s="35"/>
      <c r="AX10" s="36" t="str">
        <f t="shared" si="14"/>
        <v/>
      </c>
      <c r="AY10" s="37"/>
      <c r="AZ10" s="38"/>
      <c r="BA10" s="39" t="str">
        <f t="shared" si="15"/>
        <v/>
      </c>
      <c r="BB10" s="37"/>
      <c r="BC10" s="38"/>
      <c r="BD10" s="40" t="str">
        <f t="shared" si="16"/>
        <v/>
      </c>
      <c r="BE10" s="41">
        <f t="shared" si="17"/>
        <v>0</v>
      </c>
      <c r="BF10" s="34"/>
      <c r="BG10" s="35"/>
      <c r="BH10" s="36" t="str">
        <f t="shared" si="18"/>
        <v/>
      </c>
      <c r="BI10" s="37"/>
      <c r="BJ10" s="38"/>
      <c r="BK10" s="39" t="str">
        <f t="shared" si="19"/>
        <v/>
      </c>
      <c r="BL10" s="37"/>
      <c r="BM10" s="38"/>
      <c r="BN10" s="40" t="str">
        <f t="shared" si="20"/>
        <v/>
      </c>
      <c r="BO10" s="41">
        <f t="shared" si="21"/>
        <v>0</v>
      </c>
      <c r="BP10" s="34"/>
      <c r="BQ10" s="35"/>
      <c r="BR10" s="36" t="str">
        <f t="shared" si="22"/>
        <v/>
      </c>
      <c r="BS10" s="37"/>
      <c r="BT10" s="38"/>
      <c r="BU10" s="39" t="str">
        <f t="shared" si="23"/>
        <v/>
      </c>
      <c r="BV10" s="37"/>
      <c r="BW10" s="38"/>
      <c r="BX10" s="40" t="str">
        <f t="shared" si="24"/>
        <v/>
      </c>
      <c r="BY10" s="41">
        <f t="shared" si="25"/>
        <v>0</v>
      </c>
      <c r="BZ10" s="34"/>
      <c r="CA10" s="35"/>
      <c r="CB10" s="36" t="str">
        <f t="shared" si="26"/>
        <v/>
      </c>
      <c r="CC10" s="37"/>
      <c r="CD10" s="38"/>
      <c r="CE10" s="39" t="str">
        <f t="shared" si="27"/>
        <v/>
      </c>
      <c r="CF10" s="37"/>
      <c r="CG10" s="38"/>
      <c r="CH10" s="40" t="str">
        <f t="shared" si="28"/>
        <v/>
      </c>
      <c r="CI10" s="41">
        <f t="shared" si="29"/>
        <v>0</v>
      </c>
      <c r="CJ10" s="34"/>
      <c r="CK10" s="35"/>
      <c r="CL10" s="36" t="str">
        <f t="shared" si="30"/>
        <v/>
      </c>
      <c r="CM10" s="37"/>
      <c r="CN10" s="38"/>
      <c r="CO10" s="39" t="str">
        <f t="shared" si="31"/>
        <v/>
      </c>
      <c r="CP10" s="37"/>
      <c r="CQ10" s="38"/>
      <c r="CR10" s="40" t="str">
        <f t="shared" si="32"/>
        <v/>
      </c>
      <c r="CS10" s="41">
        <f t="shared" si="33"/>
        <v>0</v>
      </c>
      <c r="CT10" s="34"/>
      <c r="CU10" s="35"/>
      <c r="CV10" s="36" t="str">
        <f t="shared" si="34"/>
        <v/>
      </c>
      <c r="CW10" s="37"/>
      <c r="CX10" s="38"/>
      <c r="CY10" s="39" t="str">
        <f t="shared" si="35"/>
        <v/>
      </c>
      <c r="CZ10" s="37"/>
      <c r="DA10" s="38"/>
      <c r="DB10" s="40" t="str">
        <f t="shared" si="36"/>
        <v/>
      </c>
      <c r="DC10" s="41">
        <f t="shared" si="37"/>
        <v>0</v>
      </c>
      <c r="DD10" s="33">
        <f t="shared" si="38"/>
        <v>0</v>
      </c>
    </row>
    <row r="11" spans="2:108" x14ac:dyDescent="0.2">
      <c r="B11" s="31">
        <f t="shared" si="42"/>
        <v>7</v>
      </c>
      <c r="C11" s="32"/>
      <c r="D11" s="32"/>
      <c r="E11" s="32"/>
      <c r="F11" s="32"/>
      <c r="G11" s="33">
        <f t="shared" si="39"/>
        <v>0</v>
      </c>
      <c r="H11" s="34"/>
      <c r="I11" s="35"/>
      <c r="J11" s="36" t="str">
        <f t="shared" si="0"/>
        <v/>
      </c>
      <c r="K11" s="37"/>
      <c r="L11" s="38"/>
      <c r="M11" s="39" t="str">
        <f t="shared" si="1"/>
        <v/>
      </c>
      <c r="N11" s="37"/>
      <c r="O11" s="38"/>
      <c r="P11" s="40" t="str">
        <f t="shared" si="2"/>
        <v/>
      </c>
      <c r="Q11" s="41">
        <f t="shared" si="40"/>
        <v>0</v>
      </c>
      <c r="R11" s="34"/>
      <c r="S11" s="35"/>
      <c r="T11" s="36" t="str">
        <f t="shared" si="3"/>
        <v/>
      </c>
      <c r="U11" s="37"/>
      <c r="V11" s="38"/>
      <c r="W11" s="39" t="str">
        <f t="shared" si="4"/>
        <v/>
      </c>
      <c r="X11" s="37"/>
      <c r="Y11" s="38"/>
      <c r="Z11" s="40" t="str">
        <f t="shared" si="5"/>
        <v/>
      </c>
      <c r="AA11" s="41">
        <f t="shared" si="41"/>
        <v>0</v>
      </c>
      <c r="AB11" s="34"/>
      <c r="AC11" s="35"/>
      <c r="AD11" s="36" t="str">
        <f t="shared" si="6"/>
        <v/>
      </c>
      <c r="AE11" s="37"/>
      <c r="AF11" s="38"/>
      <c r="AG11" s="39" t="str">
        <f t="shared" si="7"/>
        <v/>
      </c>
      <c r="AH11" s="37"/>
      <c r="AI11" s="38"/>
      <c r="AJ11" s="40" t="str">
        <f t="shared" si="8"/>
        <v/>
      </c>
      <c r="AK11" s="41">
        <f t="shared" si="9"/>
        <v>0</v>
      </c>
      <c r="AL11" s="34"/>
      <c r="AM11" s="35"/>
      <c r="AN11" s="36" t="str">
        <f t="shared" si="10"/>
        <v/>
      </c>
      <c r="AO11" s="37"/>
      <c r="AP11" s="38"/>
      <c r="AQ11" s="39" t="str">
        <f t="shared" si="11"/>
        <v/>
      </c>
      <c r="AR11" s="37"/>
      <c r="AS11" s="38"/>
      <c r="AT11" s="40" t="str">
        <f t="shared" si="12"/>
        <v/>
      </c>
      <c r="AU11" s="41">
        <f t="shared" si="13"/>
        <v>0</v>
      </c>
      <c r="AV11" s="34"/>
      <c r="AW11" s="35"/>
      <c r="AX11" s="36" t="str">
        <f t="shared" si="14"/>
        <v/>
      </c>
      <c r="AY11" s="37"/>
      <c r="AZ11" s="38"/>
      <c r="BA11" s="39" t="str">
        <f t="shared" si="15"/>
        <v/>
      </c>
      <c r="BB11" s="37"/>
      <c r="BC11" s="38"/>
      <c r="BD11" s="40" t="str">
        <f t="shared" si="16"/>
        <v/>
      </c>
      <c r="BE11" s="41">
        <f t="shared" si="17"/>
        <v>0</v>
      </c>
      <c r="BF11" s="34"/>
      <c r="BG11" s="35"/>
      <c r="BH11" s="36" t="str">
        <f t="shared" si="18"/>
        <v/>
      </c>
      <c r="BI11" s="37"/>
      <c r="BJ11" s="38"/>
      <c r="BK11" s="39" t="str">
        <f t="shared" si="19"/>
        <v/>
      </c>
      <c r="BL11" s="37"/>
      <c r="BM11" s="38"/>
      <c r="BN11" s="40" t="str">
        <f t="shared" si="20"/>
        <v/>
      </c>
      <c r="BO11" s="41">
        <f t="shared" si="21"/>
        <v>0</v>
      </c>
      <c r="BP11" s="34"/>
      <c r="BQ11" s="35"/>
      <c r="BR11" s="36" t="str">
        <f t="shared" si="22"/>
        <v/>
      </c>
      <c r="BS11" s="37"/>
      <c r="BT11" s="38"/>
      <c r="BU11" s="39" t="str">
        <f t="shared" si="23"/>
        <v/>
      </c>
      <c r="BV11" s="37"/>
      <c r="BW11" s="38"/>
      <c r="BX11" s="40" t="str">
        <f t="shared" si="24"/>
        <v/>
      </c>
      <c r="BY11" s="41">
        <f t="shared" si="25"/>
        <v>0</v>
      </c>
      <c r="BZ11" s="34"/>
      <c r="CA11" s="35"/>
      <c r="CB11" s="36" t="str">
        <f t="shared" si="26"/>
        <v/>
      </c>
      <c r="CC11" s="37"/>
      <c r="CD11" s="38"/>
      <c r="CE11" s="39" t="str">
        <f t="shared" si="27"/>
        <v/>
      </c>
      <c r="CF11" s="37"/>
      <c r="CG11" s="38"/>
      <c r="CH11" s="40" t="str">
        <f t="shared" si="28"/>
        <v/>
      </c>
      <c r="CI11" s="41">
        <f t="shared" si="29"/>
        <v>0</v>
      </c>
      <c r="CJ11" s="34"/>
      <c r="CK11" s="35"/>
      <c r="CL11" s="36" t="str">
        <f t="shared" si="30"/>
        <v/>
      </c>
      <c r="CM11" s="37"/>
      <c r="CN11" s="38"/>
      <c r="CO11" s="39" t="str">
        <f t="shared" si="31"/>
        <v/>
      </c>
      <c r="CP11" s="37"/>
      <c r="CQ11" s="38"/>
      <c r="CR11" s="40" t="str">
        <f t="shared" si="32"/>
        <v/>
      </c>
      <c r="CS11" s="41">
        <f t="shared" si="33"/>
        <v>0</v>
      </c>
      <c r="CT11" s="34"/>
      <c r="CU11" s="35"/>
      <c r="CV11" s="36" t="str">
        <f t="shared" si="34"/>
        <v/>
      </c>
      <c r="CW11" s="37"/>
      <c r="CX11" s="38"/>
      <c r="CY11" s="39" t="str">
        <f t="shared" si="35"/>
        <v/>
      </c>
      <c r="CZ11" s="37"/>
      <c r="DA11" s="38"/>
      <c r="DB11" s="40" t="str">
        <f t="shared" si="36"/>
        <v/>
      </c>
      <c r="DC11" s="41">
        <f t="shared" si="37"/>
        <v>0</v>
      </c>
      <c r="DD11" s="33">
        <f t="shared" si="38"/>
        <v>0</v>
      </c>
    </row>
    <row r="12" spans="2:108" x14ac:dyDescent="0.2">
      <c r="B12" s="31">
        <f t="shared" si="42"/>
        <v>8</v>
      </c>
      <c r="C12" s="32"/>
      <c r="D12" s="32"/>
      <c r="E12" s="32"/>
      <c r="F12" s="32"/>
      <c r="G12" s="33">
        <f t="shared" si="39"/>
        <v>0</v>
      </c>
      <c r="H12" s="34"/>
      <c r="I12" s="35"/>
      <c r="J12" s="36" t="str">
        <f t="shared" si="0"/>
        <v/>
      </c>
      <c r="K12" s="37"/>
      <c r="L12" s="38"/>
      <c r="M12" s="39" t="str">
        <f t="shared" si="1"/>
        <v/>
      </c>
      <c r="N12" s="37"/>
      <c r="O12" s="38"/>
      <c r="P12" s="40" t="str">
        <f t="shared" si="2"/>
        <v/>
      </c>
      <c r="Q12" s="41">
        <f t="shared" si="40"/>
        <v>0</v>
      </c>
      <c r="R12" s="34"/>
      <c r="S12" s="35"/>
      <c r="T12" s="36" t="str">
        <f t="shared" si="3"/>
        <v/>
      </c>
      <c r="U12" s="37"/>
      <c r="V12" s="38"/>
      <c r="W12" s="39" t="str">
        <f t="shared" si="4"/>
        <v/>
      </c>
      <c r="X12" s="37"/>
      <c r="Y12" s="38"/>
      <c r="Z12" s="40" t="str">
        <f t="shared" si="5"/>
        <v/>
      </c>
      <c r="AA12" s="41">
        <f t="shared" si="41"/>
        <v>0</v>
      </c>
      <c r="AB12" s="34"/>
      <c r="AC12" s="38"/>
      <c r="AD12" s="36" t="str">
        <f t="shared" si="6"/>
        <v/>
      </c>
      <c r="AE12" s="37"/>
      <c r="AF12" s="38"/>
      <c r="AG12" s="39" t="str">
        <f t="shared" si="7"/>
        <v/>
      </c>
      <c r="AH12" s="37"/>
      <c r="AI12" s="38"/>
      <c r="AJ12" s="40" t="str">
        <f t="shared" si="8"/>
        <v/>
      </c>
      <c r="AK12" s="41">
        <f t="shared" si="9"/>
        <v>0</v>
      </c>
      <c r="AL12" s="34"/>
      <c r="AM12" s="38"/>
      <c r="AN12" s="36" t="str">
        <f t="shared" si="10"/>
        <v/>
      </c>
      <c r="AO12" s="37"/>
      <c r="AP12" s="38"/>
      <c r="AQ12" s="39" t="str">
        <f t="shared" si="11"/>
        <v/>
      </c>
      <c r="AR12" s="37"/>
      <c r="AS12" s="38"/>
      <c r="AT12" s="40" t="str">
        <f t="shared" si="12"/>
        <v/>
      </c>
      <c r="AU12" s="41">
        <f t="shared" si="13"/>
        <v>0</v>
      </c>
      <c r="AV12" s="34"/>
      <c r="AW12" s="38"/>
      <c r="AX12" s="36" t="str">
        <f t="shared" si="14"/>
        <v/>
      </c>
      <c r="AY12" s="37"/>
      <c r="AZ12" s="38"/>
      <c r="BA12" s="39" t="str">
        <f t="shared" si="15"/>
        <v/>
      </c>
      <c r="BB12" s="37"/>
      <c r="BC12" s="38"/>
      <c r="BD12" s="40" t="str">
        <f t="shared" si="16"/>
        <v/>
      </c>
      <c r="BE12" s="41">
        <f t="shared" si="17"/>
        <v>0</v>
      </c>
      <c r="BF12" s="34"/>
      <c r="BG12" s="38"/>
      <c r="BH12" s="36" t="str">
        <f t="shared" si="18"/>
        <v/>
      </c>
      <c r="BI12" s="37"/>
      <c r="BJ12" s="38"/>
      <c r="BK12" s="39" t="str">
        <f t="shared" si="19"/>
        <v/>
      </c>
      <c r="BL12" s="37"/>
      <c r="BM12" s="38"/>
      <c r="BN12" s="40" t="str">
        <f t="shared" si="20"/>
        <v/>
      </c>
      <c r="BO12" s="41">
        <f t="shared" si="21"/>
        <v>0</v>
      </c>
      <c r="BP12" s="34"/>
      <c r="BQ12" s="38"/>
      <c r="BR12" s="36" t="str">
        <f t="shared" si="22"/>
        <v/>
      </c>
      <c r="BS12" s="37"/>
      <c r="BT12" s="38"/>
      <c r="BU12" s="39" t="str">
        <f t="shared" si="23"/>
        <v/>
      </c>
      <c r="BV12" s="37"/>
      <c r="BW12" s="38"/>
      <c r="BX12" s="40" t="str">
        <f t="shared" si="24"/>
        <v/>
      </c>
      <c r="BY12" s="41">
        <f t="shared" si="25"/>
        <v>0</v>
      </c>
      <c r="BZ12" s="34"/>
      <c r="CA12" s="38"/>
      <c r="CB12" s="36" t="str">
        <f t="shared" si="26"/>
        <v/>
      </c>
      <c r="CC12" s="37"/>
      <c r="CD12" s="38"/>
      <c r="CE12" s="39" t="str">
        <f t="shared" si="27"/>
        <v/>
      </c>
      <c r="CF12" s="37"/>
      <c r="CG12" s="38"/>
      <c r="CH12" s="40" t="str">
        <f t="shared" si="28"/>
        <v/>
      </c>
      <c r="CI12" s="41">
        <f t="shared" si="29"/>
        <v>0</v>
      </c>
      <c r="CJ12" s="34"/>
      <c r="CK12" s="38"/>
      <c r="CL12" s="36" t="str">
        <f t="shared" si="30"/>
        <v/>
      </c>
      <c r="CM12" s="37"/>
      <c r="CN12" s="38"/>
      <c r="CO12" s="39" t="str">
        <f t="shared" si="31"/>
        <v/>
      </c>
      <c r="CP12" s="37"/>
      <c r="CQ12" s="38"/>
      <c r="CR12" s="40" t="str">
        <f t="shared" si="32"/>
        <v/>
      </c>
      <c r="CS12" s="41">
        <f t="shared" si="33"/>
        <v>0</v>
      </c>
      <c r="CT12" s="34"/>
      <c r="CU12" s="38"/>
      <c r="CV12" s="36" t="str">
        <f t="shared" si="34"/>
        <v/>
      </c>
      <c r="CW12" s="37"/>
      <c r="CX12" s="38"/>
      <c r="CY12" s="39" t="str">
        <f t="shared" si="35"/>
        <v/>
      </c>
      <c r="CZ12" s="37"/>
      <c r="DA12" s="38"/>
      <c r="DB12" s="40" t="str">
        <f t="shared" si="36"/>
        <v/>
      </c>
      <c r="DC12" s="41">
        <f t="shared" si="37"/>
        <v>0</v>
      </c>
      <c r="DD12" s="33">
        <f t="shared" si="38"/>
        <v>0</v>
      </c>
    </row>
    <row r="13" spans="2:108" x14ac:dyDescent="0.2">
      <c r="B13" s="31">
        <f t="shared" si="42"/>
        <v>9</v>
      </c>
      <c r="C13" s="32"/>
      <c r="D13" s="32"/>
      <c r="E13" s="32"/>
      <c r="F13" s="32"/>
      <c r="G13" s="33">
        <f t="shared" si="39"/>
        <v>0</v>
      </c>
      <c r="H13" s="34"/>
      <c r="I13" s="35"/>
      <c r="J13" s="36" t="str">
        <f t="shared" si="0"/>
        <v/>
      </c>
      <c r="K13" s="37"/>
      <c r="L13" s="38"/>
      <c r="M13" s="39" t="str">
        <f t="shared" si="1"/>
        <v/>
      </c>
      <c r="N13" s="37"/>
      <c r="O13" s="38"/>
      <c r="P13" s="40" t="str">
        <f t="shared" si="2"/>
        <v/>
      </c>
      <c r="Q13" s="41">
        <f t="shared" si="40"/>
        <v>0</v>
      </c>
      <c r="R13" s="34"/>
      <c r="S13" s="35"/>
      <c r="T13" s="36" t="str">
        <f t="shared" si="3"/>
        <v/>
      </c>
      <c r="U13" s="37"/>
      <c r="V13" s="38"/>
      <c r="W13" s="39" t="str">
        <f t="shared" si="4"/>
        <v/>
      </c>
      <c r="X13" s="37"/>
      <c r="Y13" s="38"/>
      <c r="Z13" s="40" t="str">
        <f t="shared" si="5"/>
        <v/>
      </c>
      <c r="AA13" s="41">
        <f t="shared" si="41"/>
        <v>0</v>
      </c>
      <c r="AB13" s="34"/>
      <c r="AC13" s="35"/>
      <c r="AD13" s="36" t="str">
        <f t="shared" si="6"/>
        <v/>
      </c>
      <c r="AE13" s="37"/>
      <c r="AF13" s="38"/>
      <c r="AG13" s="39" t="str">
        <f t="shared" si="7"/>
        <v/>
      </c>
      <c r="AH13" s="37"/>
      <c r="AI13" s="38"/>
      <c r="AJ13" s="40" t="str">
        <f t="shared" si="8"/>
        <v/>
      </c>
      <c r="AK13" s="41">
        <f t="shared" si="9"/>
        <v>0</v>
      </c>
      <c r="AL13" s="34"/>
      <c r="AM13" s="35"/>
      <c r="AN13" s="36" t="str">
        <f t="shared" si="10"/>
        <v/>
      </c>
      <c r="AO13" s="37"/>
      <c r="AP13" s="38"/>
      <c r="AQ13" s="39" t="str">
        <f t="shared" si="11"/>
        <v/>
      </c>
      <c r="AR13" s="37"/>
      <c r="AS13" s="38"/>
      <c r="AT13" s="40" t="str">
        <f t="shared" si="12"/>
        <v/>
      </c>
      <c r="AU13" s="41">
        <f t="shared" si="13"/>
        <v>0</v>
      </c>
      <c r="AV13" s="34"/>
      <c r="AW13" s="35"/>
      <c r="AX13" s="36" t="str">
        <f t="shared" si="14"/>
        <v/>
      </c>
      <c r="AY13" s="37"/>
      <c r="AZ13" s="38"/>
      <c r="BA13" s="39" t="str">
        <f t="shared" si="15"/>
        <v/>
      </c>
      <c r="BB13" s="37"/>
      <c r="BC13" s="38"/>
      <c r="BD13" s="40" t="str">
        <f t="shared" si="16"/>
        <v/>
      </c>
      <c r="BE13" s="41">
        <f t="shared" si="17"/>
        <v>0</v>
      </c>
      <c r="BF13" s="34"/>
      <c r="BG13" s="35"/>
      <c r="BH13" s="36" t="str">
        <f t="shared" si="18"/>
        <v/>
      </c>
      <c r="BI13" s="37"/>
      <c r="BJ13" s="38"/>
      <c r="BK13" s="39" t="str">
        <f t="shared" si="19"/>
        <v/>
      </c>
      <c r="BL13" s="37"/>
      <c r="BM13" s="38"/>
      <c r="BN13" s="40" t="str">
        <f t="shared" si="20"/>
        <v/>
      </c>
      <c r="BO13" s="41">
        <f t="shared" si="21"/>
        <v>0</v>
      </c>
      <c r="BP13" s="34"/>
      <c r="BQ13" s="35"/>
      <c r="BR13" s="36" t="str">
        <f t="shared" si="22"/>
        <v/>
      </c>
      <c r="BS13" s="37"/>
      <c r="BT13" s="38"/>
      <c r="BU13" s="39" t="str">
        <f t="shared" si="23"/>
        <v/>
      </c>
      <c r="BV13" s="37"/>
      <c r="BW13" s="38"/>
      <c r="BX13" s="40" t="str">
        <f t="shared" si="24"/>
        <v/>
      </c>
      <c r="BY13" s="41">
        <f t="shared" si="25"/>
        <v>0</v>
      </c>
      <c r="BZ13" s="34"/>
      <c r="CA13" s="35"/>
      <c r="CB13" s="36" t="str">
        <f t="shared" si="26"/>
        <v/>
      </c>
      <c r="CC13" s="37"/>
      <c r="CD13" s="38"/>
      <c r="CE13" s="39" t="str">
        <f t="shared" si="27"/>
        <v/>
      </c>
      <c r="CF13" s="37"/>
      <c r="CG13" s="38"/>
      <c r="CH13" s="40" t="str">
        <f t="shared" si="28"/>
        <v/>
      </c>
      <c r="CI13" s="41">
        <f t="shared" si="29"/>
        <v>0</v>
      </c>
      <c r="CJ13" s="34"/>
      <c r="CK13" s="35"/>
      <c r="CL13" s="36" t="str">
        <f t="shared" si="30"/>
        <v/>
      </c>
      <c r="CM13" s="37"/>
      <c r="CN13" s="38"/>
      <c r="CO13" s="39" t="str">
        <f t="shared" si="31"/>
        <v/>
      </c>
      <c r="CP13" s="37"/>
      <c r="CQ13" s="38"/>
      <c r="CR13" s="40" t="str">
        <f t="shared" si="32"/>
        <v/>
      </c>
      <c r="CS13" s="41">
        <f t="shared" si="33"/>
        <v>0</v>
      </c>
      <c r="CT13" s="34"/>
      <c r="CU13" s="35"/>
      <c r="CV13" s="36" t="str">
        <f t="shared" si="34"/>
        <v/>
      </c>
      <c r="CW13" s="37"/>
      <c r="CX13" s="38"/>
      <c r="CY13" s="39" t="str">
        <f t="shared" si="35"/>
        <v/>
      </c>
      <c r="CZ13" s="37"/>
      <c r="DA13" s="38"/>
      <c r="DB13" s="40" t="str">
        <f t="shared" si="36"/>
        <v/>
      </c>
      <c r="DC13" s="41">
        <f t="shared" si="37"/>
        <v>0</v>
      </c>
      <c r="DD13" s="33">
        <f t="shared" si="38"/>
        <v>0</v>
      </c>
    </row>
    <row r="14" spans="2:108" x14ac:dyDescent="0.2">
      <c r="B14" s="31">
        <f t="shared" si="42"/>
        <v>10</v>
      </c>
      <c r="C14" s="32"/>
      <c r="D14" s="32"/>
      <c r="E14" s="32"/>
      <c r="F14" s="32"/>
      <c r="G14" s="33">
        <f t="shared" si="39"/>
        <v>0</v>
      </c>
      <c r="H14" s="34"/>
      <c r="I14" s="35"/>
      <c r="J14" s="36" t="str">
        <f t="shared" si="0"/>
        <v/>
      </c>
      <c r="K14" s="37"/>
      <c r="L14" s="38"/>
      <c r="M14" s="39" t="str">
        <f t="shared" si="1"/>
        <v/>
      </c>
      <c r="N14" s="37"/>
      <c r="O14" s="38"/>
      <c r="P14" s="40" t="str">
        <f t="shared" si="2"/>
        <v/>
      </c>
      <c r="Q14" s="41">
        <f t="shared" si="40"/>
        <v>0</v>
      </c>
      <c r="R14" s="34"/>
      <c r="S14" s="35"/>
      <c r="T14" s="36" t="str">
        <f t="shared" si="3"/>
        <v/>
      </c>
      <c r="U14" s="37"/>
      <c r="V14" s="38"/>
      <c r="W14" s="39" t="str">
        <f t="shared" si="4"/>
        <v/>
      </c>
      <c r="X14" s="37"/>
      <c r="Y14" s="38"/>
      <c r="Z14" s="40" t="str">
        <f t="shared" si="5"/>
        <v/>
      </c>
      <c r="AA14" s="41">
        <f t="shared" si="41"/>
        <v>0</v>
      </c>
      <c r="AB14" s="34"/>
      <c r="AC14" s="35"/>
      <c r="AD14" s="36" t="str">
        <f t="shared" si="6"/>
        <v/>
      </c>
      <c r="AE14" s="37"/>
      <c r="AF14" s="38"/>
      <c r="AG14" s="39" t="str">
        <f t="shared" si="7"/>
        <v/>
      </c>
      <c r="AH14" s="37"/>
      <c r="AI14" s="38"/>
      <c r="AJ14" s="40" t="str">
        <f t="shared" si="8"/>
        <v/>
      </c>
      <c r="AK14" s="41">
        <f t="shared" si="9"/>
        <v>0</v>
      </c>
      <c r="AL14" s="34"/>
      <c r="AM14" s="35"/>
      <c r="AN14" s="36" t="str">
        <f t="shared" si="10"/>
        <v/>
      </c>
      <c r="AO14" s="37"/>
      <c r="AP14" s="38"/>
      <c r="AQ14" s="39" t="str">
        <f t="shared" si="11"/>
        <v/>
      </c>
      <c r="AR14" s="37"/>
      <c r="AS14" s="38"/>
      <c r="AT14" s="40" t="str">
        <f t="shared" si="12"/>
        <v/>
      </c>
      <c r="AU14" s="41">
        <f t="shared" si="13"/>
        <v>0</v>
      </c>
      <c r="AV14" s="34"/>
      <c r="AW14" s="35"/>
      <c r="AX14" s="36" t="str">
        <f t="shared" si="14"/>
        <v/>
      </c>
      <c r="AY14" s="37"/>
      <c r="AZ14" s="38"/>
      <c r="BA14" s="39" t="str">
        <f t="shared" si="15"/>
        <v/>
      </c>
      <c r="BB14" s="37"/>
      <c r="BC14" s="38"/>
      <c r="BD14" s="40" t="str">
        <f t="shared" si="16"/>
        <v/>
      </c>
      <c r="BE14" s="41">
        <f t="shared" si="17"/>
        <v>0</v>
      </c>
      <c r="BF14" s="34"/>
      <c r="BG14" s="35"/>
      <c r="BH14" s="36" t="str">
        <f t="shared" si="18"/>
        <v/>
      </c>
      <c r="BI14" s="37"/>
      <c r="BJ14" s="38"/>
      <c r="BK14" s="39" t="str">
        <f t="shared" si="19"/>
        <v/>
      </c>
      <c r="BL14" s="37"/>
      <c r="BM14" s="38"/>
      <c r="BN14" s="40" t="str">
        <f t="shared" si="20"/>
        <v/>
      </c>
      <c r="BO14" s="41">
        <f t="shared" si="21"/>
        <v>0</v>
      </c>
      <c r="BP14" s="34"/>
      <c r="BQ14" s="35"/>
      <c r="BR14" s="36" t="str">
        <f t="shared" si="22"/>
        <v/>
      </c>
      <c r="BS14" s="37"/>
      <c r="BT14" s="38"/>
      <c r="BU14" s="39" t="str">
        <f t="shared" si="23"/>
        <v/>
      </c>
      <c r="BV14" s="37"/>
      <c r="BW14" s="38"/>
      <c r="BX14" s="40" t="str">
        <f t="shared" si="24"/>
        <v/>
      </c>
      <c r="BY14" s="41">
        <f t="shared" si="25"/>
        <v>0</v>
      </c>
      <c r="BZ14" s="34"/>
      <c r="CA14" s="35"/>
      <c r="CB14" s="36" t="str">
        <f t="shared" si="26"/>
        <v/>
      </c>
      <c r="CC14" s="37"/>
      <c r="CD14" s="38"/>
      <c r="CE14" s="39" t="str">
        <f t="shared" si="27"/>
        <v/>
      </c>
      <c r="CF14" s="37"/>
      <c r="CG14" s="38"/>
      <c r="CH14" s="40" t="str">
        <f t="shared" si="28"/>
        <v/>
      </c>
      <c r="CI14" s="41">
        <f t="shared" si="29"/>
        <v>0</v>
      </c>
      <c r="CJ14" s="34"/>
      <c r="CK14" s="35"/>
      <c r="CL14" s="36" t="str">
        <f t="shared" si="30"/>
        <v/>
      </c>
      <c r="CM14" s="37"/>
      <c r="CN14" s="38"/>
      <c r="CO14" s="39" t="str">
        <f t="shared" si="31"/>
        <v/>
      </c>
      <c r="CP14" s="37"/>
      <c r="CQ14" s="38"/>
      <c r="CR14" s="40" t="str">
        <f t="shared" si="32"/>
        <v/>
      </c>
      <c r="CS14" s="41">
        <f t="shared" si="33"/>
        <v>0</v>
      </c>
      <c r="CT14" s="34"/>
      <c r="CU14" s="35"/>
      <c r="CV14" s="36" t="str">
        <f t="shared" si="34"/>
        <v/>
      </c>
      <c r="CW14" s="37"/>
      <c r="CX14" s="38"/>
      <c r="CY14" s="39" t="str">
        <f t="shared" si="35"/>
        <v/>
      </c>
      <c r="CZ14" s="37"/>
      <c r="DA14" s="38"/>
      <c r="DB14" s="40" t="str">
        <f t="shared" si="36"/>
        <v/>
      </c>
      <c r="DC14" s="41">
        <f t="shared" si="37"/>
        <v>0</v>
      </c>
      <c r="DD14" s="33">
        <f t="shared" si="38"/>
        <v>0</v>
      </c>
    </row>
    <row r="15" spans="2:108" x14ac:dyDescent="0.2">
      <c r="B15" s="31">
        <f t="shared" si="42"/>
        <v>11</v>
      </c>
      <c r="C15" s="32"/>
      <c r="D15" s="32"/>
      <c r="E15" s="32"/>
      <c r="F15" s="32"/>
      <c r="G15" s="33">
        <f t="shared" si="39"/>
        <v>0</v>
      </c>
      <c r="H15" s="34"/>
      <c r="I15" s="35"/>
      <c r="J15" s="36" t="str">
        <f t="shared" si="0"/>
        <v/>
      </c>
      <c r="K15" s="37"/>
      <c r="L15" s="38"/>
      <c r="M15" s="39" t="str">
        <f t="shared" si="1"/>
        <v/>
      </c>
      <c r="N15" s="37"/>
      <c r="O15" s="38"/>
      <c r="P15" s="40" t="str">
        <f t="shared" si="2"/>
        <v/>
      </c>
      <c r="Q15" s="41">
        <f t="shared" si="40"/>
        <v>0</v>
      </c>
      <c r="R15" s="34"/>
      <c r="S15" s="35"/>
      <c r="T15" s="36" t="str">
        <f t="shared" si="3"/>
        <v/>
      </c>
      <c r="U15" s="37"/>
      <c r="V15" s="38"/>
      <c r="W15" s="39" t="str">
        <f t="shared" si="4"/>
        <v/>
      </c>
      <c r="X15" s="37"/>
      <c r="Y15" s="38"/>
      <c r="Z15" s="40" t="str">
        <f t="shared" si="5"/>
        <v/>
      </c>
      <c r="AA15" s="41">
        <f t="shared" si="41"/>
        <v>0</v>
      </c>
      <c r="AB15" s="34"/>
      <c r="AC15" s="35"/>
      <c r="AD15" s="36" t="str">
        <f t="shared" si="6"/>
        <v/>
      </c>
      <c r="AE15" s="37"/>
      <c r="AF15" s="38"/>
      <c r="AG15" s="39" t="str">
        <f t="shared" si="7"/>
        <v/>
      </c>
      <c r="AH15" s="37"/>
      <c r="AI15" s="38"/>
      <c r="AJ15" s="40" t="str">
        <f t="shared" si="8"/>
        <v/>
      </c>
      <c r="AK15" s="41">
        <f t="shared" si="9"/>
        <v>0</v>
      </c>
      <c r="AL15" s="34"/>
      <c r="AM15" s="35"/>
      <c r="AN15" s="36" t="str">
        <f t="shared" si="10"/>
        <v/>
      </c>
      <c r="AO15" s="37"/>
      <c r="AP15" s="38"/>
      <c r="AQ15" s="39" t="str">
        <f t="shared" si="11"/>
        <v/>
      </c>
      <c r="AR15" s="37"/>
      <c r="AS15" s="38"/>
      <c r="AT15" s="40" t="str">
        <f t="shared" si="12"/>
        <v/>
      </c>
      <c r="AU15" s="41">
        <f t="shared" si="13"/>
        <v>0</v>
      </c>
      <c r="AV15" s="34"/>
      <c r="AW15" s="35"/>
      <c r="AX15" s="36" t="str">
        <f t="shared" si="14"/>
        <v/>
      </c>
      <c r="AY15" s="37"/>
      <c r="AZ15" s="38"/>
      <c r="BA15" s="39" t="str">
        <f t="shared" si="15"/>
        <v/>
      </c>
      <c r="BB15" s="37"/>
      <c r="BC15" s="38"/>
      <c r="BD15" s="40" t="str">
        <f t="shared" si="16"/>
        <v/>
      </c>
      <c r="BE15" s="41">
        <f t="shared" si="17"/>
        <v>0</v>
      </c>
      <c r="BF15" s="34"/>
      <c r="BG15" s="35"/>
      <c r="BH15" s="36" t="str">
        <f t="shared" si="18"/>
        <v/>
      </c>
      <c r="BI15" s="37"/>
      <c r="BJ15" s="38"/>
      <c r="BK15" s="39" t="str">
        <f t="shared" si="19"/>
        <v/>
      </c>
      <c r="BL15" s="37"/>
      <c r="BM15" s="38"/>
      <c r="BN15" s="40" t="str">
        <f t="shared" si="20"/>
        <v/>
      </c>
      <c r="BO15" s="41">
        <f t="shared" si="21"/>
        <v>0</v>
      </c>
      <c r="BP15" s="34"/>
      <c r="BQ15" s="35"/>
      <c r="BR15" s="36" t="str">
        <f t="shared" si="22"/>
        <v/>
      </c>
      <c r="BS15" s="37"/>
      <c r="BT15" s="38"/>
      <c r="BU15" s="39" t="str">
        <f t="shared" si="23"/>
        <v/>
      </c>
      <c r="BV15" s="37"/>
      <c r="BW15" s="38"/>
      <c r="BX15" s="40" t="str">
        <f t="shared" si="24"/>
        <v/>
      </c>
      <c r="BY15" s="41">
        <f t="shared" si="25"/>
        <v>0</v>
      </c>
      <c r="BZ15" s="34"/>
      <c r="CA15" s="35"/>
      <c r="CB15" s="36" t="str">
        <f t="shared" si="26"/>
        <v/>
      </c>
      <c r="CC15" s="37"/>
      <c r="CD15" s="38"/>
      <c r="CE15" s="39" t="str">
        <f t="shared" si="27"/>
        <v/>
      </c>
      <c r="CF15" s="37"/>
      <c r="CG15" s="38"/>
      <c r="CH15" s="40" t="str">
        <f t="shared" si="28"/>
        <v/>
      </c>
      <c r="CI15" s="41">
        <f t="shared" si="29"/>
        <v>0</v>
      </c>
      <c r="CJ15" s="34"/>
      <c r="CK15" s="35"/>
      <c r="CL15" s="36" t="str">
        <f t="shared" si="30"/>
        <v/>
      </c>
      <c r="CM15" s="37"/>
      <c r="CN15" s="38"/>
      <c r="CO15" s="39" t="str">
        <f t="shared" si="31"/>
        <v/>
      </c>
      <c r="CP15" s="37"/>
      <c r="CQ15" s="38"/>
      <c r="CR15" s="40" t="str">
        <f t="shared" si="32"/>
        <v/>
      </c>
      <c r="CS15" s="41">
        <f t="shared" si="33"/>
        <v>0</v>
      </c>
      <c r="CT15" s="34"/>
      <c r="CU15" s="35"/>
      <c r="CV15" s="36" t="str">
        <f t="shared" si="34"/>
        <v/>
      </c>
      <c r="CW15" s="37"/>
      <c r="CX15" s="38"/>
      <c r="CY15" s="39" t="str">
        <f t="shared" si="35"/>
        <v/>
      </c>
      <c r="CZ15" s="37"/>
      <c r="DA15" s="38"/>
      <c r="DB15" s="40" t="str">
        <f t="shared" si="36"/>
        <v/>
      </c>
      <c r="DC15" s="41">
        <f t="shared" si="37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42"/>
        <v>12</v>
      </c>
      <c r="C16" s="32"/>
      <c r="D16" s="32"/>
      <c r="E16" s="32"/>
      <c r="F16" s="32"/>
      <c r="G16" s="33">
        <f t="shared" si="39"/>
        <v>0</v>
      </c>
      <c r="H16" s="34"/>
      <c r="I16" s="35"/>
      <c r="J16" s="36" t="str">
        <f t="shared" si="0"/>
        <v/>
      </c>
      <c r="K16" s="37"/>
      <c r="L16" s="38"/>
      <c r="M16" s="39" t="str">
        <f t="shared" si="1"/>
        <v/>
      </c>
      <c r="N16" s="37"/>
      <c r="O16" s="38"/>
      <c r="P16" s="40" t="str">
        <f t="shared" si="2"/>
        <v/>
      </c>
      <c r="Q16" s="41">
        <f t="shared" si="40"/>
        <v>0</v>
      </c>
      <c r="R16" s="34"/>
      <c r="S16" s="35"/>
      <c r="T16" s="36" t="str">
        <f t="shared" si="3"/>
        <v/>
      </c>
      <c r="U16" s="37"/>
      <c r="V16" s="38"/>
      <c r="W16" s="39" t="str">
        <f t="shared" si="4"/>
        <v/>
      </c>
      <c r="X16" s="37"/>
      <c r="Y16" s="38"/>
      <c r="Z16" s="40" t="str">
        <f t="shared" si="5"/>
        <v/>
      </c>
      <c r="AA16" s="41">
        <f t="shared" si="41"/>
        <v>0</v>
      </c>
      <c r="AB16" s="34"/>
      <c r="AC16" s="35"/>
      <c r="AD16" s="36" t="str">
        <f t="shared" si="6"/>
        <v/>
      </c>
      <c r="AE16" s="37"/>
      <c r="AF16" s="38"/>
      <c r="AG16" s="39" t="str">
        <f t="shared" si="7"/>
        <v/>
      </c>
      <c r="AH16" s="37"/>
      <c r="AI16" s="38"/>
      <c r="AJ16" s="40" t="str">
        <f t="shared" si="8"/>
        <v/>
      </c>
      <c r="AK16" s="41">
        <f t="shared" si="9"/>
        <v>0</v>
      </c>
      <c r="AL16" s="34"/>
      <c r="AM16" s="35"/>
      <c r="AN16" s="36" t="str">
        <f t="shared" si="10"/>
        <v/>
      </c>
      <c r="AO16" s="37"/>
      <c r="AP16" s="38"/>
      <c r="AQ16" s="39" t="str">
        <f t="shared" si="11"/>
        <v/>
      </c>
      <c r="AR16" s="37"/>
      <c r="AS16" s="38"/>
      <c r="AT16" s="40" t="str">
        <f t="shared" si="12"/>
        <v/>
      </c>
      <c r="AU16" s="41">
        <f t="shared" si="13"/>
        <v>0</v>
      </c>
      <c r="AV16" s="34"/>
      <c r="AW16" s="35"/>
      <c r="AX16" s="36" t="str">
        <f t="shared" si="14"/>
        <v/>
      </c>
      <c r="AY16" s="37"/>
      <c r="AZ16" s="38"/>
      <c r="BA16" s="39" t="str">
        <f t="shared" si="15"/>
        <v/>
      </c>
      <c r="BB16" s="37"/>
      <c r="BC16" s="38"/>
      <c r="BD16" s="40" t="str">
        <f t="shared" si="16"/>
        <v/>
      </c>
      <c r="BE16" s="41">
        <f t="shared" si="17"/>
        <v>0</v>
      </c>
      <c r="BF16" s="34"/>
      <c r="BG16" s="35"/>
      <c r="BH16" s="36" t="str">
        <f t="shared" si="18"/>
        <v/>
      </c>
      <c r="BI16" s="37"/>
      <c r="BJ16" s="38"/>
      <c r="BK16" s="39" t="str">
        <f t="shared" si="19"/>
        <v/>
      </c>
      <c r="BL16" s="37"/>
      <c r="BM16" s="38"/>
      <c r="BN16" s="40" t="str">
        <f t="shared" si="20"/>
        <v/>
      </c>
      <c r="BO16" s="41">
        <f t="shared" si="21"/>
        <v>0</v>
      </c>
      <c r="BP16" s="34"/>
      <c r="BQ16" s="35"/>
      <c r="BR16" s="36" t="str">
        <f t="shared" si="22"/>
        <v/>
      </c>
      <c r="BS16" s="37"/>
      <c r="BT16" s="38"/>
      <c r="BU16" s="39" t="str">
        <f t="shared" si="23"/>
        <v/>
      </c>
      <c r="BV16" s="37"/>
      <c r="BW16" s="38"/>
      <c r="BX16" s="40" t="str">
        <f t="shared" si="24"/>
        <v/>
      </c>
      <c r="BY16" s="41">
        <f t="shared" si="25"/>
        <v>0</v>
      </c>
      <c r="BZ16" s="34"/>
      <c r="CA16" s="35"/>
      <c r="CB16" s="36" t="str">
        <f t="shared" si="26"/>
        <v/>
      </c>
      <c r="CC16" s="37"/>
      <c r="CD16" s="38"/>
      <c r="CE16" s="39" t="str">
        <f t="shared" si="27"/>
        <v/>
      </c>
      <c r="CF16" s="37"/>
      <c r="CG16" s="38"/>
      <c r="CH16" s="40" t="str">
        <f t="shared" si="28"/>
        <v/>
      </c>
      <c r="CI16" s="41">
        <f t="shared" si="29"/>
        <v>0</v>
      </c>
      <c r="CJ16" s="34"/>
      <c r="CK16" s="35"/>
      <c r="CL16" s="36" t="str">
        <f t="shared" si="30"/>
        <v/>
      </c>
      <c r="CM16" s="37"/>
      <c r="CN16" s="38"/>
      <c r="CO16" s="39" t="str">
        <f t="shared" si="31"/>
        <v/>
      </c>
      <c r="CP16" s="37"/>
      <c r="CQ16" s="38"/>
      <c r="CR16" s="40" t="str">
        <f t="shared" si="32"/>
        <v/>
      </c>
      <c r="CS16" s="41">
        <f t="shared" si="33"/>
        <v>0</v>
      </c>
      <c r="CT16" s="34"/>
      <c r="CU16" s="35"/>
      <c r="CV16" s="36" t="str">
        <f t="shared" si="34"/>
        <v/>
      </c>
      <c r="CW16" s="37"/>
      <c r="CX16" s="38"/>
      <c r="CY16" s="39" t="str">
        <f t="shared" si="35"/>
        <v/>
      </c>
      <c r="CZ16" s="37"/>
      <c r="DA16" s="38"/>
      <c r="DB16" s="40" t="str">
        <f t="shared" si="36"/>
        <v/>
      </c>
      <c r="DC16" s="41">
        <f t="shared" si="37"/>
        <v>0</v>
      </c>
      <c r="DD16" s="33">
        <f t="shared" si="43"/>
        <v>0</v>
      </c>
    </row>
    <row r="17" spans="2:108" x14ac:dyDescent="0.2">
      <c r="B17" s="31">
        <f t="shared" si="42"/>
        <v>13</v>
      </c>
      <c r="C17" s="32"/>
      <c r="D17" s="32"/>
      <c r="E17" s="32"/>
      <c r="F17" s="32"/>
      <c r="G17" s="33">
        <f t="shared" si="39"/>
        <v>0</v>
      </c>
      <c r="H17" s="34"/>
      <c r="I17" s="35"/>
      <c r="J17" s="36" t="str">
        <f t="shared" si="0"/>
        <v/>
      </c>
      <c r="K17" s="37"/>
      <c r="L17" s="38"/>
      <c r="M17" s="39" t="str">
        <f t="shared" si="1"/>
        <v/>
      </c>
      <c r="N17" s="37"/>
      <c r="O17" s="38"/>
      <c r="P17" s="40" t="str">
        <f t="shared" si="2"/>
        <v/>
      </c>
      <c r="Q17" s="41">
        <f t="shared" si="40"/>
        <v>0</v>
      </c>
      <c r="R17" s="34"/>
      <c r="S17" s="35"/>
      <c r="T17" s="36" t="str">
        <f t="shared" si="3"/>
        <v/>
      </c>
      <c r="U17" s="37"/>
      <c r="V17" s="38"/>
      <c r="W17" s="39" t="str">
        <f t="shared" si="4"/>
        <v/>
      </c>
      <c r="X17" s="37"/>
      <c r="Y17" s="38"/>
      <c r="Z17" s="40" t="str">
        <f t="shared" si="5"/>
        <v/>
      </c>
      <c r="AA17" s="41">
        <f t="shared" si="41"/>
        <v>0</v>
      </c>
      <c r="AB17" s="34"/>
      <c r="AC17" s="35"/>
      <c r="AD17" s="36" t="str">
        <f t="shared" si="6"/>
        <v/>
      </c>
      <c r="AE17" s="37"/>
      <c r="AF17" s="38"/>
      <c r="AG17" s="39" t="str">
        <f t="shared" si="7"/>
        <v/>
      </c>
      <c r="AH17" s="37"/>
      <c r="AI17" s="38"/>
      <c r="AJ17" s="40" t="str">
        <f t="shared" si="8"/>
        <v/>
      </c>
      <c r="AK17" s="41">
        <f t="shared" si="9"/>
        <v>0</v>
      </c>
      <c r="AL17" s="34"/>
      <c r="AM17" s="35"/>
      <c r="AN17" s="36" t="str">
        <f t="shared" si="10"/>
        <v/>
      </c>
      <c r="AO17" s="37"/>
      <c r="AP17" s="38"/>
      <c r="AQ17" s="39" t="str">
        <f t="shared" si="11"/>
        <v/>
      </c>
      <c r="AR17" s="37"/>
      <c r="AS17" s="38"/>
      <c r="AT17" s="40" t="str">
        <f t="shared" si="12"/>
        <v/>
      </c>
      <c r="AU17" s="41">
        <f t="shared" si="13"/>
        <v>0</v>
      </c>
      <c r="AV17" s="34"/>
      <c r="AW17" s="35"/>
      <c r="AX17" s="36" t="str">
        <f t="shared" si="14"/>
        <v/>
      </c>
      <c r="AY17" s="37"/>
      <c r="AZ17" s="38"/>
      <c r="BA17" s="39" t="str">
        <f t="shared" si="15"/>
        <v/>
      </c>
      <c r="BB17" s="37"/>
      <c r="BC17" s="38"/>
      <c r="BD17" s="40" t="str">
        <f t="shared" si="16"/>
        <v/>
      </c>
      <c r="BE17" s="41">
        <f t="shared" si="17"/>
        <v>0</v>
      </c>
      <c r="BF17" s="34"/>
      <c r="BG17" s="35"/>
      <c r="BH17" s="36" t="str">
        <f t="shared" si="18"/>
        <v/>
      </c>
      <c r="BI17" s="37"/>
      <c r="BJ17" s="38"/>
      <c r="BK17" s="39" t="str">
        <f t="shared" si="19"/>
        <v/>
      </c>
      <c r="BL17" s="37"/>
      <c r="BM17" s="38"/>
      <c r="BN17" s="40" t="str">
        <f t="shared" si="20"/>
        <v/>
      </c>
      <c r="BO17" s="41">
        <f t="shared" si="21"/>
        <v>0</v>
      </c>
      <c r="BP17" s="34"/>
      <c r="BQ17" s="35"/>
      <c r="BR17" s="36" t="str">
        <f t="shared" si="22"/>
        <v/>
      </c>
      <c r="BS17" s="37"/>
      <c r="BT17" s="38"/>
      <c r="BU17" s="39" t="str">
        <f t="shared" si="23"/>
        <v/>
      </c>
      <c r="BV17" s="37"/>
      <c r="BW17" s="38"/>
      <c r="BX17" s="40" t="str">
        <f t="shared" si="24"/>
        <v/>
      </c>
      <c r="BY17" s="41">
        <f t="shared" si="25"/>
        <v>0</v>
      </c>
      <c r="BZ17" s="34"/>
      <c r="CA17" s="35"/>
      <c r="CB17" s="36" t="str">
        <f t="shared" si="26"/>
        <v/>
      </c>
      <c r="CC17" s="37"/>
      <c r="CD17" s="38"/>
      <c r="CE17" s="39" t="str">
        <f t="shared" si="27"/>
        <v/>
      </c>
      <c r="CF17" s="37"/>
      <c r="CG17" s="38"/>
      <c r="CH17" s="40" t="str">
        <f t="shared" si="28"/>
        <v/>
      </c>
      <c r="CI17" s="41">
        <f t="shared" si="29"/>
        <v>0</v>
      </c>
      <c r="CJ17" s="34"/>
      <c r="CK17" s="35"/>
      <c r="CL17" s="36" t="str">
        <f t="shared" si="30"/>
        <v/>
      </c>
      <c r="CM17" s="37"/>
      <c r="CN17" s="38"/>
      <c r="CO17" s="39" t="str">
        <f t="shared" si="31"/>
        <v/>
      </c>
      <c r="CP17" s="37"/>
      <c r="CQ17" s="38"/>
      <c r="CR17" s="40" t="str">
        <f t="shared" si="32"/>
        <v/>
      </c>
      <c r="CS17" s="41">
        <f t="shared" si="33"/>
        <v>0</v>
      </c>
      <c r="CT17" s="34"/>
      <c r="CU17" s="35"/>
      <c r="CV17" s="36" t="str">
        <f t="shared" si="34"/>
        <v/>
      </c>
      <c r="CW17" s="37"/>
      <c r="CX17" s="38"/>
      <c r="CY17" s="39" t="str">
        <f t="shared" si="35"/>
        <v/>
      </c>
      <c r="CZ17" s="37"/>
      <c r="DA17" s="38"/>
      <c r="DB17" s="40" t="str">
        <f t="shared" si="36"/>
        <v/>
      </c>
      <c r="DC17" s="41">
        <f t="shared" si="37"/>
        <v>0</v>
      </c>
      <c r="DD17" s="33">
        <f t="shared" si="43"/>
        <v>0</v>
      </c>
    </row>
    <row r="18" spans="2:108" x14ac:dyDescent="0.2">
      <c r="B18" s="31">
        <f t="shared" si="42"/>
        <v>14</v>
      </c>
      <c r="C18" s="32"/>
      <c r="D18" s="32"/>
      <c r="E18" s="32"/>
      <c r="F18" s="32"/>
      <c r="G18" s="33">
        <f t="shared" si="39"/>
        <v>0</v>
      </c>
      <c r="H18" s="34"/>
      <c r="I18" s="35"/>
      <c r="J18" s="36" t="str">
        <f t="shared" si="0"/>
        <v/>
      </c>
      <c r="K18" s="37"/>
      <c r="L18" s="38"/>
      <c r="M18" s="39" t="str">
        <f t="shared" si="1"/>
        <v/>
      </c>
      <c r="N18" s="37"/>
      <c r="O18" s="38"/>
      <c r="P18" s="40" t="str">
        <f t="shared" si="2"/>
        <v/>
      </c>
      <c r="Q18" s="41">
        <f t="shared" si="40"/>
        <v>0</v>
      </c>
      <c r="R18" s="34"/>
      <c r="S18" s="35"/>
      <c r="T18" s="36" t="str">
        <f t="shared" si="3"/>
        <v/>
      </c>
      <c r="U18" s="37"/>
      <c r="V18" s="38"/>
      <c r="W18" s="39" t="str">
        <f t="shared" si="4"/>
        <v/>
      </c>
      <c r="X18" s="37"/>
      <c r="Y18" s="38"/>
      <c r="Z18" s="40" t="str">
        <f t="shared" si="5"/>
        <v/>
      </c>
      <c r="AA18" s="41">
        <f t="shared" si="41"/>
        <v>0</v>
      </c>
      <c r="AB18" s="34"/>
      <c r="AC18" s="35"/>
      <c r="AD18" s="36" t="str">
        <f t="shared" si="6"/>
        <v/>
      </c>
      <c r="AE18" s="37"/>
      <c r="AF18" s="38"/>
      <c r="AG18" s="39" t="str">
        <f t="shared" si="7"/>
        <v/>
      </c>
      <c r="AH18" s="37"/>
      <c r="AI18" s="38"/>
      <c r="AJ18" s="40" t="str">
        <f t="shared" si="8"/>
        <v/>
      </c>
      <c r="AK18" s="41">
        <f t="shared" si="9"/>
        <v>0</v>
      </c>
      <c r="AL18" s="34"/>
      <c r="AM18" s="35"/>
      <c r="AN18" s="36" t="str">
        <f t="shared" si="10"/>
        <v/>
      </c>
      <c r="AO18" s="37"/>
      <c r="AP18" s="38"/>
      <c r="AQ18" s="39" t="str">
        <f t="shared" si="11"/>
        <v/>
      </c>
      <c r="AR18" s="37"/>
      <c r="AS18" s="38"/>
      <c r="AT18" s="40" t="str">
        <f t="shared" si="12"/>
        <v/>
      </c>
      <c r="AU18" s="41">
        <f t="shared" si="13"/>
        <v>0</v>
      </c>
      <c r="AV18" s="34"/>
      <c r="AW18" s="35"/>
      <c r="AX18" s="36" t="str">
        <f t="shared" si="14"/>
        <v/>
      </c>
      <c r="AY18" s="37"/>
      <c r="AZ18" s="38"/>
      <c r="BA18" s="39" t="str">
        <f t="shared" si="15"/>
        <v/>
      </c>
      <c r="BB18" s="37"/>
      <c r="BC18" s="38"/>
      <c r="BD18" s="40" t="str">
        <f t="shared" si="16"/>
        <v/>
      </c>
      <c r="BE18" s="41">
        <f t="shared" si="17"/>
        <v>0</v>
      </c>
      <c r="BF18" s="34"/>
      <c r="BG18" s="35"/>
      <c r="BH18" s="36" t="str">
        <f t="shared" si="18"/>
        <v/>
      </c>
      <c r="BI18" s="37"/>
      <c r="BJ18" s="38"/>
      <c r="BK18" s="39" t="str">
        <f t="shared" si="19"/>
        <v/>
      </c>
      <c r="BL18" s="37"/>
      <c r="BM18" s="38"/>
      <c r="BN18" s="40" t="str">
        <f t="shared" si="20"/>
        <v/>
      </c>
      <c r="BO18" s="41">
        <f t="shared" si="21"/>
        <v>0</v>
      </c>
      <c r="BP18" s="34"/>
      <c r="BQ18" s="35"/>
      <c r="BR18" s="36" t="str">
        <f t="shared" si="22"/>
        <v/>
      </c>
      <c r="BS18" s="37"/>
      <c r="BT18" s="38"/>
      <c r="BU18" s="39" t="str">
        <f t="shared" si="23"/>
        <v/>
      </c>
      <c r="BV18" s="37"/>
      <c r="BW18" s="38"/>
      <c r="BX18" s="40" t="str">
        <f t="shared" si="24"/>
        <v/>
      </c>
      <c r="BY18" s="41">
        <f t="shared" si="25"/>
        <v>0</v>
      </c>
      <c r="BZ18" s="34"/>
      <c r="CA18" s="35"/>
      <c r="CB18" s="36" t="str">
        <f t="shared" si="26"/>
        <v/>
      </c>
      <c r="CC18" s="37"/>
      <c r="CD18" s="38"/>
      <c r="CE18" s="39" t="str">
        <f t="shared" si="27"/>
        <v/>
      </c>
      <c r="CF18" s="37"/>
      <c r="CG18" s="38"/>
      <c r="CH18" s="40" t="str">
        <f t="shared" si="28"/>
        <v/>
      </c>
      <c r="CI18" s="41">
        <f t="shared" si="29"/>
        <v>0</v>
      </c>
      <c r="CJ18" s="34"/>
      <c r="CK18" s="35"/>
      <c r="CL18" s="36" t="str">
        <f t="shared" si="30"/>
        <v/>
      </c>
      <c r="CM18" s="37"/>
      <c r="CN18" s="38"/>
      <c r="CO18" s="39" t="str">
        <f t="shared" si="31"/>
        <v/>
      </c>
      <c r="CP18" s="37"/>
      <c r="CQ18" s="38"/>
      <c r="CR18" s="40" t="str">
        <f t="shared" si="32"/>
        <v/>
      </c>
      <c r="CS18" s="41">
        <f t="shared" si="33"/>
        <v>0</v>
      </c>
      <c r="CT18" s="34"/>
      <c r="CU18" s="35"/>
      <c r="CV18" s="36" t="str">
        <f t="shared" si="34"/>
        <v/>
      </c>
      <c r="CW18" s="37"/>
      <c r="CX18" s="38"/>
      <c r="CY18" s="39" t="str">
        <f t="shared" si="35"/>
        <v/>
      </c>
      <c r="CZ18" s="37"/>
      <c r="DA18" s="38"/>
      <c r="DB18" s="40" t="str">
        <f t="shared" si="36"/>
        <v/>
      </c>
      <c r="DC18" s="41">
        <f t="shared" si="37"/>
        <v>0</v>
      </c>
      <c r="DD18" s="33">
        <f t="shared" si="43"/>
        <v>0</v>
      </c>
    </row>
    <row r="19" spans="2:108" x14ac:dyDescent="0.2">
      <c r="B19" s="31">
        <f t="shared" si="42"/>
        <v>15</v>
      </c>
      <c r="C19" s="32"/>
      <c r="D19" s="32"/>
      <c r="E19" s="32"/>
      <c r="F19" s="32"/>
      <c r="G19" s="33">
        <f t="shared" si="39"/>
        <v>0</v>
      </c>
      <c r="H19" s="34"/>
      <c r="I19" s="35"/>
      <c r="J19" s="36" t="str">
        <f t="shared" si="0"/>
        <v/>
      </c>
      <c r="K19" s="37"/>
      <c r="L19" s="38"/>
      <c r="M19" s="39" t="str">
        <f t="shared" si="1"/>
        <v/>
      </c>
      <c r="N19" s="37"/>
      <c r="O19" s="38"/>
      <c r="P19" s="40" t="str">
        <f t="shared" si="2"/>
        <v/>
      </c>
      <c r="Q19" s="41">
        <f t="shared" si="40"/>
        <v>0</v>
      </c>
      <c r="R19" s="34"/>
      <c r="S19" s="35"/>
      <c r="T19" s="36" t="str">
        <f t="shared" si="3"/>
        <v/>
      </c>
      <c r="U19" s="37"/>
      <c r="V19" s="38"/>
      <c r="W19" s="39" t="str">
        <f t="shared" si="4"/>
        <v/>
      </c>
      <c r="X19" s="37"/>
      <c r="Y19" s="38"/>
      <c r="Z19" s="40" t="str">
        <f t="shared" si="5"/>
        <v/>
      </c>
      <c r="AA19" s="41">
        <f t="shared" si="41"/>
        <v>0</v>
      </c>
      <c r="AB19" s="34"/>
      <c r="AC19" s="35"/>
      <c r="AD19" s="36" t="str">
        <f t="shared" si="6"/>
        <v/>
      </c>
      <c r="AE19" s="37"/>
      <c r="AF19" s="38"/>
      <c r="AG19" s="39" t="str">
        <f t="shared" si="7"/>
        <v/>
      </c>
      <c r="AH19" s="37"/>
      <c r="AI19" s="38"/>
      <c r="AJ19" s="40" t="str">
        <f t="shared" si="8"/>
        <v/>
      </c>
      <c r="AK19" s="41">
        <f t="shared" si="9"/>
        <v>0</v>
      </c>
      <c r="AL19" s="34"/>
      <c r="AM19" s="35"/>
      <c r="AN19" s="36" t="str">
        <f t="shared" si="10"/>
        <v/>
      </c>
      <c r="AO19" s="37"/>
      <c r="AP19" s="38"/>
      <c r="AQ19" s="39" t="str">
        <f t="shared" si="11"/>
        <v/>
      </c>
      <c r="AR19" s="37"/>
      <c r="AS19" s="38"/>
      <c r="AT19" s="40" t="str">
        <f t="shared" si="12"/>
        <v/>
      </c>
      <c r="AU19" s="41">
        <f t="shared" si="13"/>
        <v>0</v>
      </c>
      <c r="AV19" s="34"/>
      <c r="AW19" s="35"/>
      <c r="AX19" s="36" t="str">
        <f t="shared" si="14"/>
        <v/>
      </c>
      <c r="AY19" s="37"/>
      <c r="AZ19" s="38"/>
      <c r="BA19" s="39" t="str">
        <f t="shared" si="15"/>
        <v/>
      </c>
      <c r="BB19" s="37"/>
      <c r="BC19" s="38"/>
      <c r="BD19" s="40" t="str">
        <f t="shared" si="16"/>
        <v/>
      </c>
      <c r="BE19" s="41">
        <f t="shared" si="17"/>
        <v>0</v>
      </c>
      <c r="BF19" s="34"/>
      <c r="BG19" s="35"/>
      <c r="BH19" s="36" t="str">
        <f t="shared" si="18"/>
        <v/>
      </c>
      <c r="BI19" s="37"/>
      <c r="BJ19" s="38"/>
      <c r="BK19" s="39" t="str">
        <f t="shared" si="19"/>
        <v/>
      </c>
      <c r="BL19" s="37"/>
      <c r="BM19" s="38"/>
      <c r="BN19" s="40" t="str">
        <f t="shared" si="20"/>
        <v/>
      </c>
      <c r="BO19" s="41">
        <f t="shared" si="21"/>
        <v>0</v>
      </c>
      <c r="BP19" s="34"/>
      <c r="BQ19" s="35"/>
      <c r="BR19" s="36" t="str">
        <f t="shared" si="22"/>
        <v/>
      </c>
      <c r="BS19" s="37"/>
      <c r="BT19" s="38"/>
      <c r="BU19" s="39" t="str">
        <f t="shared" si="23"/>
        <v/>
      </c>
      <c r="BV19" s="37"/>
      <c r="BW19" s="38"/>
      <c r="BX19" s="40" t="str">
        <f t="shared" si="24"/>
        <v/>
      </c>
      <c r="BY19" s="41">
        <f t="shared" si="25"/>
        <v>0</v>
      </c>
      <c r="BZ19" s="34"/>
      <c r="CA19" s="35"/>
      <c r="CB19" s="36" t="str">
        <f t="shared" si="26"/>
        <v/>
      </c>
      <c r="CC19" s="37"/>
      <c r="CD19" s="38"/>
      <c r="CE19" s="39" t="str">
        <f t="shared" si="27"/>
        <v/>
      </c>
      <c r="CF19" s="37"/>
      <c r="CG19" s="38"/>
      <c r="CH19" s="40" t="str">
        <f t="shared" si="28"/>
        <v/>
      </c>
      <c r="CI19" s="41">
        <f t="shared" si="29"/>
        <v>0</v>
      </c>
      <c r="CJ19" s="34"/>
      <c r="CK19" s="35"/>
      <c r="CL19" s="36" t="str">
        <f t="shared" si="30"/>
        <v/>
      </c>
      <c r="CM19" s="37"/>
      <c r="CN19" s="38"/>
      <c r="CO19" s="39" t="str">
        <f t="shared" si="31"/>
        <v/>
      </c>
      <c r="CP19" s="37"/>
      <c r="CQ19" s="38"/>
      <c r="CR19" s="40" t="str">
        <f t="shared" si="32"/>
        <v/>
      </c>
      <c r="CS19" s="41">
        <f t="shared" si="33"/>
        <v>0</v>
      </c>
      <c r="CT19" s="34"/>
      <c r="CU19" s="35"/>
      <c r="CV19" s="36" t="str">
        <f t="shared" si="34"/>
        <v/>
      </c>
      <c r="CW19" s="37"/>
      <c r="CX19" s="38"/>
      <c r="CY19" s="39" t="str">
        <f t="shared" si="35"/>
        <v/>
      </c>
      <c r="CZ19" s="37"/>
      <c r="DA19" s="38"/>
      <c r="DB19" s="40" t="str">
        <f t="shared" si="36"/>
        <v/>
      </c>
      <c r="DC19" s="41">
        <f t="shared" si="37"/>
        <v>0</v>
      </c>
      <c r="DD19" s="33">
        <f t="shared" si="43"/>
        <v>0</v>
      </c>
    </row>
    <row r="20" spans="2:108" x14ac:dyDescent="0.2">
      <c r="B20" s="31">
        <f t="shared" si="42"/>
        <v>16</v>
      </c>
      <c r="C20" s="32"/>
      <c r="D20" s="32"/>
      <c r="E20" s="32"/>
      <c r="F20" s="32"/>
      <c r="G20" s="33">
        <f t="shared" si="39"/>
        <v>0</v>
      </c>
      <c r="H20" s="34"/>
      <c r="I20" s="35"/>
      <c r="J20" s="36" t="str">
        <f t="shared" si="0"/>
        <v/>
      </c>
      <c r="K20" s="37"/>
      <c r="L20" s="38"/>
      <c r="M20" s="39" t="str">
        <f t="shared" si="1"/>
        <v/>
      </c>
      <c r="N20" s="37"/>
      <c r="O20" s="38"/>
      <c r="P20" s="40" t="str">
        <f t="shared" si="2"/>
        <v/>
      </c>
      <c r="Q20" s="41">
        <f t="shared" si="40"/>
        <v>0</v>
      </c>
      <c r="R20" s="34"/>
      <c r="S20" s="35"/>
      <c r="T20" s="36" t="str">
        <f t="shared" si="3"/>
        <v/>
      </c>
      <c r="U20" s="37"/>
      <c r="V20" s="38"/>
      <c r="W20" s="39" t="str">
        <f t="shared" si="4"/>
        <v/>
      </c>
      <c r="X20" s="37"/>
      <c r="Y20" s="38"/>
      <c r="Z20" s="40" t="str">
        <f t="shared" si="5"/>
        <v/>
      </c>
      <c r="AA20" s="41">
        <f t="shared" si="41"/>
        <v>0</v>
      </c>
      <c r="AB20" s="34"/>
      <c r="AC20" s="35"/>
      <c r="AD20" s="36" t="str">
        <f t="shared" si="6"/>
        <v/>
      </c>
      <c r="AE20" s="37"/>
      <c r="AF20" s="38"/>
      <c r="AG20" s="39" t="str">
        <f t="shared" si="7"/>
        <v/>
      </c>
      <c r="AH20" s="37"/>
      <c r="AI20" s="38"/>
      <c r="AJ20" s="40" t="str">
        <f t="shared" si="8"/>
        <v/>
      </c>
      <c r="AK20" s="41">
        <f t="shared" si="9"/>
        <v>0</v>
      </c>
      <c r="AL20" s="34"/>
      <c r="AM20" s="35"/>
      <c r="AN20" s="36" t="str">
        <f t="shared" si="10"/>
        <v/>
      </c>
      <c r="AO20" s="37"/>
      <c r="AP20" s="38"/>
      <c r="AQ20" s="39" t="str">
        <f t="shared" si="11"/>
        <v/>
      </c>
      <c r="AR20" s="37"/>
      <c r="AS20" s="38"/>
      <c r="AT20" s="40" t="str">
        <f t="shared" si="12"/>
        <v/>
      </c>
      <c r="AU20" s="41">
        <f t="shared" si="13"/>
        <v>0</v>
      </c>
      <c r="AV20" s="34"/>
      <c r="AW20" s="35"/>
      <c r="AX20" s="36" t="str">
        <f t="shared" si="14"/>
        <v/>
      </c>
      <c r="AY20" s="37"/>
      <c r="AZ20" s="38"/>
      <c r="BA20" s="39" t="str">
        <f t="shared" si="15"/>
        <v/>
      </c>
      <c r="BB20" s="37"/>
      <c r="BC20" s="38"/>
      <c r="BD20" s="40" t="str">
        <f t="shared" si="16"/>
        <v/>
      </c>
      <c r="BE20" s="41">
        <f t="shared" si="17"/>
        <v>0</v>
      </c>
      <c r="BF20" s="34"/>
      <c r="BG20" s="35"/>
      <c r="BH20" s="36" t="str">
        <f t="shared" si="18"/>
        <v/>
      </c>
      <c r="BI20" s="37"/>
      <c r="BJ20" s="38"/>
      <c r="BK20" s="39" t="str">
        <f t="shared" si="19"/>
        <v/>
      </c>
      <c r="BL20" s="37"/>
      <c r="BM20" s="38"/>
      <c r="BN20" s="40" t="str">
        <f t="shared" si="20"/>
        <v/>
      </c>
      <c r="BO20" s="41">
        <f t="shared" si="21"/>
        <v>0</v>
      </c>
      <c r="BP20" s="34"/>
      <c r="BQ20" s="35"/>
      <c r="BR20" s="36" t="str">
        <f t="shared" si="22"/>
        <v/>
      </c>
      <c r="BS20" s="37"/>
      <c r="BT20" s="38"/>
      <c r="BU20" s="39" t="str">
        <f t="shared" si="23"/>
        <v/>
      </c>
      <c r="BV20" s="37"/>
      <c r="BW20" s="38"/>
      <c r="BX20" s="40" t="str">
        <f t="shared" si="24"/>
        <v/>
      </c>
      <c r="BY20" s="41">
        <f t="shared" si="25"/>
        <v>0</v>
      </c>
      <c r="BZ20" s="34"/>
      <c r="CA20" s="35"/>
      <c r="CB20" s="36" t="str">
        <f t="shared" si="26"/>
        <v/>
      </c>
      <c r="CC20" s="37"/>
      <c r="CD20" s="38"/>
      <c r="CE20" s="39" t="str">
        <f t="shared" si="27"/>
        <v/>
      </c>
      <c r="CF20" s="37"/>
      <c r="CG20" s="38"/>
      <c r="CH20" s="40" t="str">
        <f t="shared" si="28"/>
        <v/>
      </c>
      <c r="CI20" s="41">
        <f t="shared" si="29"/>
        <v>0</v>
      </c>
      <c r="CJ20" s="34"/>
      <c r="CK20" s="35"/>
      <c r="CL20" s="36" t="str">
        <f t="shared" si="30"/>
        <v/>
      </c>
      <c r="CM20" s="37"/>
      <c r="CN20" s="38"/>
      <c r="CO20" s="39" t="str">
        <f t="shared" si="31"/>
        <v/>
      </c>
      <c r="CP20" s="37"/>
      <c r="CQ20" s="38"/>
      <c r="CR20" s="40" t="str">
        <f t="shared" si="32"/>
        <v/>
      </c>
      <c r="CS20" s="41">
        <f t="shared" si="33"/>
        <v>0</v>
      </c>
      <c r="CT20" s="34"/>
      <c r="CU20" s="35"/>
      <c r="CV20" s="36" t="str">
        <f t="shared" si="34"/>
        <v/>
      </c>
      <c r="CW20" s="37"/>
      <c r="CX20" s="38"/>
      <c r="CY20" s="39" t="str">
        <f t="shared" si="35"/>
        <v/>
      </c>
      <c r="CZ20" s="37"/>
      <c r="DA20" s="38"/>
      <c r="DB20" s="40" t="str">
        <f t="shared" si="36"/>
        <v/>
      </c>
      <c r="DC20" s="41">
        <f t="shared" si="37"/>
        <v>0</v>
      </c>
      <c r="DD20" s="33">
        <f t="shared" si="43"/>
        <v>0</v>
      </c>
    </row>
    <row r="21" spans="2:108" x14ac:dyDescent="0.2">
      <c r="B21" s="31">
        <f t="shared" si="42"/>
        <v>17</v>
      </c>
      <c r="C21" s="32"/>
      <c r="D21" s="32"/>
      <c r="E21" s="32"/>
      <c r="F21" s="32"/>
      <c r="G21" s="33">
        <f t="shared" si="39"/>
        <v>0</v>
      </c>
      <c r="H21" s="34"/>
      <c r="I21" s="35"/>
      <c r="J21" s="36" t="str">
        <f t="shared" si="0"/>
        <v/>
      </c>
      <c r="K21" s="37"/>
      <c r="L21" s="38"/>
      <c r="M21" s="39" t="str">
        <f t="shared" si="1"/>
        <v/>
      </c>
      <c r="N21" s="37"/>
      <c r="O21" s="38"/>
      <c r="P21" s="40" t="str">
        <f t="shared" si="2"/>
        <v/>
      </c>
      <c r="Q21" s="41">
        <f t="shared" si="40"/>
        <v>0</v>
      </c>
      <c r="R21" s="34"/>
      <c r="S21" s="35"/>
      <c r="T21" s="36" t="str">
        <f t="shared" si="3"/>
        <v/>
      </c>
      <c r="U21" s="37"/>
      <c r="V21" s="38"/>
      <c r="W21" s="39" t="str">
        <f t="shared" si="4"/>
        <v/>
      </c>
      <c r="X21" s="37"/>
      <c r="Y21" s="38"/>
      <c r="Z21" s="40" t="str">
        <f t="shared" si="5"/>
        <v/>
      </c>
      <c r="AA21" s="41">
        <f t="shared" si="41"/>
        <v>0</v>
      </c>
      <c r="AB21" s="34"/>
      <c r="AC21" s="35"/>
      <c r="AD21" s="36" t="str">
        <f t="shared" si="6"/>
        <v/>
      </c>
      <c r="AE21" s="37"/>
      <c r="AF21" s="38"/>
      <c r="AG21" s="39" t="str">
        <f t="shared" si="7"/>
        <v/>
      </c>
      <c r="AH21" s="37"/>
      <c r="AI21" s="38"/>
      <c r="AJ21" s="40" t="str">
        <f t="shared" si="8"/>
        <v/>
      </c>
      <c r="AK21" s="41">
        <f t="shared" si="9"/>
        <v>0</v>
      </c>
      <c r="AL21" s="34"/>
      <c r="AM21" s="35"/>
      <c r="AN21" s="36" t="str">
        <f t="shared" si="10"/>
        <v/>
      </c>
      <c r="AO21" s="37"/>
      <c r="AP21" s="38"/>
      <c r="AQ21" s="39" t="str">
        <f t="shared" si="11"/>
        <v/>
      </c>
      <c r="AR21" s="37"/>
      <c r="AS21" s="38"/>
      <c r="AT21" s="40" t="str">
        <f t="shared" si="12"/>
        <v/>
      </c>
      <c r="AU21" s="41">
        <f t="shared" si="13"/>
        <v>0</v>
      </c>
      <c r="AV21" s="34"/>
      <c r="AW21" s="35"/>
      <c r="AX21" s="36" t="str">
        <f t="shared" si="14"/>
        <v/>
      </c>
      <c r="AY21" s="37"/>
      <c r="AZ21" s="38"/>
      <c r="BA21" s="39" t="str">
        <f t="shared" si="15"/>
        <v/>
      </c>
      <c r="BB21" s="37"/>
      <c r="BC21" s="38"/>
      <c r="BD21" s="40" t="str">
        <f t="shared" si="16"/>
        <v/>
      </c>
      <c r="BE21" s="41">
        <f t="shared" si="17"/>
        <v>0</v>
      </c>
      <c r="BF21" s="34"/>
      <c r="BG21" s="35"/>
      <c r="BH21" s="36" t="str">
        <f t="shared" si="18"/>
        <v/>
      </c>
      <c r="BI21" s="37"/>
      <c r="BJ21" s="38"/>
      <c r="BK21" s="39" t="str">
        <f t="shared" si="19"/>
        <v/>
      </c>
      <c r="BL21" s="37"/>
      <c r="BM21" s="38"/>
      <c r="BN21" s="40" t="str">
        <f t="shared" si="20"/>
        <v/>
      </c>
      <c r="BO21" s="41">
        <f t="shared" si="21"/>
        <v>0</v>
      </c>
      <c r="BP21" s="34"/>
      <c r="BQ21" s="35"/>
      <c r="BR21" s="36" t="str">
        <f t="shared" si="22"/>
        <v/>
      </c>
      <c r="BS21" s="37"/>
      <c r="BT21" s="38"/>
      <c r="BU21" s="39" t="str">
        <f t="shared" si="23"/>
        <v/>
      </c>
      <c r="BV21" s="37"/>
      <c r="BW21" s="38"/>
      <c r="BX21" s="40" t="str">
        <f t="shared" si="24"/>
        <v/>
      </c>
      <c r="BY21" s="41">
        <f t="shared" si="25"/>
        <v>0</v>
      </c>
      <c r="BZ21" s="34"/>
      <c r="CA21" s="35"/>
      <c r="CB21" s="36" t="str">
        <f t="shared" si="26"/>
        <v/>
      </c>
      <c r="CC21" s="37"/>
      <c r="CD21" s="38"/>
      <c r="CE21" s="39" t="str">
        <f t="shared" si="27"/>
        <v/>
      </c>
      <c r="CF21" s="37"/>
      <c r="CG21" s="38"/>
      <c r="CH21" s="40" t="str">
        <f t="shared" si="28"/>
        <v/>
      </c>
      <c r="CI21" s="41">
        <f t="shared" si="29"/>
        <v>0</v>
      </c>
      <c r="CJ21" s="34"/>
      <c r="CK21" s="35"/>
      <c r="CL21" s="36" t="str">
        <f t="shared" si="30"/>
        <v/>
      </c>
      <c r="CM21" s="37"/>
      <c r="CN21" s="38"/>
      <c r="CO21" s="39" t="str">
        <f t="shared" si="31"/>
        <v/>
      </c>
      <c r="CP21" s="37"/>
      <c r="CQ21" s="38"/>
      <c r="CR21" s="40" t="str">
        <f t="shared" si="32"/>
        <v/>
      </c>
      <c r="CS21" s="41">
        <f t="shared" si="33"/>
        <v>0</v>
      </c>
      <c r="CT21" s="34"/>
      <c r="CU21" s="35"/>
      <c r="CV21" s="36" t="str">
        <f t="shared" si="34"/>
        <v/>
      </c>
      <c r="CW21" s="37"/>
      <c r="CX21" s="38"/>
      <c r="CY21" s="39" t="str">
        <f t="shared" si="35"/>
        <v/>
      </c>
      <c r="CZ21" s="37"/>
      <c r="DA21" s="38"/>
      <c r="DB21" s="40" t="str">
        <f t="shared" si="36"/>
        <v/>
      </c>
      <c r="DC21" s="41">
        <f t="shared" si="37"/>
        <v>0</v>
      </c>
      <c r="DD21" s="33">
        <f t="shared" si="43"/>
        <v>0</v>
      </c>
    </row>
    <row r="22" spans="2:108" x14ac:dyDescent="0.2">
      <c r="B22" s="31">
        <f t="shared" si="42"/>
        <v>18</v>
      </c>
      <c r="C22" s="32"/>
      <c r="D22" s="32"/>
      <c r="E22" s="32"/>
      <c r="F22" s="32"/>
      <c r="G22" s="33">
        <f t="shared" si="39"/>
        <v>0</v>
      </c>
      <c r="H22" s="34"/>
      <c r="I22" s="35"/>
      <c r="J22" s="36" t="str">
        <f t="shared" si="0"/>
        <v/>
      </c>
      <c r="K22" s="37"/>
      <c r="L22" s="38"/>
      <c r="M22" s="39" t="str">
        <f t="shared" si="1"/>
        <v/>
      </c>
      <c r="N22" s="37"/>
      <c r="O22" s="38"/>
      <c r="P22" s="40" t="str">
        <f t="shared" si="2"/>
        <v/>
      </c>
      <c r="Q22" s="41">
        <f t="shared" si="40"/>
        <v>0</v>
      </c>
      <c r="R22" s="34"/>
      <c r="S22" s="35"/>
      <c r="T22" s="36" t="str">
        <f t="shared" si="3"/>
        <v/>
      </c>
      <c r="U22" s="37"/>
      <c r="V22" s="38"/>
      <c r="W22" s="39" t="str">
        <f t="shared" si="4"/>
        <v/>
      </c>
      <c r="X22" s="37"/>
      <c r="Y22" s="38"/>
      <c r="Z22" s="40" t="str">
        <f t="shared" si="5"/>
        <v/>
      </c>
      <c r="AA22" s="41">
        <f t="shared" si="41"/>
        <v>0</v>
      </c>
      <c r="AB22" s="34"/>
      <c r="AC22" s="35"/>
      <c r="AD22" s="36" t="str">
        <f t="shared" si="6"/>
        <v/>
      </c>
      <c r="AE22" s="37"/>
      <c r="AF22" s="38"/>
      <c r="AG22" s="39" t="str">
        <f t="shared" si="7"/>
        <v/>
      </c>
      <c r="AH22" s="37"/>
      <c r="AI22" s="38"/>
      <c r="AJ22" s="40" t="str">
        <f t="shared" si="8"/>
        <v/>
      </c>
      <c r="AK22" s="41">
        <f t="shared" ref="AK22:AK85" si="44">SUM(AD22,AG22,AJ22)</f>
        <v>0</v>
      </c>
      <c r="AL22" s="34"/>
      <c r="AM22" s="35"/>
      <c r="AN22" s="36" t="str">
        <f t="shared" si="10"/>
        <v/>
      </c>
      <c r="AO22" s="37"/>
      <c r="AP22" s="38"/>
      <c r="AQ22" s="39" t="str">
        <f t="shared" si="11"/>
        <v/>
      </c>
      <c r="AR22" s="37"/>
      <c r="AS22" s="38"/>
      <c r="AT22" s="40" t="str">
        <f t="shared" si="12"/>
        <v/>
      </c>
      <c r="AU22" s="41">
        <f t="shared" ref="AU22:AU85" si="45">SUM(AN22,AQ22,AT22)</f>
        <v>0</v>
      </c>
      <c r="AV22" s="34"/>
      <c r="AW22" s="35"/>
      <c r="AX22" s="36" t="str">
        <f t="shared" si="14"/>
        <v/>
      </c>
      <c r="AY22" s="37"/>
      <c r="AZ22" s="38"/>
      <c r="BA22" s="39" t="str">
        <f t="shared" si="15"/>
        <v/>
      </c>
      <c r="BB22" s="37"/>
      <c r="BC22" s="38"/>
      <c r="BD22" s="40" t="str">
        <f t="shared" si="16"/>
        <v/>
      </c>
      <c r="BE22" s="41">
        <f t="shared" ref="BE22:BE85" si="46">SUM(AX22,BA22,BD22)</f>
        <v>0</v>
      </c>
      <c r="BF22" s="34"/>
      <c r="BG22" s="35"/>
      <c r="BH22" s="36" t="str">
        <f t="shared" si="18"/>
        <v/>
      </c>
      <c r="BI22" s="37"/>
      <c r="BJ22" s="38"/>
      <c r="BK22" s="39" t="str">
        <f t="shared" si="19"/>
        <v/>
      </c>
      <c r="BL22" s="37"/>
      <c r="BM22" s="38"/>
      <c r="BN22" s="40" t="str">
        <f t="shared" si="20"/>
        <v/>
      </c>
      <c r="BO22" s="41">
        <f t="shared" ref="BO22:BO85" si="47">SUM(BH22,BK22,BN22)</f>
        <v>0</v>
      </c>
      <c r="BP22" s="34"/>
      <c r="BQ22" s="35"/>
      <c r="BR22" s="36" t="str">
        <f t="shared" si="22"/>
        <v/>
      </c>
      <c r="BS22" s="37"/>
      <c r="BT22" s="38"/>
      <c r="BU22" s="39" t="str">
        <f t="shared" si="23"/>
        <v/>
      </c>
      <c r="BV22" s="37"/>
      <c r="BW22" s="38"/>
      <c r="BX22" s="40" t="str">
        <f t="shared" si="24"/>
        <v/>
      </c>
      <c r="BY22" s="41">
        <f t="shared" ref="BY22:BY85" si="48">SUM(BR22,BU22,BX22)</f>
        <v>0</v>
      </c>
      <c r="BZ22" s="34"/>
      <c r="CA22" s="35"/>
      <c r="CB22" s="36" t="str">
        <f t="shared" si="26"/>
        <v/>
      </c>
      <c r="CC22" s="37"/>
      <c r="CD22" s="38"/>
      <c r="CE22" s="39" t="str">
        <f t="shared" si="27"/>
        <v/>
      </c>
      <c r="CF22" s="37"/>
      <c r="CG22" s="38"/>
      <c r="CH22" s="40" t="str">
        <f t="shared" si="28"/>
        <v/>
      </c>
      <c r="CI22" s="41">
        <f t="shared" ref="CI22:CI85" si="49">SUM(CB22,CE22,CH22)</f>
        <v>0</v>
      </c>
      <c r="CJ22" s="34"/>
      <c r="CK22" s="35"/>
      <c r="CL22" s="36" t="str">
        <f t="shared" si="30"/>
        <v/>
      </c>
      <c r="CM22" s="37"/>
      <c r="CN22" s="38"/>
      <c r="CO22" s="39" t="str">
        <f t="shared" si="31"/>
        <v/>
      </c>
      <c r="CP22" s="37"/>
      <c r="CQ22" s="38"/>
      <c r="CR22" s="40" t="str">
        <f t="shared" si="32"/>
        <v/>
      </c>
      <c r="CS22" s="41">
        <f t="shared" ref="CS22:CS85" si="50">SUM(CL22,CO22,CR22)</f>
        <v>0</v>
      </c>
      <c r="CT22" s="34"/>
      <c r="CU22" s="35"/>
      <c r="CV22" s="36" t="str">
        <f t="shared" si="34"/>
        <v/>
      </c>
      <c r="CW22" s="37"/>
      <c r="CX22" s="38"/>
      <c r="CY22" s="39" t="str">
        <f t="shared" si="35"/>
        <v/>
      </c>
      <c r="CZ22" s="37"/>
      <c r="DA22" s="38"/>
      <c r="DB22" s="40" t="str">
        <f t="shared" si="36"/>
        <v/>
      </c>
      <c r="DC22" s="41">
        <f t="shared" ref="DC22:DC85" si="51">SUM(CV22,CY22,DB22)</f>
        <v>0</v>
      </c>
      <c r="DD22" s="33">
        <f t="shared" si="43"/>
        <v>0</v>
      </c>
    </row>
    <row r="23" spans="2:108" x14ac:dyDescent="0.2">
      <c r="B23" s="31">
        <f t="shared" si="42"/>
        <v>19</v>
      </c>
      <c r="C23" s="32"/>
      <c r="D23" s="32"/>
      <c r="E23" s="32"/>
      <c r="F23" s="32"/>
      <c r="G23" s="33">
        <f t="shared" si="39"/>
        <v>0</v>
      </c>
      <c r="H23" s="34"/>
      <c r="I23" s="35"/>
      <c r="J23" s="36" t="str">
        <f t="shared" si="0"/>
        <v/>
      </c>
      <c r="K23" s="37"/>
      <c r="L23" s="38"/>
      <c r="M23" s="39" t="str">
        <f t="shared" si="1"/>
        <v/>
      </c>
      <c r="N23" s="37"/>
      <c r="O23" s="38"/>
      <c r="P23" s="40" t="str">
        <f t="shared" si="2"/>
        <v/>
      </c>
      <c r="Q23" s="41">
        <f t="shared" si="40"/>
        <v>0</v>
      </c>
      <c r="R23" s="34"/>
      <c r="S23" s="35"/>
      <c r="T23" s="36" t="str">
        <f t="shared" si="3"/>
        <v/>
      </c>
      <c r="U23" s="37"/>
      <c r="V23" s="38"/>
      <c r="W23" s="39" t="str">
        <f t="shared" si="4"/>
        <v/>
      </c>
      <c r="X23" s="37"/>
      <c r="Y23" s="38"/>
      <c r="Z23" s="40" t="str">
        <f t="shared" si="5"/>
        <v/>
      </c>
      <c r="AA23" s="41">
        <f t="shared" si="41"/>
        <v>0</v>
      </c>
      <c r="AB23" s="34"/>
      <c r="AC23" s="35"/>
      <c r="AD23" s="36" t="str">
        <f t="shared" si="6"/>
        <v/>
      </c>
      <c r="AE23" s="37"/>
      <c r="AF23" s="38"/>
      <c r="AG23" s="39" t="str">
        <f t="shared" si="7"/>
        <v/>
      </c>
      <c r="AH23" s="37"/>
      <c r="AI23" s="38"/>
      <c r="AJ23" s="40" t="str">
        <f t="shared" si="8"/>
        <v/>
      </c>
      <c r="AK23" s="41">
        <f t="shared" si="44"/>
        <v>0</v>
      </c>
      <c r="AL23" s="34"/>
      <c r="AM23" s="35"/>
      <c r="AN23" s="36" t="str">
        <f t="shared" si="10"/>
        <v/>
      </c>
      <c r="AO23" s="37"/>
      <c r="AP23" s="38"/>
      <c r="AQ23" s="39" t="str">
        <f t="shared" si="11"/>
        <v/>
      </c>
      <c r="AR23" s="37"/>
      <c r="AS23" s="38"/>
      <c r="AT23" s="40" t="str">
        <f t="shared" si="12"/>
        <v/>
      </c>
      <c r="AU23" s="41">
        <f t="shared" si="45"/>
        <v>0</v>
      </c>
      <c r="AV23" s="34"/>
      <c r="AW23" s="35"/>
      <c r="AX23" s="36" t="str">
        <f t="shared" si="14"/>
        <v/>
      </c>
      <c r="AY23" s="37"/>
      <c r="AZ23" s="38"/>
      <c r="BA23" s="39" t="str">
        <f t="shared" si="15"/>
        <v/>
      </c>
      <c r="BB23" s="37"/>
      <c r="BC23" s="38"/>
      <c r="BD23" s="40" t="str">
        <f t="shared" si="16"/>
        <v/>
      </c>
      <c r="BE23" s="41">
        <f t="shared" si="46"/>
        <v>0</v>
      </c>
      <c r="BF23" s="34"/>
      <c r="BG23" s="35"/>
      <c r="BH23" s="36" t="str">
        <f t="shared" si="18"/>
        <v/>
      </c>
      <c r="BI23" s="37"/>
      <c r="BJ23" s="38"/>
      <c r="BK23" s="39" t="str">
        <f t="shared" si="19"/>
        <v/>
      </c>
      <c r="BL23" s="37"/>
      <c r="BM23" s="38"/>
      <c r="BN23" s="40" t="str">
        <f t="shared" si="20"/>
        <v/>
      </c>
      <c r="BO23" s="41">
        <f t="shared" si="47"/>
        <v>0</v>
      </c>
      <c r="BP23" s="34"/>
      <c r="BQ23" s="35"/>
      <c r="BR23" s="36" t="str">
        <f t="shared" si="22"/>
        <v/>
      </c>
      <c r="BS23" s="37"/>
      <c r="BT23" s="38"/>
      <c r="BU23" s="39" t="str">
        <f t="shared" si="23"/>
        <v/>
      </c>
      <c r="BV23" s="37"/>
      <c r="BW23" s="38"/>
      <c r="BX23" s="40" t="str">
        <f t="shared" si="24"/>
        <v/>
      </c>
      <c r="BY23" s="41">
        <f t="shared" si="48"/>
        <v>0</v>
      </c>
      <c r="BZ23" s="34"/>
      <c r="CA23" s="35"/>
      <c r="CB23" s="36" t="str">
        <f t="shared" si="26"/>
        <v/>
      </c>
      <c r="CC23" s="37"/>
      <c r="CD23" s="38"/>
      <c r="CE23" s="39" t="str">
        <f t="shared" si="27"/>
        <v/>
      </c>
      <c r="CF23" s="37"/>
      <c r="CG23" s="38"/>
      <c r="CH23" s="40" t="str">
        <f t="shared" si="28"/>
        <v/>
      </c>
      <c r="CI23" s="41">
        <f t="shared" si="49"/>
        <v>0</v>
      </c>
      <c r="CJ23" s="34"/>
      <c r="CK23" s="35"/>
      <c r="CL23" s="36" t="str">
        <f t="shared" si="30"/>
        <v/>
      </c>
      <c r="CM23" s="37"/>
      <c r="CN23" s="38"/>
      <c r="CO23" s="39" t="str">
        <f t="shared" si="31"/>
        <v/>
      </c>
      <c r="CP23" s="37"/>
      <c r="CQ23" s="38"/>
      <c r="CR23" s="40" t="str">
        <f t="shared" si="32"/>
        <v/>
      </c>
      <c r="CS23" s="41">
        <f t="shared" si="50"/>
        <v>0</v>
      </c>
      <c r="CT23" s="34"/>
      <c r="CU23" s="35"/>
      <c r="CV23" s="36" t="str">
        <f t="shared" si="34"/>
        <v/>
      </c>
      <c r="CW23" s="37"/>
      <c r="CX23" s="38"/>
      <c r="CY23" s="39" t="str">
        <f t="shared" si="35"/>
        <v/>
      </c>
      <c r="CZ23" s="37"/>
      <c r="DA23" s="38"/>
      <c r="DB23" s="40" t="str">
        <f t="shared" si="36"/>
        <v/>
      </c>
      <c r="DC23" s="41">
        <f t="shared" si="51"/>
        <v>0</v>
      </c>
      <c r="DD23" s="33">
        <f t="shared" si="43"/>
        <v>0</v>
      </c>
    </row>
    <row r="24" spans="2:108" x14ac:dyDescent="0.2">
      <c r="B24" s="31">
        <f t="shared" si="42"/>
        <v>20</v>
      </c>
      <c r="C24" s="32"/>
      <c r="D24" s="32"/>
      <c r="E24" s="32"/>
      <c r="F24" s="32"/>
      <c r="G24" s="33">
        <f t="shared" si="39"/>
        <v>0</v>
      </c>
      <c r="H24" s="34"/>
      <c r="I24" s="35"/>
      <c r="J24" s="36" t="str">
        <f t="shared" si="0"/>
        <v/>
      </c>
      <c r="K24" s="37"/>
      <c r="L24" s="38"/>
      <c r="M24" s="39" t="str">
        <f t="shared" si="1"/>
        <v/>
      </c>
      <c r="N24" s="37"/>
      <c r="O24" s="38"/>
      <c r="P24" s="40" t="str">
        <f t="shared" si="2"/>
        <v/>
      </c>
      <c r="Q24" s="41">
        <f t="shared" si="40"/>
        <v>0</v>
      </c>
      <c r="R24" s="34"/>
      <c r="S24" s="35"/>
      <c r="T24" s="36" t="str">
        <f t="shared" si="3"/>
        <v/>
      </c>
      <c r="U24" s="37"/>
      <c r="V24" s="38"/>
      <c r="W24" s="39" t="str">
        <f t="shared" si="4"/>
        <v/>
      </c>
      <c r="X24" s="37"/>
      <c r="Y24" s="38"/>
      <c r="Z24" s="40" t="str">
        <f t="shared" si="5"/>
        <v/>
      </c>
      <c r="AA24" s="41">
        <f t="shared" si="41"/>
        <v>0</v>
      </c>
      <c r="AB24" s="34"/>
      <c r="AC24" s="35"/>
      <c r="AD24" s="36" t="str">
        <f t="shared" si="6"/>
        <v/>
      </c>
      <c r="AE24" s="37"/>
      <c r="AF24" s="38"/>
      <c r="AG24" s="39" t="str">
        <f t="shared" si="7"/>
        <v/>
      </c>
      <c r="AH24" s="37"/>
      <c r="AI24" s="38"/>
      <c r="AJ24" s="40" t="str">
        <f t="shared" si="8"/>
        <v/>
      </c>
      <c r="AK24" s="41">
        <f t="shared" si="44"/>
        <v>0</v>
      </c>
      <c r="AL24" s="34"/>
      <c r="AM24" s="35"/>
      <c r="AN24" s="36" t="str">
        <f t="shared" si="10"/>
        <v/>
      </c>
      <c r="AO24" s="37"/>
      <c r="AP24" s="38"/>
      <c r="AQ24" s="39" t="str">
        <f t="shared" si="11"/>
        <v/>
      </c>
      <c r="AR24" s="37"/>
      <c r="AS24" s="38"/>
      <c r="AT24" s="40" t="str">
        <f t="shared" si="12"/>
        <v/>
      </c>
      <c r="AU24" s="41">
        <f t="shared" si="45"/>
        <v>0</v>
      </c>
      <c r="AV24" s="34"/>
      <c r="AW24" s="35"/>
      <c r="AX24" s="36" t="str">
        <f t="shared" si="14"/>
        <v/>
      </c>
      <c r="AY24" s="37"/>
      <c r="AZ24" s="38"/>
      <c r="BA24" s="39" t="str">
        <f t="shared" si="15"/>
        <v/>
      </c>
      <c r="BB24" s="37"/>
      <c r="BC24" s="38"/>
      <c r="BD24" s="40" t="str">
        <f t="shared" si="16"/>
        <v/>
      </c>
      <c r="BE24" s="41">
        <f t="shared" si="46"/>
        <v>0</v>
      </c>
      <c r="BF24" s="34"/>
      <c r="BG24" s="35"/>
      <c r="BH24" s="36" t="str">
        <f t="shared" si="18"/>
        <v/>
      </c>
      <c r="BI24" s="37"/>
      <c r="BJ24" s="38"/>
      <c r="BK24" s="39" t="str">
        <f t="shared" si="19"/>
        <v/>
      </c>
      <c r="BL24" s="37"/>
      <c r="BM24" s="38"/>
      <c r="BN24" s="40" t="str">
        <f t="shared" si="20"/>
        <v/>
      </c>
      <c r="BO24" s="41">
        <f t="shared" si="47"/>
        <v>0</v>
      </c>
      <c r="BP24" s="34"/>
      <c r="BQ24" s="35"/>
      <c r="BR24" s="36" t="str">
        <f t="shared" si="22"/>
        <v/>
      </c>
      <c r="BS24" s="37"/>
      <c r="BT24" s="38"/>
      <c r="BU24" s="39" t="str">
        <f t="shared" si="23"/>
        <v/>
      </c>
      <c r="BV24" s="37"/>
      <c r="BW24" s="38"/>
      <c r="BX24" s="40" t="str">
        <f t="shared" si="24"/>
        <v/>
      </c>
      <c r="BY24" s="41">
        <f t="shared" si="48"/>
        <v>0</v>
      </c>
      <c r="BZ24" s="34"/>
      <c r="CA24" s="35"/>
      <c r="CB24" s="36" t="str">
        <f t="shared" si="26"/>
        <v/>
      </c>
      <c r="CC24" s="37"/>
      <c r="CD24" s="38"/>
      <c r="CE24" s="39" t="str">
        <f t="shared" si="27"/>
        <v/>
      </c>
      <c r="CF24" s="37"/>
      <c r="CG24" s="38"/>
      <c r="CH24" s="40" t="str">
        <f t="shared" si="28"/>
        <v/>
      </c>
      <c r="CI24" s="41">
        <f t="shared" si="49"/>
        <v>0</v>
      </c>
      <c r="CJ24" s="34"/>
      <c r="CK24" s="35"/>
      <c r="CL24" s="36" t="str">
        <f t="shared" si="30"/>
        <v/>
      </c>
      <c r="CM24" s="37"/>
      <c r="CN24" s="38"/>
      <c r="CO24" s="39" t="str">
        <f t="shared" si="31"/>
        <v/>
      </c>
      <c r="CP24" s="37"/>
      <c r="CQ24" s="38"/>
      <c r="CR24" s="40" t="str">
        <f t="shared" si="32"/>
        <v/>
      </c>
      <c r="CS24" s="41">
        <f t="shared" si="50"/>
        <v>0</v>
      </c>
      <c r="CT24" s="34"/>
      <c r="CU24" s="35"/>
      <c r="CV24" s="36" t="str">
        <f t="shared" si="34"/>
        <v/>
      </c>
      <c r="CW24" s="37"/>
      <c r="CX24" s="38"/>
      <c r="CY24" s="39" t="str">
        <f t="shared" si="35"/>
        <v/>
      </c>
      <c r="CZ24" s="37"/>
      <c r="DA24" s="38"/>
      <c r="DB24" s="40" t="str">
        <f t="shared" si="36"/>
        <v/>
      </c>
      <c r="DC24" s="41">
        <f t="shared" si="51"/>
        <v>0</v>
      </c>
      <c r="DD24" s="33">
        <f t="shared" si="43"/>
        <v>0</v>
      </c>
    </row>
    <row r="25" spans="2:108" x14ac:dyDescent="0.2">
      <c r="B25" s="31">
        <f t="shared" si="42"/>
        <v>21</v>
      </c>
      <c r="C25" s="32"/>
      <c r="D25" s="32"/>
      <c r="E25" s="32"/>
      <c r="F25" s="32"/>
      <c r="G25" s="33">
        <f t="shared" si="39"/>
        <v>0</v>
      </c>
      <c r="H25" s="34"/>
      <c r="I25" s="35"/>
      <c r="J25" s="36" t="str">
        <f t="shared" si="0"/>
        <v/>
      </c>
      <c r="K25" s="37"/>
      <c r="L25" s="38"/>
      <c r="M25" s="39" t="str">
        <f t="shared" si="1"/>
        <v/>
      </c>
      <c r="N25" s="37"/>
      <c r="O25" s="38"/>
      <c r="P25" s="40" t="str">
        <f t="shared" si="2"/>
        <v/>
      </c>
      <c r="Q25" s="41">
        <f t="shared" si="40"/>
        <v>0</v>
      </c>
      <c r="R25" s="34"/>
      <c r="S25" s="35"/>
      <c r="T25" s="36" t="str">
        <f t="shared" si="3"/>
        <v/>
      </c>
      <c r="U25" s="37"/>
      <c r="V25" s="38"/>
      <c r="W25" s="39" t="str">
        <f t="shared" si="4"/>
        <v/>
      </c>
      <c r="X25" s="37"/>
      <c r="Y25" s="38"/>
      <c r="Z25" s="40" t="str">
        <f t="shared" si="5"/>
        <v/>
      </c>
      <c r="AA25" s="41">
        <f t="shared" si="41"/>
        <v>0</v>
      </c>
      <c r="AB25" s="34"/>
      <c r="AC25" s="35"/>
      <c r="AD25" s="36" t="str">
        <f t="shared" si="6"/>
        <v/>
      </c>
      <c r="AE25" s="37"/>
      <c r="AF25" s="38"/>
      <c r="AG25" s="39" t="str">
        <f t="shared" si="7"/>
        <v/>
      </c>
      <c r="AH25" s="37"/>
      <c r="AI25" s="38"/>
      <c r="AJ25" s="40" t="str">
        <f t="shared" si="8"/>
        <v/>
      </c>
      <c r="AK25" s="41">
        <f t="shared" si="44"/>
        <v>0</v>
      </c>
      <c r="AL25" s="34"/>
      <c r="AM25" s="35"/>
      <c r="AN25" s="36" t="str">
        <f t="shared" si="10"/>
        <v/>
      </c>
      <c r="AO25" s="37"/>
      <c r="AP25" s="38"/>
      <c r="AQ25" s="39" t="str">
        <f t="shared" si="11"/>
        <v/>
      </c>
      <c r="AR25" s="37"/>
      <c r="AS25" s="38"/>
      <c r="AT25" s="40" t="str">
        <f t="shared" si="12"/>
        <v/>
      </c>
      <c r="AU25" s="41">
        <f t="shared" si="45"/>
        <v>0</v>
      </c>
      <c r="AV25" s="34"/>
      <c r="AW25" s="35"/>
      <c r="AX25" s="36" t="str">
        <f t="shared" si="14"/>
        <v/>
      </c>
      <c r="AY25" s="37"/>
      <c r="AZ25" s="38"/>
      <c r="BA25" s="39" t="str">
        <f t="shared" si="15"/>
        <v/>
      </c>
      <c r="BB25" s="37"/>
      <c r="BC25" s="38"/>
      <c r="BD25" s="40" t="str">
        <f t="shared" si="16"/>
        <v/>
      </c>
      <c r="BE25" s="41">
        <f t="shared" si="46"/>
        <v>0</v>
      </c>
      <c r="BF25" s="34"/>
      <c r="BG25" s="35"/>
      <c r="BH25" s="36" t="str">
        <f t="shared" si="18"/>
        <v/>
      </c>
      <c r="BI25" s="37"/>
      <c r="BJ25" s="38"/>
      <c r="BK25" s="39" t="str">
        <f t="shared" si="19"/>
        <v/>
      </c>
      <c r="BL25" s="37"/>
      <c r="BM25" s="38"/>
      <c r="BN25" s="40" t="str">
        <f t="shared" si="20"/>
        <v/>
      </c>
      <c r="BO25" s="41">
        <f t="shared" si="47"/>
        <v>0</v>
      </c>
      <c r="BP25" s="34"/>
      <c r="BQ25" s="35"/>
      <c r="BR25" s="36" t="str">
        <f t="shared" si="22"/>
        <v/>
      </c>
      <c r="BS25" s="37"/>
      <c r="BT25" s="38"/>
      <c r="BU25" s="39" t="str">
        <f t="shared" si="23"/>
        <v/>
      </c>
      <c r="BV25" s="37"/>
      <c r="BW25" s="38"/>
      <c r="BX25" s="40" t="str">
        <f t="shared" si="24"/>
        <v/>
      </c>
      <c r="BY25" s="41">
        <f t="shared" si="48"/>
        <v>0</v>
      </c>
      <c r="BZ25" s="34"/>
      <c r="CA25" s="35"/>
      <c r="CB25" s="36" t="str">
        <f t="shared" si="26"/>
        <v/>
      </c>
      <c r="CC25" s="37"/>
      <c r="CD25" s="38"/>
      <c r="CE25" s="39" t="str">
        <f t="shared" si="27"/>
        <v/>
      </c>
      <c r="CF25" s="37"/>
      <c r="CG25" s="38"/>
      <c r="CH25" s="40" t="str">
        <f t="shared" si="28"/>
        <v/>
      </c>
      <c r="CI25" s="41">
        <f t="shared" si="49"/>
        <v>0</v>
      </c>
      <c r="CJ25" s="34"/>
      <c r="CK25" s="35"/>
      <c r="CL25" s="36" t="str">
        <f t="shared" si="30"/>
        <v/>
      </c>
      <c r="CM25" s="37"/>
      <c r="CN25" s="38"/>
      <c r="CO25" s="39" t="str">
        <f t="shared" si="31"/>
        <v/>
      </c>
      <c r="CP25" s="37"/>
      <c r="CQ25" s="38"/>
      <c r="CR25" s="40" t="str">
        <f t="shared" si="32"/>
        <v/>
      </c>
      <c r="CS25" s="41">
        <f t="shared" si="50"/>
        <v>0</v>
      </c>
      <c r="CT25" s="34"/>
      <c r="CU25" s="35"/>
      <c r="CV25" s="36" t="str">
        <f t="shared" si="34"/>
        <v/>
      </c>
      <c r="CW25" s="37"/>
      <c r="CX25" s="38"/>
      <c r="CY25" s="39" t="str">
        <f t="shared" si="35"/>
        <v/>
      </c>
      <c r="CZ25" s="37"/>
      <c r="DA25" s="38"/>
      <c r="DB25" s="40" t="str">
        <f t="shared" si="36"/>
        <v/>
      </c>
      <c r="DC25" s="41">
        <f t="shared" si="51"/>
        <v>0</v>
      </c>
      <c r="DD25" s="33">
        <f t="shared" si="43"/>
        <v>0</v>
      </c>
    </row>
    <row r="26" spans="2:108" x14ac:dyDescent="0.2">
      <c r="B26" s="31">
        <f t="shared" si="42"/>
        <v>22</v>
      </c>
      <c r="C26" s="32"/>
      <c r="D26" s="32"/>
      <c r="E26" s="32"/>
      <c r="F26" s="32"/>
      <c r="G26" s="33">
        <f t="shared" si="39"/>
        <v>0</v>
      </c>
      <c r="H26" s="34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 t="shared" si="40"/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 t="shared" si="41"/>
        <v>0</v>
      </c>
      <c r="AB26" s="34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 t="shared" si="44"/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 t="shared" si="45"/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 t="shared" si="46"/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 t="shared" si="47"/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 t="shared" si="48"/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 t="shared" si="49"/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 t="shared" si="50"/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 t="shared" si="51"/>
        <v>0</v>
      </c>
      <c r="DD26" s="33">
        <f t="shared" si="43"/>
        <v>0</v>
      </c>
    </row>
    <row r="27" spans="2:108" x14ac:dyDescent="0.2">
      <c r="B27" s="31">
        <f t="shared" si="42"/>
        <v>23</v>
      </c>
      <c r="C27" s="32"/>
      <c r="D27" s="32"/>
      <c r="E27" s="32"/>
      <c r="F27" s="32"/>
      <c r="G27" s="33">
        <f t="shared" si="39"/>
        <v>0</v>
      </c>
      <c r="H27" s="34"/>
      <c r="I27" s="35"/>
      <c r="J27" s="36" t="str">
        <f t="shared" ref="J27:J90" si="52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53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54">IF(O27="","",IF(O27="H",5,IF(O27="G",IF(N27=1,15,IF(N27=2,10,IF(N27=3,5,"ŹLE !!!"))),IF(N27=1,20,IF(N27=2,15,IF(N27=3,10,IF(N27&lt;10,7,IF(MID(N27,1,1)="P",5,"ŹLE !!!"))))))))</f>
        <v/>
      </c>
      <c r="Q27" s="41">
        <f t="shared" si="40"/>
        <v>0</v>
      </c>
      <c r="R27" s="34"/>
      <c r="S27" s="35"/>
      <c r="T27" s="36" t="str">
        <f t="shared" ref="T27:T90" si="55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56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57">IF(Y27="","",IF(Y27="H",5,IF(Y27="G",IF(X27=1,15,IF(X27=2,10,IF(X27=3,5,"ŹLE !!!"))),IF(X27=1,20,IF(X27=2,15,IF(X27=3,10,IF(X27&lt;10,7,IF(MID(X27,1,1)="P",5,"ŹLE !!!"))))))))</f>
        <v/>
      </c>
      <c r="AA27" s="41">
        <f t="shared" si="41"/>
        <v>0</v>
      </c>
      <c r="AB27" s="34"/>
      <c r="AC27" s="35"/>
      <c r="AD27" s="36" t="str">
        <f t="shared" ref="AD27:AD90" si="58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59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60">IF(AI27="","",IF(AI27="H",5,IF(AI27="G",IF(AH27=1,15,IF(AH27=2,10,IF(AH27=3,5,"ŹLE !!!"))),IF(AH27=1,20,IF(AH27=2,15,IF(AH27=3,10,IF(AH27&lt;10,7,IF(MID(AH27,1,1)="P",5,"ŹLE !!!"))))))))</f>
        <v/>
      </c>
      <c r="AK27" s="41">
        <f t="shared" si="44"/>
        <v>0</v>
      </c>
      <c r="AL27" s="34"/>
      <c r="AM27" s="35"/>
      <c r="AN27" s="36" t="str">
        <f t="shared" ref="AN27:AN90" si="61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62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63">IF(AS27="","",IF(AS27="H",5,IF(AS27="G",IF(AR27=1,15,IF(AR27=2,10,IF(AR27=3,5,"ŹLE !!!"))),IF(AR27=1,20,IF(AR27=2,15,IF(AR27=3,10,IF(AR27&lt;10,7,IF(MID(AR27,1,1)="P",5,"ŹLE !!!"))))))))</f>
        <v/>
      </c>
      <c r="AU27" s="41">
        <f t="shared" si="45"/>
        <v>0</v>
      </c>
      <c r="AV27" s="34"/>
      <c r="AW27" s="35"/>
      <c r="AX27" s="36" t="str">
        <f t="shared" ref="AX27:AX90" si="64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65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66">IF(BC27="","",IF(BC27="H",5,IF(BC27="G",IF(BB27=1,15,IF(BB27=2,10,IF(BB27=3,5,"ŹLE !!!"))),IF(BB27=1,20,IF(BB27=2,15,IF(BB27=3,10,IF(BB27&lt;10,7,IF(MID(BB27,1,1)="P",5,"ŹLE !!!"))))))))</f>
        <v/>
      </c>
      <c r="BE27" s="41">
        <f t="shared" si="46"/>
        <v>0</v>
      </c>
      <c r="BF27" s="34"/>
      <c r="BG27" s="35"/>
      <c r="BH27" s="36" t="str">
        <f t="shared" ref="BH27:BH90" si="67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68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69">IF(BM27="","",IF(BM27="H",5,IF(BM27="G",IF(BL27=1,15,IF(BL27=2,10,IF(BL27=3,5,"ŹLE !!!"))),IF(BL27=1,20,IF(BL27=2,15,IF(BL27=3,10,IF(BL27&lt;10,7,IF(MID(BL27,1,1)="P",5,"ŹLE !!!"))))))))</f>
        <v/>
      </c>
      <c r="BO27" s="41">
        <f t="shared" si="47"/>
        <v>0</v>
      </c>
      <c r="BP27" s="34"/>
      <c r="BQ27" s="35"/>
      <c r="BR27" s="36" t="str">
        <f t="shared" ref="BR27:BR90" si="70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71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72">IF(BW27="","",IF(BW27="H",5,IF(BW27="G",IF(BV27=1,15,IF(BV27=2,10,IF(BV27=3,5,"ŹLE !!!"))),IF(BV27=1,20,IF(BV27=2,15,IF(BV27=3,10,IF(BV27&lt;10,7,IF(MID(BV27,1,1)="P",5,"ŹLE !!!"))))))))</f>
        <v/>
      </c>
      <c r="BY27" s="41">
        <f t="shared" si="48"/>
        <v>0</v>
      </c>
      <c r="BZ27" s="34"/>
      <c r="CA27" s="35"/>
      <c r="CB27" s="36" t="str">
        <f t="shared" ref="CB27:CB90" si="73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74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75">IF(CG27="","",IF(CG27="H",5,IF(CG27="G",IF(CF27=1,15,IF(CF27=2,10,IF(CF27=3,5,"ŹLE !!!"))),IF(CF27=1,20,IF(CF27=2,15,IF(CF27=3,10,IF(CF27&lt;10,7,IF(MID(CF27,1,1)="P",5,"ŹLE !!!"))))))))</f>
        <v/>
      </c>
      <c r="CI27" s="41">
        <f t="shared" si="49"/>
        <v>0</v>
      </c>
      <c r="CJ27" s="34"/>
      <c r="CK27" s="35"/>
      <c r="CL27" s="36" t="str">
        <f t="shared" ref="CL27:CL90" si="76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77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78">IF(CQ27="","",IF(CQ27="H",5,IF(CQ27="G",IF(CP27=1,15,IF(CP27=2,10,IF(CP27=3,5,"ŹLE !!!"))),IF(CP27=1,20,IF(CP27=2,15,IF(CP27=3,10,IF(CP27&lt;10,7,IF(MID(CP27,1,1)="P",5,"ŹLE !!!"))))))))</f>
        <v/>
      </c>
      <c r="CS27" s="41">
        <f t="shared" si="50"/>
        <v>0</v>
      </c>
      <c r="CT27" s="34"/>
      <c r="CU27" s="35"/>
      <c r="CV27" s="36" t="str">
        <f t="shared" ref="CV27:CV90" si="79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80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81">IF(DA27="","",IF(DA27="H",5,IF(DA27="G",IF(CZ27=1,15,IF(CZ27=2,10,IF(CZ27=3,5,"ŹLE !!!"))),IF(CZ27=1,20,IF(CZ27=2,15,IF(CZ27=3,10,IF(CZ27&lt;10,7,IF(MID(CZ27,1,1)="P",5,"ŹLE !!!"))))))))</f>
        <v/>
      </c>
      <c r="DC27" s="41">
        <f t="shared" si="51"/>
        <v>0</v>
      </c>
      <c r="DD27" s="33">
        <f t="shared" si="43"/>
        <v>0</v>
      </c>
    </row>
    <row r="28" spans="2:108" x14ac:dyDescent="0.2">
      <c r="B28" s="31">
        <f t="shared" si="42"/>
        <v>24</v>
      </c>
      <c r="C28" s="32"/>
      <c r="D28" s="32"/>
      <c r="E28" s="32"/>
      <c r="F28" s="32"/>
      <c r="G28" s="33">
        <f t="shared" si="39"/>
        <v>0</v>
      </c>
      <c r="H28" s="34"/>
      <c r="I28" s="35"/>
      <c r="J28" s="36" t="str">
        <f t="shared" si="52"/>
        <v/>
      </c>
      <c r="K28" s="37"/>
      <c r="L28" s="38"/>
      <c r="M28" s="39" t="str">
        <f t="shared" si="53"/>
        <v/>
      </c>
      <c r="N28" s="37"/>
      <c r="O28" s="38"/>
      <c r="P28" s="40" t="str">
        <f t="shared" si="54"/>
        <v/>
      </c>
      <c r="Q28" s="41">
        <f t="shared" si="40"/>
        <v>0</v>
      </c>
      <c r="R28" s="34"/>
      <c r="S28" s="35"/>
      <c r="T28" s="36" t="str">
        <f t="shared" si="55"/>
        <v/>
      </c>
      <c r="U28" s="37"/>
      <c r="V28" s="38"/>
      <c r="W28" s="39" t="str">
        <f t="shared" si="56"/>
        <v/>
      </c>
      <c r="X28" s="37"/>
      <c r="Y28" s="38"/>
      <c r="Z28" s="40" t="str">
        <f t="shared" si="57"/>
        <v/>
      </c>
      <c r="AA28" s="41">
        <f t="shared" si="41"/>
        <v>0</v>
      </c>
      <c r="AB28" s="34"/>
      <c r="AC28" s="35"/>
      <c r="AD28" s="36" t="str">
        <f t="shared" si="58"/>
        <v/>
      </c>
      <c r="AE28" s="37"/>
      <c r="AF28" s="38"/>
      <c r="AG28" s="39" t="str">
        <f t="shared" si="59"/>
        <v/>
      </c>
      <c r="AH28" s="37"/>
      <c r="AI28" s="38"/>
      <c r="AJ28" s="40" t="str">
        <f t="shared" si="60"/>
        <v/>
      </c>
      <c r="AK28" s="41">
        <f t="shared" si="44"/>
        <v>0</v>
      </c>
      <c r="AL28" s="34"/>
      <c r="AM28" s="35"/>
      <c r="AN28" s="36" t="str">
        <f t="shared" si="61"/>
        <v/>
      </c>
      <c r="AO28" s="37"/>
      <c r="AP28" s="38"/>
      <c r="AQ28" s="39" t="str">
        <f t="shared" si="62"/>
        <v/>
      </c>
      <c r="AR28" s="37"/>
      <c r="AS28" s="38"/>
      <c r="AT28" s="40" t="str">
        <f t="shared" si="63"/>
        <v/>
      </c>
      <c r="AU28" s="41">
        <f t="shared" si="45"/>
        <v>0</v>
      </c>
      <c r="AV28" s="34"/>
      <c r="AW28" s="35"/>
      <c r="AX28" s="36" t="str">
        <f t="shared" si="64"/>
        <v/>
      </c>
      <c r="AY28" s="37"/>
      <c r="AZ28" s="38"/>
      <c r="BA28" s="39" t="str">
        <f t="shared" si="65"/>
        <v/>
      </c>
      <c r="BB28" s="37"/>
      <c r="BC28" s="38"/>
      <c r="BD28" s="40" t="str">
        <f t="shared" si="66"/>
        <v/>
      </c>
      <c r="BE28" s="41">
        <f t="shared" si="46"/>
        <v>0</v>
      </c>
      <c r="BF28" s="34"/>
      <c r="BG28" s="35"/>
      <c r="BH28" s="36" t="str">
        <f t="shared" si="67"/>
        <v/>
      </c>
      <c r="BI28" s="37"/>
      <c r="BJ28" s="38"/>
      <c r="BK28" s="39" t="str">
        <f t="shared" si="68"/>
        <v/>
      </c>
      <c r="BL28" s="37"/>
      <c r="BM28" s="38"/>
      <c r="BN28" s="40" t="str">
        <f t="shared" si="69"/>
        <v/>
      </c>
      <c r="BO28" s="41">
        <f t="shared" si="47"/>
        <v>0</v>
      </c>
      <c r="BP28" s="34"/>
      <c r="BQ28" s="35"/>
      <c r="BR28" s="36" t="str">
        <f t="shared" si="70"/>
        <v/>
      </c>
      <c r="BS28" s="37"/>
      <c r="BT28" s="38"/>
      <c r="BU28" s="39" t="str">
        <f t="shared" si="71"/>
        <v/>
      </c>
      <c r="BV28" s="37"/>
      <c r="BW28" s="38"/>
      <c r="BX28" s="40" t="str">
        <f t="shared" si="72"/>
        <v/>
      </c>
      <c r="BY28" s="41">
        <f t="shared" si="48"/>
        <v>0</v>
      </c>
      <c r="BZ28" s="34"/>
      <c r="CA28" s="35"/>
      <c r="CB28" s="36" t="str">
        <f t="shared" si="73"/>
        <v/>
      </c>
      <c r="CC28" s="37"/>
      <c r="CD28" s="38"/>
      <c r="CE28" s="39" t="str">
        <f t="shared" si="74"/>
        <v/>
      </c>
      <c r="CF28" s="37"/>
      <c r="CG28" s="38"/>
      <c r="CH28" s="40" t="str">
        <f t="shared" si="75"/>
        <v/>
      </c>
      <c r="CI28" s="41">
        <f t="shared" si="49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50"/>
        <v>0</v>
      </c>
      <c r="CT28" s="34"/>
      <c r="CU28" s="35"/>
      <c r="CV28" s="36" t="str">
        <f t="shared" si="79"/>
        <v/>
      </c>
      <c r="CW28" s="37"/>
      <c r="CX28" s="38"/>
      <c r="CY28" s="39" t="str">
        <f t="shared" si="80"/>
        <v/>
      </c>
      <c r="CZ28" s="37"/>
      <c r="DA28" s="38"/>
      <c r="DB28" s="40" t="str">
        <f t="shared" si="81"/>
        <v/>
      </c>
      <c r="DC28" s="41">
        <f t="shared" si="51"/>
        <v>0</v>
      </c>
      <c r="DD28" s="33">
        <f t="shared" si="43"/>
        <v>0</v>
      </c>
    </row>
    <row r="29" spans="2:108" x14ac:dyDescent="0.2">
      <c r="B29" s="31">
        <f t="shared" si="42"/>
        <v>25</v>
      </c>
      <c r="C29" s="32"/>
      <c r="D29" s="32"/>
      <c r="E29" s="32"/>
      <c r="F29" s="32"/>
      <c r="G29" s="33">
        <f t="shared" si="39"/>
        <v>0</v>
      </c>
      <c r="H29" s="34"/>
      <c r="I29" s="35"/>
      <c r="J29" s="36" t="str">
        <f t="shared" si="52"/>
        <v/>
      </c>
      <c r="K29" s="37"/>
      <c r="L29" s="38"/>
      <c r="M29" s="39" t="str">
        <f t="shared" si="53"/>
        <v/>
      </c>
      <c r="N29" s="37"/>
      <c r="O29" s="38"/>
      <c r="P29" s="40" t="str">
        <f t="shared" si="54"/>
        <v/>
      </c>
      <c r="Q29" s="41">
        <f t="shared" si="40"/>
        <v>0</v>
      </c>
      <c r="R29" s="34"/>
      <c r="S29" s="35"/>
      <c r="T29" s="36" t="str">
        <f t="shared" si="55"/>
        <v/>
      </c>
      <c r="U29" s="37"/>
      <c r="V29" s="38"/>
      <c r="W29" s="39" t="str">
        <f t="shared" si="56"/>
        <v/>
      </c>
      <c r="X29" s="37"/>
      <c r="Y29" s="38"/>
      <c r="Z29" s="40" t="str">
        <f t="shared" si="57"/>
        <v/>
      </c>
      <c r="AA29" s="41">
        <f t="shared" si="41"/>
        <v>0</v>
      </c>
      <c r="AB29" s="34"/>
      <c r="AC29" s="35"/>
      <c r="AD29" s="36" t="str">
        <f t="shared" si="58"/>
        <v/>
      </c>
      <c r="AE29" s="37"/>
      <c r="AF29" s="38"/>
      <c r="AG29" s="39" t="str">
        <f t="shared" si="59"/>
        <v/>
      </c>
      <c r="AH29" s="37"/>
      <c r="AI29" s="38"/>
      <c r="AJ29" s="40" t="str">
        <f t="shared" si="60"/>
        <v/>
      </c>
      <c r="AK29" s="41">
        <f t="shared" si="44"/>
        <v>0</v>
      </c>
      <c r="AL29" s="34"/>
      <c r="AM29" s="35"/>
      <c r="AN29" s="36" t="str">
        <f t="shared" si="61"/>
        <v/>
      </c>
      <c r="AO29" s="37"/>
      <c r="AP29" s="38"/>
      <c r="AQ29" s="39" t="str">
        <f t="shared" si="62"/>
        <v/>
      </c>
      <c r="AR29" s="37"/>
      <c r="AS29" s="38"/>
      <c r="AT29" s="40" t="str">
        <f t="shared" si="63"/>
        <v/>
      </c>
      <c r="AU29" s="41">
        <f t="shared" si="45"/>
        <v>0</v>
      </c>
      <c r="AV29" s="34"/>
      <c r="AW29" s="35"/>
      <c r="AX29" s="36" t="str">
        <f t="shared" si="64"/>
        <v/>
      </c>
      <c r="AY29" s="37"/>
      <c r="AZ29" s="38"/>
      <c r="BA29" s="39" t="str">
        <f t="shared" si="65"/>
        <v/>
      </c>
      <c r="BB29" s="37"/>
      <c r="BC29" s="38"/>
      <c r="BD29" s="40" t="str">
        <f t="shared" si="66"/>
        <v/>
      </c>
      <c r="BE29" s="41">
        <f t="shared" si="46"/>
        <v>0</v>
      </c>
      <c r="BF29" s="34"/>
      <c r="BG29" s="35"/>
      <c r="BH29" s="36" t="str">
        <f t="shared" si="67"/>
        <v/>
      </c>
      <c r="BI29" s="37"/>
      <c r="BJ29" s="38"/>
      <c r="BK29" s="39" t="str">
        <f t="shared" si="68"/>
        <v/>
      </c>
      <c r="BL29" s="37"/>
      <c r="BM29" s="38"/>
      <c r="BN29" s="40" t="str">
        <f t="shared" si="69"/>
        <v/>
      </c>
      <c r="BO29" s="41">
        <f t="shared" si="47"/>
        <v>0</v>
      </c>
      <c r="BP29" s="34"/>
      <c r="BQ29" s="35"/>
      <c r="BR29" s="36" t="str">
        <f t="shared" si="70"/>
        <v/>
      </c>
      <c r="BS29" s="37"/>
      <c r="BT29" s="38"/>
      <c r="BU29" s="39" t="str">
        <f t="shared" si="71"/>
        <v/>
      </c>
      <c r="BV29" s="37"/>
      <c r="BW29" s="38"/>
      <c r="BX29" s="40" t="str">
        <f t="shared" si="72"/>
        <v/>
      </c>
      <c r="BY29" s="41">
        <f t="shared" si="48"/>
        <v>0</v>
      </c>
      <c r="BZ29" s="34"/>
      <c r="CA29" s="35"/>
      <c r="CB29" s="36" t="str">
        <f t="shared" si="73"/>
        <v/>
      </c>
      <c r="CC29" s="37"/>
      <c r="CD29" s="38"/>
      <c r="CE29" s="39" t="str">
        <f t="shared" si="74"/>
        <v/>
      </c>
      <c r="CF29" s="37"/>
      <c r="CG29" s="38"/>
      <c r="CH29" s="40" t="str">
        <f t="shared" si="75"/>
        <v/>
      </c>
      <c r="CI29" s="41">
        <f t="shared" si="49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50"/>
        <v>0</v>
      </c>
      <c r="CT29" s="34"/>
      <c r="CU29" s="35"/>
      <c r="CV29" s="36" t="str">
        <f t="shared" si="79"/>
        <v/>
      </c>
      <c r="CW29" s="37"/>
      <c r="CX29" s="38"/>
      <c r="CY29" s="39" t="str">
        <f t="shared" si="80"/>
        <v/>
      </c>
      <c r="CZ29" s="37"/>
      <c r="DA29" s="38"/>
      <c r="DB29" s="40" t="str">
        <f t="shared" si="81"/>
        <v/>
      </c>
      <c r="DC29" s="41">
        <f t="shared" si="51"/>
        <v>0</v>
      </c>
      <c r="DD29" s="33">
        <f t="shared" si="43"/>
        <v>0</v>
      </c>
    </row>
    <row r="30" spans="2:108" x14ac:dyDescent="0.2">
      <c r="B30" s="31">
        <f t="shared" si="42"/>
        <v>26</v>
      </c>
      <c r="C30" s="32"/>
      <c r="D30" s="32"/>
      <c r="E30" s="32"/>
      <c r="F30" s="32"/>
      <c r="G30" s="33">
        <f t="shared" si="39"/>
        <v>0</v>
      </c>
      <c r="H30" s="34"/>
      <c r="I30" s="35"/>
      <c r="J30" s="36" t="str">
        <f t="shared" si="52"/>
        <v/>
      </c>
      <c r="K30" s="37"/>
      <c r="L30" s="38"/>
      <c r="M30" s="39" t="str">
        <f t="shared" si="53"/>
        <v/>
      </c>
      <c r="N30" s="37"/>
      <c r="O30" s="38"/>
      <c r="P30" s="40" t="str">
        <f t="shared" si="54"/>
        <v/>
      </c>
      <c r="Q30" s="41">
        <f t="shared" si="40"/>
        <v>0</v>
      </c>
      <c r="R30" s="34"/>
      <c r="S30" s="35"/>
      <c r="T30" s="36" t="str">
        <f t="shared" si="55"/>
        <v/>
      </c>
      <c r="U30" s="37"/>
      <c r="V30" s="38"/>
      <c r="W30" s="39" t="str">
        <f t="shared" si="56"/>
        <v/>
      </c>
      <c r="X30" s="37"/>
      <c r="Y30" s="38"/>
      <c r="Z30" s="40" t="str">
        <f t="shared" si="57"/>
        <v/>
      </c>
      <c r="AA30" s="41">
        <f t="shared" si="41"/>
        <v>0</v>
      </c>
      <c r="AB30" s="34"/>
      <c r="AC30" s="35"/>
      <c r="AD30" s="36" t="str">
        <f t="shared" si="58"/>
        <v/>
      </c>
      <c r="AE30" s="37"/>
      <c r="AF30" s="38"/>
      <c r="AG30" s="39" t="str">
        <f t="shared" si="59"/>
        <v/>
      </c>
      <c r="AH30" s="37"/>
      <c r="AI30" s="38"/>
      <c r="AJ30" s="40" t="str">
        <f t="shared" si="60"/>
        <v/>
      </c>
      <c r="AK30" s="41">
        <f t="shared" si="44"/>
        <v>0</v>
      </c>
      <c r="AL30" s="34"/>
      <c r="AM30" s="35"/>
      <c r="AN30" s="36" t="str">
        <f t="shared" si="61"/>
        <v/>
      </c>
      <c r="AO30" s="37"/>
      <c r="AP30" s="38"/>
      <c r="AQ30" s="39" t="str">
        <f t="shared" si="62"/>
        <v/>
      </c>
      <c r="AR30" s="37"/>
      <c r="AS30" s="38"/>
      <c r="AT30" s="40" t="str">
        <f t="shared" si="63"/>
        <v/>
      </c>
      <c r="AU30" s="41">
        <f t="shared" si="45"/>
        <v>0</v>
      </c>
      <c r="AV30" s="34"/>
      <c r="AW30" s="35"/>
      <c r="AX30" s="36" t="str">
        <f t="shared" si="64"/>
        <v/>
      </c>
      <c r="AY30" s="37"/>
      <c r="AZ30" s="38"/>
      <c r="BA30" s="39" t="str">
        <f t="shared" si="65"/>
        <v/>
      </c>
      <c r="BB30" s="37"/>
      <c r="BC30" s="38"/>
      <c r="BD30" s="40" t="str">
        <f t="shared" si="66"/>
        <v/>
      </c>
      <c r="BE30" s="41">
        <f t="shared" si="46"/>
        <v>0</v>
      </c>
      <c r="BF30" s="34"/>
      <c r="BG30" s="35"/>
      <c r="BH30" s="36" t="str">
        <f t="shared" si="67"/>
        <v/>
      </c>
      <c r="BI30" s="37"/>
      <c r="BJ30" s="38"/>
      <c r="BK30" s="39" t="str">
        <f t="shared" si="68"/>
        <v/>
      </c>
      <c r="BL30" s="37"/>
      <c r="BM30" s="38"/>
      <c r="BN30" s="40" t="str">
        <f t="shared" si="69"/>
        <v/>
      </c>
      <c r="BO30" s="41">
        <f t="shared" si="47"/>
        <v>0</v>
      </c>
      <c r="BP30" s="34"/>
      <c r="BQ30" s="35"/>
      <c r="BR30" s="36" t="str">
        <f t="shared" si="70"/>
        <v/>
      </c>
      <c r="BS30" s="37"/>
      <c r="BT30" s="38"/>
      <c r="BU30" s="39" t="str">
        <f t="shared" si="71"/>
        <v/>
      </c>
      <c r="BV30" s="37"/>
      <c r="BW30" s="38"/>
      <c r="BX30" s="40" t="str">
        <f t="shared" si="72"/>
        <v/>
      </c>
      <c r="BY30" s="41">
        <f t="shared" si="48"/>
        <v>0</v>
      </c>
      <c r="BZ30" s="34"/>
      <c r="CA30" s="35"/>
      <c r="CB30" s="36" t="str">
        <f t="shared" si="73"/>
        <v/>
      </c>
      <c r="CC30" s="37"/>
      <c r="CD30" s="38"/>
      <c r="CE30" s="39" t="str">
        <f t="shared" si="74"/>
        <v/>
      </c>
      <c r="CF30" s="37"/>
      <c r="CG30" s="38"/>
      <c r="CH30" s="40" t="str">
        <f t="shared" si="75"/>
        <v/>
      </c>
      <c r="CI30" s="41">
        <f t="shared" si="49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50"/>
        <v>0</v>
      </c>
      <c r="CT30" s="34"/>
      <c r="CU30" s="35"/>
      <c r="CV30" s="36" t="str">
        <f t="shared" si="79"/>
        <v/>
      </c>
      <c r="CW30" s="37"/>
      <c r="CX30" s="38"/>
      <c r="CY30" s="39" t="str">
        <f t="shared" si="80"/>
        <v/>
      </c>
      <c r="CZ30" s="37"/>
      <c r="DA30" s="38"/>
      <c r="DB30" s="40" t="str">
        <f t="shared" si="81"/>
        <v/>
      </c>
      <c r="DC30" s="41">
        <f t="shared" si="51"/>
        <v>0</v>
      </c>
      <c r="DD30" s="33">
        <f t="shared" si="43"/>
        <v>0</v>
      </c>
    </row>
    <row r="31" spans="2:108" x14ac:dyDescent="0.2">
      <c r="B31" s="31">
        <f t="shared" si="42"/>
        <v>27</v>
      </c>
      <c r="C31" s="32"/>
      <c r="D31" s="32"/>
      <c r="E31" s="32"/>
      <c r="F31" s="32"/>
      <c r="G31" s="33">
        <f t="shared" si="39"/>
        <v>0</v>
      </c>
      <c r="H31" s="34"/>
      <c r="I31" s="35"/>
      <c r="J31" s="36" t="str">
        <f t="shared" si="52"/>
        <v/>
      </c>
      <c r="K31" s="37"/>
      <c r="L31" s="38"/>
      <c r="M31" s="39" t="str">
        <f t="shared" si="53"/>
        <v/>
      </c>
      <c r="N31" s="37"/>
      <c r="O31" s="38"/>
      <c r="P31" s="40" t="str">
        <f t="shared" si="54"/>
        <v/>
      </c>
      <c r="Q31" s="41">
        <f t="shared" si="40"/>
        <v>0</v>
      </c>
      <c r="R31" s="34"/>
      <c r="S31" s="35"/>
      <c r="T31" s="36" t="str">
        <f t="shared" si="55"/>
        <v/>
      </c>
      <c r="U31" s="37"/>
      <c r="V31" s="38"/>
      <c r="W31" s="39" t="str">
        <f t="shared" si="56"/>
        <v/>
      </c>
      <c r="X31" s="37"/>
      <c r="Y31" s="38"/>
      <c r="Z31" s="40" t="str">
        <f t="shared" si="57"/>
        <v/>
      </c>
      <c r="AA31" s="41">
        <f t="shared" si="41"/>
        <v>0</v>
      </c>
      <c r="AB31" s="34"/>
      <c r="AC31" s="35"/>
      <c r="AD31" s="36" t="str">
        <f t="shared" si="58"/>
        <v/>
      </c>
      <c r="AE31" s="37"/>
      <c r="AF31" s="38"/>
      <c r="AG31" s="39" t="str">
        <f t="shared" si="59"/>
        <v/>
      </c>
      <c r="AH31" s="37"/>
      <c r="AI31" s="38"/>
      <c r="AJ31" s="40" t="str">
        <f t="shared" si="60"/>
        <v/>
      </c>
      <c r="AK31" s="41">
        <f t="shared" si="44"/>
        <v>0</v>
      </c>
      <c r="AL31" s="34"/>
      <c r="AM31" s="35"/>
      <c r="AN31" s="36" t="str">
        <f t="shared" si="61"/>
        <v/>
      </c>
      <c r="AO31" s="37"/>
      <c r="AP31" s="38"/>
      <c r="AQ31" s="39" t="str">
        <f t="shared" si="62"/>
        <v/>
      </c>
      <c r="AR31" s="37"/>
      <c r="AS31" s="38"/>
      <c r="AT31" s="40" t="str">
        <f t="shared" si="63"/>
        <v/>
      </c>
      <c r="AU31" s="41">
        <f t="shared" si="45"/>
        <v>0</v>
      </c>
      <c r="AV31" s="34"/>
      <c r="AW31" s="35"/>
      <c r="AX31" s="36" t="str">
        <f t="shared" si="64"/>
        <v/>
      </c>
      <c r="AY31" s="37"/>
      <c r="AZ31" s="38"/>
      <c r="BA31" s="39" t="str">
        <f t="shared" si="65"/>
        <v/>
      </c>
      <c r="BB31" s="37"/>
      <c r="BC31" s="38"/>
      <c r="BD31" s="40" t="str">
        <f t="shared" si="66"/>
        <v/>
      </c>
      <c r="BE31" s="41">
        <f t="shared" si="46"/>
        <v>0</v>
      </c>
      <c r="BF31" s="34"/>
      <c r="BG31" s="35"/>
      <c r="BH31" s="36" t="str">
        <f t="shared" si="67"/>
        <v/>
      </c>
      <c r="BI31" s="37"/>
      <c r="BJ31" s="38"/>
      <c r="BK31" s="39" t="str">
        <f t="shared" si="68"/>
        <v/>
      </c>
      <c r="BL31" s="37"/>
      <c r="BM31" s="38"/>
      <c r="BN31" s="40" t="str">
        <f t="shared" si="69"/>
        <v/>
      </c>
      <c r="BO31" s="41">
        <f t="shared" si="47"/>
        <v>0</v>
      </c>
      <c r="BP31" s="34"/>
      <c r="BQ31" s="35"/>
      <c r="BR31" s="36" t="str">
        <f t="shared" si="70"/>
        <v/>
      </c>
      <c r="BS31" s="37"/>
      <c r="BT31" s="38"/>
      <c r="BU31" s="39" t="str">
        <f t="shared" si="71"/>
        <v/>
      </c>
      <c r="BV31" s="37"/>
      <c r="BW31" s="38"/>
      <c r="BX31" s="40" t="str">
        <f t="shared" si="72"/>
        <v/>
      </c>
      <c r="BY31" s="41">
        <f t="shared" si="48"/>
        <v>0</v>
      </c>
      <c r="BZ31" s="34"/>
      <c r="CA31" s="35"/>
      <c r="CB31" s="36" t="str">
        <f t="shared" si="73"/>
        <v/>
      </c>
      <c r="CC31" s="37"/>
      <c r="CD31" s="38"/>
      <c r="CE31" s="39" t="str">
        <f t="shared" si="74"/>
        <v/>
      </c>
      <c r="CF31" s="37"/>
      <c r="CG31" s="38"/>
      <c r="CH31" s="40" t="str">
        <f t="shared" si="75"/>
        <v/>
      </c>
      <c r="CI31" s="41">
        <f t="shared" si="49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50"/>
        <v>0</v>
      </c>
      <c r="CT31" s="34"/>
      <c r="CU31" s="35"/>
      <c r="CV31" s="36" t="str">
        <f t="shared" si="79"/>
        <v/>
      </c>
      <c r="CW31" s="37"/>
      <c r="CX31" s="38"/>
      <c r="CY31" s="39" t="str">
        <f t="shared" si="80"/>
        <v/>
      </c>
      <c r="CZ31" s="37"/>
      <c r="DA31" s="38"/>
      <c r="DB31" s="40" t="str">
        <f t="shared" si="81"/>
        <v/>
      </c>
      <c r="DC31" s="41">
        <f t="shared" si="51"/>
        <v>0</v>
      </c>
      <c r="DD31" s="33">
        <f t="shared" si="43"/>
        <v>0</v>
      </c>
    </row>
    <row r="32" spans="2:108" x14ac:dyDescent="0.2">
      <c r="B32" s="31">
        <f t="shared" si="42"/>
        <v>28</v>
      </c>
      <c r="C32" s="32"/>
      <c r="D32" s="32"/>
      <c r="E32" s="32"/>
      <c r="F32" s="32"/>
      <c r="G32" s="33">
        <f t="shared" si="39"/>
        <v>0</v>
      </c>
      <c r="H32" s="34"/>
      <c r="I32" s="35"/>
      <c r="J32" s="36" t="str">
        <f t="shared" si="52"/>
        <v/>
      </c>
      <c r="K32" s="37"/>
      <c r="L32" s="38"/>
      <c r="M32" s="39" t="str">
        <f t="shared" si="53"/>
        <v/>
      </c>
      <c r="N32" s="37"/>
      <c r="O32" s="38"/>
      <c r="P32" s="40" t="str">
        <f t="shared" si="54"/>
        <v/>
      </c>
      <c r="Q32" s="41">
        <f t="shared" si="40"/>
        <v>0</v>
      </c>
      <c r="R32" s="34"/>
      <c r="S32" s="35"/>
      <c r="T32" s="36" t="str">
        <f t="shared" si="55"/>
        <v/>
      </c>
      <c r="U32" s="37"/>
      <c r="V32" s="38"/>
      <c r="W32" s="39" t="str">
        <f t="shared" si="56"/>
        <v/>
      </c>
      <c r="X32" s="37"/>
      <c r="Y32" s="38"/>
      <c r="Z32" s="40" t="str">
        <f t="shared" si="57"/>
        <v/>
      </c>
      <c r="AA32" s="41">
        <f t="shared" si="41"/>
        <v>0</v>
      </c>
      <c r="AB32" s="34"/>
      <c r="AC32" s="35"/>
      <c r="AD32" s="36" t="str">
        <f t="shared" si="58"/>
        <v/>
      </c>
      <c r="AE32" s="37"/>
      <c r="AF32" s="38"/>
      <c r="AG32" s="39" t="str">
        <f t="shared" si="59"/>
        <v/>
      </c>
      <c r="AH32" s="37"/>
      <c r="AI32" s="38"/>
      <c r="AJ32" s="40" t="str">
        <f t="shared" si="60"/>
        <v/>
      </c>
      <c r="AK32" s="41">
        <f t="shared" si="44"/>
        <v>0</v>
      </c>
      <c r="AL32" s="34"/>
      <c r="AM32" s="35"/>
      <c r="AN32" s="36" t="str">
        <f t="shared" si="61"/>
        <v/>
      </c>
      <c r="AO32" s="37"/>
      <c r="AP32" s="38"/>
      <c r="AQ32" s="39" t="str">
        <f t="shared" si="62"/>
        <v/>
      </c>
      <c r="AR32" s="37"/>
      <c r="AS32" s="38"/>
      <c r="AT32" s="40" t="str">
        <f t="shared" si="63"/>
        <v/>
      </c>
      <c r="AU32" s="41">
        <f t="shared" si="45"/>
        <v>0</v>
      </c>
      <c r="AV32" s="34"/>
      <c r="AW32" s="35"/>
      <c r="AX32" s="36" t="str">
        <f t="shared" si="64"/>
        <v/>
      </c>
      <c r="AY32" s="37"/>
      <c r="AZ32" s="38"/>
      <c r="BA32" s="39" t="str">
        <f t="shared" si="65"/>
        <v/>
      </c>
      <c r="BB32" s="37"/>
      <c r="BC32" s="38"/>
      <c r="BD32" s="40" t="str">
        <f t="shared" si="66"/>
        <v/>
      </c>
      <c r="BE32" s="41">
        <f t="shared" si="46"/>
        <v>0</v>
      </c>
      <c r="BF32" s="34"/>
      <c r="BG32" s="35"/>
      <c r="BH32" s="36" t="str">
        <f t="shared" si="67"/>
        <v/>
      </c>
      <c r="BI32" s="37"/>
      <c r="BJ32" s="38"/>
      <c r="BK32" s="39" t="str">
        <f t="shared" si="68"/>
        <v/>
      </c>
      <c r="BL32" s="37"/>
      <c r="BM32" s="38"/>
      <c r="BN32" s="40" t="str">
        <f t="shared" si="69"/>
        <v/>
      </c>
      <c r="BO32" s="41">
        <f t="shared" si="47"/>
        <v>0</v>
      </c>
      <c r="BP32" s="34"/>
      <c r="BQ32" s="35"/>
      <c r="BR32" s="36" t="str">
        <f t="shared" si="70"/>
        <v/>
      </c>
      <c r="BS32" s="37"/>
      <c r="BT32" s="38"/>
      <c r="BU32" s="39" t="str">
        <f t="shared" si="71"/>
        <v/>
      </c>
      <c r="BV32" s="37"/>
      <c r="BW32" s="38"/>
      <c r="BX32" s="40" t="str">
        <f t="shared" si="72"/>
        <v/>
      </c>
      <c r="BY32" s="41">
        <f t="shared" si="48"/>
        <v>0</v>
      </c>
      <c r="BZ32" s="34"/>
      <c r="CA32" s="35"/>
      <c r="CB32" s="36" t="str">
        <f t="shared" si="73"/>
        <v/>
      </c>
      <c r="CC32" s="37"/>
      <c r="CD32" s="38"/>
      <c r="CE32" s="39" t="str">
        <f t="shared" si="74"/>
        <v/>
      </c>
      <c r="CF32" s="37"/>
      <c r="CG32" s="38"/>
      <c r="CH32" s="40" t="str">
        <f t="shared" si="75"/>
        <v/>
      </c>
      <c r="CI32" s="41">
        <f t="shared" si="49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50"/>
        <v>0</v>
      </c>
      <c r="CT32" s="34"/>
      <c r="CU32" s="35"/>
      <c r="CV32" s="36" t="str">
        <f t="shared" si="79"/>
        <v/>
      </c>
      <c r="CW32" s="37"/>
      <c r="CX32" s="38"/>
      <c r="CY32" s="39" t="str">
        <f t="shared" si="80"/>
        <v/>
      </c>
      <c r="CZ32" s="37"/>
      <c r="DA32" s="38"/>
      <c r="DB32" s="40" t="str">
        <f t="shared" si="81"/>
        <v/>
      </c>
      <c r="DC32" s="41">
        <f t="shared" si="51"/>
        <v>0</v>
      </c>
      <c r="DD32" s="33">
        <f t="shared" si="43"/>
        <v>0</v>
      </c>
    </row>
    <row r="33" spans="2:108" x14ac:dyDescent="0.2">
      <c r="B33" s="31">
        <f t="shared" si="42"/>
        <v>29</v>
      </c>
      <c r="C33" s="32"/>
      <c r="D33" s="32"/>
      <c r="E33" s="32"/>
      <c r="F33" s="32"/>
      <c r="G33" s="33">
        <f t="shared" si="39"/>
        <v>0</v>
      </c>
      <c r="H33" s="34"/>
      <c r="I33" s="35"/>
      <c r="J33" s="36" t="str">
        <f t="shared" si="52"/>
        <v/>
      </c>
      <c r="K33" s="37"/>
      <c r="L33" s="38"/>
      <c r="M33" s="39" t="str">
        <f t="shared" si="53"/>
        <v/>
      </c>
      <c r="N33" s="37"/>
      <c r="O33" s="38"/>
      <c r="P33" s="40" t="str">
        <f t="shared" si="54"/>
        <v/>
      </c>
      <c r="Q33" s="41">
        <f t="shared" si="40"/>
        <v>0</v>
      </c>
      <c r="R33" s="34"/>
      <c r="S33" s="35"/>
      <c r="T33" s="36" t="str">
        <f t="shared" si="55"/>
        <v/>
      </c>
      <c r="U33" s="37"/>
      <c r="V33" s="38"/>
      <c r="W33" s="39" t="str">
        <f t="shared" si="56"/>
        <v/>
      </c>
      <c r="X33" s="37"/>
      <c r="Y33" s="38"/>
      <c r="Z33" s="40" t="str">
        <f t="shared" si="57"/>
        <v/>
      </c>
      <c r="AA33" s="41">
        <f t="shared" si="41"/>
        <v>0</v>
      </c>
      <c r="AB33" s="34"/>
      <c r="AC33" s="35"/>
      <c r="AD33" s="36" t="str">
        <f t="shared" si="58"/>
        <v/>
      </c>
      <c r="AE33" s="37"/>
      <c r="AF33" s="38"/>
      <c r="AG33" s="39" t="str">
        <f t="shared" si="59"/>
        <v/>
      </c>
      <c r="AH33" s="37"/>
      <c r="AI33" s="38"/>
      <c r="AJ33" s="40" t="str">
        <f t="shared" si="60"/>
        <v/>
      </c>
      <c r="AK33" s="41">
        <f t="shared" si="44"/>
        <v>0</v>
      </c>
      <c r="AL33" s="34"/>
      <c r="AM33" s="35"/>
      <c r="AN33" s="36" t="str">
        <f t="shared" si="61"/>
        <v/>
      </c>
      <c r="AO33" s="37"/>
      <c r="AP33" s="38"/>
      <c r="AQ33" s="39" t="str">
        <f t="shared" si="62"/>
        <v/>
      </c>
      <c r="AR33" s="37"/>
      <c r="AS33" s="38"/>
      <c r="AT33" s="40" t="str">
        <f t="shared" si="63"/>
        <v/>
      </c>
      <c r="AU33" s="41">
        <f t="shared" si="45"/>
        <v>0</v>
      </c>
      <c r="AV33" s="34"/>
      <c r="AW33" s="35"/>
      <c r="AX33" s="36" t="str">
        <f t="shared" si="64"/>
        <v/>
      </c>
      <c r="AY33" s="37"/>
      <c r="AZ33" s="38"/>
      <c r="BA33" s="39" t="str">
        <f t="shared" si="65"/>
        <v/>
      </c>
      <c r="BB33" s="37"/>
      <c r="BC33" s="38"/>
      <c r="BD33" s="40" t="str">
        <f t="shared" si="66"/>
        <v/>
      </c>
      <c r="BE33" s="41">
        <f t="shared" si="46"/>
        <v>0</v>
      </c>
      <c r="BF33" s="34"/>
      <c r="BG33" s="35"/>
      <c r="BH33" s="36" t="str">
        <f t="shared" si="67"/>
        <v/>
      </c>
      <c r="BI33" s="37"/>
      <c r="BJ33" s="38"/>
      <c r="BK33" s="39" t="str">
        <f t="shared" si="68"/>
        <v/>
      </c>
      <c r="BL33" s="37"/>
      <c r="BM33" s="38"/>
      <c r="BN33" s="40" t="str">
        <f t="shared" si="69"/>
        <v/>
      </c>
      <c r="BO33" s="41">
        <f t="shared" si="47"/>
        <v>0</v>
      </c>
      <c r="BP33" s="34"/>
      <c r="BQ33" s="35"/>
      <c r="BR33" s="36" t="str">
        <f t="shared" si="70"/>
        <v/>
      </c>
      <c r="BS33" s="37"/>
      <c r="BT33" s="38"/>
      <c r="BU33" s="39" t="str">
        <f t="shared" si="71"/>
        <v/>
      </c>
      <c r="BV33" s="37"/>
      <c r="BW33" s="38"/>
      <c r="BX33" s="40" t="str">
        <f t="shared" si="72"/>
        <v/>
      </c>
      <c r="BY33" s="41">
        <f t="shared" si="48"/>
        <v>0</v>
      </c>
      <c r="BZ33" s="34"/>
      <c r="CA33" s="35"/>
      <c r="CB33" s="36" t="str">
        <f t="shared" si="73"/>
        <v/>
      </c>
      <c r="CC33" s="37"/>
      <c r="CD33" s="38"/>
      <c r="CE33" s="39" t="str">
        <f t="shared" si="74"/>
        <v/>
      </c>
      <c r="CF33" s="37"/>
      <c r="CG33" s="38"/>
      <c r="CH33" s="40" t="str">
        <f t="shared" si="75"/>
        <v/>
      </c>
      <c r="CI33" s="41">
        <f t="shared" si="49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50"/>
        <v>0</v>
      </c>
      <c r="CT33" s="34"/>
      <c r="CU33" s="35"/>
      <c r="CV33" s="36" t="str">
        <f t="shared" si="79"/>
        <v/>
      </c>
      <c r="CW33" s="37"/>
      <c r="CX33" s="38"/>
      <c r="CY33" s="39" t="str">
        <f t="shared" si="80"/>
        <v/>
      </c>
      <c r="CZ33" s="37"/>
      <c r="DA33" s="38"/>
      <c r="DB33" s="40" t="str">
        <f t="shared" si="81"/>
        <v/>
      </c>
      <c r="DC33" s="41">
        <f t="shared" si="51"/>
        <v>0</v>
      </c>
      <c r="DD33" s="33">
        <f t="shared" si="43"/>
        <v>0</v>
      </c>
    </row>
    <row r="34" spans="2:108" x14ac:dyDescent="0.2">
      <c r="B34" s="31">
        <f t="shared" si="42"/>
        <v>30</v>
      </c>
      <c r="C34" s="32"/>
      <c r="D34" s="32"/>
      <c r="E34" s="32"/>
      <c r="F34" s="32"/>
      <c r="G34" s="33">
        <f t="shared" si="39"/>
        <v>0</v>
      </c>
      <c r="H34" s="34"/>
      <c r="I34" s="35"/>
      <c r="J34" s="36" t="str">
        <f t="shared" si="52"/>
        <v/>
      </c>
      <c r="K34" s="37"/>
      <c r="L34" s="38"/>
      <c r="M34" s="39" t="str">
        <f t="shared" si="53"/>
        <v/>
      </c>
      <c r="N34" s="37"/>
      <c r="O34" s="38"/>
      <c r="P34" s="40" t="str">
        <f t="shared" si="54"/>
        <v/>
      </c>
      <c r="Q34" s="41">
        <f t="shared" si="40"/>
        <v>0</v>
      </c>
      <c r="R34" s="34"/>
      <c r="S34" s="35"/>
      <c r="T34" s="36" t="str">
        <f t="shared" si="55"/>
        <v/>
      </c>
      <c r="U34" s="37"/>
      <c r="V34" s="38"/>
      <c r="W34" s="39" t="str">
        <f t="shared" si="56"/>
        <v/>
      </c>
      <c r="X34" s="37"/>
      <c r="Y34" s="38"/>
      <c r="Z34" s="40" t="str">
        <f t="shared" si="57"/>
        <v/>
      </c>
      <c r="AA34" s="41">
        <f t="shared" si="41"/>
        <v>0</v>
      </c>
      <c r="AB34" s="34"/>
      <c r="AC34" s="35"/>
      <c r="AD34" s="36" t="str">
        <f t="shared" si="58"/>
        <v/>
      </c>
      <c r="AE34" s="37"/>
      <c r="AF34" s="38"/>
      <c r="AG34" s="39" t="str">
        <f t="shared" si="59"/>
        <v/>
      </c>
      <c r="AH34" s="37"/>
      <c r="AI34" s="38"/>
      <c r="AJ34" s="40" t="str">
        <f t="shared" si="60"/>
        <v/>
      </c>
      <c r="AK34" s="41">
        <f t="shared" si="44"/>
        <v>0</v>
      </c>
      <c r="AL34" s="34"/>
      <c r="AM34" s="35"/>
      <c r="AN34" s="36" t="str">
        <f t="shared" si="61"/>
        <v/>
      </c>
      <c r="AO34" s="37"/>
      <c r="AP34" s="38"/>
      <c r="AQ34" s="39" t="str">
        <f t="shared" si="62"/>
        <v/>
      </c>
      <c r="AR34" s="37"/>
      <c r="AS34" s="38"/>
      <c r="AT34" s="40" t="str">
        <f t="shared" si="63"/>
        <v/>
      </c>
      <c r="AU34" s="41">
        <f t="shared" si="45"/>
        <v>0</v>
      </c>
      <c r="AV34" s="34"/>
      <c r="AW34" s="35"/>
      <c r="AX34" s="36" t="str">
        <f t="shared" si="64"/>
        <v/>
      </c>
      <c r="AY34" s="37"/>
      <c r="AZ34" s="38"/>
      <c r="BA34" s="39" t="str">
        <f t="shared" si="65"/>
        <v/>
      </c>
      <c r="BB34" s="37"/>
      <c r="BC34" s="38"/>
      <c r="BD34" s="40" t="str">
        <f t="shared" si="66"/>
        <v/>
      </c>
      <c r="BE34" s="41">
        <f t="shared" si="46"/>
        <v>0</v>
      </c>
      <c r="BF34" s="34"/>
      <c r="BG34" s="35"/>
      <c r="BH34" s="36" t="str">
        <f t="shared" si="67"/>
        <v/>
      </c>
      <c r="BI34" s="37"/>
      <c r="BJ34" s="38"/>
      <c r="BK34" s="39" t="str">
        <f t="shared" si="68"/>
        <v/>
      </c>
      <c r="BL34" s="37"/>
      <c r="BM34" s="38"/>
      <c r="BN34" s="40" t="str">
        <f t="shared" si="69"/>
        <v/>
      </c>
      <c r="BO34" s="41">
        <f t="shared" si="47"/>
        <v>0</v>
      </c>
      <c r="BP34" s="34"/>
      <c r="BQ34" s="35"/>
      <c r="BR34" s="36" t="str">
        <f t="shared" si="70"/>
        <v/>
      </c>
      <c r="BS34" s="37"/>
      <c r="BT34" s="38"/>
      <c r="BU34" s="39" t="str">
        <f t="shared" si="71"/>
        <v/>
      </c>
      <c r="BV34" s="37"/>
      <c r="BW34" s="38"/>
      <c r="BX34" s="40" t="str">
        <f t="shared" si="72"/>
        <v/>
      </c>
      <c r="BY34" s="41">
        <f t="shared" si="48"/>
        <v>0</v>
      </c>
      <c r="BZ34" s="34"/>
      <c r="CA34" s="35"/>
      <c r="CB34" s="36" t="str">
        <f t="shared" si="73"/>
        <v/>
      </c>
      <c r="CC34" s="37"/>
      <c r="CD34" s="38"/>
      <c r="CE34" s="39" t="str">
        <f t="shared" si="74"/>
        <v/>
      </c>
      <c r="CF34" s="37"/>
      <c r="CG34" s="38"/>
      <c r="CH34" s="40" t="str">
        <f t="shared" si="75"/>
        <v/>
      </c>
      <c r="CI34" s="41">
        <f t="shared" si="49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50"/>
        <v>0</v>
      </c>
      <c r="CT34" s="34"/>
      <c r="CU34" s="35"/>
      <c r="CV34" s="36" t="str">
        <f t="shared" si="79"/>
        <v/>
      </c>
      <c r="CW34" s="37"/>
      <c r="CX34" s="38"/>
      <c r="CY34" s="39" t="str">
        <f t="shared" si="80"/>
        <v/>
      </c>
      <c r="CZ34" s="37"/>
      <c r="DA34" s="38"/>
      <c r="DB34" s="40" t="str">
        <f t="shared" si="81"/>
        <v/>
      </c>
      <c r="DC34" s="41">
        <f t="shared" si="51"/>
        <v>0</v>
      </c>
      <c r="DD34" s="33">
        <f t="shared" si="43"/>
        <v>0</v>
      </c>
    </row>
    <row r="35" spans="2:108" x14ac:dyDescent="0.2">
      <c r="B35" s="31">
        <f t="shared" si="42"/>
        <v>31</v>
      </c>
      <c r="C35" s="32"/>
      <c r="D35" s="32"/>
      <c r="E35" s="32"/>
      <c r="F35" s="32"/>
      <c r="G35" s="33">
        <f t="shared" si="39"/>
        <v>0</v>
      </c>
      <c r="H35" s="34"/>
      <c r="I35" s="35"/>
      <c r="J35" s="36" t="str">
        <f t="shared" si="52"/>
        <v/>
      </c>
      <c r="K35" s="37"/>
      <c r="L35" s="38"/>
      <c r="M35" s="39" t="str">
        <f t="shared" si="53"/>
        <v/>
      </c>
      <c r="N35" s="37"/>
      <c r="O35" s="38"/>
      <c r="P35" s="40" t="str">
        <f t="shared" si="54"/>
        <v/>
      </c>
      <c r="Q35" s="41">
        <f t="shared" si="40"/>
        <v>0</v>
      </c>
      <c r="R35" s="34"/>
      <c r="S35" s="35"/>
      <c r="T35" s="36" t="str">
        <f t="shared" si="55"/>
        <v/>
      </c>
      <c r="U35" s="37"/>
      <c r="V35" s="38"/>
      <c r="W35" s="39" t="str">
        <f t="shared" si="56"/>
        <v/>
      </c>
      <c r="X35" s="37"/>
      <c r="Y35" s="38"/>
      <c r="Z35" s="40" t="str">
        <f t="shared" si="57"/>
        <v/>
      </c>
      <c r="AA35" s="41">
        <f t="shared" si="41"/>
        <v>0</v>
      </c>
      <c r="AB35" s="34"/>
      <c r="AC35" s="35"/>
      <c r="AD35" s="36" t="str">
        <f t="shared" si="58"/>
        <v/>
      </c>
      <c r="AE35" s="37"/>
      <c r="AF35" s="38"/>
      <c r="AG35" s="39" t="str">
        <f t="shared" si="59"/>
        <v/>
      </c>
      <c r="AH35" s="37"/>
      <c r="AI35" s="38"/>
      <c r="AJ35" s="40" t="str">
        <f t="shared" si="60"/>
        <v/>
      </c>
      <c r="AK35" s="41">
        <f t="shared" si="44"/>
        <v>0</v>
      </c>
      <c r="AL35" s="34"/>
      <c r="AM35" s="35"/>
      <c r="AN35" s="36" t="str">
        <f t="shared" si="61"/>
        <v/>
      </c>
      <c r="AO35" s="37"/>
      <c r="AP35" s="38"/>
      <c r="AQ35" s="39" t="str">
        <f t="shared" si="62"/>
        <v/>
      </c>
      <c r="AR35" s="37"/>
      <c r="AS35" s="38"/>
      <c r="AT35" s="40" t="str">
        <f t="shared" si="63"/>
        <v/>
      </c>
      <c r="AU35" s="41">
        <f t="shared" si="45"/>
        <v>0</v>
      </c>
      <c r="AV35" s="34"/>
      <c r="AW35" s="35"/>
      <c r="AX35" s="36" t="str">
        <f t="shared" si="64"/>
        <v/>
      </c>
      <c r="AY35" s="37"/>
      <c r="AZ35" s="38"/>
      <c r="BA35" s="39" t="str">
        <f t="shared" si="65"/>
        <v/>
      </c>
      <c r="BB35" s="37"/>
      <c r="BC35" s="38"/>
      <c r="BD35" s="40" t="str">
        <f t="shared" si="66"/>
        <v/>
      </c>
      <c r="BE35" s="41">
        <f t="shared" si="46"/>
        <v>0</v>
      </c>
      <c r="BF35" s="34"/>
      <c r="BG35" s="35"/>
      <c r="BH35" s="36" t="str">
        <f t="shared" si="67"/>
        <v/>
      </c>
      <c r="BI35" s="37"/>
      <c r="BJ35" s="38"/>
      <c r="BK35" s="39" t="str">
        <f t="shared" si="68"/>
        <v/>
      </c>
      <c r="BL35" s="37"/>
      <c r="BM35" s="38"/>
      <c r="BN35" s="40" t="str">
        <f t="shared" si="69"/>
        <v/>
      </c>
      <c r="BO35" s="41">
        <f t="shared" si="47"/>
        <v>0</v>
      </c>
      <c r="BP35" s="34"/>
      <c r="BQ35" s="35"/>
      <c r="BR35" s="36" t="str">
        <f t="shared" si="70"/>
        <v/>
      </c>
      <c r="BS35" s="37"/>
      <c r="BT35" s="38"/>
      <c r="BU35" s="39" t="str">
        <f t="shared" si="71"/>
        <v/>
      </c>
      <c r="BV35" s="37"/>
      <c r="BW35" s="38"/>
      <c r="BX35" s="40" t="str">
        <f t="shared" si="72"/>
        <v/>
      </c>
      <c r="BY35" s="41">
        <f t="shared" si="48"/>
        <v>0</v>
      </c>
      <c r="BZ35" s="34"/>
      <c r="CA35" s="35"/>
      <c r="CB35" s="36" t="str">
        <f t="shared" si="73"/>
        <v/>
      </c>
      <c r="CC35" s="37"/>
      <c r="CD35" s="38"/>
      <c r="CE35" s="39" t="str">
        <f t="shared" si="74"/>
        <v/>
      </c>
      <c r="CF35" s="37"/>
      <c r="CG35" s="38"/>
      <c r="CH35" s="40" t="str">
        <f t="shared" si="75"/>
        <v/>
      </c>
      <c r="CI35" s="41">
        <f t="shared" si="49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50"/>
        <v>0</v>
      </c>
      <c r="CT35" s="34"/>
      <c r="CU35" s="35"/>
      <c r="CV35" s="36" t="str">
        <f t="shared" si="79"/>
        <v/>
      </c>
      <c r="CW35" s="37"/>
      <c r="CX35" s="38"/>
      <c r="CY35" s="39" t="str">
        <f t="shared" si="80"/>
        <v/>
      </c>
      <c r="CZ35" s="37"/>
      <c r="DA35" s="38"/>
      <c r="DB35" s="40" t="str">
        <f t="shared" si="81"/>
        <v/>
      </c>
      <c r="DC35" s="41">
        <f t="shared" si="51"/>
        <v>0</v>
      </c>
      <c r="DD35" s="33">
        <f t="shared" si="43"/>
        <v>0</v>
      </c>
    </row>
    <row r="36" spans="2:108" x14ac:dyDescent="0.2">
      <c r="B36" s="31">
        <f t="shared" si="42"/>
        <v>32</v>
      </c>
      <c r="C36" s="32"/>
      <c r="D36" s="32"/>
      <c r="E36" s="32"/>
      <c r="F36" s="32"/>
      <c r="G36" s="33">
        <f t="shared" si="39"/>
        <v>0</v>
      </c>
      <c r="H36" s="34"/>
      <c r="I36" s="35"/>
      <c r="J36" s="36" t="str">
        <f t="shared" si="52"/>
        <v/>
      </c>
      <c r="K36" s="37"/>
      <c r="L36" s="38"/>
      <c r="M36" s="39" t="str">
        <f t="shared" si="53"/>
        <v/>
      </c>
      <c r="N36" s="37"/>
      <c r="O36" s="38"/>
      <c r="P36" s="40" t="str">
        <f t="shared" si="54"/>
        <v/>
      </c>
      <c r="Q36" s="41">
        <f t="shared" si="40"/>
        <v>0</v>
      </c>
      <c r="R36" s="34"/>
      <c r="S36" s="35"/>
      <c r="T36" s="36" t="str">
        <f t="shared" si="55"/>
        <v/>
      </c>
      <c r="U36" s="37"/>
      <c r="V36" s="38"/>
      <c r="W36" s="39" t="str">
        <f t="shared" si="56"/>
        <v/>
      </c>
      <c r="X36" s="37"/>
      <c r="Y36" s="38"/>
      <c r="Z36" s="40" t="str">
        <f t="shared" si="57"/>
        <v/>
      </c>
      <c r="AA36" s="41">
        <f t="shared" si="41"/>
        <v>0</v>
      </c>
      <c r="AB36" s="34"/>
      <c r="AC36" s="35"/>
      <c r="AD36" s="36" t="str">
        <f t="shared" si="58"/>
        <v/>
      </c>
      <c r="AE36" s="37"/>
      <c r="AF36" s="38"/>
      <c r="AG36" s="39" t="str">
        <f t="shared" si="59"/>
        <v/>
      </c>
      <c r="AH36" s="37"/>
      <c r="AI36" s="38"/>
      <c r="AJ36" s="40" t="str">
        <f t="shared" si="60"/>
        <v/>
      </c>
      <c r="AK36" s="41">
        <f t="shared" si="44"/>
        <v>0</v>
      </c>
      <c r="AL36" s="34"/>
      <c r="AM36" s="35"/>
      <c r="AN36" s="36" t="str">
        <f t="shared" si="61"/>
        <v/>
      </c>
      <c r="AO36" s="37"/>
      <c r="AP36" s="38"/>
      <c r="AQ36" s="39" t="str">
        <f t="shared" si="62"/>
        <v/>
      </c>
      <c r="AR36" s="37"/>
      <c r="AS36" s="38"/>
      <c r="AT36" s="40" t="str">
        <f t="shared" si="63"/>
        <v/>
      </c>
      <c r="AU36" s="41">
        <f t="shared" si="45"/>
        <v>0</v>
      </c>
      <c r="AV36" s="34"/>
      <c r="AW36" s="35"/>
      <c r="AX36" s="36" t="str">
        <f t="shared" si="64"/>
        <v/>
      </c>
      <c r="AY36" s="37"/>
      <c r="AZ36" s="38"/>
      <c r="BA36" s="39" t="str">
        <f t="shared" si="65"/>
        <v/>
      </c>
      <c r="BB36" s="37"/>
      <c r="BC36" s="38"/>
      <c r="BD36" s="40" t="str">
        <f t="shared" si="66"/>
        <v/>
      </c>
      <c r="BE36" s="41">
        <f t="shared" si="46"/>
        <v>0</v>
      </c>
      <c r="BF36" s="34"/>
      <c r="BG36" s="35"/>
      <c r="BH36" s="36" t="str">
        <f t="shared" si="67"/>
        <v/>
      </c>
      <c r="BI36" s="37"/>
      <c r="BJ36" s="38"/>
      <c r="BK36" s="39" t="str">
        <f t="shared" si="68"/>
        <v/>
      </c>
      <c r="BL36" s="37"/>
      <c r="BM36" s="38"/>
      <c r="BN36" s="40" t="str">
        <f t="shared" si="69"/>
        <v/>
      </c>
      <c r="BO36" s="41">
        <f t="shared" si="47"/>
        <v>0</v>
      </c>
      <c r="BP36" s="34"/>
      <c r="BQ36" s="35"/>
      <c r="BR36" s="36" t="str">
        <f t="shared" si="70"/>
        <v/>
      </c>
      <c r="BS36" s="37"/>
      <c r="BT36" s="38"/>
      <c r="BU36" s="39" t="str">
        <f t="shared" si="71"/>
        <v/>
      </c>
      <c r="BV36" s="37"/>
      <c r="BW36" s="38"/>
      <c r="BX36" s="40" t="str">
        <f t="shared" si="72"/>
        <v/>
      </c>
      <c r="BY36" s="41">
        <f t="shared" si="48"/>
        <v>0</v>
      </c>
      <c r="BZ36" s="34"/>
      <c r="CA36" s="35"/>
      <c r="CB36" s="36" t="str">
        <f t="shared" si="73"/>
        <v/>
      </c>
      <c r="CC36" s="37"/>
      <c r="CD36" s="38"/>
      <c r="CE36" s="39" t="str">
        <f t="shared" si="74"/>
        <v/>
      </c>
      <c r="CF36" s="37"/>
      <c r="CG36" s="38"/>
      <c r="CH36" s="40" t="str">
        <f t="shared" si="75"/>
        <v/>
      </c>
      <c r="CI36" s="41">
        <f t="shared" si="49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50"/>
        <v>0</v>
      </c>
      <c r="CT36" s="34"/>
      <c r="CU36" s="35"/>
      <c r="CV36" s="36" t="str">
        <f t="shared" si="79"/>
        <v/>
      </c>
      <c r="CW36" s="37"/>
      <c r="CX36" s="38"/>
      <c r="CY36" s="39" t="str">
        <f t="shared" si="80"/>
        <v/>
      </c>
      <c r="CZ36" s="37"/>
      <c r="DA36" s="38"/>
      <c r="DB36" s="40" t="str">
        <f t="shared" si="81"/>
        <v/>
      </c>
      <c r="DC36" s="41">
        <f t="shared" si="51"/>
        <v>0</v>
      </c>
      <c r="DD36" s="33">
        <f t="shared" si="43"/>
        <v>0</v>
      </c>
    </row>
    <row r="37" spans="2:108" x14ac:dyDescent="0.2">
      <c r="B37" s="31">
        <f t="shared" si="42"/>
        <v>33</v>
      </c>
      <c r="C37" s="32"/>
      <c r="D37" s="32"/>
      <c r="E37" s="32"/>
      <c r="F37" s="32"/>
      <c r="G37" s="33">
        <f t="shared" si="39"/>
        <v>0</v>
      </c>
      <c r="H37" s="34"/>
      <c r="I37" s="35"/>
      <c r="J37" s="36" t="str">
        <f t="shared" si="52"/>
        <v/>
      </c>
      <c r="K37" s="37"/>
      <c r="L37" s="38"/>
      <c r="M37" s="39" t="str">
        <f t="shared" si="53"/>
        <v/>
      </c>
      <c r="N37" s="37"/>
      <c r="O37" s="38"/>
      <c r="P37" s="40" t="str">
        <f t="shared" si="54"/>
        <v/>
      </c>
      <c r="Q37" s="41">
        <f t="shared" si="40"/>
        <v>0</v>
      </c>
      <c r="R37" s="34"/>
      <c r="S37" s="35"/>
      <c r="T37" s="36" t="str">
        <f t="shared" si="55"/>
        <v/>
      </c>
      <c r="U37" s="37"/>
      <c r="V37" s="38"/>
      <c r="W37" s="39" t="str">
        <f t="shared" si="56"/>
        <v/>
      </c>
      <c r="X37" s="37"/>
      <c r="Y37" s="38"/>
      <c r="Z37" s="40" t="str">
        <f t="shared" si="57"/>
        <v/>
      </c>
      <c r="AA37" s="41">
        <f t="shared" si="41"/>
        <v>0</v>
      </c>
      <c r="AB37" s="34"/>
      <c r="AC37" s="35"/>
      <c r="AD37" s="36" t="str">
        <f t="shared" si="58"/>
        <v/>
      </c>
      <c r="AE37" s="37"/>
      <c r="AF37" s="38"/>
      <c r="AG37" s="39" t="str">
        <f t="shared" si="59"/>
        <v/>
      </c>
      <c r="AH37" s="37"/>
      <c r="AI37" s="38"/>
      <c r="AJ37" s="40" t="str">
        <f t="shared" si="60"/>
        <v/>
      </c>
      <c r="AK37" s="41">
        <f t="shared" si="44"/>
        <v>0</v>
      </c>
      <c r="AL37" s="34"/>
      <c r="AM37" s="35"/>
      <c r="AN37" s="36" t="str">
        <f t="shared" si="61"/>
        <v/>
      </c>
      <c r="AO37" s="37"/>
      <c r="AP37" s="38"/>
      <c r="AQ37" s="39" t="str">
        <f t="shared" si="62"/>
        <v/>
      </c>
      <c r="AR37" s="37"/>
      <c r="AS37" s="38"/>
      <c r="AT37" s="40" t="str">
        <f t="shared" si="63"/>
        <v/>
      </c>
      <c r="AU37" s="41">
        <f t="shared" si="45"/>
        <v>0</v>
      </c>
      <c r="AV37" s="34"/>
      <c r="AW37" s="35"/>
      <c r="AX37" s="36" t="str">
        <f t="shared" si="64"/>
        <v/>
      </c>
      <c r="AY37" s="37"/>
      <c r="AZ37" s="38"/>
      <c r="BA37" s="39" t="str">
        <f t="shared" si="65"/>
        <v/>
      </c>
      <c r="BB37" s="37"/>
      <c r="BC37" s="38"/>
      <c r="BD37" s="40" t="str">
        <f t="shared" si="66"/>
        <v/>
      </c>
      <c r="BE37" s="41">
        <f t="shared" si="46"/>
        <v>0</v>
      </c>
      <c r="BF37" s="34"/>
      <c r="BG37" s="35"/>
      <c r="BH37" s="36" t="str">
        <f t="shared" si="67"/>
        <v/>
      </c>
      <c r="BI37" s="37"/>
      <c r="BJ37" s="38"/>
      <c r="BK37" s="39" t="str">
        <f t="shared" si="68"/>
        <v/>
      </c>
      <c r="BL37" s="37"/>
      <c r="BM37" s="38"/>
      <c r="BN37" s="40" t="str">
        <f t="shared" si="69"/>
        <v/>
      </c>
      <c r="BO37" s="41">
        <f t="shared" si="47"/>
        <v>0</v>
      </c>
      <c r="BP37" s="34"/>
      <c r="BQ37" s="35"/>
      <c r="BR37" s="36" t="str">
        <f t="shared" si="70"/>
        <v/>
      </c>
      <c r="BS37" s="37"/>
      <c r="BT37" s="38"/>
      <c r="BU37" s="39" t="str">
        <f t="shared" si="71"/>
        <v/>
      </c>
      <c r="BV37" s="37"/>
      <c r="BW37" s="38"/>
      <c r="BX37" s="40" t="str">
        <f t="shared" si="72"/>
        <v/>
      </c>
      <c r="BY37" s="41">
        <f t="shared" si="48"/>
        <v>0</v>
      </c>
      <c r="BZ37" s="34"/>
      <c r="CA37" s="35"/>
      <c r="CB37" s="36" t="str">
        <f t="shared" si="73"/>
        <v/>
      </c>
      <c r="CC37" s="37"/>
      <c r="CD37" s="38"/>
      <c r="CE37" s="39" t="str">
        <f t="shared" si="74"/>
        <v/>
      </c>
      <c r="CF37" s="37"/>
      <c r="CG37" s="38"/>
      <c r="CH37" s="40" t="str">
        <f t="shared" si="75"/>
        <v/>
      </c>
      <c r="CI37" s="41">
        <f t="shared" si="49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50"/>
        <v>0</v>
      </c>
      <c r="CT37" s="34"/>
      <c r="CU37" s="35"/>
      <c r="CV37" s="36" t="str">
        <f t="shared" si="79"/>
        <v/>
      </c>
      <c r="CW37" s="37"/>
      <c r="CX37" s="38"/>
      <c r="CY37" s="39" t="str">
        <f t="shared" si="80"/>
        <v/>
      </c>
      <c r="CZ37" s="37"/>
      <c r="DA37" s="38"/>
      <c r="DB37" s="40" t="str">
        <f t="shared" si="81"/>
        <v/>
      </c>
      <c r="DC37" s="41">
        <f t="shared" si="51"/>
        <v>0</v>
      </c>
      <c r="DD37" s="33">
        <f t="shared" si="43"/>
        <v>0</v>
      </c>
    </row>
    <row r="38" spans="2:108" x14ac:dyDescent="0.2">
      <c r="B38" s="31">
        <f t="shared" si="42"/>
        <v>34</v>
      </c>
      <c r="C38" s="32"/>
      <c r="D38" s="32"/>
      <c r="E38" s="32"/>
      <c r="F38" s="32"/>
      <c r="G38" s="33">
        <f t="shared" si="39"/>
        <v>0</v>
      </c>
      <c r="H38" s="34"/>
      <c r="I38" s="35"/>
      <c r="J38" s="36" t="str">
        <f t="shared" si="52"/>
        <v/>
      </c>
      <c r="K38" s="37"/>
      <c r="L38" s="38"/>
      <c r="M38" s="39" t="str">
        <f t="shared" si="53"/>
        <v/>
      </c>
      <c r="N38" s="37"/>
      <c r="O38" s="38"/>
      <c r="P38" s="40" t="str">
        <f t="shared" si="54"/>
        <v/>
      </c>
      <c r="Q38" s="41">
        <f t="shared" si="40"/>
        <v>0</v>
      </c>
      <c r="R38" s="34"/>
      <c r="S38" s="35"/>
      <c r="T38" s="36" t="str">
        <f t="shared" si="55"/>
        <v/>
      </c>
      <c r="U38" s="37"/>
      <c r="V38" s="38"/>
      <c r="W38" s="39" t="str">
        <f t="shared" si="56"/>
        <v/>
      </c>
      <c r="X38" s="37"/>
      <c r="Y38" s="38"/>
      <c r="Z38" s="40" t="str">
        <f t="shared" si="57"/>
        <v/>
      </c>
      <c r="AA38" s="41">
        <f t="shared" si="41"/>
        <v>0</v>
      </c>
      <c r="AB38" s="34"/>
      <c r="AC38" s="35"/>
      <c r="AD38" s="36" t="str">
        <f t="shared" si="58"/>
        <v/>
      </c>
      <c r="AE38" s="37"/>
      <c r="AF38" s="38"/>
      <c r="AG38" s="39" t="str">
        <f t="shared" si="59"/>
        <v/>
      </c>
      <c r="AH38" s="37"/>
      <c r="AI38" s="38"/>
      <c r="AJ38" s="40" t="str">
        <f t="shared" si="60"/>
        <v/>
      </c>
      <c r="AK38" s="41">
        <f t="shared" si="44"/>
        <v>0</v>
      </c>
      <c r="AL38" s="34"/>
      <c r="AM38" s="35"/>
      <c r="AN38" s="36" t="str">
        <f t="shared" si="61"/>
        <v/>
      </c>
      <c r="AO38" s="37"/>
      <c r="AP38" s="38"/>
      <c r="AQ38" s="39" t="str">
        <f t="shared" si="62"/>
        <v/>
      </c>
      <c r="AR38" s="37"/>
      <c r="AS38" s="38"/>
      <c r="AT38" s="40" t="str">
        <f t="shared" si="63"/>
        <v/>
      </c>
      <c r="AU38" s="41">
        <f t="shared" si="45"/>
        <v>0</v>
      </c>
      <c r="AV38" s="34"/>
      <c r="AW38" s="35"/>
      <c r="AX38" s="36" t="str">
        <f t="shared" si="64"/>
        <v/>
      </c>
      <c r="AY38" s="37"/>
      <c r="AZ38" s="38"/>
      <c r="BA38" s="39" t="str">
        <f t="shared" si="65"/>
        <v/>
      </c>
      <c r="BB38" s="37"/>
      <c r="BC38" s="38"/>
      <c r="BD38" s="40" t="str">
        <f t="shared" si="66"/>
        <v/>
      </c>
      <c r="BE38" s="41">
        <f t="shared" si="46"/>
        <v>0</v>
      </c>
      <c r="BF38" s="34"/>
      <c r="BG38" s="35"/>
      <c r="BH38" s="36" t="str">
        <f t="shared" si="67"/>
        <v/>
      </c>
      <c r="BI38" s="37"/>
      <c r="BJ38" s="38"/>
      <c r="BK38" s="39" t="str">
        <f t="shared" si="68"/>
        <v/>
      </c>
      <c r="BL38" s="37"/>
      <c r="BM38" s="38"/>
      <c r="BN38" s="40" t="str">
        <f t="shared" si="69"/>
        <v/>
      </c>
      <c r="BO38" s="41">
        <f t="shared" si="47"/>
        <v>0</v>
      </c>
      <c r="BP38" s="34"/>
      <c r="BQ38" s="35"/>
      <c r="BR38" s="36" t="str">
        <f t="shared" si="70"/>
        <v/>
      </c>
      <c r="BS38" s="37"/>
      <c r="BT38" s="38"/>
      <c r="BU38" s="39" t="str">
        <f t="shared" si="71"/>
        <v/>
      </c>
      <c r="BV38" s="37"/>
      <c r="BW38" s="38"/>
      <c r="BX38" s="40" t="str">
        <f t="shared" si="72"/>
        <v/>
      </c>
      <c r="BY38" s="41">
        <f t="shared" si="48"/>
        <v>0</v>
      </c>
      <c r="BZ38" s="34"/>
      <c r="CA38" s="35"/>
      <c r="CB38" s="36" t="str">
        <f t="shared" si="73"/>
        <v/>
      </c>
      <c r="CC38" s="37"/>
      <c r="CD38" s="38"/>
      <c r="CE38" s="39" t="str">
        <f t="shared" si="74"/>
        <v/>
      </c>
      <c r="CF38" s="37"/>
      <c r="CG38" s="38"/>
      <c r="CH38" s="40" t="str">
        <f t="shared" si="75"/>
        <v/>
      </c>
      <c r="CI38" s="41">
        <f t="shared" si="49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50"/>
        <v>0</v>
      </c>
      <c r="CT38" s="34"/>
      <c r="CU38" s="35"/>
      <c r="CV38" s="36" t="str">
        <f t="shared" si="79"/>
        <v/>
      </c>
      <c r="CW38" s="37"/>
      <c r="CX38" s="38"/>
      <c r="CY38" s="39" t="str">
        <f t="shared" si="80"/>
        <v/>
      </c>
      <c r="CZ38" s="37"/>
      <c r="DA38" s="38"/>
      <c r="DB38" s="40" t="str">
        <f t="shared" si="81"/>
        <v/>
      </c>
      <c r="DC38" s="41">
        <f t="shared" si="51"/>
        <v>0</v>
      </c>
      <c r="DD38" s="33">
        <f t="shared" si="43"/>
        <v>0</v>
      </c>
    </row>
    <row r="39" spans="2:108" x14ac:dyDescent="0.2">
      <c r="B39" s="31">
        <f t="shared" si="42"/>
        <v>35</v>
      </c>
      <c r="C39" s="32"/>
      <c r="D39" s="32"/>
      <c r="E39" s="32"/>
      <c r="F39" s="32"/>
      <c r="G39" s="33">
        <f t="shared" si="39"/>
        <v>0</v>
      </c>
      <c r="H39" s="34"/>
      <c r="I39" s="35"/>
      <c r="J39" s="36" t="str">
        <f t="shared" si="52"/>
        <v/>
      </c>
      <c r="K39" s="37"/>
      <c r="L39" s="38"/>
      <c r="M39" s="39" t="str">
        <f t="shared" si="53"/>
        <v/>
      </c>
      <c r="N39" s="37"/>
      <c r="O39" s="38"/>
      <c r="P39" s="40" t="str">
        <f t="shared" si="54"/>
        <v/>
      </c>
      <c r="Q39" s="41">
        <f t="shared" si="40"/>
        <v>0</v>
      </c>
      <c r="R39" s="34"/>
      <c r="S39" s="35"/>
      <c r="T39" s="36" t="str">
        <f t="shared" si="55"/>
        <v/>
      </c>
      <c r="U39" s="37"/>
      <c r="V39" s="38"/>
      <c r="W39" s="39" t="str">
        <f t="shared" si="56"/>
        <v/>
      </c>
      <c r="X39" s="37"/>
      <c r="Y39" s="38"/>
      <c r="Z39" s="40" t="str">
        <f t="shared" si="57"/>
        <v/>
      </c>
      <c r="AA39" s="41">
        <f t="shared" si="41"/>
        <v>0</v>
      </c>
      <c r="AB39" s="34"/>
      <c r="AC39" s="35"/>
      <c r="AD39" s="36" t="str">
        <f t="shared" si="58"/>
        <v/>
      </c>
      <c r="AE39" s="37"/>
      <c r="AF39" s="38"/>
      <c r="AG39" s="39" t="str">
        <f t="shared" si="59"/>
        <v/>
      </c>
      <c r="AH39" s="37"/>
      <c r="AI39" s="38"/>
      <c r="AJ39" s="40" t="str">
        <f t="shared" si="60"/>
        <v/>
      </c>
      <c r="AK39" s="41">
        <f t="shared" si="44"/>
        <v>0</v>
      </c>
      <c r="AL39" s="34"/>
      <c r="AM39" s="35"/>
      <c r="AN39" s="36" t="str">
        <f t="shared" si="61"/>
        <v/>
      </c>
      <c r="AO39" s="37"/>
      <c r="AP39" s="38"/>
      <c r="AQ39" s="39" t="str">
        <f t="shared" si="62"/>
        <v/>
      </c>
      <c r="AR39" s="37"/>
      <c r="AS39" s="38"/>
      <c r="AT39" s="40" t="str">
        <f t="shared" si="63"/>
        <v/>
      </c>
      <c r="AU39" s="41">
        <f t="shared" si="45"/>
        <v>0</v>
      </c>
      <c r="AV39" s="34"/>
      <c r="AW39" s="35"/>
      <c r="AX39" s="36" t="str">
        <f t="shared" si="64"/>
        <v/>
      </c>
      <c r="AY39" s="37"/>
      <c r="AZ39" s="38"/>
      <c r="BA39" s="39" t="str">
        <f t="shared" si="65"/>
        <v/>
      </c>
      <c r="BB39" s="37"/>
      <c r="BC39" s="38"/>
      <c r="BD39" s="40" t="str">
        <f t="shared" si="66"/>
        <v/>
      </c>
      <c r="BE39" s="41">
        <f t="shared" si="46"/>
        <v>0</v>
      </c>
      <c r="BF39" s="34"/>
      <c r="BG39" s="35"/>
      <c r="BH39" s="36" t="str">
        <f t="shared" si="67"/>
        <v/>
      </c>
      <c r="BI39" s="37"/>
      <c r="BJ39" s="38"/>
      <c r="BK39" s="39" t="str">
        <f t="shared" si="68"/>
        <v/>
      </c>
      <c r="BL39" s="37"/>
      <c r="BM39" s="38"/>
      <c r="BN39" s="40" t="str">
        <f t="shared" si="69"/>
        <v/>
      </c>
      <c r="BO39" s="41">
        <f t="shared" si="47"/>
        <v>0</v>
      </c>
      <c r="BP39" s="34"/>
      <c r="BQ39" s="35"/>
      <c r="BR39" s="36" t="str">
        <f t="shared" si="70"/>
        <v/>
      </c>
      <c r="BS39" s="37"/>
      <c r="BT39" s="38"/>
      <c r="BU39" s="39" t="str">
        <f t="shared" si="71"/>
        <v/>
      </c>
      <c r="BV39" s="37"/>
      <c r="BW39" s="38"/>
      <c r="BX39" s="40" t="str">
        <f t="shared" si="72"/>
        <v/>
      </c>
      <c r="BY39" s="41">
        <f t="shared" si="48"/>
        <v>0</v>
      </c>
      <c r="BZ39" s="34"/>
      <c r="CA39" s="35"/>
      <c r="CB39" s="36" t="str">
        <f t="shared" si="73"/>
        <v/>
      </c>
      <c r="CC39" s="37"/>
      <c r="CD39" s="38"/>
      <c r="CE39" s="39" t="str">
        <f t="shared" si="74"/>
        <v/>
      </c>
      <c r="CF39" s="37"/>
      <c r="CG39" s="38"/>
      <c r="CH39" s="40" t="str">
        <f t="shared" si="75"/>
        <v/>
      </c>
      <c r="CI39" s="41">
        <f t="shared" si="49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50"/>
        <v>0</v>
      </c>
      <c r="CT39" s="34"/>
      <c r="CU39" s="35"/>
      <c r="CV39" s="36" t="str">
        <f t="shared" si="79"/>
        <v/>
      </c>
      <c r="CW39" s="37"/>
      <c r="CX39" s="38"/>
      <c r="CY39" s="39" t="str">
        <f t="shared" si="80"/>
        <v/>
      </c>
      <c r="CZ39" s="37"/>
      <c r="DA39" s="38"/>
      <c r="DB39" s="40" t="str">
        <f t="shared" si="81"/>
        <v/>
      </c>
      <c r="DC39" s="41">
        <f t="shared" si="51"/>
        <v>0</v>
      </c>
      <c r="DD39" s="33">
        <f t="shared" si="43"/>
        <v>0</v>
      </c>
    </row>
    <row r="40" spans="2:108" x14ac:dyDescent="0.2">
      <c r="B40" s="31">
        <f t="shared" si="42"/>
        <v>36</v>
      </c>
      <c r="C40" s="32"/>
      <c r="D40" s="32"/>
      <c r="E40" s="32"/>
      <c r="F40" s="32"/>
      <c r="G40" s="33">
        <f t="shared" si="39"/>
        <v>0</v>
      </c>
      <c r="H40" s="34"/>
      <c r="I40" s="35"/>
      <c r="J40" s="36" t="str">
        <f t="shared" si="52"/>
        <v/>
      </c>
      <c r="K40" s="37"/>
      <c r="L40" s="38"/>
      <c r="M40" s="39" t="str">
        <f t="shared" si="53"/>
        <v/>
      </c>
      <c r="N40" s="37"/>
      <c r="O40" s="38"/>
      <c r="P40" s="40" t="str">
        <f t="shared" si="54"/>
        <v/>
      </c>
      <c r="Q40" s="41">
        <f t="shared" si="40"/>
        <v>0</v>
      </c>
      <c r="R40" s="34"/>
      <c r="S40" s="35"/>
      <c r="T40" s="36" t="str">
        <f t="shared" si="55"/>
        <v/>
      </c>
      <c r="U40" s="37"/>
      <c r="V40" s="38"/>
      <c r="W40" s="39" t="str">
        <f t="shared" si="56"/>
        <v/>
      </c>
      <c r="X40" s="37"/>
      <c r="Y40" s="38"/>
      <c r="Z40" s="40" t="str">
        <f t="shared" si="57"/>
        <v/>
      </c>
      <c r="AA40" s="41">
        <f t="shared" si="41"/>
        <v>0</v>
      </c>
      <c r="AB40" s="34"/>
      <c r="AC40" s="35"/>
      <c r="AD40" s="36" t="str">
        <f t="shared" si="58"/>
        <v/>
      </c>
      <c r="AE40" s="37"/>
      <c r="AF40" s="38"/>
      <c r="AG40" s="39" t="str">
        <f t="shared" si="59"/>
        <v/>
      </c>
      <c r="AH40" s="37"/>
      <c r="AI40" s="38"/>
      <c r="AJ40" s="40" t="str">
        <f t="shared" si="60"/>
        <v/>
      </c>
      <c r="AK40" s="41">
        <f t="shared" si="44"/>
        <v>0</v>
      </c>
      <c r="AL40" s="34"/>
      <c r="AM40" s="35"/>
      <c r="AN40" s="36" t="str">
        <f t="shared" si="61"/>
        <v/>
      </c>
      <c r="AO40" s="37"/>
      <c r="AP40" s="38"/>
      <c r="AQ40" s="39" t="str">
        <f t="shared" si="62"/>
        <v/>
      </c>
      <c r="AR40" s="37"/>
      <c r="AS40" s="38"/>
      <c r="AT40" s="40" t="str">
        <f t="shared" si="63"/>
        <v/>
      </c>
      <c r="AU40" s="41">
        <f t="shared" si="45"/>
        <v>0</v>
      </c>
      <c r="AV40" s="34"/>
      <c r="AW40" s="35"/>
      <c r="AX40" s="36" t="str">
        <f t="shared" si="64"/>
        <v/>
      </c>
      <c r="AY40" s="37"/>
      <c r="AZ40" s="38"/>
      <c r="BA40" s="39" t="str">
        <f t="shared" si="65"/>
        <v/>
      </c>
      <c r="BB40" s="37"/>
      <c r="BC40" s="38"/>
      <c r="BD40" s="40" t="str">
        <f t="shared" si="66"/>
        <v/>
      </c>
      <c r="BE40" s="41">
        <f t="shared" si="46"/>
        <v>0</v>
      </c>
      <c r="BF40" s="34"/>
      <c r="BG40" s="35"/>
      <c r="BH40" s="36" t="str">
        <f t="shared" si="67"/>
        <v/>
      </c>
      <c r="BI40" s="37"/>
      <c r="BJ40" s="38"/>
      <c r="BK40" s="39" t="str">
        <f t="shared" si="68"/>
        <v/>
      </c>
      <c r="BL40" s="37"/>
      <c r="BM40" s="38"/>
      <c r="BN40" s="40" t="str">
        <f t="shared" si="69"/>
        <v/>
      </c>
      <c r="BO40" s="41">
        <f t="shared" si="47"/>
        <v>0</v>
      </c>
      <c r="BP40" s="34"/>
      <c r="BQ40" s="35"/>
      <c r="BR40" s="36" t="str">
        <f t="shared" si="70"/>
        <v/>
      </c>
      <c r="BS40" s="37"/>
      <c r="BT40" s="38"/>
      <c r="BU40" s="39" t="str">
        <f t="shared" si="71"/>
        <v/>
      </c>
      <c r="BV40" s="37"/>
      <c r="BW40" s="38"/>
      <c r="BX40" s="40" t="str">
        <f t="shared" si="72"/>
        <v/>
      </c>
      <c r="BY40" s="41">
        <f t="shared" si="48"/>
        <v>0</v>
      </c>
      <c r="BZ40" s="34"/>
      <c r="CA40" s="35"/>
      <c r="CB40" s="36" t="str">
        <f t="shared" si="73"/>
        <v/>
      </c>
      <c r="CC40" s="37"/>
      <c r="CD40" s="38"/>
      <c r="CE40" s="39" t="str">
        <f t="shared" si="74"/>
        <v/>
      </c>
      <c r="CF40" s="37"/>
      <c r="CG40" s="38"/>
      <c r="CH40" s="40" t="str">
        <f t="shared" si="75"/>
        <v/>
      </c>
      <c r="CI40" s="41">
        <f t="shared" si="49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50"/>
        <v>0</v>
      </c>
      <c r="CT40" s="34"/>
      <c r="CU40" s="35"/>
      <c r="CV40" s="36" t="str">
        <f t="shared" si="79"/>
        <v/>
      </c>
      <c r="CW40" s="37"/>
      <c r="CX40" s="38"/>
      <c r="CY40" s="39" t="str">
        <f t="shared" si="80"/>
        <v/>
      </c>
      <c r="CZ40" s="37"/>
      <c r="DA40" s="38"/>
      <c r="DB40" s="40" t="str">
        <f t="shared" si="81"/>
        <v/>
      </c>
      <c r="DC40" s="41">
        <f t="shared" si="51"/>
        <v>0</v>
      </c>
      <c r="DD40" s="33">
        <f t="shared" si="43"/>
        <v>0</v>
      </c>
    </row>
    <row r="41" spans="2:108" x14ac:dyDescent="0.2">
      <c r="B41" s="31">
        <f t="shared" si="42"/>
        <v>37</v>
      </c>
      <c r="C41" s="32"/>
      <c r="D41" s="32"/>
      <c r="E41" s="32"/>
      <c r="F41" s="32"/>
      <c r="G41" s="33">
        <f t="shared" si="39"/>
        <v>0</v>
      </c>
      <c r="H41" s="34"/>
      <c r="I41" s="35"/>
      <c r="J41" s="36" t="str">
        <f t="shared" si="52"/>
        <v/>
      </c>
      <c r="K41" s="37"/>
      <c r="L41" s="38"/>
      <c r="M41" s="39" t="str">
        <f t="shared" si="53"/>
        <v/>
      </c>
      <c r="N41" s="37"/>
      <c r="O41" s="38"/>
      <c r="P41" s="40" t="str">
        <f t="shared" si="54"/>
        <v/>
      </c>
      <c r="Q41" s="41">
        <f t="shared" si="40"/>
        <v>0</v>
      </c>
      <c r="R41" s="34"/>
      <c r="S41" s="35"/>
      <c r="T41" s="36" t="str">
        <f t="shared" si="55"/>
        <v/>
      </c>
      <c r="U41" s="37"/>
      <c r="V41" s="38"/>
      <c r="W41" s="39" t="str">
        <f t="shared" si="56"/>
        <v/>
      </c>
      <c r="X41" s="37"/>
      <c r="Y41" s="38"/>
      <c r="Z41" s="40" t="str">
        <f t="shared" si="57"/>
        <v/>
      </c>
      <c r="AA41" s="41">
        <f t="shared" si="41"/>
        <v>0</v>
      </c>
      <c r="AB41" s="34"/>
      <c r="AC41" s="35"/>
      <c r="AD41" s="36" t="str">
        <f t="shared" si="58"/>
        <v/>
      </c>
      <c r="AE41" s="37"/>
      <c r="AF41" s="38"/>
      <c r="AG41" s="39" t="str">
        <f t="shared" si="59"/>
        <v/>
      </c>
      <c r="AH41" s="37"/>
      <c r="AI41" s="38"/>
      <c r="AJ41" s="40" t="str">
        <f t="shared" si="60"/>
        <v/>
      </c>
      <c r="AK41" s="41">
        <f t="shared" si="44"/>
        <v>0</v>
      </c>
      <c r="AL41" s="34"/>
      <c r="AM41" s="35"/>
      <c r="AN41" s="36" t="str">
        <f t="shared" si="61"/>
        <v/>
      </c>
      <c r="AO41" s="37"/>
      <c r="AP41" s="38"/>
      <c r="AQ41" s="39" t="str">
        <f t="shared" si="62"/>
        <v/>
      </c>
      <c r="AR41" s="37"/>
      <c r="AS41" s="38"/>
      <c r="AT41" s="40" t="str">
        <f t="shared" si="63"/>
        <v/>
      </c>
      <c r="AU41" s="41">
        <f t="shared" si="45"/>
        <v>0</v>
      </c>
      <c r="AV41" s="34"/>
      <c r="AW41" s="35"/>
      <c r="AX41" s="36" t="str">
        <f t="shared" si="64"/>
        <v/>
      </c>
      <c r="AY41" s="37"/>
      <c r="AZ41" s="38"/>
      <c r="BA41" s="39" t="str">
        <f t="shared" si="65"/>
        <v/>
      </c>
      <c r="BB41" s="37"/>
      <c r="BC41" s="38"/>
      <c r="BD41" s="40" t="str">
        <f t="shared" si="66"/>
        <v/>
      </c>
      <c r="BE41" s="41">
        <f t="shared" si="46"/>
        <v>0</v>
      </c>
      <c r="BF41" s="34"/>
      <c r="BG41" s="35"/>
      <c r="BH41" s="36" t="str">
        <f t="shared" si="67"/>
        <v/>
      </c>
      <c r="BI41" s="37"/>
      <c r="BJ41" s="38"/>
      <c r="BK41" s="39" t="str">
        <f t="shared" si="68"/>
        <v/>
      </c>
      <c r="BL41" s="37"/>
      <c r="BM41" s="38"/>
      <c r="BN41" s="40" t="str">
        <f t="shared" si="69"/>
        <v/>
      </c>
      <c r="BO41" s="41">
        <f t="shared" si="47"/>
        <v>0</v>
      </c>
      <c r="BP41" s="34"/>
      <c r="BQ41" s="35"/>
      <c r="BR41" s="36" t="str">
        <f t="shared" si="70"/>
        <v/>
      </c>
      <c r="BS41" s="37"/>
      <c r="BT41" s="38"/>
      <c r="BU41" s="39" t="str">
        <f t="shared" si="71"/>
        <v/>
      </c>
      <c r="BV41" s="37"/>
      <c r="BW41" s="38"/>
      <c r="BX41" s="40" t="str">
        <f t="shared" si="72"/>
        <v/>
      </c>
      <c r="BY41" s="41">
        <f t="shared" si="48"/>
        <v>0</v>
      </c>
      <c r="BZ41" s="34"/>
      <c r="CA41" s="35"/>
      <c r="CB41" s="36" t="str">
        <f t="shared" si="73"/>
        <v/>
      </c>
      <c r="CC41" s="37"/>
      <c r="CD41" s="38"/>
      <c r="CE41" s="39" t="str">
        <f t="shared" si="74"/>
        <v/>
      </c>
      <c r="CF41" s="37"/>
      <c r="CG41" s="38"/>
      <c r="CH41" s="40" t="str">
        <f t="shared" si="75"/>
        <v/>
      </c>
      <c r="CI41" s="41">
        <f t="shared" si="49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50"/>
        <v>0</v>
      </c>
      <c r="CT41" s="34"/>
      <c r="CU41" s="35"/>
      <c r="CV41" s="36" t="str">
        <f t="shared" si="79"/>
        <v/>
      </c>
      <c r="CW41" s="37"/>
      <c r="CX41" s="38"/>
      <c r="CY41" s="39" t="str">
        <f t="shared" si="80"/>
        <v/>
      </c>
      <c r="CZ41" s="37"/>
      <c r="DA41" s="38"/>
      <c r="DB41" s="40" t="str">
        <f t="shared" si="81"/>
        <v/>
      </c>
      <c r="DC41" s="41">
        <f t="shared" si="51"/>
        <v>0</v>
      </c>
      <c r="DD41" s="33">
        <f t="shared" si="43"/>
        <v>0</v>
      </c>
    </row>
    <row r="42" spans="2:108" x14ac:dyDescent="0.2">
      <c r="B42" s="31">
        <f t="shared" si="42"/>
        <v>38</v>
      </c>
      <c r="C42" s="32"/>
      <c r="D42" s="32"/>
      <c r="E42" s="32"/>
      <c r="F42" s="32"/>
      <c r="G42" s="33">
        <f t="shared" si="39"/>
        <v>0</v>
      </c>
      <c r="H42" s="34"/>
      <c r="I42" s="35"/>
      <c r="J42" s="36" t="str">
        <f t="shared" si="52"/>
        <v/>
      </c>
      <c r="K42" s="37"/>
      <c r="L42" s="38"/>
      <c r="M42" s="39" t="str">
        <f t="shared" si="53"/>
        <v/>
      </c>
      <c r="N42" s="37"/>
      <c r="O42" s="38"/>
      <c r="P42" s="40" t="str">
        <f t="shared" si="54"/>
        <v/>
      </c>
      <c r="Q42" s="41">
        <f t="shared" si="40"/>
        <v>0</v>
      </c>
      <c r="R42" s="34"/>
      <c r="S42" s="35"/>
      <c r="T42" s="36" t="str">
        <f t="shared" si="55"/>
        <v/>
      </c>
      <c r="U42" s="37"/>
      <c r="V42" s="38"/>
      <c r="W42" s="39" t="str">
        <f t="shared" si="56"/>
        <v/>
      </c>
      <c r="X42" s="37"/>
      <c r="Y42" s="38"/>
      <c r="Z42" s="40" t="str">
        <f t="shared" si="57"/>
        <v/>
      </c>
      <c r="AA42" s="41">
        <f t="shared" si="41"/>
        <v>0</v>
      </c>
      <c r="AB42" s="34"/>
      <c r="AC42" s="35"/>
      <c r="AD42" s="36" t="str">
        <f t="shared" si="58"/>
        <v/>
      </c>
      <c r="AE42" s="37"/>
      <c r="AF42" s="38"/>
      <c r="AG42" s="39" t="str">
        <f t="shared" si="59"/>
        <v/>
      </c>
      <c r="AH42" s="37"/>
      <c r="AI42" s="38"/>
      <c r="AJ42" s="40" t="str">
        <f t="shared" si="60"/>
        <v/>
      </c>
      <c r="AK42" s="41">
        <f t="shared" si="44"/>
        <v>0</v>
      </c>
      <c r="AL42" s="34"/>
      <c r="AM42" s="35"/>
      <c r="AN42" s="36" t="str">
        <f t="shared" si="61"/>
        <v/>
      </c>
      <c r="AO42" s="37"/>
      <c r="AP42" s="38"/>
      <c r="AQ42" s="39" t="str">
        <f t="shared" si="62"/>
        <v/>
      </c>
      <c r="AR42" s="37"/>
      <c r="AS42" s="38"/>
      <c r="AT42" s="40" t="str">
        <f t="shared" si="63"/>
        <v/>
      </c>
      <c r="AU42" s="41">
        <f t="shared" si="45"/>
        <v>0</v>
      </c>
      <c r="AV42" s="34"/>
      <c r="AW42" s="35"/>
      <c r="AX42" s="36" t="str">
        <f t="shared" si="64"/>
        <v/>
      </c>
      <c r="AY42" s="37"/>
      <c r="AZ42" s="38"/>
      <c r="BA42" s="39" t="str">
        <f t="shared" si="65"/>
        <v/>
      </c>
      <c r="BB42" s="37"/>
      <c r="BC42" s="38"/>
      <c r="BD42" s="40" t="str">
        <f t="shared" si="66"/>
        <v/>
      </c>
      <c r="BE42" s="41">
        <f t="shared" si="46"/>
        <v>0</v>
      </c>
      <c r="BF42" s="34"/>
      <c r="BG42" s="35"/>
      <c r="BH42" s="36" t="str">
        <f t="shared" si="67"/>
        <v/>
      </c>
      <c r="BI42" s="37"/>
      <c r="BJ42" s="38"/>
      <c r="BK42" s="39" t="str">
        <f t="shared" si="68"/>
        <v/>
      </c>
      <c r="BL42" s="37"/>
      <c r="BM42" s="38"/>
      <c r="BN42" s="40" t="str">
        <f t="shared" si="69"/>
        <v/>
      </c>
      <c r="BO42" s="41">
        <f t="shared" si="47"/>
        <v>0</v>
      </c>
      <c r="BP42" s="34"/>
      <c r="BQ42" s="35"/>
      <c r="BR42" s="36" t="str">
        <f t="shared" si="70"/>
        <v/>
      </c>
      <c r="BS42" s="37"/>
      <c r="BT42" s="38"/>
      <c r="BU42" s="39" t="str">
        <f t="shared" si="71"/>
        <v/>
      </c>
      <c r="BV42" s="37"/>
      <c r="BW42" s="38"/>
      <c r="BX42" s="40" t="str">
        <f t="shared" si="72"/>
        <v/>
      </c>
      <c r="BY42" s="41">
        <f t="shared" si="48"/>
        <v>0</v>
      </c>
      <c r="BZ42" s="34"/>
      <c r="CA42" s="35"/>
      <c r="CB42" s="36" t="str">
        <f t="shared" si="73"/>
        <v/>
      </c>
      <c r="CC42" s="37"/>
      <c r="CD42" s="38"/>
      <c r="CE42" s="39" t="str">
        <f t="shared" si="74"/>
        <v/>
      </c>
      <c r="CF42" s="37"/>
      <c r="CG42" s="38"/>
      <c r="CH42" s="40" t="str">
        <f t="shared" si="75"/>
        <v/>
      </c>
      <c r="CI42" s="41">
        <f t="shared" si="49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50"/>
        <v>0</v>
      </c>
      <c r="CT42" s="34"/>
      <c r="CU42" s="35"/>
      <c r="CV42" s="36" t="str">
        <f t="shared" si="79"/>
        <v/>
      </c>
      <c r="CW42" s="37"/>
      <c r="CX42" s="38"/>
      <c r="CY42" s="39" t="str">
        <f t="shared" si="80"/>
        <v/>
      </c>
      <c r="CZ42" s="37"/>
      <c r="DA42" s="38"/>
      <c r="DB42" s="40" t="str">
        <f t="shared" si="81"/>
        <v/>
      </c>
      <c r="DC42" s="41">
        <f t="shared" si="51"/>
        <v>0</v>
      </c>
      <c r="DD42" s="33">
        <f t="shared" si="43"/>
        <v>0</v>
      </c>
    </row>
    <row r="43" spans="2:108" x14ac:dyDescent="0.2">
      <c r="B43" s="31">
        <f t="shared" si="42"/>
        <v>39</v>
      </c>
      <c r="C43" s="32"/>
      <c r="D43" s="32"/>
      <c r="E43" s="32"/>
      <c r="F43" s="32"/>
      <c r="G43" s="33">
        <f t="shared" si="39"/>
        <v>0</v>
      </c>
      <c r="H43" s="34"/>
      <c r="I43" s="35"/>
      <c r="J43" s="36" t="str">
        <f t="shared" si="52"/>
        <v/>
      </c>
      <c r="K43" s="37"/>
      <c r="L43" s="38"/>
      <c r="M43" s="39" t="str">
        <f t="shared" si="53"/>
        <v/>
      </c>
      <c r="N43" s="37"/>
      <c r="O43" s="38"/>
      <c r="P43" s="40" t="str">
        <f t="shared" si="54"/>
        <v/>
      </c>
      <c r="Q43" s="41">
        <f t="shared" si="40"/>
        <v>0</v>
      </c>
      <c r="R43" s="34"/>
      <c r="S43" s="35"/>
      <c r="T43" s="36" t="str">
        <f t="shared" si="55"/>
        <v/>
      </c>
      <c r="U43" s="37"/>
      <c r="V43" s="38"/>
      <c r="W43" s="39" t="str">
        <f t="shared" si="56"/>
        <v/>
      </c>
      <c r="X43" s="37"/>
      <c r="Y43" s="38"/>
      <c r="Z43" s="40" t="str">
        <f t="shared" si="57"/>
        <v/>
      </c>
      <c r="AA43" s="41">
        <f t="shared" si="41"/>
        <v>0</v>
      </c>
      <c r="AB43" s="34"/>
      <c r="AC43" s="35"/>
      <c r="AD43" s="36" t="str">
        <f t="shared" si="58"/>
        <v/>
      </c>
      <c r="AE43" s="37"/>
      <c r="AF43" s="38"/>
      <c r="AG43" s="39" t="str">
        <f t="shared" si="59"/>
        <v/>
      </c>
      <c r="AH43" s="37"/>
      <c r="AI43" s="38"/>
      <c r="AJ43" s="40" t="str">
        <f t="shared" si="60"/>
        <v/>
      </c>
      <c r="AK43" s="41">
        <f t="shared" si="44"/>
        <v>0</v>
      </c>
      <c r="AL43" s="34"/>
      <c r="AM43" s="35"/>
      <c r="AN43" s="36" t="str">
        <f t="shared" si="61"/>
        <v/>
      </c>
      <c r="AO43" s="37"/>
      <c r="AP43" s="38"/>
      <c r="AQ43" s="39" t="str">
        <f t="shared" si="62"/>
        <v/>
      </c>
      <c r="AR43" s="37"/>
      <c r="AS43" s="38"/>
      <c r="AT43" s="40" t="str">
        <f t="shared" si="63"/>
        <v/>
      </c>
      <c r="AU43" s="41">
        <f t="shared" si="45"/>
        <v>0</v>
      </c>
      <c r="AV43" s="34"/>
      <c r="AW43" s="35"/>
      <c r="AX43" s="36" t="str">
        <f t="shared" si="64"/>
        <v/>
      </c>
      <c r="AY43" s="37"/>
      <c r="AZ43" s="38"/>
      <c r="BA43" s="39" t="str">
        <f t="shared" si="65"/>
        <v/>
      </c>
      <c r="BB43" s="37"/>
      <c r="BC43" s="38"/>
      <c r="BD43" s="40" t="str">
        <f t="shared" si="66"/>
        <v/>
      </c>
      <c r="BE43" s="41">
        <f t="shared" si="46"/>
        <v>0</v>
      </c>
      <c r="BF43" s="34"/>
      <c r="BG43" s="35"/>
      <c r="BH43" s="36" t="str">
        <f t="shared" si="67"/>
        <v/>
      </c>
      <c r="BI43" s="37"/>
      <c r="BJ43" s="38"/>
      <c r="BK43" s="39" t="str">
        <f t="shared" si="68"/>
        <v/>
      </c>
      <c r="BL43" s="37"/>
      <c r="BM43" s="38"/>
      <c r="BN43" s="40" t="str">
        <f t="shared" si="69"/>
        <v/>
      </c>
      <c r="BO43" s="41">
        <f t="shared" si="47"/>
        <v>0</v>
      </c>
      <c r="BP43" s="34"/>
      <c r="BQ43" s="35"/>
      <c r="BR43" s="36" t="str">
        <f t="shared" si="70"/>
        <v/>
      </c>
      <c r="BS43" s="37"/>
      <c r="BT43" s="38"/>
      <c r="BU43" s="39" t="str">
        <f t="shared" si="71"/>
        <v/>
      </c>
      <c r="BV43" s="37"/>
      <c r="BW43" s="38"/>
      <c r="BX43" s="40" t="str">
        <f t="shared" si="72"/>
        <v/>
      </c>
      <c r="BY43" s="41">
        <f t="shared" si="48"/>
        <v>0</v>
      </c>
      <c r="BZ43" s="34"/>
      <c r="CA43" s="35"/>
      <c r="CB43" s="36" t="str">
        <f t="shared" si="73"/>
        <v/>
      </c>
      <c r="CC43" s="37"/>
      <c r="CD43" s="38"/>
      <c r="CE43" s="39" t="str">
        <f t="shared" si="74"/>
        <v/>
      </c>
      <c r="CF43" s="37"/>
      <c r="CG43" s="38"/>
      <c r="CH43" s="40" t="str">
        <f t="shared" si="75"/>
        <v/>
      </c>
      <c r="CI43" s="41">
        <f t="shared" si="49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50"/>
        <v>0</v>
      </c>
      <c r="CT43" s="34"/>
      <c r="CU43" s="35"/>
      <c r="CV43" s="36" t="str">
        <f t="shared" si="79"/>
        <v/>
      </c>
      <c r="CW43" s="37"/>
      <c r="CX43" s="38"/>
      <c r="CY43" s="39" t="str">
        <f t="shared" si="80"/>
        <v/>
      </c>
      <c r="CZ43" s="37"/>
      <c r="DA43" s="38"/>
      <c r="DB43" s="40" t="str">
        <f t="shared" si="81"/>
        <v/>
      </c>
      <c r="DC43" s="41">
        <f t="shared" si="51"/>
        <v>0</v>
      </c>
      <c r="DD43" s="33">
        <f t="shared" si="43"/>
        <v>0</v>
      </c>
    </row>
    <row r="44" spans="2:108" x14ac:dyDescent="0.2">
      <c r="B44" s="31">
        <f t="shared" si="42"/>
        <v>40</v>
      </c>
      <c r="C44" s="32"/>
      <c r="D44" s="32"/>
      <c r="E44" s="32"/>
      <c r="F44" s="32"/>
      <c r="G44" s="33">
        <f t="shared" si="39"/>
        <v>0</v>
      </c>
      <c r="H44" s="34"/>
      <c r="I44" s="35"/>
      <c r="J44" s="36" t="str">
        <f t="shared" si="52"/>
        <v/>
      </c>
      <c r="K44" s="37"/>
      <c r="L44" s="38"/>
      <c r="M44" s="39" t="str">
        <f t="shared" si="53"/>
        <v/>
      </c>
      <c r="N44" s="37"/>
      <c r="O44" s="38"/>
      <c r="P44" s="40" t="str">
        <f t="shared" si="54"/>
        <v/>
      </c>
      <c r="Q44" s="41">
        <f t="shared" si="40"/>
        <v>0</v>
      </c>
      <c r="R44" s="34"/>
      <c r="S44" s="35"/>
      <c r="T44" s="36" t="str">
        <f t="shared" si="55"/>
        <v/>
      </c>
      <c r="U44" s="37"/>
      <c r="V44" s="38"/>
      <c r="W44" s="39" t="str">
        <f t="shared" si="56"/>
        <v/>
      </c>
      <c r="X44" s="37"/>
      <c r="Y44" s="38"/>
      <c r="Z44" s="40" t="str">
        <f t="shared" si="57"/>
        <v/>
      </c>
      <c r="AA44" s="41">
        <f t="shared" si="41"/>
        <v>0</v>
      </c>
      <c r="AB44" s="34"/>
      <c r="AC44" s="35"/>
      <c r="AD44" s="36" t="str">
        <f t="shared" si="58"/>
        <v/>
      </c>
      <c r="AE44" s="37"/>
      <c r="AF44" s="38"/>
      <c r="AG44" s="39" t="str">
        <f t="shared" si="59"/>
        <v/>
      </c>
      <c r="AH44" s="37"/>
      <c r="AI44" s="38"/>
      <c r="AJ44" s="40" t="str">
        <f t="shared" si="60"/>
        <v/>
      </c>
      <c r="AK44" s="41">
        <f t="shared" si="44"/>
        <v>0</v>
      </c>
      <c r="AL44" s="34"/>
      <c r="AM44" s="35"/>
      <c r="AN44" s="36" t="str">
        <f t="shared" si="61"/>
        <v/>
      </c>
      <c r="AO44" s="37"/>
      <c r="AP44" s="38"/>
      <c r="AQ44" s="39" t="str">
        <f t="shared" si="62"/>
        <v/>
      </c>
      <c r="AR44" s="37"/>
      <c r="AS44" s="38"/>
      <c r="AT44" s="40" t="str">
        <f t="shared" si="63"/>
        <v/>
      </c>
      <c r="AU44" s="41">
        <f t="shared" si="45"/>
        <v>0</v>
      </c>
      <c r="AV44" s="34"/>
      <c r="AW44" s="35"/>
      <c r="AX44" s="36" t="str">
        <f t="shared" si="64"/>
        <v/>
      </c>
      <c r="AY44" s="37"/>
      <c r="AZ44" s="38"/>
      <c r="BA44" s="39" t="str">
        <f t="shared" si="65"/>
        <v/>
      </c>
      <c r="BB44" s="37"/>
      <c r="BC44" s="38"/>
      <c r="BD44" s="40" t="str">
        <f t="shared" si="66"/>
        <v/>
      </c>
      <c r="BE44" s="41">
        <f t="shared" si="46"/>
        <v>0</v>
      </c>
      <c r="BF44" s="34"/>
      <c r="BG44" s="35"/>
      <c r="BH44" s="36" t="str">
        <f t="shared" si="67"/>
        <v/>
      </c>
      <c r="BI44" s="37"/>
      <c r="BJ44" s="38"/>
      <c r="BK44" s="39" t="str">
        <f t="shared" si="68"/>
        <v/>
      </c>
      <c r="BL44" s="37"/>
      <c r="BM44" s="38"/>
      <c r="BN44" s="40" t="str">
        <f t="shared" si="69"/>
        <v/>
      </c>
      <c r="BO44" s="41">
        <f t="shared" si="47"/>
        <v>0</v>
      </c>
      <c r="BP44" s="34"/>
      <c r="BQ44" s="35"/>
      <c r="BR44" s="36" t="str">
        <f t="shared" si="70"/>
        <v/>
      </c>
      <c r="BS44" s="37"/>
      <c r="BT44" s="38"/>
      <c r="BU44" s="39" t="str">
        <f t="shared" si="71"/>
        <v/>
      </c>
      <c r="BV44" s="37"/>
      <c r="BW44" s="38"/>
      <c r="BX44" s="40" t="str">
        <f t="shared" si="72"/>
        <v/>
      </c>
      <c r="BY44" s="41">
        <f t="shared" si="48"/>
        <v>0</v>
      </c>
      <c r="BZ44" s="34"/>
      <c r="CA44" s="35"/>
      <c r="CB44" s="36" t="str">
        <f t="shared" si="73"/>
        <v/>
      </c>
      <c r="CC44" s="37"/>
      <c r="CD44" s="38"/>
      <c r="CE44" s="39" t="str">
        <f t="shared" si="74"/>
        <v/>
      </c>
      <c r="CF44" s="37"/>
      <c r="CG44" s="38"/>
      <c r="CH44" s="40" t="str">
        <f t="shared" si="75"/>
        <v/>
      </c>
      <c r="CI44" s="41">
        <f t="shared" si="49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50"/>
        <v>0</v>
      </c>
      <c r="CT44" s="34"/>
      <c r="CU44" s="35"/>
      <c r="CV44" s="36" t="str">
        <f t="shared" si="79"/>
        <v/>
      </c>
      <c r="CW44" s="37"/>
      <c r="CX44" s="38"/>
      <c r="CY44" s="39" t="str">
        <f t="shared" si="80"/>
        <v/>
      </c>
      <c r="CZ44" s="37"/>
      <c r="DA44" s="38"/>
      <c r="DB44" s="40" t="str">
        <f t="shared" si="81"/>
        <v/>
      </c>
      <c r="DC44" s="41">
        <f t="shared" si="51"/>
        <v>0</v>
      </c>
      <c r="DD44" s="33">
        <f t="shared" si="43"/>
        <v>0</v>
      </c>
    </row>
    <row r="45" spans="2:108" x14ac:dyDescent="0.2">
      <c r="B45" s="31">
        <f t="shared" si="42"/>
        <v>41</v>
      </c>
      <c r="C45" s="32"/>
      <c r="D45" s="32"/>
      <c r="E45" s="32"/>
      <c r="F45" s="32"/>
      <c r="G45" s="33">
        <f t="shared" si="39"/>
        <v>0</v>
      </c>
      <c r="H45" s="34"/>
      <c r="I45" s="35"/>
      <c r="J45" s="36" t="str">
        <f t="shared" si="52"/>
        <v/>
      </c>
      <c r="K45" s="37"/>
      <c r="L45" s="38"/>
      <c r="M45" s="39" t="str">
        <f t="shared" si="53"/>
        <v/>
      </c>
      <c r="N45" s="37"/>
      <c r="O45" s="38"/>
      <c r="P45" s="40" t="str">
        <f t="shared" si="54"/>
        <v/>
      </c>
      <c r="Q45" s="41">
        <f t="shared" si="40"/>
        <v>0</v>
      </c>
      <c r="R45" s="34"/>
      <c r="S45" s="35"/>
      <c r="T45" s="36" t="str">
        <f t="shared" si="55"/>
        <v/>
      </c>
      <c r="U45" s="37"/>
      <c r="V45" s="38"/>
      <c r="W45" s="39" t="str">
        <f t="shared" si="56"/>
        <v/>
      </c>
      <c r="X45" s="37"/>
      <c r="Y45" s="38"/>
      <c r="Z45" s="40" t="str">
        <f t="shared" si="57"/>
        <v/>
      </c>
      <c r="AA45" s="41">
        <f t="shared" si="41"/>
        <v>0</v>
      </c>
      <c r="AB45" s="34"/>
      <c r="AC45" s="35"/>
      <c r="AD45" s="36" t="str">
        <f t="shared" si="58"/>
        <v/>
      </c>
      <c r="AE45" s="37"/>
      <c r="AF45" s="38"/>
      <c r="AG45" s="39" t="str">
        <f t="shared" si="59"/>
        <v/>
      </c>
      <c r="AH45" s="37"/>
      <c r="AI45" s="38"/>
      <c r="AJ45" s="40" t="str">
        <f t="shared" si="60"/>
        <v/>
      </c>
      <c r="AK45" s="41">
        <f t="shared" si="44"/>
        <v>0</v>
      </c>
      <c r="AL45" s="34"/>
      <c r="AM45" s="35"/>
      <c r="AN45" s="36" t="str">
        <f t="shared" si="61"/>
        <v/>
      </c>
      <c r="AO45" s="37"/>
      <c r="AP45" s="38"/>
      <c r="AQ45" s="39" t="str">
        <f t="shared" si="62"/>
        <v/>
      </c>
      <c r="AR45" s="37"/>
      <c r="AS45" s="38"/>
      <c r="AT45" s="40" t="str">
        <f t="shared" si="63"/>
        <v/>
      </c>
      <c r="AU45" s="41">
        <f t="shared" si="45"/>
        <v>0</v>
      </c>
      <c r="AV45" s="34"/>
      <c r="AW45" s="35"/>
      <c r="AX45" s="36" t="str">
        <f t="shared" si="64"/>
        <v/>
      </c>
      <c r="AY45" s="37"/>
      <c r="AZ45" s="38"/>
      <c r="BA45" s="39" t="str">
        <f t="shared" si="65"/>
        <v/>
      </c>
      <c r="BB45" s="37"/>
      <c r="BC45" s="38"/>
      <c r="BD45" s="40" t="str">
        <f t="shared" si="66"/>
        <v/>
      </c>
      <c r="BE45" s="41">
        <f t="shared" si="46"/>
        <v>0</v>
      </c>
      <c r="BF45" s="34"/>
      <c r="BG45" s="35"/>
      <c r="BH45" s="36" t="str">
        <f t="shared" si="67"/>
        <v/>
      </c>
      <c r="BI45" s="37"/>
      <c r="BJ45" s="38"/>
      <c r="BK45" s="39" t="str">
        <f t="shared" si="68"/>
        <v/>
      </c>
      <c r="BL45" s="37"/>
      <c r="BM45" s="38"/>
      <c r="BN45" s="40" t="str">
        <f t="shared" si="69"/>
        <v/>
      </c>
      <c r="BO45" s="41">
        <f t="shared" si="47"/>
        <v>0</v>
      </c>
      <c r="BP45" s="34"/>
      <c r="BQ45" s="35"/>
      <c r="BR45" s="36" t="str">
        <f t="shared" si="70"/>
        <v/>
      </c>
      <c r="BS45" s="37"/>
      <c r="BT45" s="38"/>
      <c r="BU45" s="39" t="str">
        <f t="shared" si="71"/>
        <v/>
      </c>
      <c r="BV45" s="37"/>
      <c r="BW45" s="38"/>
      <c r="BX45" s="40" t="str">
        <f t="shared" si="72"/>
        <v/>
      </c>
      <c r="BY45" s="41">
        <f t="shared" si="48"/>
        <v>0</v>
      </c>
      <c r="BZ45" s="34"/>
      <c r="CA45" s="35"/>
      <c r="CB45" s="36" t="str">
        <f t="shared" si="73"/>
        <v/>
      </c>
      <c r="CC45" s="37"/>
      <c r="CD45" s="38"/>
      <c r="CE45" s="39" t="str">
        <f t="shared" si="74"/>
        <v/>
      </c>
      <c r="CF45" s="37"/>
      <c r="CG45" s="38"/>
      <c r="CH45" s="40" t="str">
        <f t="shared" si="75"/>
        <v/>
      </c>
      <c r="CI45" s="41">
        <f t="shared" si="49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50"/>
        <v>0</v>
      </c>
      <c r="CT45" s="34"/>
      <c r="CU45" s="35"/>
      <c r="CV45" s="36" t="str">
        <f t="shared" si="79"/>
        <v/>
      </c>
      <c r="CW45" s="37"/>
      <c r="CX45" s="38"/>
      <c r="CY45" s="39" t="str">
        <f t="shared" si="80"/>
        <v/>
      </c>
      <c r="CZ45" s="37"/>
      <c r="DA45" s="38"/>
      <c r="DB45" s="40" t="str">
        <f t="shared" si="81"/>
        <v/>
      </c>
      <c r="DC45" s="41">
        <f t="shared" si="51"/>
        <v>0</v>
      </c>
      <c r="DD45" s="33">
        <f t="shared" si="43"/>
        <v>0</v>
      </c>
    </row>
    <row r="46" spans="2:108" x14ac:dyDescent="0.2">
      <c r="B46" s="31">
        <f t="shared" si="42"/>
        <v>42</v>
      </c>
      <c r="C46" s="32"/>
      <c r="D46" s="32"/>
      <c r="E46" s="32"/>
      <c r="F46" s="32"/>
      <c r="G46" s="33">
        <f t="shared" si="39"/>
        <v>0</v>
      </c>
      <c r="H46" s="34"/>
      <c r="I46" s="35"/>
      <c r="J46" s="36" t="str">
        <f t="shared" si="52"/>
        <v/>
      </c>
      <c r="K46" s="37"/>
      <c r="L46" s="38"/>
      <c r="M46" s="39" t="str">
        <f t="shared" si="53"/>
        <v/>
      </c>
      <c r="N46" s="37"/>
      <c r="O46" s="38"/>
      <c r="P46" s="40" t="str">
        <f t="shared" si="54"/>
        <v/>
      </c>
      <c r="Q46" s="41">
        <f t="shared" si="40"/>
        <v>0</v>
      </c>
      <c r="R46" s="34"/>
      <c r="S46" s="35"/>
      <c r="T46" s="36" t="str">
        <f t="shared" si="55"/>
        <v/>
      </c>
      <c r="U46" s="37"/>
      <c r="V46" s="38"/>
      <c r="W46" s="39" t="str">
        <f t="shared" si="56"/>
        <v/>
      </c>
      <c r="X46" s="37"/>
      <c r="Y46" s="38"/>
      <c r="Z46" s="40" t="str">
        <f t="shared" si="57"/>
        <v/>
      </c>
      <c r="AA46" s="41">
        <f t="shared" si="41"/>
        <v>0</v>
      </c>
      <c r="AB46" s="34"/>
      <c r="AC46" s="35"/>
      <c r="AD46" s="36" t="str">
        <f t="shared" si="58"/>
        <v/>
      </c>
      <c r="AE46" s="37"/>
      <c r="AF46" s="38"/>
      <c r="AG46" s="39" t="str">
        <f t="shared" si="59"/>
        <v/>
      </c>
      <c r="AH46" s="37"/>
      <c r="AI46" s="38"/>
      <c r="AJ46" s="40" t="str">
        <f t="shared" si="60"/>
        <v/>
      </c>
      <c r="AK46" s="41">
        <f t="shared" si="44"/>
        <v>0</v>
      </c>
      <c r="AL46" s="34"/>
      <c r="AM46" s="35"/>
      <c r="AN46" s="36" t="str">
        <f t="shared" si="61"/>
        <v/>
      </c>
      <c r="AO46" s="37"/>
      <c r="AP46" s="38"/>
      <c r="AQ46" s="39" t="str">
        <f t="shared" si="62"/>
        <v/>
      </c>
      <c r="AR46" s="37"/>
      <c r="AS46" s="38"/>
      <c r="AT46" s="40" t="str">
        <f t="shared" si="63"/>
        <v/>
      </c>
      <c r="AU46" s="41">
        <f t="shared" si="45"/>
        <v>0</v>
      </c>
      <c r="AV46" s="34"/>
      <c r="AW46" s="35"/>
      <c r="AX46" s="36" t="str">
        <f t="shared" si="64"/>
        <v/>
      </c>
      <c r="AY46" s="37"/>
      <c r="AZ46" s="38"/>
      <c r="BA46" s="39" t="str">
        <f t="shared" si="65"/>
        <v/>
      </c>
      <c r="BB46" s="37"/>
      <c r="BC46" s="38"/>
      <c r="BD46" s="40" t="str">
        <f t="shared" si="66"/>
        <v/>
      </c>
      <c r="BE46" s="41">
        <f t="shared" si="46"/>
        <v>0</v>
      </c>
      <c r="BF46" s="34"/>
      <c r="BG46" s="35"/>
      <c r="BH46" s="36" t="str">
        <f t="shared" si="67"/>
        <v/>
      </c>
      <c r="BI46" s="37"/>
      <c r="BJ46" s="38"/>
      <c r="BK46" s="39" t="str">
        <f t="shared" si="68"/>
        <v/>
      </c>
      <c r="BL46" s="37"/>
      <c r="BM46" s="38"/>
      <c r="BN46" s="40" t="str">
        <f t="shared" si="69"/>
        <v/>
      </c>
      <c r="BO46" s="41">
        <f t="shared" si="47"/>
        <v>0</v>
      </c>
      <c r="BP46" s="34"/>
      <c r="BQ46" s="35"/>
      <c r="BR46" s="36" t="str">
        <f t="shared" si="70"/>
        <v/>
      </c>
      <c r="BS46" s="37"/>
      <c r="BT46" s="38"/>
      <c r="BU46" s="39" t="str">
        <f t="shared" si="71"/>
        <v/>
      </c>
      <c r="BV46" s="37"/>
      <c r="BW46" s="38"/>
      <c r="BX46" s="40" t="str">
        <f t="shared" si="72"/>
        <v/>
      </c>
      <c r="BY46" s="41">
        <f t="shared" si="48"/>
        <v>0</v>
      </c>
      <c r="BZ46" s="34"/>
      <c r="CA46" s="35"/>
      <c r="CB46" s="36" t="str">
        <f t="shared" si="73"/>
        <v/>
      </c>
      <c r="CC46" s="37"/>
      <c r="CD46" s="38"/>
      <c r="CE46" s="39" t="str">
        <f t="shared" si="74"/>
        <v/>
      </c>
      <c r="CF46" s="37"/>
      <c r="CG46" s="38"/>
      <c r="CH46" s="40" t="str">
        <f t="shared" si="75"/>
        <v/>
      </c>
      <c r="CI46" s="41">
        <f t="shared" si="49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50"/>
        <v>0</v>
      </c>
      <c r="CT46" s="34"/>
      <c r="CU46" s="35"/>
      <c r="CV46" s="36" t="str">
        <f t="shared" si="79"/>
        <v/>
      </c>
      <c r="CW46" s="37"/>
      <c r="CX46" s="38"/>
      <c r="CY46" s="39" t="str">
        <f t="shared" si="80"/>
        <v/>
      </c>
      <c r="CZ46" s="37"/>
      <c r="DA46" s="38"/>
      <c r="DB46" s="40" t="str">
        <f t="shared" si="81"/>
        <v/>
      </c>
      <c r="DC46" s="41">
        <f t="shared" si="51"/>
        <v>0</v>
      </c>
      <c r="DD46" s="33">
        <f t="shared" si="43"/>
        <v>0</v>
      </c>
    </row>
    <row r="47" spans="2:108" x14ac:dyDescent="0.2">
      <c r="B47" s="31">
        <f t="shared" si="42"/>
        <v>43</v>
      </c>
      <c r="C47" s="32"/>
      <c r="D47" s="32"/>
      <c r="E47" s="32"/>
      <c r="F47" s="32"/>
      <c r="G47" s="33">
        <f t="shared" si="39"/>
        <v>0</v>
      </c>
      <c r="H47" s="34"/>
      <c r="I47" s="35"/>
      <c r="J47" s="36" t="str">
        <f t="shared" si="52"/>
        <v/>
      </c>
      <c r="K47" s="37"/>
      <c r="L47" s="38"/>
      <c r="M47" s="39" t="str">
        <f t="shared" si="53"/>
        <v/>
      </c>
      <c r="N47" s="37"/>
      <c r="O47" s="38"/>
      <c r="P47" s="40" t="str">
        <f t="shared" si="54"/>
        <v/>
      </c>
      <c r="Q47" s="41">
        <f t="shared" si="40"/>
        <v>0</v>
      </c>
      <c r="R47" s="34"/>
      <c r="S47" s="35"/>
      <c r="T47" s="36" t="str">
        <f t="shared" si="55"/>
        <v/>
      </c>
      <c r="U47" s="37"/>
      <c r="V47" s="38"/>
      <c r="W47" s="39" t="str">
        <f t="shared" si="56"/>
        <v/>
      </c>
      <c r="X47" s="37"/>
      <c r="Y47" s="38"/>
      <c r="Z47" s="40" t="str">
        <f t="shared" si="57"/>
        <v/>
      </c>
      <c r="AA47" s="41">
        <f t="shared" si="41"/>
        <v>0</v>
      </c>
      <c r="AB47" s="34"/>
      <c r="AC47" s="35"/>
      <c r="AD47" s="36" t="str">
        <f t="shared" si="58"/>
        <v/>
      </c>
      <c r="AE47" s="37"/>
      <c r="AF47" s="38"/>
      <c r="AG47" s="39" t="str">
        <f t="shared" si="59"/>
        <v/>
      </c>
      <c r="AH47" s="37"/>
      <c r="AI47" s="38"/>
      <c r="AJ47" s="40" t="str">
        <f t="shared" si="60"/>
        <v/>
      </c>
      <c r="AK47" s="41">
        <f t="shared" si="44"/>
        <v>0</v>
      </c>
      <c r="AL47" s="34"/>
      <c r="AM47" s="35"/>
      <c r="AN47" s="36" t="str">
        <f t="shared" si="61"/>
        <v/>
      </c>
      <c r="AO47" s="37"/>
      <c r="AP47" s="38"/>
      <c r="AQ47" s="39" t="str">
        <f t="shared" si="62"/>
        <v/>
      </c>
      <c r="AR47" s="37"/>
      <c r="AS47" s="38"/>
      <c r="AT47" s="40" t="str">
        <f t="shared" si="63"/>
        <v/>
      </c>
      <c r="AU47" s="41">
        <f t="shared" si="45"/>
        <v>0</v>
      </c>
      <c r="AV47" s="34"/>
      <c r="AW47" s="35"/>
      <c r="AX47" s="36" t="str">
        <f t="shared" si="64"/>
        <v/>
      </c>
      <c r="AY47" s="37"/>
      <c r="AZ47" s="38"/>
      <c r="BA47" s="39" t="str">
        <f t="shared" si="65"/>
        <v/>
      </c>
      <c r="BB47" s="37"/>
      <c r="BC47" s="38"/>
      <c r="BD47" s="40" t="str">
        <f t="shared" si="66"/>
        <v/>
      </c>
      <c r="BE47" s="41">
        <f t="shared" si="46"/>
        <v>0</v>
      </c>
      <c r="BF47" s="34"/>
      <c r="BG47" s="35"/>
      <c r="BH47" s="36" t="str">
        <f t="shared" si="67"/>
        <v/>
      </c>
      <c r="BI47" s="37"/>
      <c r="BJ47" s="38"/>
      <c r="BK47" s="39" t="str">
        <f t="shared" si="68"/>
        <v/>
      </c>
      <c r="BL47" s="37"/>
      <c r="BM47" s="38"/>
      <c r="BN47" s="40" t="str">
        <f t="shared" si="69"/>
        <v/>
      </c>
      <c r="BO47" s="41">
        <f t="shared" si="47"/>
        <v>0</v>
      </c>
      <c r="BP47" s="34"/>
      <c r="BQ47" s="35"/>
      <c r="BR47" s="36" t="str">
        <f t="shared" si="70"/>
        <v/>
      </c>
      <c r="BS47" s="37"/>
      <c r="BT47" s="38"/>
      <c r="BU47" s="39" t="str">
        <f t="shared" si="71"/>
        <v/>
      </c>
      <c r="BV47" s="37"/>
      <c r="BW47" s="38"/>
      <c r="BX47" s="40" t="str">
        <f t="shared" si="72"/>
        <v/>
      </c>
      <c r="BY47" s="41">
        <f t="shared" si="48"/>
        <v>0</v>
      </c>
      <c r="BZ47" s="34"/>
      <c r="CA47" s="35"/>
      <c r="CB47" s="36" t="str">
        <f t="shared" si="73"/>
        <v/>
      </c>
      <c r="CC47" s="37"/>
      <c r="CD47" s="38"/>
      <c r="CE47" s="39" t="str">
        <f t="shared" si="74"/>
        <v/>
      </c>
      <c r="CF47" s="37"/>
      <c r="CG47" s="38"/>
      <c r="CH47" s="40" t="str">
        <f t="shared" si="75"/>
        <v/>
      </c>
      <c r="CI47" s="41">
        <f t="shared" si="49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50"/>
        <v>0</v>
      </c>
      <c r="CT47" s="34"/>
      <c r="CU47" s="35"/>
      <c r="CV47" s="36" t="str">
        <f t="shared" si="79"/>
        <v/>
      </c>
      <c r="CW47" s="37"/>
      <c r="CX47" s="38"/>
      <c r="CY47" s="39" t="str">
        <f t="shared" si="80"/>
        <v/>
      </c>
      <c r="CZ47" s="37"/>
      <c r="DA47" s="38"/>
      <c r="DB47" s="40" t="str">
        <f t="shared" si="81"/>
        <v/>
      </c>
      <c r="DC47" s="41">
        <f t="shared" si="51"/>
        <v>0</v>
      </c>
      <c r="DD47" s="33">
        <f t="shared" si="43"/>
        <v>0</v>
      </c>
    </row>
    <row r="48" spans="2:108" x14ac:dyDescent="0.2">
      <c r="B48" s="31">
        <f t="shared" si="42"/>
        <v>44</v>
      </c>
      <c r="C48" s="32"/>
      <c r="D48" s="32"/>
      <c r="E48" s="32"/>
      <c r="F48" s="32"/>
      <c r="G48" s="33">
        <f t="shared" si="39"/>
        <v>0</v>
      </c>
      <c r="H48" s="34"/>
      <c r="I48" s="35"/>
      <c r="J48" s="36" t="str">
        <f t="shared" si="52"/>
        <v/>
      </c>
      <c r="K48" s="37"/>
      <c r="L48" s="38"/>
      <c r="M48" s="39" t="str">
        <f t="shared" si="53"/>
        <v/>
      </c>
      <c r="N48" s="37"/>
      <c r="O48" s="38"/>
      <c r="P48" s="40" t="str">
        <f t="shared" si="54"/>
        <v/>
      </c>
      <c r="Q48" s="41">
        <f t="shared" si="40"/>
        <v>0</v>
      </c>
      <c r="R48" s="34"/>
      <c r="S48" s="35"/>
      <c r="T48" s="36" t="str">
        <f t="shared" si="55"/>
        <v/>
      </c>
      <c r="U48" s="37"/>
      <c r="V48" s="38"/>
      <c r="W48" s="39" t="str">
        <f t="shared" si="56"/>
        <v/>
      </c>
      <c r="X48" s="37"/>
      <c r="Y48" s="38"/>
      <c r="Z48" s="40" t="str">
        <f t="shared" si="57"/>
        <v/>
      </c>
      <c r="AA48" s="41">
        <f t="shared" si="41"/>
        <v>0</v>
      </c>
      <c r="AB48" s="34"/>
      <c r="AC48" s="35"/>
      <c r="AD48" s="36" t="str">
        <f t="shared" si="58"/>
        <v/>
      </c>
      <c r="AE48" s="37"/>
      <c r="AF48" s="38"/>
      <c r="AG48" s="39" t="str">
        <f t="shared" si="59"/>
        <v/>
      </c>
      <c r="AH48" s="37"/>
      <c r="AI48" s="38"/>
      <c r="AJ48" s="40" t="str">
        <f t="shared" si="60"/>
        <v/>
      </c>
      <c r="AK48" s="41">
        <f t="shared" si="44"/>
        <v>0</v>
      </c>
      <c r="AL48" s="34"/>
      <c r="AM48" s="35"/>
      <c r="AN48" s="36" t="str">
        <f t="shared" si="61"/>
        <v/>
      </c>
      <c r="AO48" s="37"/>
      <c r="AP48" s="38"/>
      <c r="AQ48" s="39" t="str">
        <f t="shared" si="62"/>
        <v/>
      </c>
      <c r="AR48" s="37"/>
      <c r="AS48" s="38"/>
      <c r="AT48" s="40" t="str">
        <f t="shared" si="63"/>
        <v/>
      </c>
      <c r="AU48" s="41">
        <f t="shared" si="45"/>
        <v>0</v>
      </c>
      <c r="AV48" s="34"/>
      <c r="AW48" s="35"/>
      <c r="AX48" s="36" t="str">
        <f t="shared" si="64"/>
        <v/>
      </c>
      <c r="AY48" s="37"/>
      <c r="AZ48" s="38"/>
      <c r="BA48" s="39" t="str">
        <f t="shared" si="65"/>
        <v/>
      </c>
      <c r="BB48" s="37"/>
      <c r="BC48" s="38"/>
      <c r="BD48" s="40" t="str">
        <f t="shared" si="66"/>
        <v/>
      </c>
      <c r="BE48" s="41">
        <f t="shared" si="46"/>
        <v>0</v>
      </c>
      <c r="BF48" s="34"/>
      <c r="BG48" s="35"/>
      <c r="BH48" s="36" t="str">
        <f t="shared" si="67"/>
        <v/>
      </c>
      <c r="BI48" s="37"/>
      <c r="BJ48" s="38"/>
      <c r="BK48" s="39" t="str">
        <f t="shared" si="68"/>
        <v/>
      </c>
      <c r="BL48" s="37"/>
      <c r="BM48" s="38"/>
      <c r="BN48" s="40" t="str">
        <f t="shared" si="69"/>
        <v/>
      </c>
      <c r="BO48" s="41">
        <f t="shared" si="47"/>
        <v>0</v>
      </c>
      <c r="BP48" s="34"/>
      <c r="BQ48" s="35"/>
      <c r="BR48" s="36" t="str">
        <f t="shared" si="70"/>
        <v/>
      </c>
      <c r="BS48" s="37"/>
      <c r="BT48" s="38"/>
      <c r="BU48" s="39" t="str">
        <f t="shared" si="71"/>
        <v/>
      </c>
      <c r="BV48" s="37"/>
      <c r="BW48" s="38"/>
      <c r="BX48" s="40" t="str">
        <f t="shared" si="72"/>
        <v/>
      </c>
      <c r="BY48" s="41">
        <f t="shared" si="48"/>
        <v>0</v>
      </c>
      <c r="BZ48" s="34"/>
      <c r="CA48" s="35"/>
      <c r="CB48" s="36" t="str">
        <f t="shared" si="73"/>
        <v/>
      </c>
      <c r="CC48" s="37"/>
      <c r="CD48" s="38"/>
      <c r="CE48" s="39" t="str">
        <f t="shared" si="74"/>
        <v/>
      </c>
      <c r="CF48" s="37"/>
      <c r="CG48" s="38"/>
      <c r="CH48" s="40" t="str">
        <f t="shared" si="75"/>
        <v/>
      </c>
      <c r="CI48" s="41">
        <f t="shared" si="49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50"/>
        <v>0</v>
      </c>
      <c r="CT48" s="34"/>
      <c r="CU48" s="35"/>
      <c r="CV48" s="36" t="str">
        <f t="shared" si="79"/>
        <v/>
      </c>
      <c r="CW48" s="37"/>
      <c r="CX48" s="38"/>
      <c r="CY48" s="39" t="str">
        <f t="shared" si="80"/>
        <v/>
      </c>
      <c r="CZ48" s="37"/>
      <c r="DA48" s="38"/>
      <c r="DB48" s="40" t="str">
        <f t="shared" si="81"/>
        <v/>
      </c>
      <c r="DC48" s="41">
        <f t="shared" si="51"/>
        <v>0</v>
      </c>
      <c r="DD48" s="33">
        <f t="shared" si="43"/>
        <v>0</v>
      </c>
    </row>
    <row r="49" spans="2:108" x14ac:dyDescent="0.2">
      <c r="B49" s="31">
        <f t="shared" si="42"/>
        <v>45</v>
      </c>
      <c r="C49" s="32"/>
      <c r="D49" s="32"/>
      <c r="E49" s="32"/>
      <c r="F49" s="32"/>
      <c r="G49" s="33">
        <f t="shared" si="39"/>
        <v>0</v>
      </c>
      <c r="H49" s="34"/>
      <c r="I49" s="35"/>
      <c r="J49" s="36" t="str">
        <f t="shared" si="52"/>
        <v/>
      </c>
      <c r="K49" s="37"/>
      <c r="L49" s="38"/>
      <c r="M49" s="39" t="str">
        <f t="shared" si="53"/>
        <v/>
      </c>
      <c r="N49" s="37"/>
      <c r="O49" s="38"/>
      <c r="P49" s="40" t="str">
        <f t="shared" si="54"/>
        <v/>
      </c>
      <c r="Q49" s="41">
        <f t="shared" si="40"/>
        <v>0</v>
      </c>
      <c r="R49" s="34"/>
      <c r="S49" s="35"/>
      <c r="T49" s="36" t="str">
        <f t="shared" si="55"/>
        <v/>
      </c>
      <c r="U49" s="37"/>
      <c r="V49" s="38"/>
      <c r="W49" s="39" t="str">
        <f t="shared" si="56"/>
        <v/>
      </c>
      <c r="X49" s="37"/>
      <c r="Y49" s="38"/>
      <c r="Z49" s="40" t="str">
        <f t="shared" si="57"/>
        <v/>
      </c>
      <c r="AA49" s="41">
        <f t="shared" si="41"/>
        <v>0</v>
      </c>
      <c r="AB49" s="34"/>
      <c r="AC49" s="35"/>
      <c r="AD49" s="36" t="str">
        <f t="shared" si="58"/>
        <v/>
      </c>
      <c r="AE49" s="37"/>
      <c r="AF49" s="38"/>
      <c r="AG49" s="39" t="str">
        <f t="shared" si="59"/>
        <v/>
      </c>
      <c r="AH49" s="37"/>
      <c r="AI49" s="38"/>
      <c r="AJ49" s="40" t="str">
        <f t="shared" si="60"/>
        <v/>
      </c>
      <c r="AK49" s="41">
        <f t="shared" si="44"/>
        <v>0</v>
      </c>
      <c r="AL49" s="34"/>
      <c r="AM49" s="35"/>
      <c r="AN49" s="36" t="str">
        <f t="shared" si="61"/>
        <v/>
      </c>
      <c r="AO49" s="37"/>
      <c r="AP49" s="38"/>
      <c r="AQ49" s="39" t="str">
        <f t="shared" si="62"/>
        <v/>
      </c>
      <c r="AR49" s="37"/>
      <c r="AS49" s="38"/>
      <c r="AT49" s="40" t="str">
        <f t="shared" si="63"/>
        <v/>
      </c>
      <c r="AU49" s="41">
        <f t="shared" si="45"/>
        <v>0</v>
      </c>
      <c r="AV49" s="34"/>
      <c r="AW49" s="35"/>
      <c r="AX49" s="36" t="str">
        <f t="shared" si="64"/>
        <v/>
      </c>
      <c r="AY49" s="37"/>
      <c r="AZ49" s="38"/>
      <c r="BA49" s="39" t="str">
        <f t="shared" si="65"/>
        <v/>
      </c>
      <c r="BB49" s="37"/>
      <c r="BC49" s="38"/>
      <c r="BD49" s="40" t="str">
        <f t="shared" si="66"/>
        <v/>
      </c>
      <c r="BE49" s="41">
        <f t="shared" si="46"/>
        <v>0</v>
      </c>
      <c r="BF49" s="34"/>
      <c r="BG49" s="35"/>
      <c r="BH49" s="36" t="str">
        <f t="shared" si="67"/>
        <v/>
      </c>
      <c r="BI49" s="37"/>
      <c r="BJ49" s="38"/>
      <c r="BK49" s="39" t="str">
        <f t="shared" si="68"/>
        <v/>
      </c>
      <c r="BL49" s="37"/>
      <c r="BM49" s="38"/>
      <c r="BN49" s="40" t="str">
        <f t="shared" si="69"/>
        <v/>
      </c>
      <c r="BO49" s="41">
        <f t="shared" si="47"/>
        <v>0</v>
      </c>
      <c r="BP49" s="34"/>
      <c r="BQ49" s="35"/>
      <c r="BR49" s="36" t="str">
        <f t="shared" si="70"/>
        <v/>
      </c>
      <c r="BS49" s="37"/>
      <c r="BT49" s="38"/>
      <c r="BU49" s="39" t="str">
        <f t="shared" si="71"/>
        <v/>
      </c>
      <c r="BV49" s="37"/>
      <c r="BW49" s="38"/>
      <c r="BX49" s="40" t="str">
        <f t="shared" si="72"/>
        <v/>
      </c>
      <c r="BY49" s="41">
        <f t="shared" si="48"/>
        <v>0</v>
      </c>
      <c r="BZ49" s="34"/>
      <c r="CA49" s="35"/>
      <c r="CB49" s="36" t="str">
        <f t="shared" si="73"/>
        <v/>
      </c>
      <c r="CC49" s="37"/>
      <c r="CD49" s="38"/>
      <c r="CE49" s="39" t="str">
        <f t="shared" si="74"/>
        <v/>
      </c>
      <c r="CF49" s="37"/>
      <c r="CG49" s="38"/>
      <c r="CH49" s="40" t="str">
        <f t="shared" si="75"/>
        <v/>
      </c>
      <c r="CI49" s="41">
        <f t="shared" si="49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50"/>
        <v>0</v>
      </c>
      <c r="CT49" s="34"/>
      <c r="CU49" s="35"/>
      <c r="CV49" s="36" t="str">
        <f t="shared" si="79"/>
        <v/>
      </c>
      <c r="CW49" s="37"/>
      <c r="CX49" s="38"/>
      <c r="CY49" s="39" t="str">
        <f t="shared" si="80"/>
        <v/>
      </c>
      <c r="CZ49" s="37"/>
      <c r="DA49" s="38"/>
      <c r="DB49" s="40" t="str">
        <f t="shared" si="81"/>
        <v/>
      </c>
      <c r="DC49" s="41">
        <f t="shared" si="51"/>
        <v>0</v>
      </c>
      <c r="DD49" s="33">
        <f t="shared" si="43"/>
        <v>0</v>
      </c>
    </row>
    <row r="50" spans="2:108" x14ac:dyDescent="0.2">
      <c r="B50" s="31">
        <f t="shared" si="42"/>
        <v>46</v>
      </c>
      <c r="C50" s="32"/>
      <c r="D50" s="32"/>
      <c r="E50" s="32"/>
      <c r="F50" s="32"/>
      <c r="G50" s="33">
        <f t="shared" si="39"/>
        <v>0</v>
      </c>
      <c r="H50" s="34"/>
      <c r="I50" s="35"/>
      <c r="J50" s="36" t="str">
        <f t="shared" si="52"/>
        <v/>
      </c>
      <c r="K50" s="37"/>
      <c r="L50" s="38"/>
      <c r="M50" s="39" t="str">
        <f t="shared" si="53"/>
        <v/>
      </c>
      <c r="N50" s="37"/>
      <c r="O50" s="38"/>
      <c r="P50" s="40" t="str">
        <f t="shared" si="54"/>
        <v/>
      </c>
      <c r="Q50" s="41">
        <f t="shared" si="40"/>
        <v>0</v>
      </c>
      <c r="R50" s="34"/>
      <c r="S50" s="35"/>
      <c r="T50" s="36" t="str">
        <f t="shared" si="55"/>
        <v/>
      </c>
      <c r="U50" s="37"/>
      <c r="V50" s="38"/>
      <c r="W50" s="39" t="str">
        <f t="shared" si="56"/>
        <v/>
      </c>
      <c r="X50" s="37"/>
      <c r="Y50" s="38"/>
      <c r="Z50" s="40" t="str">
        <f t="shared" si="57"/>
        <v/>
      </c>
      <c r="AA50" s="41">
        <f t="shared" si="41"/>
        <v>0</v>
      </c>
      <c r="AB50" s="34"/>
      <c r="AC50" s="35"/>
      <c r="AD50" s="36" t="str">
        <f t="shared" si="58"/>
        <v/>
      </c>
      <c r="AE50" s="37"/>
      <c r="AF50" s="38"/>
      <c r="AG50" s="39" t="str">
        <f t="shared" si="59"/>
        <v/>
      </c>
      <c r="AH50" s="37"/>
      <c r="AI50" s="38"/>
      <c r="AJ50" s="40" t="str">
        <f t="shared" si="60"/>
        <v/>
      </c>
      <c r="AK50" s="41">
        <f t="shared" si="44"/>
        <v>0</v>
      </c>
      <c r="AL50" s="34"/>
      <c r="AM50" s="35"/>
      <c r="AN50" s="36" t="str">
        <f t="shared" si="61"/>
        <v/>
      </c>
      <c r="AO50" s="37"/>
      <c r="AP50" s="38"/>
      <c r="AQ50" s="39" t="str">
        <f t="shared" si="62"/>
        <v/>
      </c>
      <c r="AR50" s="37"/>
      <c r="AS50" s="38"/>
      <c r="AT50" s="40" t="str">
        <f t="shared" si="63"/>
        <v/>
      </c>
      <c r="AU50" s="41">
        <f t="shared" si="45"/>
        <v>0</v>
      </c>
      <c r="AV50" s="34"/>
      <c r="AW50" s="35"/>
      <c r="AX50" s="36" t="str">
        <f t="shared" si="64"/>
        <v/>
      </c>
      <c r="AY50" s="37"/>
      <c r="AZ50" s="38"/>
      <c r="BA50" s="39" t="str">
        <f t="shared" si="65"/>
        <v/>
      </c>
      <c r="BB50" s="37"/>
      <c r="BC50" s="38"/>
      <c r="BD50" s="40" t="str">
        <f t="shared" si="66"/>
        <v/>
      </c>
      <c r="BE50" s="41">
        <f t="shared" si="46"/>
        <v>0</v>
      </c>
      <c r="BF50" s="34"/>
      <c r="BG50" s="35"/>
      <c r="BH50" s="36" t="str">
        <f t="shared" si="67"/>
        <v/>
      </c>
      <c r="BI50" s="37"/>
      <c r="BJ50" s="38"/>
      <c r="BK50" s="39" t="str">
        <f t="shared" si="68"/>
        <v/>
      </c>
      <c r="BL50" s="37"/>
      <c r="BM50" s="38"/>
      <c r="BN50" s="40" t="str">
        <f t="shared" si="69"/>
        <v/>
      </c>
      <c r="BO50" s="41">
        <f t="shared" si="47"/>
        <v>0</v>
      </c>
      <c r="BP50" s="34"/>
      <c r="BQ50" s="35"/>
      <c r="BR50" s="36" t="str">
        <f t="shared" si="70"/>
        <v/>
      </c>
      <c r="BS50" s="37"/>
      <c r="BT50" s="38"/>
      <c r="BU50" s="39" t="str">
        <f t="shared" si="71"/>
        <v/>
      </c>
      <c r="BV50" s="37"/>
      <c r="BW50" s="38"/>
      <c r="BX50" s="40" t="str">
        <f t="shared" si="72"/>
        <v/>
      </c>
      <c r="BY50" s="41">
        <f t="shared" si="48"/>
        <v>0</v>
      </c>
      <c r="BZ50" s="34"/>
      <c r="CA50" s="35"/>
      <c r="CB50" s="36" t="str">
        <f t="shared" si="73"/>
        <v/>
      </c>
      <c r="CC50" s="37"/>
      <c r="CD50" s="38"/>
      <c r="CE50" s="39" t="str">
        <f t="shared" si="74"/>
        <v/>
      </c>
      <c r="CF50" s="37"/>
      <c r="CG50" s="38"/>
      <c r="CH50" s="40" t="str">
        <f t="shared" si="75"/>
        <v/>
      </c>
      <c r="CI50" s="41">
        <f t="shared" si="49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50"/>
        <v>0</v>
      </c>
      <c r="CT50" s="34"/>
      <c r="CU50" s="35"/>
      <c r="CV50" s="36" t="str">
        <f t="shared" si="79"/>
        <v/>
      </c>
      <c r="CW50" s="37"/>
      <c r="CX50" s="38"/>
      <c r="CY50" s="39" t="str">
        <f t="shared" si="80"/>
        <v/>
      </c>
      <c r="CZ50" s="37"/>
      <c r="DA50" s="38"/>
      <c r="DB50" s="40" t="str">
        <f t="shared" si="81"/>
        <v/>
      </c>
      <c r="DC50" s="41">
        <f t="shared" si="51"/>
        <v>0</v>
      </c>
      <c r="DD50" s="33">
        <f t="shared" si="43"/>
        <v>0</v>
      </c>
    </row>
    <row r="51" spans="2:108" x14ac:dyDescent="0.2">
      <c r="B51" s="31">
        <f t="shared" si="42"/>
        <v>47</v>
      </c>
      <c r="C51" s="32"/>
      <c r="D51" s="32"/>
      <c r="E51" s="32"/>
      <c r="F51" s="32"/>
      <c r="G51" s="33">
        <f t="shared" si="39"/>
        <v>0</v>
      </c>
      <c r="H51" s="34"/>
      <c r="I51" s="35"/>
      <c r="J51" s="36" t="str">
        <f t="shared" si="52"/>
        <v/>
      </c>
      <c r="K51" s="37"/>
      <c r="L51" s="38"/>
      <c r="M51" s="39" t="str">
        <f t="shared" si="53"/>
        <v/>
      </c>
      <c r="N51" s="37"/>
      <c r="O51" s="38"/>
      <c r="P51" s="40" t="str">
        <f t="shared" si="54"/>
        <v/>
      </c>
      <c r="Q51" s="41">
        <f t="shared" si="40"/>
        <v>0</v>
      </c>
      <c r="R51" s="34"/>
      <c r="S51" s="35"/>
      <c r="T51" s="36" t="str">
        <f t="shared" si="55"/>
        <v/>
      </c>
      <c r="U51" s="37"/>
      <c r="V51" s="38"/>
      <c r="W51" s="39" t="str">
        <f t="shared" si="56"/>
        <v/>
      </c>
      <c r="X51" s="37"/>
      <c r="Y51" s="38"/>
      <c r="Z51" s="40" t="str">
        <f t="shared" si="57"/>
        <v/>
      </c>
      <c r="AA51" s="41">
        <f t="shared" si="41"/>
        <v>0</v>
      </c>
      <c r="AB51" s="34"/>
      <c r="AC51" s="35"/>
      <c r="AD51" s="36" t="str">
        <f t="shared" si="58"/>
        <v/>
      </c>
      <c r="AE51" s="37"/>
      <c r="AF51" s="38"/>
      <c r="AG51" s="39" t="str">
        <f t="shared" si="59"/>
        <v/>
      </c>
      <c r="AH51" s="37"/>
      <c r="AI51" s="38"/>
      <c r="AJ51" s="40" t="str">
        <f t="shared" si="60"/>
        <v/>
      </c>
      <c r="AK51" s="41">
        <f t="shared" si="44"/>
        <v>0</v>
      </c>
      <c r="AL51" s="34"/>
      <c r="AM51" s="35"/>
      <c r="AN51" s="36" t="str">
        <f t="shared" si="61"/>
        <v/>
      </c>
      <c r="AO51" s="37"/>
      <c r="AP51" s="38"/>
      <c r="AQ51" s="39" t="str">
        <f t="shared" si="62"/>
        <v/>
      </c>
      <c r="AR51" s="37"/>
      <c r="AS51" s="38"/>
      <c r="AT51" s="40" t="str">
        <f t="shared" si="63"/>
        <v/>
      </c>
      <c r="AU51" s="41">
        <f t="shared" si="45"/>
        <v>0</v>
      </c>
      <c r="AV51" s="34"/>
      <c r="AW51" s="35"/>
      <c r="AX51" s="36" t="str">
        <f t="shared" si="64"/>
        <v/>
      </c>
      <c r="AY51" s="37"/>
      <c r="AZ51" s="38"/>
      <c r="BA51" s="39" t="str">
        <f t="shared" si="65"/>
        <v/>
      </c>
      <c r="BB51" s="37"/>
      <c r="BC51" s="38"/>
      <c r="BD51" s="40" t="str">
        <f t="shared" si="66"/>
        <v/>
      </c>
      <c r="BE51" s="41">
        <f t="shared" si="46"/>
        <v>0</v>
      </c>
      <c r="BF51" s="34"/>
      <c r="BG51" s="35"/>
      <c r="BH51" s="36" t="str">
        <f t="shared" si="67"/>
        <v/>
      </c>
      <c r="BI51" s="37"/>
      <c r="BJ51" s="38"/>
      <c r="BK51" s="39" t="str">
        <f t="shared" si="68"/>
        <v/>
      </c>
      <c r="BL51" s="37"/>
      <c r="BM51" s="38"/>
      <c r="BN51" s="40" t="str">
        <f t="shared" si="69"/>
        <v/>
      </c>
      <c r="BO51" s="41">
        <f t="shared" si="47"/>
        <v>0</v>
      </c>
      <c r="BP51" s="34"/>
      <c r="BQ51" s="35"/>
      <c r="BR51" s="36" t="str">
        <f t="shared" si="70"/>
        <v/>
      </c>
      <c r="BS51" s="37"/>
      <c r="BT51" s="38"/>
      <c r="BU51" s="39" t="str">
        <f t="shared" si="71"/>
        <v/>
      </c>
      <c r="BV51" s="37"/>
      <c r="BW51" s="38"/>
      <c r="BX51" s="40" t="str">
        <f t="shared" si="72"/>
        <v/>
      </c>
      <c r="BY51" s="41">
        <f t="shared" si="48"/>
        <v>0</v>
      </c>
      <c r="BZ51" s="34"/>
      <c r="CA51" s="35"/>
      <c r="CB51" s="36" t="str">
        <f t="shared" si="73"/>
        <v/>
      </c>
      <c r="CC51" s="37"/>
      <c r="CD51" s="38"/>
      <c r="CE51" s="39" t="str">
        <f t="shared" si="74"/>
        <v/>
      </c>
      <c r="CF51" s="37"/>
      <c r="CG51" s="38"/>
      <c r="CH51" s="40" t="str">
        <f t="shared" si="75"/>
        <v/>
      </c>
      <c r="CI51" s="41">
        <f t="shared" si="49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50"/>
        <v>0</v>
      </c>
      <c r="CT51" s="34"/>
      <c r="CU51" s="35"/>
      <c r="CV51" s="36" t="str">
        <f t="shared" si="79"/>
        <v/>
      </c>
      <c r="CW51" s="37"/>
      <c r="CX51" s="38"/>
      <c r="CY51" s="39" t="str">
        <f t="shared" si="80"/>
        <v/>
      </c>
      <c r="CZ51" s="37"/>
      <c r="DA51" s="38"/>
      <c r="DB51" s="40" t="str">
        <f t="shared" si="81"/>
        <v/>
      </c>
      <c r="DC51" s="41">
        <f t="shared" si="51"/>
        <v>0</v>
      </c>
      <c r="DD51" s="33">
        <f t="shared" si="43"/>
        <v>0</v>
      </c>
    </row>
    <row r="52" spans="2:108" x14ac:dyDescent="0.2">
      <c r="B52" s="31">
        <f t="shared" si="42"/>
        <v>48</v>
      </c>
      <c r="C52" s="32"/>
      <c r="D52" s="32"/>
      <c r="E52" s="32"/>
      <c r="F52" s="32"/>
      <c r="G52" s="33">
        <f t="shared" si="39"/>
        <v>0</v>
      </c>
      <c r="H52" s="34"/>
      <c r="I52" s="35"/>
      <c r="J52" s="36" t="str">
        <f t="shared" si="52"/>
        <v/>
      </c>
      <c r="K52" s="37"/>
      <c r="L52" s="38"/>
      <c r="M52" s="39" t="str">
        <f t="shared" si="53"/>
        <v/>
      </c>
      <c r="N52" s="37"/>
      <c r="O52" s="38"/>
      <c r="P52" s="40" t="str">
        <f t="shared" si="54"/>
        <v/>
      </c>
      <c r="Q52" s="41">
        <f t="shared" si="40"/>
        <v>0</v>
      </c>
      <c r="R52" s="34"/>
      <c r="S52" s="35"/>
      <c r="T52" s="36" t="str">
        <f t="shared" si="55"/>
        <v/>
      </c>
      <c r="U52" s="37"/>
      <c r="V52" s="38"/>
      <c r="W52" s="39" t="str">
        <f t="shared" si="56"/>
        <v/>
      </c>
      <c r="X52" s="37"/>
      <c r="Y52" s="38"/>
      <c r="Z52" s="40" t="str">
        <f t="shared" si="57"/>
        <v/>
      </c>
      <c r="AA52" s="41">
        <f t="shared" si="41"/>
        <v>0</v>
      </c>
      <c r="AB52" s="34"/>
      <c r="AC52" s="35"/>
      <c r="AD52" s="36" t="str">
        <f t="shared" si="58"/>
        <v/>
      </c>
      <c r="AE52" s="37"/>
      <c r="AF52" s="38"/>
      <c r="AG52" s="39" t="str">
        <f t="shared" si="59"/>
        <v/>
      </c>
      <c r="AH52" s="37"/>
      <c r="AI52" s="38"/>
      <c r="AJ52" s="40" t="str">
        <f t="shared" si="60"/>
        <v/>
      </c>
      <c r="AK52" s="41">
        <f t="shared" si="44"/>
        <v>0</v>
      </c>
      <c r="AL52" s="34"/>
      <c r="AM52" s="35"/>
      <c r="AN52" s="36" t="str">
        <f t="shared" si="61"/>
        <v/>
      </c>
      <c r="AO52" s="37"/>
      <c r="AP52" s="38"/>
      <c r="AQ52" s="39" t="str">
        <f t="shared" si="62"/>
        <v/>
      </c>
      <c r="AR52" s="37"/>
      <c r="AS52" s="38"/>
      <c r="AT52" s="40" t="str">
        <f t="shared" si="63"/>
        <v/>
      </c>
      <c r="AU52" s="41">
        <f t="shared" si="45"/>
        <v>0</v>
      </c>
      <c r="AV52" s="34"/>
      <c r="AW52" s="35"/>
      <c r="AX52" s="36" t="str">
        <f t="shared" si="64"/>
        <v/>
      </c>
      <c r="AY52" s="37"/>
      <c r="AZ52" s="38"/>
      <c r="BA52" s="39" t="str">
        <f t="shared" si="65"/>
        <v/>
      </c>
      <c r="BB52" s="37"/>
      <c r="BC52" s="38"/>
      <c r="BD52" s="40" t="str">
        <f t="shared" si="66"/>
        <v/>
      </c>
      <c r="BE52" s="41">
        <f t="shared" si="46"/>
        <v>0</v>
      </c>
      <c r="BF52" s="34"/>
      <c r="BG52" s="35"/>
      <c r="BH52" s="36" t="str">
        <f t="shared" si="67"/>
        <v/>
      </c>
      <c r="BI52" s="37"/>
      <c r="BJ52" s="38"/>
      <c r="BK52" s="39" t="str">
        <f t="shared" si="68"/>
        <v/>
      </c>
      <c r="BL52" s="37"/>
      <c r="BM52" s="38"/>
      <c r="BN52" s="40" t="str">
        <f t="shared" si="69"/>
        <v/>
      </c>
      <c r="BO52" s="41">
        <f t="shared" si="47"/>
        <v>0</v>
      </c>
      <c r="BP52" s="34"/>
      <c r="BQ52" s="35"/>
      <c r="BR52" s="36" t="str">
        <f t="shared" si="70"/>
        <v/>
      </c>
      <c r="BS52" s="37"/>
      <c r="BT52" s="38"/>
      <c r="BU52" s="39" t="str">
        <f t="shared" si="71"/>
        <v/>
      </c>
      <c r="BV52" s="37"/>
      <c r="BW52" s="38"/>
      <c r="BX52" s="40" t="str">
        <f t="shared" si="72"/>
        <v/>
      </c>
      <c r="BY52" s="41">
        <f t="shared" si="48"/>
        <v>0</v>
      </c>
      <c r="BZ52" s="34"/>
      <c r="CA52" s="35"/>
      <c r="CB52" s="36" t="str">
        <f t="shared" si="73"/>
        <v/>
      </c>
      <c r="CC52" s="37"/>
      <c r="CD52" s="38"/>
      <c r="CE52" s="39" t="str">
        <f t="shared" si="74"/>
        <v/>
      </c>
      <c r="CF52" s="37"/>
      <c r="CG52" s="38"/>
      <c r="CH52" s="40" t="str">
        <f t="shared" si="75"/>
        <v/>
      </c>
      <c r="CI52" s="41">
        <f t="shared" si="49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50"/>
        <v>0</v>
      </c>
      <c r="CT52" s="34"/>
      <c r="CU52" s="35"/>
      <c r="CV52" s="36" t="str">
        <f t="shared" si="79"/>
        <v/>
      </c>
      <c r="CW52" s="37"/>
      <c r="CX52" s="38"/>
      <c r="CY52" s="39" t="str">
        <f t="shared" si="80"/>
        <v/>
      </c>
      <c r="CZ52" s="37"/>
      <c r="DA52" s="38"/>
      <c r="DB52" s="40" t="str">
        <f t="shared" si="81"/>
        <v/>
      </c>
      <c r="DC52" s="41">
        <f t="shared" si="51"/>
        <v>0</v>
      </c>
      <c r="DD52" s="33">
        <f t="shared" si="43"/>
        <v>0</v>
      </c>
    </row>
    <row r="53" spans="2:108" x14ac:dyDescent="0.2">
      <c r="B53" s="31">
        <f t="shared" si="42"/>
        <v>49</v>
      </c>
      <c r="C53" s="32"/>
      <c r="D53" s="32"/>
      <c r="E53" s="32"/>
      <c r="F53" s="32"/>
      <c r="G53" s="33">
        <f t="shared" si="39"/>
        <v>0</v>
      </c>
      <c r="H53" s="34"/>
      <c r="I53" s="35"/>
      <c r="J53" s="36" t="str">
        <f t="shared" si="52"/>
        <v/>
      </c>
      <c r="K53" s="37"/>
      <c r="L53" s="38"/>
      <c r="M53" s="39" t="str">
        <f t="shared" si="53"/>
        <v/>
      </c>
      <c r="N53" s="37"/>
      <c r="O53" s="38"/>
      <c r="P53" s="40" t="str">
        <f t="shared" si="54"/>
        <v/>
      </c>
      <c r="Q53" s="41">
        <f t="shared" si="40"/>
        <v>0</v>
      </c>
      <c r="R53" s="34"/>
      <c r="S53" s="35"/>
      <c r="T53" s="36" t="str">
        <f t="shared" si="55"/>
        <v/>
      </c>
      <c r="U53" s="37"/>
      <c r="V53" s="38"/>
      <c r="W53" s="39" t="str">
        <f t="shared" si="56"/>
        <v/>
      </c>
      <c r="X53" s="37"/>
      <c r="Y53" s="38"/>
      <c r="Z53" s="40" t="str">
        <f t="shared" si="57"/>
        <v/>
      </c>
      <c r="AA53" s="41">
        <f t="shared" si="41"/>
        <v>0</v>
      </c>
      <c r="AB53" s="34"/>
      <c r="AC53" s="35"/>
      <c r="AD53" s="36" t="str">
        <f t="shared" si="58"/>
        <v/>
      </c>
      <c r="AE53" s="37"/>
      <c r="AF53" s="38"/>
      <c r="AG53" s="39" t="str">
        <f t="shared" si="59"/>
        <v/>
      </c>
      <c r="AH53" s="37"/>
      <c r="AI53" s="38"/>
      <c r="AJ53" s="40" t="str">
        <f t="shared" si="60"/>
        <v/>
      </c>
      <c r="AK53" s="41">
        <f t="shared" si="44"/>
        <v>0</v>
      </c>
      <c r="AL53" s="34"/>
      <c r="AM53" s="35"/>
      <c r="AN53" s="36" t="str">
        <f t="shared" si="61"/>
        <v/>
      </c>
      <c r="AO53" s="37"/>
      <c r="AP53" s="38"/>
      <c r="AQ53" s="39" t="str">
        <f t="shared" si="62"/>
        <v/>
      </c>
      <c r="AR53" s="37"/>
      <c r="AS53" s="38"/>
      <c r="AT53" s="40" t="str">
        <f t="shared" si="63"/>
        <v/>
      </c>
      <c r="AU53" s="41">
        <f t="shared" si="45"/>
        <v>0</v>
      </c>
      <c r="AV53" s="34"/>
      <c r="AW53" s="35"/>
      <c r="AX53" s="36" t="str">
        <f t="shared" si="64"/>
        <v/>
      </c>
      <c r="AY53" s="37"/>
      <c r="AZ53" s="38"/>
      <c r="BA53" s="39" t="str">
        <f t="shared" si="65"/>
        <v/>
      </c>
      <c r="BB53" s="37"/>
      <c r="BC53" s="38"/>
      <c r="BD53" s="40" t="str">
        <f t="shared" si="66"/>
        <v/>
      </c>
      <c r="BE53" s="41">
        <f t="shared" si="46"/>
        <v>0</v>
      </c>
      <c r="BF53" s="34"/>
      <c r="BG53" s="35"/>
      <c r="BH53" s="36" t="str">
        <f t="shared" si="67"/>
        <v/>
      </c>
      <c r="BI53" s="37"/>
      <c r="BJ53" s="38"/>
      <c r="BK53" s="39" t="str">
        <f t="shared" si="68"/>
        <v/>
      </c>
      <c r="BL53" s="37"/>
      <c r="BM53" s="38"/>
      <c r="BN53" s="40" t="str">
        <f t="shared" si="69"/>
        <v/>
      </c>
      <c r="BO53" s="41">
        <f t="shared" si="47"/>
        <v>0</v>
      </c>
      <c r="BP53" s="34"/>
      <c r="BQ53" s="35"/>
      <c r="BR53" s="36" t="str">
        <f t="shared" si="70"/>
        <v/>
      </c>
      <c r="BS53" s="37"/>
      <c r="BT53" s="38"/>
      <c r="BU53" s="39" t="str">
        <f t="shared" si="71"/>
        <v/>
      </c>
      <c r="BV53" s="37"/>
      <c r="BW53" s="38"/>
      <c r="BX53" s="40" t="str">
        <f t="shared" si="72"/>
        <v/>
      </c>
      <c r="BY53" s="41">
        <f t="shared" si="48"/>
        <v>0</v>
      </c>
      <c r="BZ53" s="34"/>
      <c r="CA53" s="35"/>
      <c r="CB53" s="36" t="str">
        <f t="shared" si="73"/>
        <v/>
      </c>
      <c r="CC53" s="37"/>
      <c r="CD53" s="38"/>
      <c r="CE53" s="39" t="str">
        <f t="shared" si="74"/>
        <v/>
      </c>
      <c r="CF53" s="37"/>
      <c r="CG53" s="38"/>
      <c r="CH53" s="40" t="str">
        <f t="shared" si="75"/>
        <v/>
      </c>
      <c r="CI53" s="41">
        <f t="shared" si="49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50"/>
        <v>0</v>
      </c>
      <c r="CT53" s="34"/>
      <c r="CU53" s="35"/>
      <c r="CV53" s="36" t="str">
        <f t="shared" si="79"/>
        <v/>
      </c>
      <c r="CW53" s="37"/>
      <c r="CX53" s="38"/>
      <c r="CY53" s="39" t="str">
        <f t="shared" si="80"/>
        <v/>
      </c>
      <c r="CZ53" s="37"/>
      <c r="DA53" s="38"/>
      <c r="DB53" s="40" t="str">
        <f t="shared" si="81"/>
        <v/>
      </c>
      <c r="DC53" s="41">
        <f t="shared" si="51"/>
        <v>0</v>
      </c>
      <c r="DD53" s="33">
        <f t="shared" si="43"/>
        <v>0</v>
      </c>
    </row>
    <row r="54" spans="2:108" x14ac:dyDescent="0.2">
      <c r="B54" s="31">
        <f t="shared" si="42"/>
        <v>50</v>
      </c>
      <c r="C54" s="32"/>
      <c r="D54" s="32"/>
      <c r="E54" s="32"/>
      <c r="F54" s="32"/>
      <c r="G54" s="33">
        <f t="shared" si="39"/>
        <v>0</v>
      </c>
      <c r="H54" s="34"/>
      <c r="I54" s="35"/>
      <c r="J54" s="36" t="str">
        <f t="shared" si="52"/>
        <v/>
      </c>
      <c r="K54" s="37"/>
      <c r="L54" s="38"/>
      <c r="M54" s="39" t="str">
        <f t="shared" si="53"/>
        <v/>
      </c>
      <c r="N54" s="37"/>
      <c r="O54" s="38"/>
      <c r="P54" s="40" t="str">
        <f t="shared" si="54"/>
        <v/>
      </c>
      <c r="Q54" s="41">
        <f t="shared" si="40"/>
        <v>0</v>
      </c>
      <c r="R54" s="34"/>
      <c r="S54" s="35"/>
      <c r="T54" s="36" t="str">
        <f t="shared" si="55"/>
        <v/>
      </c>
      <c r="U54" s="37"/>
      <c r="V54" s="38"/>
      <c r="W54" s="39" t="str">
        <f t="shared" si="56"/>
        <v/>
      </c>
      <c r="X54" s="37"/>
      <c r="Y54" s="38"/>
      <c r="Z54" s="40" t="str">
        <f t="shared" si="57"/>
        <v/>
      </c>
      <c r="AA54" s="41">
        <f t="shared" si="41"/>
        <v>0</v>
      </c>
      <c r="AB54" s="34"/>
      <c r="AC54" s="35"/>
      <c r="AD54" s="36" t="str">
        <f t="shared" si="58"/>
        <v/>
      </c>
      <c r="AE54" s="37"/>
      <c r="AF54" s="38"/>
      <c r="AG54" s="39" t="str">
        <f t="shared" si="59"/>
        <v/>
      </c>
      <c r="AH54" s="37"/>
      <c r="AI54" s="38"/>
      <c r="AJ54" s="40" t="str">
        <f t="shared" si="60"/>
        <v/>
      </c>
      <c r="AK54" s="41">
        <f t="shared" si="44"/>
        <v>0</v>
      </c>
      <c r="AL54" s="34"/>
      <c r="AM54" s="35"/>
      <c r="AN54" s="36" t="str">
        <f t="shared" si="61"/>
        <v/>
      </c>
      <c r="AO54" s="37"/>
      <c r="AP54" s="38"/>
      <c r="AQ54" s="39" t="str">
        <f t="shared" si="62"/>
        <v/>
      </c>
      <c r="AR54" s="37"/>
      <c r="AS54" s="38"/>
      <c r="AT54" s="40" t="str">
        <f t="shared" si="63"/>
        <v/>
      </c>
      <c r="AU54" s="41">
        <f t="shared" si="45"/>
        <v>0</v>
      </c>
      <c r="AV54" s="34"/>
      <c r="AW54" s="35"/>
      <c r="AX54" s="36" t="str">
        <f t="shared" si="64"/>
        <v/>
      </c>
      <c r="AY54" s="37"/>
      <c r="AZ54" s="38"/>
      <c r="BA54" s="39" t="str">
        <f t="shared" si="65"/>
        <v/>
      </c>
      <c r="BB54" s="37"/>
      <c r="BC54" s="38"/>
      <c r="BD54" s="40" t="str">
        <f t="shared" si="66"/>
        <v/>
      </c>
      <c r="BE54" s="41">
        <f t="shared" si="46"/>
        <v>0</v>
      </c>
      <c r="BF54" s="34"/>
      <c r="BG54" s="35"/>
      <c r="BH54" s="36" t="str">
        <f t="shared" si="67"/>
        <v/>
      </c>
      <c r="BI54" s="37"/>
      <c r="BJ54" s="38"/>
      <c r="BK54" s="39" t="str">
        <f t="shared" si="68"/>
        <v/>
      </c>
      <c r="BL54" s="37"/>
      <c r="BM54" s="38"/>
      <c r="BN54" s="40" t="str">
        <f t="shared" si="69"/>
        <v/>
      </c>
      <c r="BO54" s="41">
        <f t="shared" si="47"/>
        <v>0</v>
      </c>
      <c r="BP54" s="34"/>
      <c r="BQ54" s="35"/>
      <c r="BR54" s="36" t="str">
        <f t="shared" si="70"/>
        <v/>
      </c>
      <c r="BS54" s="37"/>
      <c r="BT54" s="38"/>
      <c r="BU54" s="39" t="str">
        <f t="shared" si="71"/>
        <v/>
      </c>
      <c r="BV54" s="37"/>
      <c r="BW54" s="38"/>
      <c r="BX54" s="40" t="str">
        <f t="shared" si="72"/>
        <v/>
      </c>
      <c r="BY54" s="41">
        <f t="shared" si="48"/>
        <v>0</v>
      </c>
      <c r="BZ54" s="34"/>
      <c r="CA54" s="35"/>
      <c r="CB54" s="36" t="str">
        <f t="shared" si="73"/>
        <v/>
      </c>
      <c r="CC54" s="37"/>
      <c r="CD54" s="38"/>
      <c r="CE54" s="39" t="str">
        <f t="shared" si="74"/>
        <v/>
      </c>
      <c r="CF54" s="37"/>
      <c r="CG54" s="38"/>
      <c r="CH54" s="40" t="str">
        <f t="shared" si="75"/>
        <v/>
      </c>
      <c r="CI54" s="41">
        <f t="shared" si="49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50"/>
        <v>0</v>
      </c>
      <c r="CT54" s="34"/>
      <c r="CU54" s="35"/>
      <c r="CV54" s="36" t="str">
        <f t="shared" si="79"/>
        <v/>
      </c>
      <c r="CW54" s="37"/>
      <c r="CX54" s="38"/>
      <c r="CY54" s="39" t="str">
        <f t="shared" si="80"/>
        <v/>
      </c>
      <c r="CZ54" s="37"/>
      <c r="DA54" s="38"/>
      <c r="DB54" s="40" t="str">
        <f t="shared" si="81"/>
        <v/>
      </c>
      <c r="DC54" s="41">
        <f t="shared" si="51"/>
        <v>0</v>
      </c>
      <c r="DD54" s="33">
        <f t="shared" si="43"/>
        <v>0</v>
      </c>
    </row>
    <row r="55" spans="2:108" x14ac:dyDescent="0.2">
      <c r="B55" s="31">
        <f t="shared" si="42"/>
        <v>51</v>
      </c>
      <c r="C55" s="32"/>
      <c r="D55" s="32"/>
      <c r="E55" s="32"/>
      <c r="F55" s="32"/>
      <c r="G55" s="33">
        <f t="shared" si="39"/>
        <v>0</v>
      </c>
      <c r="H55" s="34"/>
      <c r="I55" s="35"/>
      <c r="J55" s="36" t="str">
        <f t="shared" si="52"/>
        <v/>
      </c>
      <c r="K55" s="37"/>
      <c r="L55" s="38"/>
      <c r="M55" s="39" t="str">
        <f t="shared" si="53"/>
        <v/>
      </c>
      <c r="N55" s="37"/>
      <c r="O55" s="38"/>
      <c r="P55" s="40" t="str">
        <f t="shared" si="54"/>
        <v/>
      </c>
      <c r="Q55" s="41">
        <f t="shared" si="40"/>
        <v>0</v>
      </c>
      <c r="R55" s="34"/>
      <c r="S55" s="35"/>
      <c r="T55" s="36" t="str">
        <f t="shared" si="55"/>
        <v/>
      </c>
      <c r="U55" s="37"/>
      <c r="V55" s="38"/>
      <c r="W55" s="39" t="str">
        <f t="shared" si="56"/>
        <v/>
      </c>
      <c r="X55" s="37"/>
      <c r="Y55" s="38"/>
      <c r="Z55" s="40" t="str">
        <f t="shared" si="57"/>
        <v/>
      </c>
      <c r="AA55" s="41">
        <f t="shared" si="41"/>
        <v>0</v>
      </c>
      <c r="AB55" s="34"/>
      <c r="AC55" s="35"/>
      <c r="AD55" s="36" t="str">
        <f t="shared" si="58"/>
        <v/>
      </c>
      <c r="AE55" s="37"/>
      <c r="AF55" s="38"/>
      <c r="AG55" s="39" t="str">
        <f t="shared" si="59"/>
        <v/>
      </c>
      <c r="AH55" s="37"/>
      <c r="AI55" s="38"/>
      <c r="AJ55" s="40" t="str">
        <f t="shared" si="60"/>
        <v/>
      </c>
      <c r="AK55" s="41">
        <f t="shared" si="44"/>
        <v>0</v>
      </c>
      <c r="AL55" s="34"/>
      <c r="AM55" s="35"/>
      <c r="AN55" s="36" t="str">
        <f t="shared" si="61"/>
        <v/>
      </c>
      <c r="AO55" s="37"/>
      <c r="AP55" s="38"/>
      <c r="AQ55" s="39" t="str">
        <f t="shared" si="62"/>
        <v/>
      </c>
      <c r="AR55" s="37"/>
      <c r="AS55" s="38"/>
      <c r="AT55" s="40" t="str">
        <f t="shared" si="63"/>
        <v/>
      </c>
      <c r="AU55" s="41">
        <f t="shared" si="45"/>
        <v>0</v>
      </c>
      <c r="AV55" s="34"/>
      <c r="AW55" s="35"/>
      <c r="AX55" s="36" t="str">
        <f t="shared" si="64"/>
        <v/>
      </c>
      <c r="AY55" s="37"/>
      <c r="AZ55" s="38"/>
      <c r="BA55" s="39" t="str">
        <f t="shared" si="65"/>
        <v/>
      </c>
      <c r="BB55" s="37"/>
      <c r="BC55" s="38"/>
      <c r="BD55" s="40" t="str">
        <f t="shared" si="66"/>
        <v/>
      </c>
      <c r="BE55" s="41">
        <f t="shared" si="46"/>
        <v>0</v>
      </c>
      <c r="BF55" s="34"/>
      <c r="BG55" s="35"/>
      <c r="BH55" s="36" t="str">
        <f t="shared" si="67"/>
        <v/>
      </c>
      <c r="BI55" s="37"/>
      <c r="BJ55" s="38"/>
      <c r="BK55" s="39" t="str">
        <f t="shared" si="68"/>
        <v/>
      </c>
      <c r="BL55" s="37"/>
      <c r="BM55" s="38"/>
      <c r="BN55" s="40" t="str">
        <f t="shared" si="69"/>
        <v/>
      </c>
      <c r="BO55" s="41">
        <f t="shared" si="47"/>
        <v>0</v>
      </c>
      <c r="BP55" s="34"/>
      <c r="BQ55" s="35"/>
      <c r="BR55" s="36" t="str">
        <f t="shared" si="70"/>
        <v/>
      </c>
      <c r="BS55" s="37"/>
      <c r="BT55" s="38"/>
      <c r="BU55" s="39" t="str">
        <f t="shared" si="71"/>
        <v/>
      </c>
      <c r="BV55" s="37"/>
      <c r="BW55" s="38"/>
      <c r="BX55" s="40" t="str">
        <f t="shared" si="72"/>
        <v/>
      </c>
      <c r="BY55" s="41">
        <f t="shared" si="48"/>
        <v>0</v>
      </c>
      <c r="BZ55" s="34"/>
      <c r="CA55" s="35"/>
      <c r="CB55" s="36" t="str">
        <f t="shared" si="73"/>
        <v/>
      </c>
      <c r="CC55" s="37"/>
      <c r="CD55" s="38"/>
      <c r="CE55" s="39" t="str">
        <f t="shared" si="74"/>
        <v/>
      </c>
      <c r="CF55" s="37"/>
      <c r="CG55" s="38"/>
      <c r="CH55" s="40" t="str">
        <f t="shared" si="75"/>
        <v/>
      </c>
      <c r="CI55" s="41">
        <f t="shared" si="49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50"/>
        <v>0</v>
      </c>
      <c r="CT55" s="34"/>
      <c r="CU55" s="35"/>
      <c r="CV55" s="36" t="str">
        <f t="shared" si="79"/>
        <v/>
      </c>
      <c r="CW55" s="37"/>
      <c r="CX55" s="38"/>
      <c r="CY55" s="39" t="str">
        <f t="shared" si="80"/>
        <v/>
      </c>
      <c r="CZ55" s="37"/>
      <c r="DA55" s="38"/>
      <c r="DB55" s="40" t="str">
        <f t="shared" si="81"/>
        <v/>
      </c>
      <c r="DC55" s="41">
        <f t="shared" si="51"/>
        <v>0</v>
      </c>
      <c r="DD55" s="33">
        <f t="shared" si="43"/>
        <v>0</v>
      </c>
    </row>
    <row r="56" spans="2:108" x14ac:dyDescent="0.2">
      <c r="B56" s="31">
        <f t="shared" si="42"/>
        <v>52</v>
      </c>
      <c r="C56" s="32"/>
      <c r="D56" s="32"/>
      <c r="E56" s="32"/>
      <c r="F56" s="32"/>
      <c r="G56" s="33">
        <f t="shared" si="39"/>
        <v>0</v>
      </c>
      <c r="H56" s="34"/>
      <c r="I56" s="35"/>
      <c r="J56" s="36" t="str">
        <f t="shared" si="52"/>
        <v/>
      </c>
      <c r="K56" s="37"/>
      <c r="L56" s="38"/>
      <c r="M56" s="39" t="str">
        <f t="shared" si="53"/>
        <v/>
      </c>
      <c r="N56" s="37"/>
      <c r="O56" s="38"/>
      <c r="P56" s="40" t="str">
        <f t="shared" si="54"/>
        <v/>
      </c>
      <c r="Q56" s="41">
        <f t="shared" si="40"/>
        <v>0</v>
      </c>
      <c r="R56" s="34"/>
      <c r="S56" s="35"/>
      <c r="T56" s="36" t="str">
        <f t="shared" si="55"/>
        <v/>
      </c>
      <c r="U56" s="37"/>
      <c r="V56" s="38"/>
      <c r="W56" s="39" t="str">
        <f t="shared" si="56"/>
        <v/>
      </c>
      <c r="X56" s="37"/>
      <c r="Y56" s="38"/>
      <c r="Z56" s="40" t="str">
        <f t="shared" si="57"/>
        <v/>
      </c>
      <c r="AA56" s="41">
        <f t="shared" si="41"/>
        <v>0</v>
      </c>
      <c r="AB56" s="34"/>
      <c r="AC56" s="35"/>
      <c r="AD56" s="36" t="str">
        <f t="shared" si="58"/>
        <v/>
      </c>
      <c r="AE56" s="37"/>
      <c r="AF56" s="38"/>
      <c r="AG56" s="39" t="str">
        <f t="shared" si="59"/>
        <v/>
      </c>
      <c r="AH56" s="37"/>
      <c r="AI56" s="38"/>
      <c r="AJ56" s="40" t="str">
        <f t="shared" si="60"/>
        <v/>
      </c>
      <c r="AK56" s="41">
        <f t="shared" si="44"/>
        <v>0</v>
      </c>
      <c r="AL56" s="34"/>
      <c r="AM56" s="35"/>
      <c r="AN56" s="36" t="str">
        <f t="shared" si="61"/>
        <v/>
      </c>
      <c r="AO56" s="37"/>
      <c r="AP56" s="38"/>
      <c r="AQ56" s="39" t="str">
        <f t="shared" si="62"/>
        <v/>
      </c>
      <c r="AR56" s="37"/>
      <c r="AS56" s="38"/>
      <c r="AT56" s="40" t="str">
        <f t="shared" si="63"/>
        <v/>
      </c>
      <c r="AU56" s="41">
        <f t="shared" si="45"/>
        <v>0</v>
      </c>
      <c r="AV56" s="34"/>
      <c r="AW56" s="35"/>
      <c r="AX56" s="36" t="str">
        <f t="shared" si="64"/>
        <v/>
      </c>
      <c r="AY56" s="37"/>
      <c r="AZ56" s="38"/>
      <c r="BA56" s="39" t="str">
        <f t="shared" si="65"/>
        <v/>
      </c>
      <c r="BB56" s="37"/>
      <c r="BC56" s="38"/>
      <c r="BD56" s="40" t="str">
        <f t="shared" si="66"/>
        <v/>
      </c>
      <c r="BE56" s="41">
        <f t="shared" si="46"/>
        <v>0</v>
      </c>
      <c r="BF56" s="34"/>
      <c r="BG56" s="35"/>
      <c r="BH56" s="36" t="str">
        <f t="shared" si="67"/>
        <v/>
      </c>
      <c r="BI56" s="37"/>
      <c r="BJ56" s="38"/>
      <c r="BK56" s="39" t="str">
        <f t="shared" si="68"/>
        <v/>
      </c>
      <c r="BL56" s="37"/>
      <c r="BM56" s="38"/>
      <c r="BN56" s="40" t="str">
        <f t="shared" si="69"/>
        <v/>
      </c>
      <c r="BO56" s="41">
        <f t="shared" si="47"/>
        <v>0</v>
      </c>
      <c r="BP56" s="34"/>
      <c r="BQ56" s="35"/>
      <c r="BR56" s="36" t="str">
        <f t="shared" si="70"/>
        <v/>
      </c>
      <c r="BS56" s="37"/>
      <c r="BT56" s="38"/>
      <c r="BU56" s="39" t="str">
        <f t="shared" si="71"/>
        <v/>
      </c>
      <c r="BV56" s="37"/>
      <c r="BW56" s="38"/>
      <c r="BX56" s="40" t="str">
        <f t="shared" si="72"/>
        <v/>
      </c>
      <c r="BY56" s="41">
        <f t="shared" si="48"/>
        <v>0</v>
      </c>
      <c r="BZ56" s="34"/>
      <c r="CA56" s="35"/>
      <c r="CB56" s="36" t="str">
        <f t="shared" si="73"/>
        <v/>
      </c>
      <c r="CC56" s="37"/>
      <c r="CD56" s="38"/>
      <c r="CE56" s="39" t="str">
        <f t="shared" si="74"/>
        <v/>
      </c>
      <c r="CF56" s="37"/>
      <c r="CG56" s="38"/>
      <c r="CH56" s="40" t="str">
        <f t="shared" si="75"/>
        <v/>
      </c>
      <c r="CI56" s="41">
        <f t="shared" si="49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50"/>
        <v>0</v>
      </c>
      <c r="CT56" s="34"/>
      <c r="CU56" s="35"/>
      <c r="CV56" s="36" t="str">
        <f t="shared" si="79"/>
        <v/>
      </c>
      <c r="CW56" s="37"/>
      <c r="CX56" s="38"/>
      <c r="CY56" s="39" t="str">
        <f t="shared" si="80"/>
        <v/>
      </c>
      <c r="CZ56" s="37"/>
      <c r="DA56" s="38"/>
      <c r="DB56" s="40" t="str">
        <f t="shared" si="81"/>
        <v/>
      </c>
      <c r="DC56" s="41">
        <f t="shared" si="51"/>
        <v>0</v>
      </c>
      <c r="DD56" s="33">
        <f t="shared" si="43"/>
        <v>0</v>
      </c>
    </row>
    <row r="57" spans="2:108" x14ac:dyDescent="0.2">
      <c r="B57" s="31">
        <f t="shared" si="42"/>
        <v>53</v>
      </c>
      <c r="C57" s="32"/>
      <c r="D57" s="32"/>
      <c r="E57" s="32"/>
      <c r="F57" s="32"/>
      <c r="G57" s="33">
        <f t="shared" si="39"/>
        <v>0</v>
      </c>
      <c r="H57" s="34"/>
      <c r="I57" s="35"/>
      <c r="J57" s="36" t="str">
        <f t="shared" si="52"/>
        <v/>
      </c>
      <c r="K57" s="37"/>
      <c r="L57" s="38"/>
      <c r="M57" s="39" t="str">
        <f t="shared" si="53"/>
        <v/>
      </c>
      <c r="N57" s="37"/>
      <c r="O57" s="38"/>
      <c r="P57" s="40" t="str">
        <f t="shared" si="54"/>
        <v/>
      </c>
      <c r="Q57" s="41">
        <f t="shared" si="40"/>
        <v>0</v>
      </c>
      <c r="R57" s="34"/>
      <c r="S57" s="35"/>
      <c r="T57" s="36" t="str">
        <f t="shared" si="55"/>
        <v/>
      </c>
      <c r="U57" s="37"/>
      <c r="V57" s="38"/>
      <c r="W57" s="39" t="str">
        <f t="shared" si="56"/>
        <v/>
      </c>
      <c r="X57" s="37"/>
      <c r="Y57" s="38"/>
      <c r="Z57" s="40" t="str">
        <f t="shared" si="57"/>
        <v/>
      </c>
      <c r="AA57" s="41">
        <f t="shared" si="41"/>
        <v>0</v>
      </c>
      <c r="AB57" s="34"/>
      <c r="AC57" s="35"/>
      <c r="AD57" s="36" t="str">
        <f t="shared" si="58"/>
        <v/>
      </c>
      <c r="AE57" s="37"/>
      <c r="AF57" s="38"/>
      <c r="AG57" s="39" t="str">
        <f t="shared" si="59"/>
        <v/>
      </c>
      <c r="AH57" s="37"/>
      <c r="AI57" s="38"/>
      <c r="AJ57" s="40" t="str">
        <f t="shared" si="60"/>
        <v/>
      </c>
      <c r="AK57" s="41">
        <f t="shared" si="44"/>
        <v>0</v>
      </c>
      <c r="AL57" s="34"/>
      <c r="AM57" s="35"/>
      <c r="AN57" s="36" t="str">
        <f t="shared" si="61"/>
        <v/>
      </c>
      <c r="AO57" s="37"/>
      <c r="AP57" s="38"/>
      <c r="AQ57" s="39" t="str">
        <f t="shared" si="62"/>
        <v/>
      </c>
      <c r="AR57" s="37"/>
      <c r="AS57" s="38"/>
      <c r="AT57" s="40" t="str">
        <f t="shared" si="63"/>
        <v/>
      </c>
      <c r="AU57" s="41">
        <f t="shared" si="45"/>
        <v>0</v>
      </c>
      <c r="AV57" s="34"/>
      <c r="AW57" s="35"/>
      <c r="AX57" s="36" t="str">
        <f t="shared" si="64"/>
        <v/>
      </c>
      <c r="AY57" s="37"/>
      <c r="AZ57" s="38"/>
      <c r="BA57" s="39" t="str">
        <f t="shared" si="65"/>
        <v/>
      </c>
      <c r="BB57" s="37"/>
      <c r="BC57" s="38"/>
      <c r="BD57" s="40" t="str">
        <f t="shared" si="66"/>
        <v/>
      </c>
      <c r="BE57" s="41">
        <f t="shared" si="46"/>
        <v>0</v>
      </c>
      <c r="BF57" s="34"/>
      <c r="BG57" s="35"/>
      <c r="BH57" s="36" t="str">
        <f t="shared" si="67"/>
        <v/>
      </c>
      <c r="BI57" s="37"/>
      <c r="BJ57" s="38"/>
      <c r="BK57" s="39" t="str">
        <f t="shared" si="68"/>
        <v/>
      </c>
      <c r="BL57" s="37"/>
      <c r="BM57" s="38"/>
      <c r="BN57" s="40" t="str">
        <f t="shared" si="69"/>
        <v/>
      </c>
      <c r="BO57" s="41">
        <f t="shared" si="47"/>
        <v>0</v>
      </c>
      <c r="BP57" s="34"/>
      <c r="BQ57" s="35"/>
      <c r="BR57" s="36" t="str">
        <f t="shared" si="70"/>
        <v/>
      </c>
      <c r="BS57" s="37"/>
      <c r="BT57" s="38"/>
      <c r="BU57" s="39" t="str">
        <f t="shared" si="71"/>
        <v/>
      </c>
      <c r="BV57" s="37"/>
      <c r="BW57" s="38"/>
      <c r="BX57" s="40" t="str">
        <f t="shared" si="72"/>
        <v/>
      </c>
      <c r="BY57" s="41">
        <f t="shared" si="48"/>
        <v>0</v>
      </c>
      <c r="BZ57" s="34"/>
      <c r="CA57" s="35"/>
      <c r="CB57" s="36" t="str">
        <f t="shared" si="73"/>
        <v/>
      </c>
      <c r="CC57" s="37"/>
      <c r="CD57" s="38"/>
      <c r="CE57" s="39" t="str">
        <f t="shared" si="74"/>
        <v/>
      </c>
      <c r="CF57" s="37"/>
      <c r="CG57" s="38"/>
      <c r="CH57" s="40" t="str">
        <f t="shared" si="75"/>
        <v/>
      </c>
      <c r="CI57" s="41">
        <f t="shared" si="49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50"/>
        <v>0</v>
      </c>
      <c r="CT57" s="34"/>
      <c r="CU57" s="35"/>
      <c r="CV57" s="36" t="str">
        <f t="shared" si="79"/>
        <v/>
      </c>
      <c r="CW57" s="37"/>
      <c r="CX57" s="38"/>
      <c r="CY57" s="39" t="str">
        <f t="shared" si="80"/>
        <v/>
      </c>
      <c r="CZ57" s="37"/>
      <c r="DA57" s="38"/>
      <c r="DB57" s="40" t="str">
        <f t="shared" si="81"/>
        <v/>
      </c>
      <c r="DC57" s="41">
        <f t="shared" si="51"/>
        <v>0</v>
      </c>
      <c r="DD57" s="33">
        <f t="shared" si="43"/>
        <v>0</v>
      </c>
    </row>
    <row r="58" spans="2:108" x14ac:dyDescent="0.2">
      <c r="B58" s="31">
        <f t="shared" si="42"/>
        <v>54</v>
      </c>
      <c r="C58" s="32"/>
      <c r="D58" s="32"/>
      <c r="E58" s="32"/>
      <c r="F58" s="32"/>
      <c r="G58" s="33">
        <f t="shared" si="39"/>
        <v>0</v>
      </c>
      <c r="H58" s="34"/>
      <c r="I58" s="35"/>
      <c r="J58" s="36" t="str">
        <f t="shared" si="52"/>
        <v/>
      </c>
      <c r="K58" s="37"/>
      <c r="L58" s="38"/>
      <c r="M58" s="39" t="str">
        <f t="shared" si="53"/>
        <v/>
      </c>
      <c r="N58" s="37"/>
      <c r="O58" s="38"/>
      <c r="P58" s="40" t="str">
        <f t="shared" si="54"/>
        <v/>
      </c>
      <c r="Q58" s="41">
        <f t="shared" si="40"/>
        <v>0</v>
      </c>
      <c r="R58" s="34"/>
      <c r="S58" s="35"/>
      <c r="T58" s="36" t="str">
        <f t="shared" si="55"/>
        <v/>
      </c>
      <c r="U58" s="37"/>
      <c r="V58" s="38"/>
      <c r="W58" s="39" t="str">
        <f t="shared" si="56"/>
        <v/>
      </c>
      <c r="X58" s="37"/>
      <c r="Y58" s="38"/>
      <c r="Z58" s="40" t="str">
        <f t="shared" si="57"/>
        <v/>
      </c>
      <c r="AA58" s="41">
        <f t="shared" si="41"/>
        <v>0</v>
      </c>
      <c r="AB58" s="34"/>
      <c r="AC58" s="35"/>
      <c r="AD58" s="36" t="str">
        <f t="shared" si="58"/>
        <v/>
      </c>
      <c r="AE58" s="37"/>
      <c r="AF58" s="38"/>
      <c r="AG58" s="39" t="str">
        <f t="shared" si="59"/>
        <v/>
      </c>
      <c r="AH58" s="37"/>
      <c r="AI58" s="38"/>
      <c r="AJ58" s="40" t="str">
        <f t="shared" si="60"/>
        <v/>
      </c>
      <c r="AK58" s="41">
        <f t="shared" si="44"/>
        <v>0</v>
      </c>
      <c r="AL58" s="34"/>
      <c r="AM58" s="35"/>
      <c r="AN58" s="36" t="str">
        <f t="shared" si="61"/>
        <v/>
      </c>
      <c r="AO58" s="37"/>
      <c r="AP58" s="38"/>
      <c r="AQ58" s="39" t="str">
        <f t="shared" si="62"/>
        <v/>
      </c>
      <c r="AR58" s="37"/>
      <c r="AS58" s="38"/>
      <c r="AT58" s="40" t="str">
        <f t="shared" si="63"/>
        <v/>
      </c>
      <c r="AU58" s="41">
        <f t="shared" si="45"/>
        <v>0</v>
      </c>
      <c r="AV58" s="34"/>
      <c r="AW58" s="35"/>
      <c r="AX58" s="36" t="str">
        <f t="shared" si="64"/>
        <v/>
      </c>
      <c r="AY58" s="37"/>
      <c r="AZ58" s="38"/>
      <c r="BA58" s="39" t="str">
        <f t="shared" si="65"/>
        <v/>
      </c>
      <c r="BB58" s="37"/>
      <c r="BC58" s="38"/>
      <c r="BD58" s="40" t="str">
        <f t="shared" si="66"/>
        <v/>
      </c>
      <c r="BE58" s="41">
        <f t="shared" si="46"/>
        <v>0</v>
      </c>
      <c r="BF58" s="34"/>
      <c r="BG58" s="35"/>
      <c r="BH58" s="36" t="str">
        <f t="shared" si="67"/>
        <v/>
      </c>
      <c r="BI58" s="37"/>
      <c r="BJ58" s="38"/>
      <c r="BK58" s="39" t="str">
        <f t="shared" si="68"/>
        <v/>
      </c>
      <c r="BL58" s="37"/>
      <c r="BM58" s="38"/>
      <c r="BN58" s="40" t="str">
        <f t="shared" si="69"/>
        <v/>
      </c>
      <c r="BO58" s="41">
        <f t="shared" si="47"/>
        <v>0</v>
      </c>
      <c r="BP58" s="34"/>
      <c r="BQ58" s="35"/>
      <c r="BR58" s="36" t="str">
        <f t="shared" si="70"/>
        <v/>
      </c>
      <c r="BS58" s="37"/>
      <c r="BT58" s="38"/>
      <c r="BU58" s="39" t="str">
        <f t="shared" si="71"/>
        <v/>
      </c>
      <c r="BV58" s="37"/>
      <c r="BW58" s="38"/>
      <c r="BX58" s="40" t="str">
        <f t="shared" si="72"/>
        <v/>
      </c>
      <c r="BY58" s="41">
        <f t="shared" si="48"/>
        <v>0</v>
      </c>
      <c r="BZ58" s="34"/>
      <c r="CA58" s="35"/>
      <c r="CB58" s="36" t="str">
        <f t="shared" si="73"/>
        <v/>
      </c>
      <c r="CC58" s="37"/>
      <c r="CD58" s="38"/>
      <c r="CE58" s="39" t="str">
        <f t="shared" si="74"/>
        <v/>
      </c>
      <c r="CF58" s="37"/>
      <c r="CG58" s="38"/>
      <c r="CH58" s="40" t="str">
        <f t="shared" si="75"/>
        <v/>
      </c>
      <c r="CI58" s="41">
        <f t="shared" si="49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50"/>
        <v>0</v>
      </c>
      <c r="CT58" s="34"/>
      <c r="CU58" s="35"/>
      <c r="CV58" s="36" t="str">
        <f t="shared" si="79"/>
        <v/>
      </c>
      <c r="CW58" s="37"/>
      <c r="CX58" s="38"/>
      <c r="CY58" s="39" t="str">
        <f t="shared" si="80"/>
        <v/>
      </c>
      <c r="CZ58" s="37"/>
      <c r="DA58" s="38"/>
      <c r="DB58" s="40" t="str">
        <f t="shared" si="81"/>
        <v/>
      </c>
      <c r="DC58" s="41">
        <f t="shared" si="51"/>
        <v>0</v>
      </c>
      <c r="DD58" s="33">
        <f t="shared" si="43"/>
        <v>0</v>
      </c>
    </row>
    <row r="59" spans="2:108" x14ac:dyDescent="0.2">
      <c r="B59" s="31">
        <f t="shared" si="42"/>
        <v>55</v>
      </c>
      <c r="C59" s="32"/>
      <c r="D59" s="32"/>
      <c r="E59" s="32"/>
      <c r="F59" s="32"/>
      <c r="G59" s="33">
        <f t="shared" si="39"/>
        <v>0</v>
      </c>
      <c r="H59" s="34"/>
      <c r="I59" s="35"/>
      <c r="J59" s="36" t="str">
        <f t="shared" si="52"/>
        <v/>
      </c>
      <c r="K59" s="37"/>
      <c r="L59" s="38"/>
      <c r="M59" s="39" t="str">
        <f t="shared" si="53"/>
        <v/>
      </c>
      <c r="N59" s="37"/>
      <c r="O59" s="38"/>
      <c r="P59" s="40" t="str">
        <f t="shared" si="54"/>
        <v/>
      </c>
      <c r="Q59" s="41">
        <f t="shared" si="40"/>
        <v>0</v>
      </c>
      <c r="R59" s="34"/>
      <c r="S59" s="35"/>
      <c r="T59" s="36" t="str">
        <f t="shared" si="55"/>
        <v/>
      </c>
      <c r="U59" s="37"/>
      <c r="V59" s="38"/>
      <c r="W59" s="39" t="str">
        <f t="shared" si="56"/>
        <v/>
      </c>
      <c r="X59" s="37"/>
      <c r="Y59" s="38"/>
      <c r="Z59" s="40" t="str">
        <f t="shared" si="57"/>
        <v/>
      </c>
      <c r="AA59" s="41">
        <f t="shared" si="41"/>
        <v>0</v>
      </c>
      <c r="AB59" s="34"/>
      <c r="AC59" s="35"/>
      <c r="AD59" s="36" t="str">
        <f t="shared" si="58"/>
        <v/>
      </c>
      <c r="AE59" s="37"/>
      <c r="AF59" s="38"/>
      <c r="AG59" s="39" t="str">
        <f t="shared" si="59"/>
        <v/>
      </c>
      <c r="AH59" s="37"/>
      <c r="AI59" s="38"/>
      <c r="AJ59" s="40" t="str">
        <f t="shared" si="60"/>
        <v/>
      </c>
      <c r="AK59" s="41">
        <f t="shared" si="44"/>
        <v>0</v>
      </c>
      <c r="AL59" s="34"/>
      <c r="AM59" s="35"/>
      <c r="AN59" s="36" t="str">
        <f t="shared" si="61"/>
        <v/>
      </c>
      <c r="AO59" s="37"/>
      <c r="AP59" s="38"/>
      <c r="AQ59" s="39" t="str">
        <f t="shared" si="62"/>
        <v/>
      </c>
      <c r="AR59" s="37"/>
      <c r="AS59" s="38"/>
      <c r="AT59" s="40" t="str">
        <f t="shared" si="63"/>
        <v/>
      </c>
      <c r="AU59" s="41">
        <f t="shared" si="45"/>
        <v>0</v>
      </c>
      <c r="AV59" s="34"/>
      <c r="AW59" s="35"/>
      <c r="AX59" s="36" t="str">
        <f t="shared" si="64"/>
        <v/>
      </c>
      <c r="AY59" s="37"/>
      <c r="AZ59" s="38"/>
      <c r="BA59" s="39" t="str">
        <f t="shared" si="65"/>
        <v/>
      </c>
      <c r="BB59" s="37"/>
      <c r="BC59" s="38"/>
      <c r="BD59" s="40" t="str">
        <f t="shared" si="66"/>
        <v/>
      </c>
      <c r="BE59" s="41">
        <f t="shared" si="46"/>
        <v>0</v>
      </c>
      <c r="BF59" s="34"/>
      <c r="BG59" s="35"/>
      <c r="BH59" s="36" t="str">
        <f t="shared" si="67"/>
        <v/>
      </c>
      <c r="BI59" s="37"/>
      <c r="BJ59" s="38"/>
      <c r="BK59" s="39" t="str">
        <f t="shared" si="68"/>
        <v/>
      </c>
      <c r="BL59" s="37"/>
      <c r="BM59" s="38"/>
      <c r="BN59" s="40" t="str">
        <f t="shared" si="69"/>
        <v/>
      </c>
      <c r="BO59" s="41">
        <f t="shared" si="47"/>
        <v>0</v>
      </c>
      <c r="BP59" s="34"/>
      <c r="BQ59" s="35"/>
      <c r="BR59" s="36" t="str">
        <f t="shared" si="70"/>
        <v/>
      </c>
      <c r="BS59" s="37"/>
      <c r="BT59" s="38"/>
      <c r="BU59" s="39" t="str">
        <f t="shared" si="71"/>
        <v/>
      </c>
      <c r="BV59" s="37"/>
      <c r="BW59" s="38"/>
      <c r="BX59" s="40" t="str">
        <f t="shared" si="72"/>
        <v/>
      </c>
      <c r="BY59" s="41">
        <f t="shared" si="48"/>
        <v>0</v>
      </c>
      <c r="BZ59" s="34"/>
      <c r="CA59" s="35"/>
      <c r="CB59" s="36" t="str">
        <f t="shared" si="73"/>
        <v/>
      </c>
      <c r="CC59" s="37"/>
      <c r="CD59" s="38"/>
      <c r="CE59" s="39" t="str">
        <f t="shared" si="74"/>
        <v/>
      </c>
      <c r="CF59" s="37"/>
      <c r="CG59" s="38"/>
      <c r="CH59" s="40" t="str">
        <f t="shared" si="75"/>
        <v/>
      </c>
      <c r="CI59" s="41">
        <f t="shared" si="49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50"/>
        <v>0</v>
      </c>
      <c r="CT59" s="34"/>
      <c r="CU59" s="35"/>
      <c r="CV59" s="36" t="str">
        <f t="shared" si="79"/>
        <v/>
      </c>
      <c r="CW59" s="37"/>
      <c r="CX59" s="38"/>
      <c r="CY59" s="39" t="str">
        <f t="shared" si="80"/>
        <v/>
      </c>
      <c r="CZ59" s="37"/>
      <c r="DA59" s="38"/>
      <c r="DB59" s="40" t="str">
        <f t="shared" si="81"/>
        <v/>
      </c>
      <c r="DC59" s="41">
        <f t="shared" si="51"/>
        <v>0</v>
      </c>
      <c r="DD59" s="33">
        <f t="shared" si="43"/>
        <v>0</v>
      </c>
    </row>
    <row r="60" spans="2:108" x14ac:dyDescent="0.2">
      <c r="B60" s="31">
        <f t="shared" si="42"/>
        <v>56</v>
      </c>
      <c r="C60" s="32"/>
      <c r="D60" s="32"/>
      <c r="E60" s="32"/>
      <c r="F60" s="32"/>
      <c r="G60" s="33">
        <f t="shared" si="39"/>
        <v>0</v>
      </c>
      <c r="H60" s="34"/>
      <c r="I60" s="35"/>
      <c r="J60" s="36" t="str">
        <f t="shared" si="52"/>
        <v/>
      </c>
      <c r="K60" s="37"/>
      <c r="L60" s="38"/>
      <c r="M60" s="39" t="str">
        <f t="shared" si="53"/>
        <v/>
      </c>
      <c r="N60" s="37"/>
      <c r="O60" s="38"/>
      <c r="P60" s="40" t="str">
        <f t="shared" si="54"/>
        <v/>
      </c>
      <c r="Q60" s="41">
        <f t="shared" si="40"/>
        <v>0</v>
      </c>
      <c r="R60" s="34"/>
      <c r="S60" s="35"/>
      <c r="T60" s="36" t="str">
        <f t="shared" si="55"/>
        <v/>
      </c>
      <c r="U60" s="37"/>
      <c r="V60" s="38"/>
      <c r="W60" s="39" t="str">
        <f t="shared" si="56"/>
        <v/>
      </c>
      <c r="X60" s="37"/>
      <c r="Y60" s="38"/>
      <c r="Z60" s="40" t="str">
        <f t="shared" si="57"/>
        <v/>
      </c>
      <c r="AA60" s="41">
        <f t="shared" si="41"/>
        <v>0</v>
      </c>
      <c r="AB60" s="34"/>
      <c r="AC60" s="35"/>
      <c r="AD60" s="36" t="str">
        <f t="shared" si="58"/>
        <v/>
      </c>
      <c r="AE60" s="37"/>
      <c r="AF60" s="38"/>
      <c r="AG60" s="39" t="str">
        <f t="shared" si="59"/>
        <v/>
      </c>
      <c r="AH60" s="37"/>
      <c r="AI60" s="38"/>
      <c r="AJ60" s="40" t="str">
        <f t="shared" si="60"/>
        <v/>
      </c>
      <c r="AK60" s="41">
        <f t="shared" si="44"/>
        <v>0</v>
      </c>
      <c r="AL60" s="34"/>
      <c r="AM60" s="35"/>
      <c r="AN60" s="36" t="str">
        <f t="shared" si="61"/>
        <v/>
      </c>
      <c r="AO60" s="37"/>
      <c r="AP60" s="38"/>
      <c r="AQ60" s="39" t="str">
        <f t="shared" si="62"/>
        <v/>
      </c>
      <c r="AR60" s="37"/>
      <c r="AS60" s="38"/>
      <c r="AT60" s="40" t="str">
        <f t="shared" si="63"/>
        <v/>
      </c>
      <c r="AU60" s="41">
        <f t="shared" si="45"/>
        <v>0</v>
      </c>
      <c r="AV60" s="34"/>
      <c r="AW60" s="35"/>
      <c r="AX60" s="36" t="str">
        <f t="shared" si="64"/>
        <v/>
      </c>
      <c r="AY60" s="37"/>
      <c r="AZ60" s="38"/>
      <c r="BA60" s="39" t="str">
        <f t="shared" si="65"/>
        <v/>
      </c>
      <c r="BB60" s="37"/>
      <c r="BC60" s="38"/>
      <c r="BD60" s="40" t="str">
        <f t="shared" si="66"/>
        <v/>
      </c>
      <c r="BE60" s="41">
        <f t="shared" si="46"/>
        <v>0</v>
      </c>
      <c r="BF60" s="34"/>
      <c r="BG60" s="35"/>
      <c r="BH60" s="36" t="str">
        <f t="shared" si="67"/>
        <v/>
      </c>
      <c r="BI60" s="37"/>
      <c r="BJ60" s="38"/>
      <c r="BK60" s="39" t="str">
        <f t="shared" si="68"/>
        <v/>
      </c>
      <c r="BL60" s="37"/>
      <c r="BM60" s="38"/>
      <c r="BN60" s="40" t="str">
        <f t="shared" si="69"/>
        <v/>
      </c>
      <c r="BO60" s="41">
        <f t="shared" si="47"/>
        <v>0</v>
      </c>
      <c r="BP60" s="34"/>
      <c r="BQ60" s="35"/>
      <c r="BR60" s="36" t="str">
        <f t="shared" si="70"/>
        <v/>
      </c>
      <c r="BS60" s="37"/>
      <c r="BT60" s="38"/>
      <c r="BU60" s="39" t="str">
        <f t="shared" si="71"/>
        <v/>
      </c>
      <c r="BV60" s="37"/>
      <c r="BW60" s="38"/>
      <c r="BX60" s="40" t="str">
        <f t="shared" si="72"/>
        <v/>
      </c>
      <c r="BY60" s="41">
        <f t="shared" si="48"/>
        <v>0</v>
      </c>
      <c r="BZ60" s="34"/>
      <c r="CA60" s="35"/>
      <c r="CB60" s="36" t="str">
        <f t="shared" si="73"/>
        <v/>
      </c>
      <c r="CC60" s="37"/>
      <c r="CD60" s="38"/>
      <c r="CE60" s="39" t="str">
        <f t="shared" si="74"/>
        <v/>
      </c>
      <c r="CF60" s="37"/>
      <c r="CG60" s="38"/>
      <c r="CH60" s="40" t="str">
        <f t="shared" si="75"/>
        <v/>
      </c>
      <c r="CI60" s="41">
        <f t="shared" si="49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50"/>
        <v>0</v>
      </c>
      <c r="CT60" s="34"/>
      <c r="CU60" s="35"/>
      <c r="CV60" s="36" t="str">
        <f t="shared" si="79"/>
        <v/>
      </c>
      <c r="CW60" s="37"/>
      <c r="CX60" s="38"/>
      <c r="CY60" s="39" t="str">
        <f t="shared" si="80"/>
        <v/>
      </c>
      <c r="CZ60" s="37"/>
      <c r="DA60" s="38"/>
      <c r="DB60" s="40" t="str">
        <f t="shared" si="81"/>
        <v/>
      </c>
      <c r="DC60" s="41">
        <f t="shared" si="51"/>
        <v>0</v>
      </c>
      <c r="DD60" s="33">
        <f t="shared" si="43"/>
        <v>0</v>
      </c>
    </row>
    <row r="61" spans="2:108" x14ac:dyDescent="0.2">
      <c r="B61" s="31">
        <f t="shared" si="42"/>
        <v>57</v>
      </c>
      <c r="C61" s="32"/>
      <c r="D61" s="32"/>
      <c r="E61" s="32"/>
      <c r="F61" s="32"/>
      <c r="G61" s="33">
        <f t="shared" si="39"/>
        <v>0</v>
      </c>
      <c r="H61" s="34"/>
      <c r="I61" s="35"/>
      <c r="J61" s="36" t="str">
        <f t="shared" si="52"/>
        <v/>
      </c>
      <c r="K61" s="37"/>
      <c r="L61" s="38"/>
      <c r="M61" s="39" t="str">
        <f t="shared" si="53"/>
        <v/>
      </c>
      <c r="N61" s="37"/>
      <c r="O61" s="38"/>
      <c r="P61" s="40" t="str">
        <f t="shared" si="54"/>
        <v/>
      </c>
      <c r="Q61" s="41">
        <f t="shared" si="40"/>
        <v>0</v>
      </c>
      <c r="R61" s="34"/>
      <c r="S61" s="35"/>
      <c r="T61" s="36" t="str">
        <f t="shared" si="55"/>
        <v/>
      </c>
      <c r="U61" s="37"/>
      <c r="V61" s="38"/>
      <c r="W61" s="39" t="str">
        <f t="shared" si="56"/>
        <v/>
      </c>
      <c r="X61" s="37"/>
      <c r="Y61" s="38"/>
      <c r="Z61" s="40" t="str">
        <f t="shared" si="57"/>
        <v/>
      </c>
      <c r="AA61" s="41">
        <f t="shared" si="41"/>
        <v>0</v>
      </c>
      <c r="AB61" s="34"/>
      <c r="AC61" s="35"/>
      <c r="AD61" s="36" t="str">
        <f t="shared" si="58"/>
        <v/>
      </c>
      <c r="AE61" s="37"/>
      <c r="AF61" s="38"/>
      <c r="AG61" s="39" t="str">
        <f t="shared" si="59"/>
        <v/>
      </c>
      <c r="AH61" s="37"/>
      <c r="AI61" s="38"/>
      <c r="AJ61" s="40" t="str">
        <f t="shared" si="60"/>
        <v/>
      </c>
      <c r="AK61" s="41">
        <f t="shared" si="44"/>
        <v>0</v>
      </c>
      <c r="AL61" s="34"/>
      <c r="AM61" s="35"/>
      <c r="AN61" s="36" t="str">
        <f t="shared" si="61"/>
        <v/>
      </c>
      <c r="AO61" s="37"/>
      <c r="AP61" s="38"/>
      <c r="AQ61" s="39" t="str">
        <f t="shared" si="62"/>
        <v/>
      </c>
      <c r="AR61" s="37"/>
      <c r="AS61" s="38"/>
      <c r="AT61" s="40" t="str">
        <f t="shared" si="63"/>
        <v/>
      </c>
      <c r="AU61" s="41">
        <f t="shared" si="45"/>
        <v>0</v>
      </c>
      <c r="AV61" s="34"/>
      <c r="AW61" s="35"/>
      <c r="AX61" s="36" t="str">
        <f t="shared" si="64"/>
        <v/>
      </c>
      <c r="AY61" s="37"/>
      <c r="AZ61" s="38"/>
      <c r="BA61" s="39" t="str">
        <f t="shared" si="65"/>
        <v/>
      </c>
      <c r="BB61" s="37"/>
      <c r="BC61" s="38"/>
      <c r="BD61" s="40" t="str">
        <f t="shared" si="66"/>
        <v/>
      </c>
      <c r="BE61" s="41">
        <f t="shared" si="46"/>
        <v>0</v>
      </c>
      <c r="BF61" s="34"/>
      <c r="BG61" s="35"/>
      <c r="BH61" s="36" t="str">
        <f t="shared" si="67"/>
        <v/>
      </c>
      <c r="BI61" s="37"/>
      <c r="BJ61" s="38"/>
      <c r="BK61" s="39" t="str">
        <f t="shared" si="68"/>
        <v/>
      </c>
      <c r="BL61" s="37"/>
      <c r="BM61" s="38"/>
      <c r="BN61" s="40" t="str">
        <f t="shared" si="69"/>
        <v/>
      </c>
      <c r="BO61" s="41">
        <f t="shared" si="47"/>
        <v>0</v>
      </c>
      <c r="BP61" s="34"/>
      <c r="BQ61" s="35"/>
      <c r="BR61" s="36" t="str">
        <f t="shared" si="70"/>
        <v/>
      </c>
      <c r="BS61" s="37"/>
      <c r="BT61" s="38"/>
      <c r="BU61" s="39" t="str">
        <f t="shared" si="71"/>
        <v/>
      </c>
      <c r="BV61" s="37"/>
      <c r="BW61" s="38"/>
      <c r="BX61" s="40" t="str">
        <f t="shared" si="72"/>
        <v/>
      </c>
      <c r="BY61" s="41">
        <f t="shared" si="48"/>
        <v>0</v>
      </c>
      <c r="BZ61" s="34"/>
      <c r="CA61" s="35"/>
      <c r="CB61" s="36" t="str">
        <f t="shared" si="73"/>
        <v/>
      </c>
      <c r="CC61" s="37"/>
      <c r="CD61" s="38"/>
      <c r="CE61" s="39" t="str">
        <f t="shared" si="74"/>
        <v/>
      </c>
      <c r="CF61" s="37"/>
      <c r="CG61" s="38"/>
      <c r="CH61" s="40" t="str">
        <f t="shared" si="75"/>
        <v/>
      </c>
      <c r="CI61" s="41">
        <f t="shared" si="49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50"/>
        <v>0</v>
      </c>
      <c r="CT61" s="34"/>
      <c r="CU61" s="35"/>
      <c r="CV61" s="36" t="str">
        <f t="shared" si="79"/>
        <v/>
      </c>
      <c r="CW61" s="37"/>
      <c r="CX61" s="38"/>
      <c r="CY61" s="39" t="str">
        <f t="shared" si="80"/>
        <v/>
      </c>
      <c r="CZ61" s="37"/>
      <c r="DA61" s="38"/>
      <c r="DB61" s="40" t="str">
        <f t="shared" si="81"/>
        <v/>
      </c>
      <c r="DC61" s="41">
        <f t="shared" si="51"/>
        <v>0</v>
      </c>
      <c r="DD61" s="33">
        <f t="shared" si="43"/>
        <v>0</v>
      </c>
    </row>
    <row r="62" spans="2:108" x14ac:dyDescent="0.2">
      <c r="B62" s="31">
        <f t="shared" si="42"/>
        <v>58</v>
      </c>
      <c r="C62" s="32"/>
      <c r="D62" s="32"/>
      <c r="E62" s="32"/>
      <c r="F62" s="32"/>
      <c r="G62" s="33">
        <f t="shared" si="39"/>
        <v>0</v>
      </c>
      <c r="H62" s="34"/>
      <c r="I62" s="35"/>
      <c r="J62" s="36" t="str">
        <f t="shared" si="52"/>
        <v/>
      </c>
      <c r="K62" s="37"/>
      <c r="L62" s="38"/>
      <c r="M62" s="39" t="str">
        <f t="shared" si="53"/>
        <v/>
      </c>
      <c r="N62" s="37"/>
      <c r="O62" s="38"/>
      <c r="P62" s="40" t="str">
        <f t="shared" si="54"/>
        <v/>
      </c>
      <c r="Q62" s="41">
        <f t="shared" si="40"/>
        <v>0</v>
      </c>
      <c r="R62" s="34"/>
      <c r="S62" s="35"/>
      <c r="T62" s="36" t="str">
        <f t="shared" si="55"/>
        <v/>
      </c>
      <c r="U62" s="37"/>
      <c r="V62" s="38"/>
      <c r="W62" s="39" t="str">
        <f t="shared" si="56"/>
        <v/>
      </c>
      <c r="X62" s="37"/>
      <c r="Y62" s="38"/>
      <c r="Z62" s="40" t="str">
        <f t="shared" si="57"/>
        <v/>
      </c>
      <c r="AA62" s="41">
        <f t="shared" si="41"/>
        <v>0</v>
      </c>
      <c r="AB62" s="34"/>
      <c r="AC62" s="35"/>
      <c r="AD62" s="36" t="str">
        <f t="shared" si="58"/>
        <v/>
      </c>
      <c r="AE62" s="37"/>
      <c r="AF62" s="38"/>
      <c r="AG62" s="39" t="str">
        <f t="shared" si="59"/>
        <v/>
      </c>
      <c r="AH62" s="37"/>
      <c r="AI62" s="38"/>
      <c r="AJ62" s="40" t="str">
        <f t="shared" si="60"/>
        <v/>
      </c>
      <c r="AK62" s="41">
        <f t="shared" si="44"/>
        <v>0</v>
      </c>
      <c r="AL62" s="34"/>
      <c r="AM62" s="35"/>
      <c r="AN62" s="36" t="str">
        <f t="shared" si="61"/>
        <v/>
      </c>
      <c r="AO62" s="37"/>
      <c r="AP62" s="38"/>
      <c r="AQ62" s="39" t="str">
        <f t="shared" si="62"/>
        <v/>
      </c>
      <c r="AR62" s="37"/>
      <c r="AS62" s="38"/>
      <c r="AT62" s="40" t="str">
        <f t="shared" si="63"/>
        <v/>
      </c>
      <c r="AU62" s="41">
        <f t="shared" si="45"/>
        <v>0</v>
      </c>
      <c r="AV62" s="34"/>
      <c r="AW62" s="35"/>
      <c r="AX62" s="36" t="str">
        <f t="shared" si="64"/>
        <v/>
      </c>
      <c r="AY62" s="37"/>
      <c r="AZ62" s="38"/>
      <c r="BA62" s="39" t="str">
        <f t="shared" si="65"/>
        <v/>
      </c>
      <c r="BB62" s="37"/>
      <c r="BC62" s="38"/>
      <c r="BD62" s="40" t="str">
        <f t="shared" si="66"/>
        <v/>
      </c>
      <c r="BE62" s="41">
        <f t="shared" si="46"/>
        <v>0</v>
      </c>
      <c r="BF62" s="34"/>
      <c r="BG62" s="35"/>
      <c r="BH62" s="36" t="str">
        <f t="shared" si="67"/>
        <v/>
      </c>
      <c r="BI62" s="37"/>
      <c r="BJ62" s="38"/>
      <c r="BK62" s="39" t="str">
        <f t="shared" si="68"/>
        <v/>
      </c>
      <c r="BL62" s="37"/>
      <c r="BM62" s="38"/>
      <c r="BN62" s="40" t="str">
        <f t="shared" si="69"/>
        <v/>
      </c>
      <c r="BO62" s="41">
        <f t="shared" si="47"/>
        <v>0</v>
      </c>
      <c r="BP62" s="34"/>
      <c r="BQ62" s="35"/>
      <c r="BR62" s="36" t="str">
        <f t="shared" si="70"/>
        <v/>
      </c>
      <c r="BS62" s="37"/>
      <c r="BT62" s="38"/>
      <c r="BU62" s="39" t="str">
        <f t="shared" si="71"/>
        <v/>
      </c>
      <c r="BV62" s="37"/>
      <c r="BW62" s="38"/>
      <c r="BX62" s="40" t="str">
        <f t="shared" si="72"/>
        <v/>
      </c>
      <c r="BY62" s="41">
        <f t="shared" si="48"/>
        <v>0</v>
      </c>
      <c r="BZ62" s="34"/>
      <c r="CA62" s="35"/>
      <c r="CB62" s="36" t="str">
        <f t="shared" si="73"/>
        <v/>
      </c>
      <c r="CC62" s="37"/>
      <c r="CD62" s="38"/>
      <c r="CE62" s="39" t="str">
        <f t="shared" si="74"/>
        <v/>
      </c>
      <c r="CF62" s="37"/>
      <c r="CG62" s="38"/>
      <c r="CH62" s="40" t="str">
        <f t="shared" si="75"/>
        <v/>
      </c>
      <c r="CI62" s="41">
        <f t="shared" si="49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50"/>
        <v>0</v>
      </c>
      <c r="CT62" s="34"/>
      <c r="CU62" s="35"/>
      <c r="CV62" s="36" t="str">
        <f t="shared" si="79"/>
        <v/>
      </c>
      <c r="CW62" s="37"/>
      <c r="CX62" s="38"/>
      <c r="CY62" s="39" t="str">
        <f t="shared" si="80"/>
        <v/>
      </c>
      <c r="CZ62" s="37"/>
      <c r="DA62" s="38"/>
      <c r="DB62" s="40" t="str">
        <f t="shared" si="81"/>
        <v/>
      </c>
      <c r="DC62" s="41">
        <f t="shared" si="51"/>
        <v>0</v>
      </c>
      <c r="DD62" s="33">
        <f t="shared" si="43"/>
        <v>0</v>
      </c>
    </row>
    <row r="63" spans="2:108" x14ac:dyDescent="0.2">
      <c r="B63" s="31">
        <f t="shared" si="42"/>
        <v>59</v>
      </c>
      <c r="C63" s="32"/>
      <c r="D63" s="32"/>
      <c r="E63" s="32"/>
      <c r="F63" s="32"/>
      <c r="G63" s="33">
        <f t="shared" si="39"/>
        <v>0</v>
      </c>
      <c r="H63" s="34"/>
      <c r="I63" s="35"/>
      <c r="J63" s="36" t="str">
        <f t="shared" si="52"/>
        <v/>
      </c>
      <c r="K63" s="37"/>
      <c r="L63" s="38"/>
      <c r="M63" s="39" t="str">
        <f t="shared" si="53"/>
        <v/>
      </c>
      <c r="N63" s="37"/>
      <c r="O63" s="38"/>
      <c r="P63" s="40" t="str">
        <f t="shared" si="54"/>
        <v/>
      </c>
      <c r="Q63" s="41">
        <f t="shared" si="40"/>
        <v>0</v>
      </c>
      <c r="R63" s="34"/>
      <c r="S63" s="35"/>
      <c r="T63" s="36" t="str">
        <f t="shared" si="55"/>
        <v/>
      </c>
      <c r="U63" s="37"/>
      <c r="V63" s="38"/>
      <c r="W63" s="39" t="str">
        <f t="shared" si="56"/>
        <v/>
      </c>
      <c r="X63" s="37"/>
      <c r="Y63" s="38"/>
      <c r="Z63" s="40" t="str">
        <f t="shared" si="57"/>
        <v/>
      </c>
      <c r="AA63" s="41">
        <f t="shared" si="41"/>
        <v>0</v>
      </c>
      <c r="AB63" s="34"/>
      <c r="AC63" s="35"/>
      <c r="AD63" s="36" t="str">
        <f t="shared" si="58"/>
        <v/>
      </c>
      <c r="AE63" s="37"/>
      <c r="AF63" s="38"/>
      <c r="AG63" s="39" t="str">
        <f t="shared" si="59"/>
        <v/>
      </c>
      <c r="AH63" s="37"/>
      <c r="AI63" s="38"/>
      <c r="AJ63" s="40" t="str">
        <f t="shared" si="60"/>
        <v/>
      </c>
      <c r="AK63" s="41">
        <f t="shared" si="44"/>
        <v>0</v>
      </c>
      <c r="AL63" s="34"/>
      <c r="AM63" s="35"/>
      <c r="AN63" s="36" t="str">
        <f t="shared" si="61"/>
        <v/>
      </c>
      <c r="AO63" s="37"/>
      <c r="AP63" s="38"/>
      <c r="AQ63" s="39" t="str">
        <f t="shared" si="62"/>
        <v/>
      </c>
      <c r="AR63" s="37"/>
      <c r="AS63" s="38"/>
      <c r="AT63" s="40" t="str">
        <f t="shared" si="63"/>
        <v/>
      </c>
      <c r="AU63" s="41">
        <f t="shared" si="45"/>
        <v>0</v>
      </c>
      <c r="AV63" s="34"/>
      <c r="AW63" s="35"/>
      <c r="AX63" s="36" t="str">
        <f t="shared" si="64"/>
        <v/>
      </c>
      <c r="AY63" s="37"/>
      <c r="AZ63" s="38"/>
      <c r="BA63" s="39" t="str">
        <f t="shared" si="65"/>
        <v/>
      </c>
      <c r="BB63" s="37"/>
      <c r="BC63" s="38"/>
      <c r="BD63" s="40" t="str">
        <f t="shared" si="66"/>
        <v/>
      </c>
      <c r="BE63" s="41">
        <f t="shared" si="46"/>
        <v>0</v>
      </c>
      <c r="BF63" s="34"/>
      <c r="BG63" s="35"/>
      <c r="BH63" s="36" t="str">
        <f t="shared" si="67"/>
        <v/>
      </c>
      <c r="BI63" s="37"/>
      <c r="BJ63" s="38"/>
      <c r="BK63" s="39" t="str">
        <f t="shared" si="68"/>
        <v/>
      </c>
      <c r="BL63" s="37"/>
      <c r="BM63" s="38"/>
      <c r="BN63" s="40" t="str">
        <f t="shared" si="69"/>
        <v/>
      </c>
      <c r="BO63" s="41">
        <f t="shared" si="47"/>
        <v>0</v>
      </c>
      <c r="BP63" s="34"/>
      <c r="BQ63" s="35"/>
      <c r="BR63" s="36" t="str">
        <f t="shared" si="70"/>
        <v/>
      </c>
      <c r="BS63" s="37"/>
      <c r="BT63" s="38"/>
      <c r="BU63" s="39" t="str">
        <f t="shared" si="71"/>
        <v/>
      </c>
      <c r="BV63" s="37"/>
      <c r="BW63" s="38"/>
      <c r="BX63" s="40" t="str">
        <f t="shared" si="72"/>
        <v/>
      </c>
      <c r="BY63" s="41">
        <f t="shared" si="48"/>
        <v>0</v>
      </c>
      <c r="BZ63" s="34"/>
      <c r="CA63" s="35"/>
      <c r="CB63" s="36" t="str">
        <f t="shared" si="73"/>
        <v/>
      </c>
      <c r="CC63" s="37"/>
      <c r="CD63" s="38"/>
      <c r="CE63" s="39" t="str">
        <f t="shared" si="74"/>
        <v/>
      </c>
      <c r="CF63" s="37"/>
      <c r="CG63" s="38"/>
      <c r="CH63" s="40" t="str">
        <f t="shared" si="75"/>
        <v/>
      </c>
      <c r="CI63" s="41">
        <f t="shared" si="49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50"/>
        <v>0</v>
      </c>
      <c r="CT63" s="34"/>
      <c r="CU63" s="35"/>
      <c r="CV63" s="36" t="str">
        <f t="shared" si="79"/>
        <v/>
      </c>
      <c r="CW63" s="37"/>
      <c r="CX63" s="38"/>
      <c r="CY63" s="39" t="str">
        <f t="shared" si="80"/>
        <v/>
      </c>
      <c r="CZ63" s="37"/>
      <c r="DA63" s="38"/>
      <c r="DB63" s="40" t="str">
        <f t="shared" si="81"/>
        <v/>
      </c>
      <c r="DC63" s="41">
        <f t="shared" si="51"/>
        <v>0</v>
      </c>
      <c r="DD63" s="33">
        <f t="shared" si="43"/>
        <v>0</v>
      </c>
    </row>
    <row r="64" spans="2:108" x14ac:dyDescent="0.2">
      <c r="B64" s="31">
        <f t="shared" si="42"/>
        <v>60</v>
      </c>
      <c r="C64" s="32"/>
      <c r="D64" s="32"/>
      <c r="E64" s="32"/>
      <c r="F64" s="32"/>
      <c r="G64" s="33">
        <f t="shared" si="39"/>
        <v>0</v>
      </c>
      <c r="H64" s="34"/>
      <c r="I64" s="35"/>
      <c r="J64" s="36" t="str">
        <f t="shared" si="52"/>
        <v/>
      </c>
      <c r="K64" s="37"/>
      <c r="L64" s="38"/>
      <c r="M64" s="39" t="str">
        <f t="shared" si="53"/>
        <v/>
      </c>
      <c r="N64" s="37"/>
      <c r="O64" s="38"/>
      <c r="P64" s="40" t="str">
        <f t="shared" si="54"/>
        <v/>
      </c>
      <c r="Q64" s="41">
        <f t="shared" si="40"/>
        <v>0</v>
      </c>
      <c r="R64" s="34"/>
      <c r="S64" s="35"/>
      <c r="T64" s="36" t="str">
        <f t="shared" si="55"/>
        <v/>
      </c>
      <c r="U64" s="37"/>
      <c r="V64" s="38"/>
      <c r="W64" s="39" t="str">
        <f t="shared" si="56"/>
        <v/>
      </c>
      <c r="X64" s="37"/>
      <c r="Y64" s="38"/>
      <c r="Z64" s="40" t="str">
        <f t="shared" si="57"/>
        <v/>
      </c>
      <c r="AA64" s="41">
        <f t="shared" si="41"/>
        <v>0</v>
      </c>
      <c r="AB64" s="34"/>
      <c r="AC64" s="35"/>
      <c r="AD64" s="36" t="str">
        <f t="shared" si="58"/>
        <v/>
      </c>
      <c r="AE64" s="37"/>
      <c r="AF64" s="38"/>
      <c r="AG64" s="39" t="str">
        <f t="shared" si="59"/>
        <v/>
      </c>
      <c r="AH64" s="37"/>
      <c r="AI64" s="38"/>
      <c r="AJ64" s="40" t="str">
        <f t="shared" si="60"/>
        <v/>
      </c>
      <c r="AK64" s="41">
        <f t="shared" si="44"/>
        <v>0</v>
      </c>
      <c r="AL64" s="34"/>
      <c r="AM64" s="35"/>
      <c r="AN64" s="36" t="str">
        <f t="shared" si="61"/>
        <v/>
      </c>
      <c r="AO64" s="37"/>
      <c r="AP64" s="38"/>
      <c r="AQ64" s="39" t="str">
        <f t="shared" si="62"/>
        <v/>
      </c>
      <c r="AR64" s="37"/>
      <c r="AS64" s="38"/>
      <c r="AT64" s="40" t="str">
        <f t="shared" si="63"/>
        <v/>
      </c>
      <c r="AU64" s="41">
        <f t="shared" si="45"/>
        <v>0</v>
      </c>
      <c r="AV64" s="34"/>
      <c r="AW64" s="35"/>
      <c r="AX64" s="36" t="str">
        <f t="shared" si="64"/>
        <v/>
      </c>
      <c r="AY64" s="37"/>
      <c r="AZ64" s="38"/>
      <c r="BA64" s="39" t="str">
        <f t="shared" si="65"/>
        <v/>
      </c>
      <c r="BB64" s="37"/>
      <c r="BC64" s="38"/>
      <c r="BD64" s="40" t="str">
        <f t="shared" si="66"/>
        <v/>
      </c>
      <c r="BE64" s="41">
        <f t="shared" si="46"/>
        <v>0</v>
      </c>
      <c r="BF64" s="34"/>
      <c r="BG64" s="35"/>
      <c r="BH64" s="36" t="str">
        <f t="shared" si="67"/>
        <v/>
      </c>
      <c r="BI64" s="37"/>
      <c r="BJ64" s="38"/>
      <c r="BK64" s="39" t="str">
        <f t="shared" si="68"/>
        <v/>
      </c>
      <c r="BL64" s="37"/>
      <c r="BM64" s="38"/>
      <c r="BN64" s="40" t="str">
        <f t="shared" si="69"/>
        <v/>
      </c>
      <c r="BO64" s="41">
        <f t="shared" si="47"/>
        <v>0</v>
      </c>
      <c r="BP64" s="34"/>
      <c r="BQ64" s="35"/>
      <c r="BR64" s="36" t="str">
        <f t="shared" si="70"/>
        <v/>
      </c>
      <c r="BS64" s="37"/>
      <c r="BT64" s="38"/>
      <c r="BU64" s="39" t="str">
        <f t="shared" si="71"/>
        <v/>
      </c>
      <c r="BV64" s="37"/>
      <c r="BW64" s="38"/>
      <c r="BX64" s="40" t="str">
        <f t="shared" si="72"/>
        <v/>
      </c>
      <c r="BY64" s="41">
        <f t="shared" si="48"/>
        <v>0</v>
      </c>
      <c r="BZ64" s="34"/>
      <c r="CA64" s="35"/>
      <c r="CB64" s="36" t="str">
        <f t="shared" si="73"/>
        <v/>
      </c>
      <c r="CC64" s="37"/>
      <c r="CD64" s="38"/>
      <c r="CE64" s="39" t="str">
        <f t="shared" si="74"/>
        <v/>
      </c>
      <c r="CF64" s="37"/>
      <c r="CG64" s="38"/>
      <c r="CH64" s="40" t="str">
        <f t="shared" si="75"/>
        <v/>
      </c>
      <c r="CI64" s="41">
        <f t="shared" si="49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50"/>
        <v>0</v>
      </c>
      <c r="CT64" s="34"/>
      <c r="CU64" s="35"/>
      <c r="CV64" s="36" t="str">
        <f t="shared" si="79"/>
        <v/>
      </c>
      <c r="CW64" s="37"/>
      <c r="CX64" s="38"/>
      <c r="CY64" s="39" t="str">
        <f t="shared" si="80"/>
        <v/>
      </c>
      <c r="CZ64" s="37"/>
      <c r="DA64" s="38"/>
      <c r="DB64" s="40" t="str">
        <f t="shared" si="81"/>
        <v/>
      </c>
      <c r="DC64" s="41">
        <f t="shared" si="51"/>
        <v>0</v>
      </c>
      <c r="DD64" s="33">
        <f t="shared" si="43"/>
        <v>0</v>
      </c>
    </row>
    <row r="65" spans="2:108" x14ac:dyDescent="0.2">
      <c r="B65" s="31">
        <f t="shared" si="42"/>
        <v>61</v>
      </c>
      <c r="C65" s="32"/>
      <c r="D65" s="32"/>
      <c r="E65" s="32"/>
      <c r="F65" s="32"/>
      <c r="G65" s="33">
        <f t="shared" si="39"/>
        <v>0</v>
      </c>
      <c r="H65" s="34"/>
      <c r="I65" s="35"/>
      <c r="J65" s="36" t="str">
        <f t="shared" si="52"/>
        <v/>
      </c>
      <c r="K65" s="37"/>
      <c r="L65" s="38"/>
      <c r="M65" s="39" t="str">
        <f t="shared" si="53"/>
        <v/>
      </c>
      <c r="N65" s="37"/>
      <c r="O65" s="38"/>
      <c r="P65" s="40" t="str">
        <f t="shared" si="54"/>
        <v/>
      </c>
      <c r="Q65" s="41">
        <f t="shared" si="40"/>
        <v>0</v>
      </c>
      <c r="R65" s="34"/>
      <c r="S65" s="35"/>
      <c r="T65" s="36" t="str">
        <f t="shared" si="55"/>
        <v/>
      </c>
      <c r="U65" s="37"/>
      <c r="V65" s="38"/>
      <c r="W65" s="39" t="str">
        <f t="shared" si="56"/>
        <v/>
      </c>
      <c r="X65" s="37"/>
      <c r="Y65" s="38"/>
      <c r="Z65" s="40" t="str">
        <f t="shared" si="57"/>
        <v/>
      </c>
      <c r="AA65" s="41">
        <f t="shared" si="41"/>
        <v>0</v>
      </c>
      <c r="AB65" s="34"/>
      <c r="AC65" s="35"/>
      <c r="AD65" s="36" t="str">
        <f t="shared" si="58"/>
        <v/>
      </c>
      <c r="AE65" s="37"/>
      <c r="AF65" s="38"/>
      <c r="AG65" s="39" t="str">
        <f t="shared" si="59"/>
        <v/>
      </c>
      <c r="AH65" s="37"/>
      <c r="AI65" s="38"/>
      <c r="AJ65" s="40" t="str">
        <f t="shared" si="60"/>
        <v/>
      </c>
      <c r="AK65" s="41">
        <f t="shared" si="44"/>
        <v>0</v>
      </c>
      <c r="AL65" s="34"/>
      <c r="AM65" s="35"/>
      <c r="AN65" s="36" t="str">
        <f t="shared" si="61"/>
        <v/>
      </c>
      <c r="AO65" s="37"/>
      <c r="AP65" s="38"/>
      <c r="AQ65" s="39" t="str">
        <f t="shared" si="62"/>
        <v/>
      </c>
      <c r="AR65" s="37"/>
      <c r="AS65" s="38"/>
      <c r="AT65" s="40" t="str">
        <f t="shared" si="63"/>
        <v/>
      </c>
      <c r="AU65" s="41">
        <f t="shared" si="45"/>
        <v>0</v>
      </c>
      <c r="AV65" s="34"/>
      <c r="AW65" s="35"/>
      <c r="AX65" s="36" t="str">
        <f t="shared" si="64"/>
        <v/>
      </c>
      <c r="AY65" s="37"/>
      <c r="AZ65" s="38"/>
      <c r="BA65" s="39" t="str">
        <f t="shared" si="65"/>
        <v/>
      </c>
      <c r="BB65" s="37"/>
      <c r="BC65" s="38"/>
      <c r="BD65" s="40" t="str">
        <f t="shared" si="66"/>
        <v/>
      </c>
      <c r="BE65" s="41">
        <f t="shared" si="46"/>
        <v>0</v>
      </c>
      <c r="BF65" s="34"/>
      <c r="BG65" s="35"/>
      <c r="BH65" s="36" t="str">
        <f t="shared" si="67"/>
        <v/>
      </c>
      <c r="BI65" s="37"/>
      <c r="BJ65" s="38"/>
      <c r="BK65" s="39" t="str">
        <f t="shared" si="68"/>
        <v/>
      </c>
      <c r="BL65" s="37"/>
      <c r="BM65" s="38"/>
      <c r="BN65" s="40" t="str">
        <f t="shared" si="69"/>
        <v/>
      </c>
      <c r="BO65" s="41">
        <f t="shared" si="47"/>
        <v>0</v>
      </c>
      <c r="BP65" s="34"/>
      <c r="BQ65" s="35"/>
      <c r="BR65" s="36" t="str">
        <f t="shared" si="70"/>
        <v/>
      </c>
      <c r="BS65" s="37"/>
      <c r="BT65" s="38"/>
      <c r="BU65" s="39" t="str">
        <f t="shared" si="71"/>
        <v/>
      </c>
      <c r="BV65" s="37"/>
      <c r="BW65" s="38"/>
      <c r="BX65" s="40" t="str">
        <f t="shared" si="72"/>
        <v/>
      </c>
      <c r="BY65" s="41">
        <f t="shared" si="48"/>
        <v>0</v>
      </c>
      <c r="BZ65" s="34"/>
      <c r="CA65" s="35"/>
      <c r="CB65" s="36" t="str">
        <f t="shared" si="73"/>
        <v/>
      </c>
      <c r="CC65" s="37"/>
      <c r="CD65" s="38"/>
      <c r="CE65" s="39" t="str">
        <f t="shared" si="74"/>
        <v/>
      </c>
      <c r="CF65" s="37"/>
      <c r="CG65" s="38"/>
      <c r="CH65" s="40" t="str">
        <f t="shared" si="75"/>
        <v/>
      </c>
      <c r="CI65" s="41">
        <f t="shared" si="49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50"/>
        <v>0</v>
      </c>
      <c r="CT65" s="34"/>
      <c r="CU65" s="35"/>
      <c r="CV65" s="36" t="str">
        <f t="shared" si="79"/>
        <v/>
      </c>
      <c r="CW65" s="37"/>
      <c r="CX65" s="38"/>
      <c r="CY65" s="39" t="str">
        <f t="shared" si="80"/>
        <v/>
      </c>
      <c r="CZ65" s="37"/>
      <c r="DA65" s="38"/>
      <c r="DB65" s="40" t="str">
        <f t="shared" si="81"/>
        <v/>
      </c>
      <c r="DC65" s="41">
        <f t="shared" si="51"/>
        <v>0</v>
      </c>
      <c r="DD65" s="33">
        <f t="shared" si="43"/>
        <v>0</v>
      </c>
    </row>
    <row r="66" spans="2:108" x14ac:dyDescent="0.2">
      <c r="B66" s="31">
        <f t="shared" si="42"/>
        <v>62</v>
      </c>
      <c r="C66" s="32"/>
      <c r="D66" s="32"/>
      <c r="E66" s="32"/>
      <c r="F66" s="32"/>
      <c r="G66" s="33">
        <f t="shared" si="39"/>
        <v>0</v>
      </c>
      <c r="H66" s="34"/>
      <c r="I66" s="35"/>
      <c r="J66" s="36" t="str">
        <f t="shared" si="52"/>
        <v/>
      </c>
      <c r="K66" s="37"/>
      <c r="L66" s="38"/>
      <c r="M66" s="39" t="str">
        <f t="shared" si="53"/>
        <v/>
      </c>
      <c r="N66" s="37"/>
      <c r="O66" s="38"/>
      <c r="P66" s="40" t="str">
        <f t="shared" si="54"/>
        <v/>
      </c>
      <c r="Q66" s="41">
        <f t="shared" si="40"/>
        <v>0</v>
      </c>
      <c r="R66" s="34"/>
      <c r="S66" s="35"/>
      <c r="T66" s="36" t="str">
        <f t="shared" si="55"/>
        <v/>
      </c>
      <c r="U66" s="37"/>
      <c r="V66" s="38"/>
      <c r="W66" s="39" t="str">
        <f t="shared" si="56"/>
        <v/>
      </c>
      <c r="X66" s="37"/>
      <c r="Y66" s="38"/>
      <c r="Z66" s="40" t="str">
        <f t="shared" si="57"/>
        <v/>
      </c>
      <c r="AA66" s="41">
        <f t="shared" si="41"/>
        <v>0</v>
      </c>
      <c r="AB66" s="34"/>
      <c r="AC66" s="35"/>
      <c r="AD66" s="36" t="str">
        <f t="shared" si="58"/>
        <v/>
      </c>
      <c r="AE66" s="37"/>
      <c r="AF66" s="38"/>
      <c r="AG66" s="39" t="str">
        <f t="shared" si="59"/>
        <v/>
      </c>
      <c r="AH66" s="37"/>
      <c r="AI66" s="38"/>
      <c r="AJ66" s="40" t="str">
        <f t="shared" si="60"/>
        <v/>
      </c>
      <c r="AK66" s="41">
        <f t="shared" si="44"/>
        <v>0</v>
      </c>
      <c r="AL66" s="34"/>
      <c r="AM66" s="35"/>
      <c r="AN66" s="36" t="str">
        <f t="shared" si="61"/>
        <v/>
      </c>
      <c r="AO66" s="37"/>
      <c r="AP66" s="38"/>
      <c r="AQ66" s="39" t="str">
        <f t="shared" si="62"/>
        <v/>
      </c>
      <c r="AR66" s="37"/>
      <c r="AS66" s="38"/>
      <c r="AT66" s="40" t="str">
        <f t="shared" si="63"/>
        <v/>
      </c>
      <c r="AU66" s="41">
        <f t="shared" si="45"/>
        <v>0</v>
      </c>
      <c r="AV66" s="34"/>
      <c r="AW66" s="35"/>
      <c r="AX66" s="36" t="str">
        <f t="shared" si="64"/>
        <v/>
      </c>
      <c r="AY66" s="37"/>
      <c r="AZ66" s="38"/>
      <c r="BA66" s="39" t="str">
        <f t="shared" si="65"/>
        <v/>
      </c>
      <c r="BB66" s="37"/>
      <c r="BC66" s="38"/>
      <c r="BD66" s="40" t="str">
        <f t="shared" si="66"/>
        <v/>
      </c>
      <c r="BE66" s="41">
        <f t="shared" si="46"/>
        <v>0</v>
      </c>
      <c r="BF66" s="34"/>
      <c r="BG66" s="35"/>
      <c r="BH66" s="36" t="str">
        <f t="shared" si="67"/>
        <v/>
      </c>
      <c r="BI66" s="37"/>
      <c r="BJ66" s="38"/>
      <c r="BK66" s="39" t="str">
        <f t="shared" si="68"/>
        <v/>
      </c>
      <c r="BL66" s="37"/>
      <c r="BM66" s="38"/>
      <c r="BN66" s="40" t="str">
        <f t="shared" si="69"/>
        <v/>
      </c>
      <c r="BO66" s="41">
        <f t="shared" si="47"/>
        <v>0</v>
      </c>
      <c r="BP66" s="34"/>
      <c r="BQ66" s="35"/>
      <c r="BR66" s="36" t="str">
        <f t="shared" si="70"/>
        <v/>
      </c>
      <c r="BS66" s="37"/>
      <c r="BT66" s="38"/>
      <c r="BU66" s="39" t="str">
        <f t="shared" si="71"/>
        <v/>
      </c>
      <c r="BV66" s="37"/>
      <c r="BW66" s="38"/>
      <c r="BX66" s="40" t="str">
        <f t="shared" si="72"/>
        <v/>
      </c>
      <c r="BY66" s="41">
        <f t="shared" si="48"/>
        <v>0</v>
      </c>
      <c r="BZ66" s="34"/>
      <c r="CA66" s="35"/>
      <c r="CB66" s="36" t="str">
        <f t="shared" si="73"/>
        <v/>
      </c>
      <c r="CC66" s="37"/>
      <c r="CD66" s="38"/>
      <c r="CE66" s="39" t="str">
        <f t="shared" si="74"/>
        <v/>
      </c>
      <c r="CF66" s="37"/>
      <c r="CG66" s="38"/>
      <c r="CH66" s="40" t="str">
        <f t="shared" si="75"/>
        <v/>
      </c>
      <c r="CI66" s="41">
        <f t="shared" si="49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50"/>
        <v>0</v>
      </c>
      <c r="CT66" s="34"/>
      <c r="CU66" s="35"/>
      <c r="CV66" s="36" t="str">
        <f t="shared" si="79"/>
        <v/>
      </c>
      <c r="CW66" s="37"/>
      <c r="CX66" s="38"/>
      <c r="CY66" s="39" t="str">
        <f t="shared" si="80"/>
        <v/>
      </c>
      <c r="CZ66" s="37"/>
      <c r="DA66" s="38"/>
      <c r="DB66" s="40" t="str">
        <f t="shared" si="81"/>
        <v/>
      </c>
      <c r="DC66" s="41">
        <f t="shared" si="51"/>
        <v>0</v>
      </c>
      <c r="DD66" s="33">
        <f t="shared" si="43"/>
        <v>0</v>
      </c>
    </row>
    <row r="67" spans="2:108" x14ac:dyDescent="0.2">
      <c r="B67" s="31">
        <f t="shared" si="42"/>
        <v>63</v>
      </c>
      <c r="C67" s="32"/>
      <c r="D67" s="32"/>
      <c r="E67" s="32"/>
      <c r="F67" s="32"/>
      <c r="G67" s="33">
        <f t="shared" si="39"/>
        <v>0</v>
      </c>
      <c r="H67" s="34"/>
      <c r="I67" s="35"/>
      <c r="J67" s="36" t="str">
        <f t="shared" si="52"/>
        <v/>
      </c>
      <c r="K67" s="37"/>
      <c r="L67" s="38"/>
      <c r="M67" s="39" t="str">
        <f t="shared" si="53"/>
        <v/>
      </c>
      <c r="N67" s="37"/>
      <c r="O67" s="38"/>
      <c r="P67" s="40" t="str">
        <f t="shared" si="54"/>
        <v/>
      </c>
      <c r="Q67" s="41">
        <f t="shared" si="40"/>
        <v>0</v>
      </c>
      <c r="R67" s="34"/>
      <c r="S67" s="35"/>
      <c r="T67" s="36" t="str">
        <f t="shared" si="55"/>
        <v/>
      </c>
      <c r="U67" s="37"/>
      <c r="V67" s="38"/>
      <c r="W67" s="39" t="str">
        <f t="shared" si="56"/>
        <v/>
      </c>
      <c r="X67" s="37"/>
      <c r="Y67" s="38"/>
      <c r="Z67" s="40" t="str">
        <f t="shared" si="57"/>
        <v/>
      </c>
      <c r="AA67" s="41">
        <f t="shared" si="41"/>
        <v>0</v>
      </c>
      <c r="AB67" s="34"/>
      <c r="AC67" s="35"/>
      <c r="AD67" s="36" t="str">
        <f t="shared" si="58"/>
        <v/>
      </c>
      <c r="AE67" s="37"/>
      <c r="AF67" s="38"/>
      <c r="AG67" s="39" t="str">
        <f t="shared" si="59"/>
        <v/>
      </c>
      <c r="AH67" s="37"/>
      <c r="AI67" s="38"/>
      <c r="AJ67" s="40" t="str">
        <f t="shared" si="60"/>
        <v/>
      </c>
      <c r="AK67" s="41">
        <f t="shared" si="44"/>
        <v>0</v>
      </c>
      <c r="AL67" s="34"/>
      <c r="AM67" s="35"/>
      <c r="AN67" s="36" t="str">
        <f t="shared" si="61"/>
        <v/>
      </c>
      <c r="AO67" s="37"/>
      <c r="AP67" s="38"/>
      <c r="AQ67" s="39" t="str">
        <f t="shared" si="62"/>
        <v/>
      </c>
      <c r="AR67" s="37"/>
      <c r="AS67" s="38"/>
      <c r="AT67" s="40" t="str">
        <f t="shared" si="63"/>
        <v/>
      </c>
      <c r="AU67" s="41">
        <f t="shared" si="45"/>
        <v>0</v>
      </c>
      <c r="AV67" s="34"/>
      <c r="AW67" s="35"/>
      <c r="AX67" s="36" t="str">
        <f t="shared" si="64"/>
        <v/>
      </c>
      <c r="AY67" s="37"/>
      <c r="AZ67" s="38"/>
      <c r="BA67" s="39" t="str">
        <f t="shared" si="65"/>
        <v/>
      </c>
      <c r="BB67" s="37"/>
      <c r="BC67" s="38"/>
      <c r="BD67" s="40" t="str">
        <f t="shared" si="66"/>
        <v/>
      </c>
      <c r="BE67" s="41">
        <f t="shared" si="46"/>
        <v>0</v>
      </c>
      <c r="BF67" s="34"/>
      <c r="BG67" s="35"/>
      <c r="BH67" s="36" t="str">
        <f t="shared" si="67"/>
        <v/>
      </c>
      <c r="BI67" s="37"/>
      <c r="BJ67" s="38"/>
      <c r="BK67" s="39" t="str">
        <f t="shared" si="68"/>
        <v/>
      </c>
      <c r="BL67" s="37"/>
      <c r="BM67" s="38"/>
      <c r="BN67" s="40" t="str">
        <f t="shared" si="69"/>
        <v/>
      </c>
      <c r="BO67" s="41">
        <f t="shared" si="47"/>
        <v>0</v>
      </c>
      <c r="BP67" s="34"/>
      <c r="BQ67" s="35"/>
      <c r="BR67" s="36" t="str">
        <f t="shared" si="70"/>
        <v/>
      </c>
      <c r="BS67" s="37"/>
      <c r="BT67" s="38"/>
      <c r="BU67" s="39" t="str">
        <f t="shared" si="71"/>
        <v/>
      </c>
      <c r="BV67" s="37"/>
      <c r="BW67" s="38"/>
      <c r="BX67" s="40" t="str">
        <f t="shared" si="72"/>
        <v/>
      </c>
      <c r="BY67" s="41">
        <f t="shared" si="48"/>
        <v>0</v>
      </c>
      <c r="BZ67" s="34"/>
      <c r="CA67" s="35"/>
      <c r="CB67" s="36" t="str">
        <f t="shared" si="73"/>
        <v/>
      </c>
      <c r="CC67" s="37"/>
      <c r="CD67" s="38"/>
      <c r="CE67" s="39" t="str">
        <f t="shared" si="74"/>
        <v/>
      </c>
      <c r="CF67" s="37"/>
      <c r="CG67" s="38"/>
      <c r="CH67" s="40" t="str">
        <f t="shared" si="75"/>
        <v/>
      </c>
      <c r="CI67" s="41">
        <f t="shared" si="49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50"/>
        <v>0</v>
      </c>
      <c r="CT67" s="34"/>
      <c r="CU67" s="35"/>
      <c r="CV67" s="36" t="str">
        <f t="shared" si="79"/>
        <v/>
      </c>
      <c r="CW67" s="37"/>
      <c r="CX67" s="38"/>
      <c r="CY67" s="39" t="str">
        <f t="shared" si="80"/>
        <v/>
      </c>
      <c r="CZ67" s="37"/>
      <c r="DA67" s="38"/>
      <c r="DB67" s="40" t="str">
        <f t="shared" si="81"/>
        <v/>
      </c>
      <c r="DC67" s="41">
        <f t="shared" si="51"/>
        <v>0</v>
      </c>
      <c r="DD67" s="33">
        <f t="shared" si="43"/>
        <v>0</v>
      </c>
    </row>
    <row r="68" spans="2:108" x14ac:dyDescent="0.2">
      <c r="B68" s="31">
        <f t="shared" si="42"/>
        <v>64</v>
      </c>
      <c r="C68" s="32"/>
      <c r="D68" s="32"/>
      <c r="E68" s="32"/>
      <c r="F68" s="32"/>
      <c r="G68" s="33">
        <f t="shared" si="39"/>
        <v>0</v>
      </c>
      <c r="H68" s="34"/>
      <c r="I68" s="35"/>
      <c r="J68" s="36" t="str">
        <f t="shared" si="52"/>
        <v/>
      </c>
      <c r="K68" s="37"/>
      <c r="L68" s="38"/>
      <c r="M68" s="39" t="str">
        <f t="shared" si="53"/>
        <v/>
      </c>
      <c r="N68" s="37"/>
      <c r="O68" s="38"/>
      <c r="P68" s="40" t="str">
        <f t="shared" si="54"/>
        <v/>
      </c>
      <c r="Q68" s="41">
        <f t="shared" si="40"/>
        <v>0</v>
      </c>
      <c r="R68" s="34"/>
      <c r="S68" s="35"/>
      <c r="T68" s="36" t="str">
        <f t="shared" si="55"/>
        <v/>
      </c>
      <c r="U68" s="37"/>
      <c r="V68" s="38"/>
      <c r="W68" s="39" t="str">
        <f t="shared" si="56"/>
        <v/>
      </c>
      <c r="X68" s="37"/>
      <c r="Y68" s="38"/>
      <c r="Z68" s="40" t="str">
        <f t="shared" si="57"/>
        <v/>
      </c>
      <c r="AA68" s="41">
        <f t="shared" si="41"/>
        <v>0</v>
      </c>
      <c r="AB68" s="34"/>
      <c r="AC68" s="35"/>
      <c r="AD68" s="36" t="str">
        <f t="shared" si="58"/>
        <v/>
      </c>
      <c r="AE68" s="37"/>
      <c r="AF68" s="38"/>
      <c r="AG68" s="39" t="str">
        <f t="shared" si="59"/>
        <v/>
      </c>
      <c r="AH68" s="37"/>
      <c r="AI68" s="38"/>
      <c r="AJ68" s="40" t="str">
        <f t="shared" si="60"/>
        <v/>
      </c>
      <c r="AK68" s="41">
        <f t="shared" si="44"/>
        <v>0</v>
      </c>
      <c r="AL68" s="34"/>
      <c r="AM68" s="35"/>
      <c r="AN68" s="36" t="str">
        <f t="shared" si="61"/>
        <v/>
      </c>
      <c r="AO68" s="37"/>
      <c r="AP68" s="38"/>
      <c r="AQ68" s="39" t="str">
        <f t="shared" si="62"/>
        <v/>
      </c>
      <c r="AR68" s="37"/>
      <c r="AS68" s="38"/>
      <c r="AT68" s="40" t="str">
        <f t="shared" si="63"/>
        <v/>
      </c>
      <c r="AU68" s="41">
        <f t="shared" si="45"/>
        <v>0</v>
      </c>
      <c r="AV68" s="34"/>
      <c r="AW68" s="35"/>
      <c r="AX68" s="36" t="str">
        <f t="shared" si="64"/>
        <v/>
      </c>
      <c r="AY68" s="37"/>
      <c r="AZ68" s="38"/>
      <c r="BA68" s="39" t="str">
        <f t="shared" si="65"/>
        <v/>
      </c>
      <c r="BB68" s="37"/>
      <c r="BC68" s="38"/>
      <c r="BD68" s="40" t="str">
        <f t="shared" si="66"/>
        <v/>
      </c>
      <c r="BE68" s="41">
        <f t="shared" si="46"/>
        <v>0</v>
      </c>
      <c r="BF68" s="34"/>
      <c r="BG68" s="35"/>
      <c r="BH68" s="36" t="str">
        <f t="shared" si="67"/>
        <v/>
      </c>
      <c r="BI68" s="37"/>
      <c r="BJ68" s="38"/>
      <c r="BK68" s="39" t="str">
        <f t="shared" si="68"/>
        <v/>
      </c>
      <c r="BL68" s="37"/>
      <c r="BM68" s="38"/>
      <c r="BN68" s="40" t="str">
        <f t="shared" si="69"/>
        <v/>
      </c>
      <c r="BO68" s="41">
        <f t="shared" si="47"/>
        <v>0</v>
      </c>
      <c r="BP68" s="34"/>
      <c r="BQ68" s="35"/>
      <c r="BR68" s="36" t="str">
        <f t="shared" si="70"/>
        <v/>
      </c>
      <c r="BS68" s="37"/>
      <c r="BT68" s="38"/>
      <c r="BU68" s="39" t="str">
        <f t="shared" si="71"/>
        <v/>
      </c>
      <c r="BV68" s="37"/>
      <c r="BW68" s="38"/>
      <c r="BX68" s="40" t="str">
        <f t="shared" si="72"/>
        <v/>
      </c>
      <c r="BY68" s="41">
        <f t="shared" si="48"/>
        <v>0</v>
      </c>
      <c r="BZ68" s="34"/>
      <c r="CA68" s="35"/>
      <c r="CB68" s="36" t="str">
        <f t="shared" si="73"/>
        <v/>
      </c>
      <c r="CC68" s="37"/>
      <c r="CD68" s="38"/>
      <c r="CE68" s="39" t="str">
        <f t="shared" si="74"/>
        <v/>
      </c>
      <c r="CF68" s="37"/>
      <c r="CG68" s="38"/>
      <c r="CH68" s="40" t="str">
        <f t="shared" si="75"/>
        <v/>
      </c>
      <c r="CI68" s="41">
        <f t="shared" si="49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50"/>
        <v>0</v>
      </c>
      <c r="CT68" s="34"/>
      <c r="CU68" s="35"/>
      <c r="CV68" s="36" t="str">
        <f t="shared" si="79"/>
        <v/>
      </c>
      <c r="CW68" s="37"/>
      <c r="CX68" s="38"/>
      <c r="CY68" s="39" t="str">
        <f t="shared" si="80"/>
        <v/>
      </c>
      <c r="CZ68" s="37"/>
      <c r="DA68" s="38"/>
      <c r="DB68" s="40" t="str">
        <f t="shared" si="81"/>
        <v/>
      </c>
      <c r="DC68" s="41">
        <f t="shared" si="51"/>
        <v>0</v>
      </c>
      <c r="DD68" s="33">
        <f t="shared" si="43"/>
        <v>0</v>
      </c>
    </row>
    <row r="69" spans="2:108" x14ac:dyDescent="0.2">
      <c r="B69" s="31">
        <f t="shared" si="42"/>
        <v>65</v>
      </c>
      <c r="C69" s="32"/>
      <c r="D69" s="32"/>
      <c r="E69" s="32"/>
      <c r="F69" s="32"/>
      <c r="G69" s="33">
        <f t="shared" si="39"/>
        <v>0</v>
      </c>
      <c r="H69" s="34"/>
      <c r="I69" s="35"/>
      <c r="J69" s="36" t="str">
        <f t="shared" si="52"/>
        <v/>
      </c>
      <c r="K69" s="37"/>
      <c r="L69" s="38"/>
      <c r="M69" s="39" t="str">
        <f t="shared" si="53"/>
        <v/>
      </c>
      <c r="N69" s="37"/>
      <c r="O69" s="38"/>
      <c r="P69" s="40" t="str">
        <f t="shared" si="54"/>
        <v/>
      </c>
      <c r="Q69" s="41">
        <f t="shared" si="40"/>
        <v>0</v>
      </c>
      <c r="R69" s="34"/>
      <c r="S69" s="35"/>
      <c r="T69" s="36" t="str">
        <f t="shared" si="55"/>
        <v/>
      </c>
      <c r="U69" s="37"/>
      <c r="V69" s="38"/>
      <c r="W69" s="39" t="str">
        <f t="shared" si="56"/>
        <v/>
      </c>
      <c r="X69" s="37"/>
      <c r="Y69" s="38"/>
      <c r="Z69" s="40" t="str">
        <f t="shared" si="57"/>
        <v/>
      </c>
      <c r="AA69" s="41">
        <f t="shared" si="41"/>
        <v>0</v>
      </c>
      <c r="AB69" s="34"/>
      <c r="AC69" s="35"/>
      <c r="AD69" s="36" t="str">
        <f t="shared" si="58"/>
        <v/>
      </c>
      <c r="AE69" s="37"/>
      <c r="AF69" s="38"/>
      <c r="AG69" s="39" t="str">
        <f t="shared" si="59"/>
        <v/>
      </c>
      <c r="AH69" s="37"/>
      <c r="AI69" s="38"/>
      <c r="AJ69" s="40" t="str">
        <f t="shared" si="60"/>
        <v/>
      </c>
      <c r="AK69" s="41">
        <f t="shared" si="44"/>
        <v>0</v>
      </c>
      <c r="AL69" s="34"/>
      <c r="AM69" s="35"/>
      <c r="AN69" s="36" t="str">
        <f t="shared" si="61"/>
        <v/>
      </c>
      <c r="AO69" s="37"/>
      <c r="AP69" s="38"/>
      <c r="AQ69" s="39" t="str">
        <f t="shared" si="62"/>
        <v/>
      </c>
      <c r="AR69" s="37"/>
      <c r="AS69" s="38"/>
      <c r="AT69" s="40" t="str">
        <f t="shared" si="63"/>
        <v/>
      </c>
      <c r="AU69" s="41">
        <f t="shared" si="45"/>
        <v>0</v>
      </c>
      <c r="AV69" s="34"/>
      <c r="AW69" s="35"/>
      <c r="AX69" s="36" t="str">
        <f t="shared" si="64"/>
        <v/>
      </c>
      <c r="AY69" s="37"/>
      <c r="AZ69" s="38"/>
      <c r="BA69" s="39" t="str">
        <f t="shared" si="65"/>
        <v/>
      </c>
      <c r="BB69" s="37"/>
      <c r="BC69" s="38"/>
      <c r="BD69" s="40" t="str">
        <f t="shared" si="66"/>
        <v/>
      </c>
      <c r="BE69" s="41">
        <f t="shared" si="46"/>
        <v>0</v>
      </c>
      <c r="BF69" s="34"/>
      <c r="BG69" s="35"/>
      <c r="BH69" s="36" t="str">
        <f t="shared" si="67"/>
        <v/>
      </c>
      <c r="BI69" s="37"/>
      <c r="BJ69" s="38"/>
      <c r="BK69" s="39" t="str">
        <f t="shared" si="68"/>
        <v/>
      </c>
      <c r="BL69" s="37"/>
      <c r="BM69" s="38"/>
      <c r="BN69" s="40" t="str">
        <f t="shared" si="69"/>
        <v/>
      </c>
      <c r="BO69" s="41">
        <f t="shared" si="47"/>
        <v>0</v>
      </c>
      <c r="BP69" s="34"/>
      <c r="BQ69" s="35"/>
      <c r="BR69" s="36" t="str">
        <f t="shared" si="70"/>
        <v/>
      </c>
      <c r="BS69" s="37"/>
      <c r="BT69" s="38"/>
      <c r="BU69" s="39" t="str">
        <f t="shared" si="71"/>
        <v/>
      </c>
      <c r="BV69" s="37"/>
      <c r="BW69" s="38"/>
      <c r="BX69" s="40" t="str">
        <f t="shared" si="72"/>
        <v/>
      </c>
      <c r="BY69" s="41">
        <f t="shared" si="48"/>
        <v>0</v>
      </c>
      <c r="BZ69" s="34"/>
      <c r="CA69" s="35"/>
      <c r="CB69" s="36" t="str">
        <f t="shared" si="73"/>
        <v/>
      </c>
      <c r="CC69" s="37"/>
      <c r="CD69" s="38"/>
      <c r="CE69" s="39" t="str">
        <f t="shared" si="74"/>
        <v/>
      </c>
      <c r="CF69" s="37"/>
      <c r="CG69" s="38"/>
      <c r="CH69" s="40" t="str">
        <f t="shared" si="75"/>
        <v/>
      </c>
      <c r="CI69" s="41">
        <f t="shared" si="49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50"/>
        <v>0</v>
      </c>
      <c r="CT69" s="34"/>
      <c r="CU69" s="35"/>
      <c r="CV69" s="36" t="str">
        <f t="shared" si="79"/>
        <v/>
      </c>
      <c r="CW69" s="37"/>
      <c r="CX69" s="38"/>
      <c r="CY69" s="39" t="str">
        <f t="shared" si="80"/>
        <v/>
      </c>
      <c r="CZ69" s="37"/>
      <c r="DA69" s="38"/>
      <c r="DB69" s="40" t="str">
        <f t="shared" si="81"/>
        <v/>
      </c>
      <c r="DC69" s="41">
        <f t="shared" si="51"/>
        <v>0</v>
      </c>
      <c r="DD69" s="33">
        <f t="shared" si="43"/>
        <v>0</v>
      </c>
    </row>
    <row r="70" spans="2:108" x14ac:dyDescent="0.2">
      <c r="B70" s="31">
        <f t="shared" si="42"/>
        <v>66</v>
      </c>
      <c r="C70" s="32"/>
      <c r="D70" s="32"/>
      <c r="E70" s="32"/>
      <c r="F70" s="32"/>
      <c r="G70" s="33">
        <f t="shared" ref="G70:G104" si="82">DD70</f>
        <v>0</v>
      </c>
      <c r="H70" s="34"/>
      <c r="I70" s="35"/>
      <c r="J70" s="36" t="str">
        <f t="shared" si="52"/>
        <v/>
      </c>
      <c r="K70" s="37"/>
      <c r="L70" s="38"/>
      <c r="M70" s="39" t="str">
        <f t="shared" si="53"/>
        <v/>
      </c>
      <c r="N70" s="37"/>
      <c r="O70" s="38"/>
      <c r="P70" s="40" t="str">
        <f t="shared" si="54"/>
        <v/>
      </c>
      <c r="Q70" s="41">
        <f t="shared" ref="Q70:Q104" si="83">SUM(J70,M70,P70)</f>
        <v>0</v>
      </c>
      <c r="R70" s="34"/>
      <c r="S70" s="35"/>
      <c r="T70" s="36" t="str">
        <f t="shared" si="55"/>
        <v/>
      </c>
      <c r="U70" s="37"/>
      <c r="V70" s="38"/>
      <c r="W70" s="39" t="str">
        <f t="shared" si="56"/>
        <v/>
      </c>
      <c r="X70" s="37"/>
      <c r="Y70" s="38"/>
      <c r="Z70" s="40" t="str">
        <f t="shared" si="57"/>
        <v/>
      </c>
      <c r="AA70" s="41">
        <f t="shared" ref="AA70:AA104" si="84">SUM(T70,W70,Z70)</f>
        <v>0</v>
      </c>
      <c r="AB70" s="34"/>
      <c r="AC70" s="35"/>
      <c r="AD70" s="36" t="str">
        <f t="shared" si="58"/>
        <v/>
      </c>
      <c r="AE70" s="37"/>
      <c r="AF70" s="38"/>
      <c r="AG70" s="39" t="str">
        <f t="shared" si="59"/>
        <v/>
      </c>
      <c r="AH70" s="37"/>
      <c r="AI70" s="38"/>
      <c r="AJ70" s="40" t="str">
        <f t="shared" si="60"/>
        <v/>
      </c>
      <c r="AK70" s="41">
        <f t="shared" si="44"/>
        <v>0</v>
      </c>
      <c r="AL70" s="34"/>
      <c r="AM70" s="35"/>
      <c r="AN70" s="36" t="str">
        <f t="shared" si="61"/>
        <v/>
      </c>
      <c r="AO70" s="37"/>
      <c r="AP70" s="38"/>
      <c r="AQ70" s="39" t="str">
        <f t="shared" si="62"/>
        <v/>
      </c>
      <c r="AR70" s="37"/>
      <c r="AS70" s="38"/>
      <c r="AT70" s="40" t="str">
        <f t="shared" si="63"/>
        <v/>
      </c>
      <c r="AU70" s="41">
        <f t="shared" si="45"/>
        <v>0</v>
      </c>
      <c r="AV70" s="34"/>
      <c r="AW70" s="35"/>
      <c r="AX70" s="36" t="str">
        <f t="shared" si="64"/>
        <v/>
      </c>
      <c r="AY70" s="37"/>
      <c r="AZ70" s="38"/>
      <c r="BA70" s="39" t="str">
        <f t="shared" si="65"/>
        <v/>
      </c>
      <c r="BB70" s="37"/>
      <c r="BC70" s="38"/>
      <c r="BD70" s="40" t="str">
        <f t="shared" si="66"/>
        <v/>
      </c>
      <c r="BE70" s="41">
        <f t="shared" si="46"/>
        <v>0</v>
      </c>
      <c r="BF70" s="34"/>
      <c r="BG70" s="35"/>
      <c r="BH70" s="36" t="str">
        <f t="shared" si="67"/>
        <v/>
      </c>
      <c r="BI70" s="37"/>
      <c r="BJ70" s="38"/>
      <c r="BK70" s="39" t="str">
        <f t="shared" si="68"/>
        <v/>
      </c>
      <c r="BL70" s="37"/>
      <c r="BM70" s="38"/>
      <c r="BN70" s="40" t="str">
        <f t="shared" si="69"/>
        <v/>
      </c>
      <c r="BO70" s="41">
        <f t="shared" si="47"/>
        <v>0</v>
      </c>
      <c r="BP70" s="34"/>
      <c r="BQ70" s="35"/>
      <c r="BR70" s="36" t="str">
        <f t="shared" si="70"/>
        <v/>
      </c>
      <c r="BS70" s="37"/>
      <c r="BT70" s="38"/>
      <c r="BU70" s="39" t="str">
        <f t="shared" si="71"/>
        <v/>
      </c>
      <c r="BV70" s="37"/>
      <c r="BW70" s="38"/>
      <c r="BX70" s="40" t="str">
        <f t="shared" si="72"/>
        <v/>
      </c>
      <c r="BY70" s="41">
        <f t="shared" si="48"/>
        <v>0</v>
      </c>
      <c r="BZ70" s="34"/>
      <c r="CA70" s="35"/>
      <c r="CB70" s="36" t="str">
        <f t="shared" si="73"/>
        <v/>
      </c>
      <c r="CC70" s="37"/>
      <c r="CD70" s="38"/>
      <c r="CE70" s="39" t="str">
        <f t="shared" si="74"/>
        <v/>
      </c>
      <c r="CF70" s="37"/>
      <c r="CG70" s="38"/>
      <c r="CH70" s="40" t="str">
        <f t="shared" si="75"/>
        <v/>
      </c>
      <c r="CI70" s="41">
        <f t="shared" si="49"/>
        <v>0</v>
      </c>
      <c r="CJ70" s="34"/>
      <c r="CK70" s="35"/>
      <c r="CL70" s="36" t="str">
        <f t="shared" si="76"/>
        <v/>
      </c>
      <c r="CM70" s="37"/>
      <c r="CN70" s="38"/>
      <c r="CO70" s="39" t="str">
        <f t="shared" si="77"/>
        <v/>
      </c>
      <c r="CP70" s="37"/>
      <c r="CQ70" s="38"/>
      <c r="CR70" s="40" t="str">
        <f t="shared" si="78"/>
        <v/>
      </c>
      <c r="CS70" s="41">
        <f t="shared" si="50"/>
        <v>0</v>
      </c>
      <c r="CT70" s="34"/>
      <c r="CU70" s="35"/>
      <c r="CV70" s="36" t="str">
        <f t="shared" si="79"/>
        <v/>
      </c>
      <c r="CW70" s="37"/>
      <c r="CX70" s="38"/>
      <c r="CY70" s="39" t="str">
        <f t="shared" si="80"/>
        <v/>
      </c>
      <c r="CZ70" s="37"/>
      <c r="DA70" s="38"/>
      <c r="DB70" s="40" t="str">
        <f t="shared" si="81"/>
        <v/>
      </c>
      <c r="DC70" s="41">
        <f t="shared" si="51"/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82"/>
        <v>0</v>
      </c>
      <c r="H71" s="34"/>
      <c r="I71" s="35"/>
      <c r="J71" s="36" t="str">
        <f t="shared" si="52"/>
        <v/>
      </c>
      <c r="K71" s="37"/>
      <c r="L71" s="38"/>
      <c r="M71" s="39" t="str">
        <f t="shared" si="53"/>
        <v/>
      </c>
      <c r="N71" s="37"/>
      <c r="O71" s="38"/>
      <c r="P71" s="40" t="str">
        <f t="shared" si="54"/>
        <v/>
      </c>
      <c r="Q71" s="41">
        <f t="shared" si="83"/>
        <v>0</v>
      </c>
      <c r="R71" s="34"/>
      <c r="S71" s="35"/>
      <c r="T71" s="36" t="str">
        <f t="shared" si="55"/>
        <v/>
      </c>
      <c r="U71" s="37"/>
      <c r="V71" s="38"/>
      <c r="W71" s="39" t="str">
        <f t="shared" si="56"/>
        <v/>
      </c>
      <c r="X71" s="37"/>
      <c r="Y71" s="38"/>
      <c r="Z71" s="40" t="str">
        <f t="shared" si="57"/>
        <v/>
      </c>
      <c r="AA71" s="41">
        <f t="shared" si="84"/>
        <v>0</v>
      </c>
      <c r="AB71" s="34"/>
      <c r="AC71" s="35"/>
      <c r="AD71" s="36" t="str">
        <f t="shared" si="58"/>
        <v/>
      </c>
      <c r="AE71" s="37"/>
      <c r="AF71" s="38"/>
      <c r="AG71" s="39" t="str">
        <f t="shared" si="59"/>
        <v/>
      </c>
      <c r="AH71" s="37"/>
      <c r="AI71" s="38"/>
      <c r="AJ71" s="40" t="str">
        <f t="shared" si="60"/>
        <v/>
      </c>
      <c r="AK71" s="41">
        <f t="shared" si="44"/>
        <v>0</v>
      </c>
      <c r="AL71" s="34"/>
      <c r="AM71" s="35"/>
      <c r="AN71" s="36" t="str">
        <f t="shared" si="61"/>
        <v/>
      </c>
      <c r="AO71" s="37"/>
      <c r="AP71" s="38"/>
      <c r="AQ71" s="39" t="str">
        <f t="shared" si="62"/>
        <v/>
      </c>
      <c r="AR71" s="37"/>
      <c r="AS71" s="38"/>
      <c r="AT71" s="40" t="str">
        <f t="shared" si="63"/>
        <v/>
      </c>
      <c r="AU71" s="41">
        <f t="shared" si="45"/>
        <v>0</v>
      </c>
      <c r="AV71" s="34"/>
      <c r="AW71" s="35"/>
      <c r="AX71" s="36" t="str">
        <f t="shared" si="64"/>
        <v/>
      </c>
      <c r="AY71" s="37"/>
      <c r="AZ71" s="38"/>
      <c r="BA71" s="39" t="str">
        <f t="shared" si="65"/>
        <v/>
      </c>
      <c r="BB71" s="37"/>
      <c r="BC71" s="38"/>
      <c r="BD71" s="40" t="str">
        <f t="shared" si="66"/>
        <v/>
      </c>
      <c r="BE71" s="41">
        <f t="shared" si="46"/>
        <v>0</v>
      </c>
      <c r="BF71" s="34"/>
      <c r="BG71" s="35"/>
      <c r="BH71" s="36" t="str">
        <f t="shared" si="67"/>
        <v/>
      </c>
      <c r="BI71" s="37"/>
      <c r="BJ71" s="38"/>
      <c r="BK71" s="39" t="str">
        <f t="shared" si="68"/>
        <v/>
      </c>
      <c r="BL71" s="37"/>
      <c r="BM71" s="38"/>
      <c r="BN71" s="40" t="str">
        <f t="shared" si="69"/>
        <v/>
      </c>
      <c r="BO71" s="41">
        <f t="shared" si="47"/>
        <v>0</v>
      </c>
      <c r="BP71" s="34"/>
      <c r="BQ71" s="35"/>
      <c r="BR71" s="36" t="str">
        <f t="shared" si="70"/>
        <v/>
      </c>
      <c r="BS71" s="37"/>
      <c r="BT71" s="38"/>
      <c r="BU71" s="39" t="str">
        <f t="shared" si="71"/>
        <v/>
      </c>
      <c r="BV71" s="37"/>
      <c r="BW71" s="38"/>
      <c r="BX71" s="40" t="str">
        <f t="shared" si="72"/>
        <v/>
      </c>
      <c r="BY71" s="41">
        <f t="shared" si="48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49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50"/>
        <v>0</v>
      </c>
      <c r="CT71" s="34"/>
      <c r="CU71" s="35"/>
      <c r="CV71" s="36" t="str">
        <f t="shared" si="79"/>
        <v/>
      </c>
      <c r="CW71" s="37"/>
      <c r="CX71" s="38"/>
      <c r="CY71" s="39" t="str">
        <f t="shared" si="80"/>
        <v/>
      </c>
      <c r="CZ71" s="37"/>
      <c r="DA71" s="38"/>
      <c r="DB71" s="40" t="str">
        <f t="shared" si="81"/>
        <v/>
      </c>
      <c r="DC71" s="41">
        <f t="shared" si="51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82"/>
        <v>0</v>
      </c>
      <c r="H72" s="34"/>
      <c r="I72" s="35"/>
      <c r="J72" s="36" t="str">
        <f t="shared" si="52"/>
        <v/>
      </c>
      <c r="K72" s="37"/>
      <c r="L72" s="38"/>
      <c r="M72" s="39" t="str">
        <f t="shared" si="53"/>
        <v/>
      </c>
      <c r="N72" s="37"/>
      <c r="O72" s="38"/>
      <c r="P72" s="40" t="str">
        <f t="shared" si="54"/>
        <v/>
      </c>
      <c r="Q72" s="41">
        <f t="shared" si="83"/>
        <v>0</v>
      </c>
      <c r="R72" s="34"/>
      <c r="S72" s="35"/>
      <c r="T72" s="36" t="str">
        <f t="shared" si="55"/>
        <v/>
      </c>
      <c r="U72" s="37"/>
      <c r="V72" s="38"/>
      <c r="W72" s="39" t="str">
        <f t="shared" si="56"/>
        <v/>
      </c>
      <c r="X72" s="37"/>
      <c r="Y72" s="38"/>
      <c r="Z72" s="40" t="str">
        <f t="shared" si="57"/>
        <v/>
      </c>
      <c r="AA72" s="41">
        <f t="shared" si="84"/>
        <v>0</v>
      </c>
      <c r="AB72" s="34"/>
      <c r="AC72" s="35"/>
      <c r="AD72" s="36" t="str">
        <f t="shared" si="58"/>
        <v/>
      </c>
      <c r="AE72" s="37"/>
      <c r="AF72" s="38"/>
      <c r="AG72" s="39" t="str">
        <f t="shared" si="59"/>
        <v/>
      </c>
      <c r="AH72" s="37"/>
      <c r="AI72" s="38"/>
      <c r="AJ72" s="40" t="str">
        <f t="shared" si="60"/>
        <v/>
      </c>
      <c r="AK72" s="41">
        <f t="shared" si="44"/>
        <v>0</v>
      </c>
      <c r="AL72" s="34"/>
      <c r="AM72" s="35"/>
      <c r="AN72" s="36" t="str">
        <f t="shared" si="61"/>
        <v/>
      </c>
      <c r="AO72" s="37"/>
      <c r="AP72" s="38"/>
      <c r="AQ72" s="39" t="str">
        <f t="shared" si="62"/>
        <v/>
      </c>
      <c r="AR72" s="37"/>
      <c r="AS72" s="38"/>
      <c r="AT72" s="40" t="str">
        <f t="shared" si="63"/>
        <v/>
      </c>
      <c r="AU72" s="41">
        <f t="shared" si="45"/>
        <v>0</v>
      </c>
      <c r="AV72" s="34"/>
      <c r="AW72" s="35"/>
      <c r="AX72" s="36" t="str">
        <f t="shared" si="64"/>
        <v/>
      </c>
      <c r="AY72" s="37"/>
      <c r="AZ72" s="38"/>
      <c r="BA72" s="39" t="str">
        <f t="shared" si="65"/>
        <v/>
      </c>
      <c r="BB72" s="37"/>
      <c r="BC72" s="38"/>
      <c r="BD72" s="40" t="str">
        <f t="shared" si="66"/>
        <v/>
      </c>
      <c r="BE72" s="41">
        <f t="shared" si="46"/>
        <v>0</v>
      </c>
      <c r="BF72" s="34"/>
      <c r="BG72" s="35"/>
      <c r="BH72" s="36" t="str">
        <f t="shared" si="67"/>
        <v/>
      </c>
      <c r="BI72" s="37"/>
      <c r="BJ72" s="38"/>
      <c r="BK72" s="39" t="str">
        <f t="shared" si="68"/>
        <v/>
      </c>
      <c r="BL72" s="37"/>
      <c r="BM72" s="38"/>
      <c r="BN72" s="40" t="str">
        <f t="shared" si="69"/>
        <v/>
      </c>
      <c r="BO72" s="41">
        <f t="shared" si="47"/>
        <v>0</v>
      </c>
      <c r="BP72" s="34"/>
      <c r="BQ72" s="35"/>
      <c r="BR72" s="36" t="str">
        <f t="shared" si="70"/>
        <v/>
      </c>
      <c r="BS72" s="37"/>
      <c r="BT72" s="38"/>
      <c r="BU72" s="39" t="str">
        <f t="shared" si="71"/>
        <v/>
      </c>
      <c r="BV72" s="37"/>
      <c r="BW72" s="38"/>
      <c r="BX72" s="40" t="str">
        <f t="shared" si="72"/>
        <v/>
      </c>
      <c r="BY72" s="41">
        <f t="shared" si="48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49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50"/>
        <v>0</v>
      </c>
      <c r="CT72" s="34"/>
      <c r="CU72" s="35"/>
      <c r="CV72" s="36" t="str">
        <f t="shared" si="79"/>
        <v/>
      </c>
      <c r="CW72" s="37"/>
      <c r="CX72" s="38"/>
      <c r="CY72" s="39" t="str">
        <f t="shared" si="80"/>
        <v/>
      </c>
      <c r="CZ72" s="37"/>
      <c r="DA72" s="38"/>
      <c r="DB72" s="40" t="str">
        <f t="shared" si="81"/>
        <v/>
      </c>
      <c r="DC72" s="41">
        <f t="shared" si="51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82"/>
        <v>0</v>
      </c>
      <c r="H73" s="34"/>
      <c r="I73" s="35"/>
      <c r="J73" s="36" t="str">
        <f t="shared" si="52"/>
        <v/>
      </c>
      <c r="K73" s="37"/>
      <c r="L73" s="38"/>
      <c r="M73" s="39" t="str">
        <f t="shared" si="53"/>
        <v/>
      </c>
      <c r="N73" s="37"/>
      <c r="O73" s="38"/>
      <c r="P73" s="40" t="str">
        <f t="shared" si="54"/>
        <v/>
      </c>
      <c r="Q73" s="41">
        <f t="shared" si="83"/>
        <v>0</v>
      </c>
      <c r="R73" s="34"/>
      <c r="S73" s="35"/>
      <c r="T73" s="36" t="str">
        <f t="shared" si="55"/>
        <v/>
      </c>
      <c r="U73" s="37"/>
      <c r="V73" s="38"/>
      <c r="W73" s="39" t="str">
        <f t="shared" si="56"/>
        <v/>
      </c>
      <c r="X73" s="37"/>
      <c r="Y73" s="38"/>
      <c r="Z73" s="40" t="str">
        <f t="shared" si="57"/>
        <v/>
      </c>
      <c r="AA73" s="41">
        <f t="shared" si="84"/>
        <v>0</v>
      </c>
      <c r="AB73" s="34"/>
      <c r="AC73" s="35"/>
      <c r="AD73" s="36" t="str">
        <f t="shared" si="58"/>
        <v/>
      </c>
      <c r="AE73" s="37"/>
      <c r="AF73" s="38"/>
      <c r="AG73" s="39" t="str">
        <f t="shared" si="59"/>
        <v/>
      </c>
      <c r="AH73" s="37"/>
      <c r="AI73" s="38"/>
      <c r="AJ73" s="40" t="str">
        <f t="shared" si="60"/>
        <v/>
      </c>
      <c r="AK73" s="41">
        <f t="shared" si="44"/>
        <v>0</v>
      </c>
      <c r="AL73" s="34"/>
      <c r="AM73" s="35"/>
      <c r="AN73" s="36" t="str">
        <f t="shared" si="61"/>
        <v/>
      </c>
      <c r="AO73" s="37"/>
      <c r="AP73" s="38"/>
      <c r="AQ73" s="39" t="str">
        <f t="shared" si="62"/>
        <v/>
      </c>
      <c r="AR73" s="37"/>
      <c r="AS73" s="38"/>
      <c r="AT73" s="40" t="str">
        <f t="shared" si="63"/>
        <v/>
      </c>
      <c r="AU73" s="41">
        <f t="shared" si="45"/>
        <v>0</v>
      </c>
      <c r="AV73" s="34"/>
      <c r="AW73" s="35"/>
      <c r="AX73" s="36" t="str">
        <f t="shared" si="64"/>
        <v/>
      </c>
      <c r="AY73" s="37"/>
      <c r="AZ73" s="38"/>
      <c r="BA73" s="39" t="str">
        <f t="shared" si="65"/>
        <v/>
      </c>
      <c r="BB73" s="37"/>
      <c r="BC73" s="38"/>
      <c r="BD73" s="40" t="str">
        <f t="shared" si="66"/>
        <v/>
      </c>
      <c r="BE73" s="41">
        <f t="shared" si="46"/>
        <v>0</v>
      </c>
      <c r="BF73" s="34"/>
      <c r="BG73" s="35"/>
      <c r="BH73" s="36" t="str">
        <f t="shared" si="67"/>
        <v/>
      </c>
      <c r="BI73" s="37"/>
      <c r="BJ73" s="38"/>
      <c r="BK73" s="39" t="str">
        <f t="shared" si="68"/>
        <v/>
      </c>
      <c r="BL73" s="37"/>
      <c r="BM73" s="38"/>
      <c r="BN73" s="40" t="str">
        <f t="shared" si="69"/>
        <v/>
      </c>
      <c r="BO73" s="41">
        <f t="shared" si="47"/>
        <v>0</v>
      </c>
      <c r="BP73" s="34"/>
      <c r="BQ73" s="35"/>
      <c r="BR73" s="36" t="str">
        <f t="shared" si="70"/>
        <v/>
      </c>
      <c r="BS73" s="37"/>
      <c r="BT73" s="38"/>
      <c r="BU73" s="39" t="str">
        <f t="shared" si="71"/>
        <v/>
      </c>
      <c r="BV73" s="37"/>
      <c r="BW73" s="38"/>
      <c r="BX73" s="40" t="str">
        <f t="shared" si="72"/>
        <v/>
      </c>
      <c r="BY73" s="41">
        <f t="shared" si="48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49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50"/>
        <v>0</v>
      </c>
      <c r="CT73" s="34"/>
      <c r="CU73" s="35"/>
      <c r="CV73" s="36" t="str">
        <f t="shared" si="79"/>
        <v/>
      </c>
      <c r="CW73" s="37"/>
      <c r="CX73" s="38"/>
      <c r="CY73" s="39" t="str">
        <f t="shared" si="80"/>
        <v/>
      </c>
      <c r="CZ73" s="37"/>
      <c r="DA73" s="38"/>
      <c r="DB73" s="40" t="str">
        <f t="shared" si="81"/>
        <v/>
      </c>
      <c r="DC73" s="41">
        <f t="shared" si="51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82"/>
        <v>0</v>
      </c>
      <c r="H74" s="34"/>
      <c r="I74" s="35"/>
      <c r="J74" s="36" t="str">
        <f t="shared" si="52"/>
        <v/>
      </c>
      <c r="K74" s="37"/>
      <c r="L74" s="38"/>
      <c r="M74" s="39" t="str">
        <f t="shared" si="53"/>
        <v/>
      </c>
      <c r="N74" s="37"/>
      <c r="O74" s="38"/>
      <c r="P74" s="40" t="str">
        <f t="shared" si="54"/>
        <v/>
      </c>
      <c r="Q74" s="41">
        <f t="shared" si="83"/>
        <v>0</v>
      </c>
      <c r="R74" s="34"/>
      <c r="S74" s="35"/>
      <c r="T74" s="36" t="str">
        <f t="shared" si="55"/>
        <v/>
      </c>
      <c r="U74" s="37"/>
      <c r="V74" s="38"/>
      <c r="W74" s="39" t="str">
        <f t="shared" si="56"/>
        <v/>
      </c>
      <c r="X74" s="37"/>
      <c r="Y74" s="38"/>
      <c r="Z74" s="40" t="str">
        <f t="shared" si="57"/>
        <v/>
      </c>
      <c r="AA74" s="41">
        <f t="shared" si="84"/>
        <v>0</v>
      </c>
      <c r="AB74" s="34"/>
      <c r="AC74" s="35"/>
      <c r="AD74" s="36" t="str">
        <f t="shared" si="58"/>
        <v/>
      </c>
      <c r="AE74" s="37"/>
      <c r="AF74" s="38"/>
      <c r="AG74" s="39" t="str">
        <f t="shared" si="59"/>
        <v/>
      </c>
      <c r="AH74" s="37"/>
      <c r="AI74" s="38"/>
      <c r="AJ74" s="40" t="str">
        <f t="shared" si="60"/>
        <v/>
      </c>
      <c r="AK74" s="41">
        <f t="shared" si="44"/>
        <v>0</v>
      </c>
      <c r="AL74" s="34"/>
      <c r="AM74" s="35"/>
      <c r="AN74" s="36" t="str">
        <f t="shared" si="61"/>
        <v/>
      </c>
      <c r="AO74" s="37"/>
      <c r="AP74" s="38"/>
      <c r="AQ74" s="39" t="str">
        <f t="shared" si="62"/>
        <v/>
      </c>
      <c r="AR74" s="37"/>
      <c r="AS74" s="38"/>
      <c r="AT74" s="40" t="str">
        <f t="shared" si="63"/>
        <v/>
      </c>
      <c r="AU74" s="41">
        <f t="shared" si="45"/>
        <v>0</v>
      </c>
      <c r="AV74" s="34"/>
      <c r="AW74" s="35"/>
      <c r="AX74" s="36" t="str">
        <f t="shared" si="64"/>
        <v/>
      </c>
      <c r="AY74" s="37"/>
      <c r="AZ74" s="38"/>
      <c r="BA74" s="39" t="str">
        <f t="shared" si="65"/>
        <v/>
      </c>
      <c r="BB74" s="37"/>
      <c r="BC74" s="38"/>
      <c r="BD74" s="40" t="str">
        <f t="shared" si="66"/>
        <v/>
      </c>
      <c r="BE74" s="41">
        <f t="shared" si="46"/>
        <v>0</v>
      </c>
      <c r="BF74" s="34"/>
      <c r="BG74" s="35"/>
      <c r="BH74" s="36" t="str">
        <f t="shared" si="67"/>
        <v/>
      </c>
      <c r="BI74" s="37"/>
      <c r="BJ74" s="38"/>
      <c r="BK74" s="39" t="str">
        <f t="shared" si="68"/>
        <v/>
      </c>
      <c r="BL74" s="37"/>
      <c r="BM74" s="38"/>
      <c r="BN74" s="40" t="str">
        <f t="shared" si="69"/>
        <v/>
      </c>
      <c r="BO74" s="41">
        <f t="shared" si="47"/>
        <v>0</v>
      </c>
      <c r="BP74" s="34"/>
      <c r="BQ74" s="35"/>
      <c r="BR74" s="36" t="str">
        <f t="shared" si="70"/>
        <v/>
      </c>
      <c r="BS74" s="37"/>
      <c r="BT74" s="38"/>
      <c r="BU74" s="39" t="str">
        <f t="shared" si="71"/>
        <v/>
      </c>
      <c r="BV74" s="37"/>
      <c r="BW74" s="38"/>
      <c r="BX74" s="40" t="str">
        <f t="shared" si="72"/>
        <v/>
      </c>
      <c r="BY74" s="41">
        <f t="shared" si="48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49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50"/>
        <v>0</v>
      </c>
      <c r="CT74" s="34"/>
      <c r="CU74" s="35"/>
      <c r="CV74" s="36" t="str">
        <f t="shared" si="79"/>
        <v/>
      </c>
      <c r="CW74" s="37"/>
      <c r="CX74" s="38"/>
      <c r="CY74" s="39" t="str">
        <f t="shared" si="80"/>
        <v/>
      </c>
      <c r="CZ74" s="37"/>
      <c r="DA74" s="38"/>
      <c r="DB74" s="40" t="str">
        <f t="shared" si="81"/>
        <v/>
      </c>
      <c r="DC74" s="41">
        <f t="shared" si="51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82"/>
        <v>0</v>
      </c>
      <c r="H75" s="34"/>
      <c r="I75" s="35"/>
      <c r="J75" s="36" t="str">
        <f t="shared" si="52"/>
        <v/>
      </c>
      <c r="K75" s="37"/>
      <c r="L75" s="38"/>
      <c r="M75" s="39" t="str">
        <f t="shared" si="53"/>
        <v/>
      </c>
      <c r="N75" s="37"/>
      <c r="O75" s="38"/>
      <c r="P75" s="40" t="str">
        <f t="shared" si="54"/>
        <v/>
      </c>
      <c r="Q75" s="41">
        <f t="shared" si="83"/>
        <v>0</v>
      </c>
      <c r="R75" s="34"/>
      <c r="S75" s="35"/>
      <c r="T75" s="36" t="str">
        <f t="shared" si="55"/>
        <v/>
      </c>
      <c r="U75" s="37"/>
      <c r="V75" s="38"/>
      <c r="W75" s="39" t="str">
        <f t="shared" si="56"/>
        <v/>
      </c>
      <c r="X75" s="37"/>
      <c r="Y75" s="38"/>
      <c r="Z75" s="40" t="str">
        <f t="shared" si="57"/>
        <v/>
      </c>
      <c r="AA75" s="41">
        <f t="shared" si="84"/>
        <v>0</v>
      </c>
      <c r="AB75" s="34"/>
      <c r="AC75" s="35"/>
      <c r="AD75" s="36" t="str">
        <f t="shared" si="58"/>
        <v/>
      </c>
      <c r="AE75" s="37"/>
      <c r="AF75" s="38"/>
      <c r="AG75" s="39" t="str">
        <f t="shared" si="59"/>
        <v/>
      </c>
      <c r="AH75" s="37"/>
      <c r="AI75" s="38"/>
      <c r="AJ75" s="40" t="str">
        <f t="shared" si="60"/>
        <v/>
      </c>
      <c r="AK75" s="41">
        <f t="shared" si="44"/>
        <v>0</v>
      </c>
      <c r="AL75" s="34"/>
      <c r="AM75" s="35"/>
      <c r="AN75" s="36" t="str">
        <f t="shared" si="61"/>
        <v/>
      </c>
      <c r="AO75" s="37"/>
      <c r="AP75" s="38"/>
      <c r="AQ75" s="39" t="str">
        <f t="shared" si="62"/>
        <v/>
      </c>
      <c r="AR75" s="37"/>
      <c r="AS75" s="38"/>
      <c r="AT75" s="40" t="str">
        <f t="shared" si="63"/>
        <v/>
      </c>
      <c r="AU75" s="41">
        <f t="shared" si="45"/>
        <v>0</v>
      </c>
      <c r="AV75" s="34"/>
      <c r="AW75" s="35"/>
      <c r="AX75" s="36" t="str">
        <f t="shared" si="64"/>
        <v/>
      </c>
      <c r="AY75" s="37"/>
      <c r="AZ75" s="38"/>
      <c r="BA75" s="39" t="str">
        <f t="shared" si="65"/>
        <v/>
      </c>
      <c r="BB75" s="37"/>
      <c r="BC75" s="38"/>
      <c r="BD75" s="40" t="str">
        <f t="shared" si="66"/>
        <v/>
      </c>
      <c r="BE75" s="41">
        <f t="shared" si="46"/>
        <v>0</v>
      </c>
      <c r="BF75" s="34"/>
      <c r="BG75" s="35"/>
      <c r="BH75" s="36" t="str">
        <f t="shared" si="67"/>
        <v/>
      </c>
      <c r="BI75" s="37"/>
      <c r="BJ75" s="38"/>
      <c r="BK75" s="39" t="str">
        <f t="shared" si="68"/>
        <v/>
      </c>
      <c r="BL75" s="37"/>
      <c r="BM75" s="38"/>
      <c r="BN75" s="40" t="str">
        <f t="shared" si="69"/>
        <v/>
      </c>
      <c r="BO75" s="41">
        <f t="shared" si="47"/>
        <v>0</v>
      </c>
      <c r="BP75" s="34"/>
      <c r="BQ75" s="35"/>
      <c r="BR75" s="36" t="str">
        <f t="shared" si="70"/>
        <v/>
      </c>
      <c r="BS75" s="37"/>
      <c r="BT75" s="38"/>
      <c r="BU75" s="39" t="str">
        <f t="shared" si="71"/>
        <v/>
      </c>
      <c r="BV75" s="37"/>
      <c r="BW75" s="38"/>
      <c r="BX75" s="40" t="str">
        <f t="shared" si="72"/>
        <v/>
      </c>
      <c r="BY75" s="41">
        <f t="shared" si="48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49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50"/>
        <v>0</v>
      </c>
      <c r="CT75" s="34"/>
      <c r="CU75" s="35"/>
      <c r="CV75" s="36" t="str">
        <f t="shared" si="79"/>
        <v/>
      </c>
      <c r="CW75" s="37"/>
      <c r="CX75" s="38"/>
      <c r="CY75" s="39" t="str">
        <f t="shared" si="80"/>
        <v/>
      </c>
      <c r="CZ75" s="37"/>
      <c r="DA75" s="38"/>
      <c r="DB75" s="40" t="str">
        <f t="shared" si="81"/>
        <v/>
      </c>
      <c r="DC75" s="41">
        <f t="shared" si="51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82"/>
        <v>0</v>
      </c>
      <c r="H76" s="34"/>
      <c r="I76" s="35"/>
      <c r="J76" s="36" t="str">
        <f t="shared" si="52"/>
        <v/>
      </c>
      <c r="K76" s="37"/>
      <c r="L76" s="38"/>
      <c r="M76" s="39" t="str">
        <f t="shared" si="53"/>
        <v/>
      </c>
      <c r="N76" s="37"/>
      <c r="O76" s="38"/>
      <c r="P76" s="40" t="str">
        <f t="shared" si="54"/>
        <v/>
      </c>
      <c r="Q76" s="41">
        <f t="shared" si="83"/>
        <v>0</v>
      </c>
      <c r="R76" s="34"/>
      <c r="S76" s="35"/>
      <c r="T76" s="36" t="str">
        <f t="shared" si="55"/>
        <v/>
      </c>
      <c r="U76" s="37"/>
      <c r="V76" s="38"/>
      <c r="W76" s="39" t="str">
        <f t="shared" si="56"/>
        <v/>
      </c>
      <c r="X76" s="37"/>
      <c r="Y76" s="38"/>
      <c r="Z76" s="40" t="str">
        <f t="shared" si="57"/>
        <v/>
      </c>
      <c r="AA76" s="41">
        <f t="shared" si="84"/>
        <v>0</v>
      </c>
      <c r="AB76" s="34"/>
      <c r="AC76" s="35"/>
      <c r="AD76" s="36" t="str">
        <f t="shared" si="58"/>
        <v/>
      </c>
      <c r="AE76" s="37"/>
      <c r="AF76" s="38"/>
      <c r="AG76" s="39" t="str">
        <f t="shared" si="59"/>
        <v/>
      </c>
      <c r="AH76" s="37"/>
      <c r="AI76" s="38"/>
      <c r="AJ76" s="40" t="str">
        <f t="shared" si="60"/>
        <v/>
      </c>
      <c r="AK76" s="41">
        <f t="shared" si="44"/>
        <v>0</v>
      </c>
      <c r="AL76" s="34"/>
      <c r="AM76" s="35"/>
      <c r="AN76" s="36" t="str">
        <f t="shared" si="61"/>
        <v/>
      </c>
      <c r="AO76" s="37"/>
      <c r="AP76" s="38"/>
      <c r="AQ76" s="39" t="str">
        <f t="shared" si="62"/>
        <v/>
      </c>
      <c r="AR76" s="37"/>
      <c r="AS76" s="38"/>
      <c r="AT76" s="40" t="str">
        <f t="shared" si="63"/>
        <v/>
      </c>
      <c r="AU76" s="41">
        <f t="shared" si="45"/>
        <v>0</v>
      </c>
      <c r="AV76" s="34"/>
      <c r="AW76" s="35"/>
      <c r="AX76" s="36" t="str">
        <f t="shared" si="64"/>
        <v/>
      </c>
      <c r="AY76" s="37"/>
      <c r="AZ76" s="38"/>
      <c r="BA76" s="39" t="str">
        <f t="shared" si="65"/>
        <v/>
      </c>
      <c r="BB76" s="37"/>
      <c r="BC76" s="38"/>
      <c r="BD76" s="40" t="str">
        <f t="shared" si="66"/>
        <v/>
      </c>
      <c r="BE76" s="41">
        <f t="shared" si="46"/>
        <v>0</v>
      </c>
      <c r="BF76" s="34"/>
      <c r="BG76" s="35"/>
      <c r="BH76" s="36" t="str">
        <f t="shared" si="67"/>
        <v/>
      </c>
      <c r="BI76" s="37"/>
      <c r="BJ76" s="38"/>
      <c r="BK76" s="39" t="str">
        <f t="shared" si="68"/>
        <v/>
      </c>
      <c r="BL76" s="37"/>
      <c r="BM76" s="38"/>
      <c r="BN76" s="40" t="str">
        <f t="shared" si="69"/>
        <v/>
      </c>
      <c r="BO76" s="41">
        <f t="shared" si="47"/>
        <v>0</v>
      </c>
      <c r="BP76" s="34"/>
      <c r="BQ76" s="35"/>
      <c r="BR76" s="36" t="str">
        <f t="shared" si="70"/>
        <v/>
      </c>
      <c r="BS76" s="37"/>
      <c r="BT76" s="38"/>
      <c r="BU76" s="39" t="str">
        <f t="shared" si="71"/>
        <v/>
      </c>
      <c r="BV76" s="37"/>
      <c r="BW76" s="38"/>
      <c r="BX76" s="40" t="str">
        <f t="shared" si="72"/>
        <v/>
      </c>
      <c r="BY76" s="41">
        <f t="shared" si="48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49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50"/>
        <v>0</v>
      </c>
      <c r="CT76" s="34"/>
      <c r="CU76" s="35"/>
      <c r="CV76" s="36" t="str">
        <f t="shared" si="79"/>
        <v/>
      </c>
      <c r="CW76" s="37"/>
      <c r="CX76" s="38"/>
      <c r="CY76" s="39" t="str">
        <f t="shared" si="80"/>
        <v/>
      </c>
      <c r="CZ76" s="37"/>
      <c r="DA76" s="38"/>
      <c r="DB76" s="40" t="str">
        <f t="shared" si="81"/>
        <v/>
      </c>
      <c r="DC76" s="41">
        <f t="shared" si="51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82"/>
        <v>0</v>
      </c>
      <c r="H77" s="34"/>
      <c r="I77" s="35"/>
      <c r="J77" s="36" t="str">
        <f t="shared" si="52"/>
        <v/>
      </c>
      <c r="K77" s="37"/>
      <c r="L77" s="38"/>
      <c r="M77" s="39" t="str">
        <f t="shared" si="53"/>
        <v/>
      </c>
      <c r="N77" s="37"/>
      <c r="O77" s="38"/>
      <c r="P77" s="40" t="str">
        <f t="shared" si="54"/>
        <v/>
      </c>
      <c r="Q77" s="41">
        <f t="shared" si="83"/>
        <v>0</v>
      </c>
      <c r="R77" s="34"/>
      <c r="S77" s="35"/>
      <c r="T77" s="36" t="str">
        <f t="shared" si="55"/>
        <v/>
      </c>
      <c r="U77" s="37"/>
      <c r="V77" s="38"/>
      <c r="W77" s="39" t="str">
        <f t="shared" si="56"/>
        <v/>
      </c>
      <c r="X77" s="37"/>
      <c r="Y77" s="38"/>
      <c r="Z77" s="40" t="str">
        <f t="shared" si="57"/>
        <v/>
      </c>
      <c r="AA77" s="41">
        <f t="shared" si="84"/>
        <v>0</v>
      </c>
      <c r="AB77" s="34"/>
      <c r="AC77" s="35"/>
      <c r="AD77" s="36" t="str">
        <f t="shared" si="58"/>
        <v/>
      </c>
      <c r="AE77" s="37"/>
      <c r="AF77" s="38"/>
      <c r="AG77" s="39" t="str">
        <f t="shared" si="59"/>
        <v/>
      </c>
      <c r="AH77" s="37"/>
      <c r="AI77" s="38"/>
      <c r="AJ77" s="40" t="str">
        <f t="shared" si="60"/>
        <v/>
      </c>
      <c r="AK77" s="41">
        <f t="shared" si="44"/>
        <v>0</v>
      </c>
      <c r="AL77" s="34"/>
      <c r="AM77" s="35"/>
      <c r="AN77" s="36" t="str">
        <f t="shared" si="61"/>
        <v/>
      </c>
      <c r="AO77" s="37"/>
      <c r="AP77" s="38"/>
      <c r="AQ77" s="39" t="str">
        <f t="shared" si="62"/>
        <v/>
      </c>
      <c r="AR77" s="37"/>
      <c r="AS77" s="38"/>
      <c r="AT77" s="40" t="str">
        <f t="shared" si="63"/>
        <v/>
      </c>
      <c r="AU77" s="41">
        <f t="shared" si="45"/>
        <v>0</v>
      </c>
      <c r="AV77" s="34"/>
      <c r="AW77" s="35"/>
      <c r="AX77" s="36" t="str">
        <f t="shared" si="64"/>
        <v/>
      </c>
      <c r="AY77" s="37"/>
      <c r="AZ77" s="38"/>
      <c r="BA77" s="39" t="str">
        <f t="shared" si="65"/>
        <v/>
      </c>
      <c r="BB77" s="37"/>
      <c r="BC77" s="38"/>
      <c r="BD77" s="40" t="str">
        <f t="shared" si="66"/>
        <v/>
      </c>
      <c r="BE77" s="41">
        <f t="shared" si="46"/>
        <v>0</v>
      </c>
      <c r="BF77" s="34"/>
      <c r="BG77" s="35"/>
      <c r="BH77" s="36" t="str">
        <f t="shared" si="67"/>
        <v/>
      </c>
      <c r="BI77" s="37"/>
      <c r="BJ77" s="38"/>
      <c r="BK77" s="39" t="str">
        <f t="shared" si="68"/>
        <v/>
      </c>
      <c r="BL77" s="37"/>
      <c r="BM77" s="38"/>
      <c r="BN77" s="40" t="str">
        <f t="shared" si="69"/>
        <v/>
      </c>
      <c r="BO77" s="41">
        <f t="shared" si="47"/>
        <v>0</v>
      </c>
      <c r="BP77" s="34"/>
      <c r="BQ77" s="35"/>
      <c r="BR77" s="36" t="str">
        <f t="shared" si="70"/>
        <v/>
      </c>
      <c r="BS77" s="37"/>
      <c r="BT77" s="38"/>
      <c r="BU77" s="39" t="str">
        <f t="shared" si="71"/>
        <v/>
      </c>
      <c r="BV77" s="37"/>
      <c r="BW77" s="38"/>
      <c r="BX77" s="40" t="str">
        <f t="shared" si="72"/>
        <v/>
      </c>
      <c r="BY77" s="41">
        <f t="shared" si="48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49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50"/>
        <v>0</v>
      </c>
      <c r="CT77" s="34"/>
      <c r="CU77" s="35"/>
      <c r="CV77" s="36" t="str">
        <f t="shared" si="79"/>
        <v/>
      </c>
      <c r="CW77" s="37"/>
      <c r="CX77" s="38"/>
      <c r="CY77" s="39" t="str">
        <f t="shared" si="80"/>
        <v/>
      </c>
      <c r="CZ77" s="37"/>
      <c r="DA77" s="38"/>
      <c r="DB77" s="40" t="str">
        <f t="shared" si="81"/>
        <v/>
      </c>
      <c r="DC77" s="41">
        <f t="shared" si="51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82"/>
        <v>0</v>
      </c>
      <c r="H78" s="34"/>
      <c r="I78" s="35"/>
      <c r="J78" s="36" t="str">
        <f t="shared" si="52"/>
        <v/>
      </c>
      <c r="K78" s="37"/>
      <c r="L78" s="38"/>
      <c r="M78" s="39" t="str">
        <f t="shared" si="53"/>
        <v/>
      </c>
      <c r="N78" s="37"/>
      <c r="O78" s="38"/>
      <c r="P78" s="40" t="str">
        <f t="shared" si="54"/>
        <v/>
      </c>
      <c r="Q78" s="41">
        <f t="shared" si="83"/>
        <v>0</v>
      </c>
      <c r="R78" s="34"/>
      <c r="S78" s="35"/>
      <c r="T78" s="36" t="str">
        <f t="shared" si="55"/>
        <v/>
      </c>
      <c r="U78" s="37"/>
      <c r="V78" s="38"/>
      <c r="W78" s="39" t="str">
        <f t="shared" si="56"/>
        <v/>
      </c>
      <c r="X78" s="37"/>
      <c r="Y78" s="38"/>
      <c r="Z78" s="40" t="str">
        <f t="shared" si="57"/>
        <v/>
      </c>
      <c r="AA78" s="41">
        <f t="shared" si="84"/>
        <v>0</v>
      </c>
      <c r="AB78" s="34"/>
      <c r="AC78" s="35"/>
      <c r="AD78" s="36" t="str">
        <f t="shared" si="58"/>
        <v/>
      </c>
      <c r="AE78" s="37"/>
      <c r="AF78" s="38"/>
      <c r="AG78" s="39" t="str">
        <f t="shared" si="59"/>
        <v/>
      </c>
      <c r="AH78" s="37"/>
      <c r="AI78" s="38"/>
      <c r="AJ78" s="40" t="str">
        <f t="shared" si="60"/>
        <v/>
      </c>
      <c r="AK78" s="41">
        <f t="shared" si="44"/>
        <v>0</v>
      </c>
      <c r="AL78" s="34"/>
      <c r="AM78" s="35"/>
      <c r="AN78" s="36" t="str">
        <f t="shared" si="61"/>
        <v/>
      </c>
      <c r="AO78" s="37"/>
      <c r="AP78" s="38"/>
      <c r="AQ78" s="39" t="str">
        <f t="shared" si="62"/>
        <v/>
      </c>
      <c r="AR78" s="37"/>
      <c r="AS78" s="38"/>
      <c r="AT78" s="40" t="str">
        <f t="shared" si="63"/>
        <v/>
      </c>
      <c r="AU78" s="41">
        <f t="shared" si="45"/>
        <v>0</v>
      </c>
      <c r="AV78" s="34"/>
      <c r="AW78" s="35"/>
      <c r="AX78" s="36" t="str">
        <f t="shared" si="64"/>
        <v/>
      </c>
      <c r="AY78" s="37"/>
      <c r="AZ78" s="38"/>
      <c r="BA78" s="39" t="str">
        <f t="shared" si="65"/>
        <v/>
      </c>
      <c r="BB78" s="37"/>
      <c r="BC78" s="38"/>
      <c r="BD78" s="40" t="str">
        <f t="shared" si="66"/>
        <v/>
      </c>
      <c r="BE78" s="41">
        <f t="shared" si="46"/>
        <v>0</v>
      </c>
      <c r="BF78" s="34"/>
      <c r="BG78" s="35"/>
      <c r="BH78" s="36" t="str">
        <f t="shared" si="67"/>
        <v/>
      </c>
      <c r="BI78" s="37"/>
      <c r="BJ78" s="38"/>
      <c r="BK78" s="39" t="str">
        <f t="shared" si="68"/>
        <v/>
      </c>
      <c r="BL78" s="37"/>
      <c r="BM78" s="38"/>
      <c r="BN78" s="40" t="str">
        <f t="shared" si="69"/>
        <v/>
      </c>
      <c r="BO78" s="41">
        <f t="shared" si="47"/>
        <v>0</v>
      </c>
      <c r="BP78" s="34"/>
      <c r="BQ78" s="35"/>
      <c r="BR78" s="36" t="str">
        <f t="shared" si="70"/>
        <v/>
      </c>
      <c r="BS78" s="37"/>
      <c r="BT78" s="38"/>
      <c r="BU78" s="39" t="str">
        <f t="shared" si="71"/>
        <v/>
      </c>
      <c r="BV78" s="37"/>
      <c r="BW78" s="38"/>
      <c r="BX78" s="40" t="str">
        <f t="shared" si="72"/>
        <v/>
      </c>
      <c r="BY78" s="41">
        <f t="shared" si="48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49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50"/>
        <v>0</v>
      </c>
      <c r="CT78" s="34"/>
      <c r="CU78" s="35"/>
      <c r="CV78" s="36" t="str">
        <f t="shared" si="79"/>
        <v/>
      </c>
      <c r="CW78" s="37"/>
      <c r="CX78" s="38"/>
      <c r="CY78" s="39" t="str">
        <f t="shared" si="80"/>
        <v/>
      </c>
      <c r="CZ78" s="37"/>
      <c r="DA78" s="38"/>
      <c r="DB78" s="40" t="str">
        <f t="shared" si="81"/>
        <v/>
      </c>
      <c r="DC78" s="41">
        <f t="shared" si="51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82"/>
        <v>0</v>
      </c>
      <c r="H79" s="34"/>
      <c r="I79" s="35"/>
      <c r="J79" s="36" t="str">
        <f t="shared" si="52"/>
        <v/>
      </c>
      <c r="K79" s="37"/>
      <c r="L79" s="38"/>
      <c r="M79" s="39" t="str">
        <f t="shared" si="53"/>
        <v/>
      </c>
      <c r="N79" s="37"/>
      <c r="O79" s="38"/>
      <c r="P79" s="40" t="str">
        <f t="shared" si="54"/>
        <v/>
      </c>
      <c r="Q79" s="41">
        <f t="shared" si="83"/>
        <v>0</v>
      </c>
      <c r="R79" s="34"/>
      <c r="S79" s="35"/>
      <c r="T79" s="36" t="str">
        <f t="shared" si="55"/>
        <v/>
      </c>
      <c r="U79" s="37"/>
      <c r="V79" s="38"/>
      <c r="W79" s="39" t="str">
        <f t="shared" si="56"/>
        <v/>
      </c>
      <c r="X79" s="37"/>
      <c r="Y79" s="38"/>
      <c r="Z79" s="40" t="str">
        <f t="shared" si="57"/>
        <v/>
      </c>
      <c r="AA79" s="41">
        <f t="shared" si="84"/>
        <v>0</v>
      </c>
      <c r="AB79" s="34"/>
      <c r="AC79" s="35"/>
      <c r="AD79" s="36" t="str">
        <f t="shared" si="58"/>
        <v/>
      </c>
      <c r="AE79" s="37"/>
      <c r="AF79" s="38"/>
      <c r="AG79" s="39" t="str">
        <f t="shared" si="59"/>
        <v/>
      </c>
      <c r="AH79" s="37"/>
      <c r="AI79" s="38"/>
      <c r="AJ79" s="40" t="str">
        <f t="shared" si="60"/>
        <v/>
      </c>
      <c r="AK79" s="41">
        <f t="shared" si="44"/>
        <v>0</v>
      </c>
      <c r="AL79" s="34"/>
      <c r="AM79" s="35"/>
      <c r="AN79" s="36" t="str">
        <f t="shared" si="61"/>
        <v/>
      </c>
      <c r="AO79" s="37"/>
      <c r="AP79" s="38"/>
      <c r="AQ79" s="39" t="str">
        <f t="shared" si="62"/>
        <v/>
      </c>
      <c r="AR79" s="37"/>
      <c r="AS79" s="38"/>
      <c r="AT79" s="40" t="str">
        <f t="shared" si="63"/>
        <v/>
      </c>
      <c r="AU79" s="41">
        <f t="shared" si="45"/>
        <v>0</v>
      </c>
      <c r="AV79" s="34"/>
      <c r="AW79" s="35"/>
      <c r="AX79" s="36" t="str">
        <f t="shared" si="64"/>
        <v/>
      </c>
      <c r="AY79" s="37"/>
      <c r="AZ79" s="38"/>
      <c r="BA79" s="39" t="str">
        <f t="shared" si="65"/>
        <v/>
      </c>
      <c r="BB79" s="37"/>
      <c r="BC79" s="38"/>
      <c r="BD79" s="40" t="str">
        <f t="shared" si="66"/>
        <v/>
      </c>
      <c r="BE79" s="41">
        <f t="shared" si="46"/>
        <v>0</v>
      </c>
      <c r="BF79" s="34"/>
      <c r="BG79" s="35"/>
      <c r="BH79" s="36" t="str">
        <f t="shared" si="67"/>
        <v/>
      </c>
      <c r="BI79" s="37"/>
      <c r="BJ79" s="38"/>
      <c r="BK79" s="39" t="str">
        <f t="shared" si="68"/>
        <v/>
      </c>
      <c r="BL79" s="37"/>
      <c r="BM79" s="38"/>
      <c r="BN79" s="40" t="str">
        <f t="shared" si="69"/>
        <v/>
      </c>
      <c r="BO79" s="41">
        <f t="shared" si="47"/>
        <v>0</v>
      </c>
      <c r="BP79" s="34"/>
      <c r="BQ79" s="35"/>
      <c r="BR79" s="36" t="str">
        <f t="shared" si="70"/>
        <v/>
      </c>
      <c r="BS79" s="37"/>
      <c r="BT79" s="38"/>
      <c r="BU79" s="39" t="str">
        <f t="shared" si="71"/>
        <v/>
      </c>
      <c r="BV79" s="37"/>
      <c r="BW79" s="38"/>
      <c r="BX79" s="40" t="str">
        <f t="shared" si="72"/>
        <v/>
      </c>
      <c r="BY79" s="41">
        <f t="shared" si="48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49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50"/>
        <v>0</v>
      </c>
      <c r="CT79" s="34"/>
      <c r="CU79" s="35"/>
      <c r="CV79" s="36" t="str">
        <f t="shared" si="79"/>
        <v/>
      </c>
      <c r="CW79" s="37"/>
      <c r="CX79" s="38"/>
      <c r="CY79" s="39" t="str">
        <f t="shared" si="80"/>
        <v/>
      </c>
      <c r="CZ79" s="37"/>
      <c r="DA79" s="38"/>
      <c r="DB79" s="40" t="str">
        <f t="shared" si="81"/>
        <v/>
      </c>
      <c r="DC79" s="41">
        <f t="shared" si="51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82"/>
        <v>0</v>
      </c>
      <c r="H80" s="34"/>
      <c r="I80" s="35"/>
      <c r="J80" s="36" t="str">
        <f t="shared" si="52"/>
        <v/>
      </c>
      <c r="K80" s="37"/>
      <c r="L80" s="38"/>
      <c r="M80" s="39" t="str">
        <f t="shared" si="53"/>
        <v/>
      </c>
      <c r="N80" s="37"/>
      <c r="O80" s="38"/>
      <c r="P80" s="40" t="str">
        <f t="shared" si="54"/>
        <v/>
      </c>
      <c r="Q80" s="41">
        <f t="shared" si="83"/>
        <v>0</v>
      </c>
      <c r="R80" s="34"/>
      <c r="S80" s="35"/>
      <c r="T80" s="36" t="str">
        <f t="shared" si="55"/>
        <v/>
      </c>
      <c r="U80" s="37"/>
      <c r="V80" s="38"/>
      <c r="W80" s="39" t="str">
        <f t="shared" si="56"/>
        <v/>
      </c>
      <c r="X80" s="37"/>
      <c r="Y80" s="38"/>
      <c r="Z80" s="40" t="str">
        <f t="shared" si="57"/>
        <v/>
      </c>
      <c r="AA80" s="41">
        <f t="shared" si="84"/>
        <v>0</v>
      </c>
      <c r="AB80" s="34"/>
      <c r="AC80" s="35"/>
      <c r="AD80" s="36" t="str">
        <f t="shared" si="58"/>
        <v/>
      </c>
      <c r="AE80" s="37"/>
      <c r="AF80" s="38"/>
      <c r="AG80" s="39" t="str">
        <f t="shared" si="59"/>
        <v/>
      </c>
      <c r="AH80" s="37"/>
      <c r="AI80" s="38"/>
      <c r="AJ80" s="40" t="str">
        <f t="shared" si="60"/>
        <v/>
      </c>
      <c r="AK80" s="41">
        <f t="shared" si="44"/>
        <v>0</v>
      </c>
      <c r="AL80" s="34"/>
      <c r="AM80" s="35"/>
      <c r="AN80" s="36" t="str">
        <f t="shared" si="61"/>
        <v/>
      </c>
      <c r="AO80" s="37"/>
      <c r="AP80" s="38"/>
      <c r="AQ80" s="39" t="str">
        <f t="shared" si="62"/>
        <v/>
      </c>
      <c r="AR80" s="37"/>
      <c r="AS80" s="38"/>
      <c r="AT80" s="40" t="str">
        <f t="shared" si="63"/>
        <v/>
      </c>
      <c r="AU80" s="41">
        <f t="shared" si="45"/>
        <v>0</v>
      </c>
      <c r="AV80" s="34"/>
      <c r="AW80" s="35"/>
      <c r="AX80" s="36" t="str">
        <f t="shared" si="64"/>
        <v/>
      </c>
      <c r="AY80" s="37"/>
      <c r="AZ80" s="38"/>
      <c r="BA80" s="39" t="str">
        <f t="shared" si="65"/>
        <v/>
      </c>
      <c r="BB80" s="37"/>
      <c r="BC80" s="38"/>
      <c r="BD80" s="40" t="str">
        <f t="shared" si="66"/>
        <v/>
      </c>
      <c r="BE80" s="41">
        <f t="shared" si="46"/>
        <v>0</v>
      </c>
      <c r="BF80" s="34"/>
      <c r="BG80" s="35"/>
      <c r="BH80" s="36" t="str">
        <f t="shared" si="67"/>
        <v/>
      </c>
      <c r="BI80" s="37"/>
      <c r="BJ80" s="38"/>
      <c r="BK80" s="39" t="str">
        <f t="shared" si="68"/>
        <v/>
      </c>
      <c r="BL80" s="37"/>
      <c r="BM80" s="38"/>
      <c r="BN80" s="40" t="str">
        <f t="shared" si="69"/>
        <v/>
      </c>
      <c r="BO80" s="41">
        <f t="shared" si="47"/>
        <v>0</v>
      </c>
      <c r="BP80" s="34"/>
      <c r="BQ80" s="35"/>
      <c r="BR80" s="36" t="str">
        <f t="shared" si="70"/>
        <v/>
      </c>
      <c r="BS80" s="37"/>
      <c r="BT80" s="38"/>
      <c r="BU80" s="39" t="str">
        <f t="shared" si="71"/>
        <v/>
      </c>
      <c r="BV80" s="37"/>
      <c r="BW80" s="38"/>
      <c r="BX80" s="40" t="str">
        <f t="shared" si="72"/>
        <v/>
      </c>
      <c r="BY80" s="41">
        <f t="shared" si="48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49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50"/>
        <v>0</v>
      </c>
      <c r="CT80" s="34"/>
      <c r="CU80" s="35"/>
      <c r="CV80" s="36" t="str">
        <f t="shared" si="79"/>
        <v/>
      </c>
      <c r="CW80" s="37"/>
      <c r="CX80" s="38"/>
      <c r="CY80" s="39" t="str">
        <f t="shared" si="80"/>
        <v/>
      </c>
      <c r="CZ80" s="37"/>
      <c r="DA80" s="38"/>
      <c r="DB80" s="40" t="str">
        <f t="shared" si="81"/>
        <v/>
      </c>
      <c r="DC80" s="41">
        <f t="shared" si="51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82"/>
        <v>0</v>
      </c>
      <c r="H81" s="34"/>
      <c r="I81" s="35"/>
      <c r="J81" s="36" t="str">
        <f t="shared" si="52"/>
        <v/>
      </c>
      <c r="K81" s="37"/>
      <c r="L81" s="38"/>
      <c r="M81" s="39" t="str">
        <f t="shared" si="53"/>
        <v/>
      </c>
      <c r="N81" s="37"/>
      <c r="O81" s="38"/>
      <c r="P81" s="40" t="str">
        <f t="shared" si="54"/>
        <v/>
      </c>
      <c r="Q81" s="41">
        <f t="shared" si="83"/>
        <v>0</v>
      </c>
      <c r="R81" s="34"/>
      <c r="S81" s="35"/>
      <c r="T81" s="36" t="str">
        <f t="shared" si="55"/>
        <v/>
      </c>
      <c r="U81" s="37"/>
      <c r="V81" s="38"/>
      <c r="W81" s="39" t="str">
        <f t="shared" si="56"/>
        <v/>
      </c>
      <c r="X81" s="37"/>
      <c r="Y81" s="38"/>
      <c r="Z81" s="40" t="str">
        <f t="shared" si="57"/>
        <v/>
      </c>
      <c r="AA81" s="41">
        <f t="shared" si="84"/>
        <v>0</v>
      </c>
      <c r="AB81" s="34"/>
      <c r="AC81" s="35"/>
      <c r="AD81" s="36" t="str">
        <f t="shared" si="58"/>
        <v/>
      </c>
      <c r="AE81" s="37"/>
      <c r="AF81" s="38"/>
      <c r="AG81" s="39" t="str">
        <f t="shared" si="59"/>
        <v/>
      </c>
      <c r="AH81" s="37"/>
      <c r="AI81" s="38"/>
      <c r="AJ81" s="40" t="str">
        <f t="shared" si="60"/>
        <v/>
      </c>
      <c r="AK81" s="41">
        <f t="shared" si="44"/>
        <v>0</v>
      </c>
      <c r="AL81" s="34"/>
      <c r="AM81" s="35"/>
      <c r="AN81" s="36" t="str">
        <f t="shared" si="61"/>
        <v/>
      </c>
      <c r="AO81" s="37"/>
      <c r="AP81" s="38"/>
      <c r="AQ81" s="39" t="str">
        <f t="shared" si="62"/>
        <v/>
      </c>
      <c r="AR81" s="37"/>
      <c r="AS81" s="38"/>
      <c r="AT81" s="40" t="str">
        <f t="shared" si="63"/>
        <v/>
      </c>
      <c r="AU81" s="41">
        <f t="shared" si="45"/>
        <v>0</v>
      </c>
      <c r="AV81" s="34"/>
      <c r="AW81" s="35"/>
      <c r="AX81" s="36" t="str">
        <f t="shared" si="64"/>
        <v/>
      </c>
      <c r="AY81" s="37"/>
      <c r="AZ81" s="38"/>
      <c r="BA81" s="39" t="str">
        <f t="shared" si="65"/>
        <v/>
      </c>
      <c r="BB81" s="37"/>
      <c r="BC81" s="38"/>
      <c r="BD81" s="40" t="str">
        <f t="shared" si="66"/>
        <v/>
      </c>
      <c r="BE81" s="41">
        <f t="shared" si="46"/>
        <v>0</v>
      </c>
      <c r="BF81" s="34"/>
      <c r="BG81" s="35"/>
      <c r="BH81" s="36" t="str">
        <f t="shared" si="67"/>
        <v/>
      </c>
      <c r="BI81" s="37"/>
      <c r="BJ81" s="38"/>
      <c r="BK81" s="39" t="str">
        <f t="shared" si="68"/>
        <v/>
      </c>
      <c r="BL81" s="37"/>
      <c r="BM81" s="38"/>
      <c r="BN81" s="40" t="str">
        <f t="shared" si="69"/>
        <v/>
      </c>
      <c r="BO81" s="41">
        <f t="shared" si="47"/>
        <v>0</v>
      </c>
      <c r="BP81" s="34"/>
      <c r="BQ81" s="35"/>
      <c r="BR81" s="36" t="str">
        <f t="shared" si="70"/>
        <v/>
      </c>
      <c r="BS81" s="37"/>
      <c r="BT81" s="38"/>
      <c r="BU81" s="39" t="str">
        <f t="shared" si="71"/>
        <v/>
      </c>
      <c r="BV81" s="37"/>
      <c r="BW81" s="38"/>
      <c r="BX81" s="40" t="str">
        <f t="shared" si="72"/>
        <v/>
      </c>
      <c r="BY81" s="41">
        <f t="shared" si="48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49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50"/>
        <v>0</v>
      </c>
      <c r="CT81" s="34"/>
      <c r="CU81" s="35"/>
      <c r="CV81" s="36" t="str">
        <f t="shared" si="79"/>
        <v/>
      </c>
      <c r="CW81" s="37"/>
      <c r="CX81" s="38"/>
      <c r="CY81" s="39" t="str">
        <f t="shared" si="80"/>
        <v/>
      </c>
      <c r="CZ81" s="37"/>
      <c r="DA81" s="38"/>
      <c r="DB81" s="40" t="str">
        <f t="shared" si="81"/>
        <v/>
      </c>
      <c r="DC81" s="41">
        <f t="shared" si="51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82"/>
        <v>0</v>
      </c>
      <c r="H82" s="34"/>
      <c r="I82" s="35"/>
      <c r="J82" s="36" t="str">
        <f t="shared" si="52"/>
        <v/>
      </c>
      <c r="K82" s="37"/>
      <c r="L82" s="38"/>
      <c r="M82" s="39" t="str">
        <f t="shared" si="53"/>
        <v/>
      </c>
      <c r="N82" s="37"/>
      <c r="O82" s="38"/>
      <c r="P82" s="40" t="str">
        <f t="shared" si="54"/>
        <v/>
      </c>
      <c r="Q82" s="41">
        <f t="shared" si="83"/>
        <v>0</v>
      </c>
      <c r="R82" s="34"/>
      <c r="S82" s="35"/>
      <c r="T82" s="36" t="str">
        <f t="shared" si="55"/>
        <v/>
      </c>
      <c r="U82" s="37"/>
      <c r="V82" s="38"/>
      <c r="W82" s="39" t="str">
        <f t="shared" si="56"/>
        <v/>
      </c>
      <c r="X82" s="37"/>
      <c r="Y82" s="38"/>
      <c r="Z82" s="40" t="str">
        <f t="shared" si="57"/>
        <v/>
      </c>
      <c r="AA82" s="41">
        <f t="shared" si="84"/>
        <v>0</v>
      </c>
      <c r="AB82" s="34"/>
      <c r="AC82" s="35"/>
      <c r="AD82" s="36" t="str">
        <f t="shared" si="58"/>
        <v/>
      </c>
      <c r="AE82" s="37"/>
      <c r="AF82" s="38"/>
      <c r="AG82" s="39" t="str">
        <f t="shared" si="59"/>
        <v/>
      </c>
      <c r="AH82" s="37"/>
      <c r="AI82" s="38"/>
      <c r="AJ82" s="40" t="str">
        <f t="shared" si="60"/>
        <v/>
      </c>
      <c r="AK82" s="41">
        <f t="shared" si="44"/>
        <v>0</v>
      </c>
      <c r="AL82" s="34"/>
      <c r="AM82" s="35"/>
      <c r="AN82" s="36" t="str">
        <f t="shared" si="61"/>
        <v/>
      </c>
      <c r="AO82" s="37"/>
      <c r="AP82" s="38"/>
      <c r="AQ82" s="39" t="str">
        <f t="shared" si="62"/>
        <v/>
      </c>
      <c r="AR82" s="37"/>
      <c r="AS82" s="38"/>
      <c r="AT82" s="40" t="str">
        <f t="shared" si="63"/>
        <v/>
      </c>
      <c r="AU82" s="41">
        <f t="shared" si="45"/>
        <v>0</v>
      </c>
      <c r="AV82" s="34"/>
      <c r="AW82" s="35"/>
      <c r="AX82" s="36" t="str">
        <f t="shared" si="64"/>
        <v/>
      </c>
      <c r="AY82" s="37"/>
      <c r="AZ82" s="38"/>
      <c r="BA82" s="39" t="str">
        <f t="shared" si="65"/>
        <v/>
      </c>
      <c r="BB82" s="37"/>
      <c r="BC82" s="38"/>
      <c r="BD82" s="40" t="str">
        <f t="shared" si="66"/>
        <v/>
      </c>
      <c r="BE82" s="41">
        <f t="shared" si="46"/>
        <v>0</v>
      </c>
      <c r="BF82" s="34"/>
      <c r="BG82" s="35"/>
      <c r="BH82" s="36" t="str">
        <f t="shared" si="67"/>
        <v/>
      </c>
      <c r="BI82" s="37"/>
      <c r="BJ82" s="38"/>
      <c r="BK82" s="39" t="str">
        <f t="shared" si="68"/>
        <v/>
      </c>
      <c r="BL82" s="37"/>
      <c r="BM82" s="38"/>
      <c r="BN82" s="40" t="str">
        <f t="shared" si="69"/>
        <v/>
      </c>
      <c r="BO82" s="41">
        <f t="shared" si="47"/>
        <v>0</v>
      </c>
      <c r="BP82" s="34"/>
      <c r="BQ82" s="35"/>
      <c r="BR82" s="36" t="str">
        <f t="shared" si="70"/>
        <v/>
      </c>
      <c r="BS82" s="37"/>
      <c r="BT82" s="38"/>
      <c r="BU82" s="39" t="str">
        <f t="shared" si="71"/>
        <v/>
      </c>
      <c r="BV82" s="37"/>
      <c r="BW82" s="38"/>
      <c r="BX82" s="40" t="str">
        <f t="shared" si="72"/>
        <v/>
      </c>
      <c r="BY82" s="41">
        <f t="shared" si="48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49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50"/>
        <v>0</v>
      </c>
      <c r="CT82" s="34"/>
      <c r="CU82" s="35"/>
      <c r="CV82" s="36" t="str">
        <f t="shared" si="79"/>
        <v/>
      </c>
      <c r="CW82" s="37"/>
      <c r="CX82" s="38"/>
      <c r="CY82" s="39" t="str">
        <f t="shared" si="80"/>
        <v/>
      </c>
      <c r="CZ82" s="37"/>
      <c r="DA82" s="38"/>
      <c r="DB82" s="40" t="str">
        <f t="shared" si="81"/>
        <v/>
      </c>
      <c r="DC82" s="41">
        <f t="shared" si="51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82"/>
        <v>0</v>
      </c>
      <c r="H83" s="34"/>
      <c r="I83" s="35"/>
      <c r="J83" s="36" t="str">
        <f t="shared" si="52"/>
        <v/>
      </c>
      <c r="K83" s="37"/>
      <c r="L83" s="38"/>
      <c r="M83" s="39" t="str">
        <f t="shared" si="53"/>
        <v/>
      </c>
      <c r="N83" s="37"/>
      <c r="O83" s="38"/>
      <c r="P83" s="40" t="str">
        <f t="shared" si="54"/>
        <v/>
      </c>
      <c r="Q83" s="41">
        <f t="shared" si="83"/>
        <v>0</v>
      </c>
      <c r="R83" s="34"/>
      <c r="S83" s="35"/>
      <c r="T83" s="36" t="str">
        <f t="shared" si="55"/>
        <v/>
      </c>
      <c r="U83" s="37"/>
      <c r="V83" s="38"/>
      <c r="W83" s="39" t="str">
        <f t="shared" si="56"/>
        <v/>
      </c>
      <c r="X83" s="37"/>
      <c r="Y83" s="38"/>
      <c r="Z83" s="40" t="str">
        <f t="shared" si="57"/>
        <v/>
      </c>
      <c r="AA83" s="41">
        <f t="shared" si="84"/>
        <v>0</v>
      </c>
      <c r="AB83" s="34"/>
      <c r="AC83" s="35"/>
      <c r="AD83" s="36" t="str">
        <f t="shared" si="58"/>
        <v/>
      </c>
      <c r="AE83" s="37"/>
      <c r="AF83" s="38"/>
      <c r="AG83" s="39" t="str">
        <f t="shared" si="59"/>
        <v/>
      </c>
      <c r="AH83" s="37"/>
      <c r="AI83" s="38"/>
      <c r="AJ83" s="40" t="str">
        <f t="shared" si="60"/>
        <v/>
      </c>
      <c r="AK83" s="41">
        <f t="shared" si="44"/>
        <v>0</v>
      </c>
      <c r="AL83" s="34"/>
      <c r="AM83" s="35"/>
      <c r="AN83" s="36" t="str">
        <f t="shared" si="61"/>
        <v/>
      </c>
      <c r="AO83" s="37"/>
      <c r="AP83" s="38"/>
      <c r="AQ83" s="39" t="str">
        <f t="shared" si="62"/>
        <v/>
      </c>
      <c r="AR83" s="37"/>
      <c r="AS83" s="38"/>
      <c r="AT83" s="40" t="str">
        <f t="shared" si="63"/>
        <v/>
      </c>
      <c r="AU83" s="41">
        <f t="shared" si="45"/>
        <v>0</v>
      </c>
      <c r="AV83" s="34"/>
      <c r="AW83" s="35"/>
      <c r="AX83" s="36" t="str">
        <f t="shared" si="64"/>
        <v/>
      </c>
      <c r="AY83" s="37"/>
      <c r="AZ83" s="38"/>
      <c r="BA83" s="39" t="str">
        <f t="shared" si="65"/>
        <v/>
      </c>
      <c r="BB83" s="37"/>
      <c r="BC83" s="38"/>
      <c r="BD83" s="40" t="str">
        <f t="shared" si="66"/>
        <v/>
      </c>
      <c r="BE83" s="41">
        <f t="shared" si="46"/>
        <v>0</v>
      </c>
      <c r="BF83" s="34"/>
      <c r="BG83" s="35"/>
      <c r="BH83" s="36" t="str">
        <f t="shared" si="67"/>
        <v/>
      </c>
      <c r="BI83" s="37"/>
      <c r="BJ83" s="38"/>
      <c r="BK83" s="39" t="str">
        <f t="shared" si="68"/>
        <v/>
      </c>
      <c r="BL83" s="37"/>
      <c r="BM83" s="38"/>
      <c r="BN83" s="40" t="str">
        <f t="shared" si="69"/>
        <v/>
      </c>
      <c r="BO83" s="41">
        <f t="shared" si="47"/>
        <v>0</v>
      </c>
      <c r="BP83" s="34"/>
      <c r="BQ83" s="35"/>
      <c r="BR83" s="36" t="str">
        <f t="shared" si="70"/>
        <v/>
      </c>
      <c r="BS83" s="37"/>
      <c r="BT83" s="38"/>
      <c r="BU83" s="39" t="str">
        <f t="shared" si="71"/>
        <v/>
      </c>
      <c r="BV83" s="37"/>
      <c r="BW83" s="38"/>
      <c r="BX83" s="40" t="str">
        <f t="shared" si="72"/>
        <v/>
      </c>
      <c r="BY83" s="41">
        <f t="shared" si="48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49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50"/>
        <v>0</v>
      </c>
      <c r="CT83" s="34"/>
      <c r="CU83" s="35"/>
      <c r="CV83" s="36" t="str">
        <f t="shared" si="79"/>
        <v/>
      </c>
      <c r="CW83" s="37"/>
      <c r="CX83" s="38"/>
      <c r="CY83" s="39" t="str">
        <f t="shared" si="80"/>
        <v/>
      </c>
      <c r="CZ83" s="37"/>
      <c r="DA83" s="38"/>
      <c r="DB83" s="40" t="str">
        <f t="shared" si="81"/>
        <v/>
      </c>
      <c r="DC83" s="41">
        <f t="shared" si="51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82"/>
        <v>0</v>
      </c>
      <c r="H84" s="34"/>
      <c r="I84" s="35"/>
      <c r="J84" s="36" t="str">
        <f t="shared" si="52"/>
        <v/>
      </c>
      <c r="K84" s="37"/>
      <c r="L84" s="38"/>
      <c r="M84" s="39" t="str">
        <f t="shared" si="53"/>
        <v/>
      </c>
      <c r="N84" s="37"/>
      <c r="O84" s="38"/>
      <c r="P84" s="40" t="str">
        <f t="shared" si="54"/>
        <v/>
      </c>
      <c r="Q84" s="41">
        <f t="shared" si="83"/>
        <v>0</v>
      </c>
      <c r="R84" s="34"/>
      <c r="S84" s="35"/>
      <c r="T84" s="36" t="str">
        <f t="shared" si="55"/>
        <v/>
      </c>
      <c r="U84" s="37"/>
      <c r="V84" s="38"/>
      <c r="W84" s="39" t="str">
        <f t="shared" si="56"/>
        <v/>
      </c>
      <c r="X84" s="37"/>
      <c r="Y84" s="38"/>
      <c r="Z84" s="40" t="str">
        <f t="shared" si="57"/>
        <v/>
      </c>
      <c r="AA84" s="41">
        <f t="shared" si="84"/>
        <v>0</v>
      </c>
      <c r="AB84" s="34"/>
      <c r="AC84" s="35"/>
      <c r="AD84" s="36" t="str">
        <f t="shared" si="58"/>
        <v/>
      </c>
      <c r="AE84" s="37"/>
      <c r="AF84" s="38"/>
      <c r="AG84" s="39" t="str">
        <f t="shared" si="59"/>
        <v/>
      </c>
      <c r="AH84" s="37"/>
      <c r="AI84" s="38"/>
      <c r="AJ84" s="40" t="str">
        <f t="shared" si="60"/>
        <v/>
      </c>
      <c r="AK84" s="41">
        <f t="shared" si="44"/>
        <v>0</v>
      </c>
      <c r="AL84" s="34"/>
      <c r="AM84" s="35"/>
      <c r="AN84" s="36" t="str">
        <f t="shared" si="61"/>
        <v/>
      </c>
      <c r="AO84" s="37"/>
      <c r="AP84" s="38"/>
      <c r="AQ84" s="39" t="str">
        <f t="shared" si="62"/>
        <v/>
      </c>
      <c r="AR84" s="37"/>
      <c r="AS84" s="38"/>
      <c r="AT84" s="40" t="str">
        <f t="shared" si="63"/>
        <v/>
      </c>
      <c r="AU84" s="41">
        <f t="shared" si="45"/>
        <v>0</v>
      </c>
      <c r="AV84" s="34"/>
      <c r="AW84" s="35"/>
      <c r="AX84" s="36" t="str">
        <f t="shared" si="64"/>
        <v/>
      </c>
      <c r="AY84" s="37"/>
      <c r="AZ84" s="38"/>
      <c r="BA84" s="39" t="str">
        <f t="shared" si="65"/>
        <v/>
      </c>
      <c r="BB84" s="37"/>
      <c r="BC84" s="38"/>
      <c r="BD84" s="40" t="str">
        <f t="shared" si="66"/>
        <v/>
      </c>
      <c r="BE84" s="41">
        <f t="shared" si="46"/>
        <v>0</v>
      </c>
      <c r="BF84" s="34"/>
      <c r="BG84" s="35"/>
      <c r="BH84" s="36" t="str">
        <f t="shared" si="67"/>
        <v/>
      </c>
      <c r="BI84" s="37"/>
      <c r="BJ84" s="38"/>
      <c r="BK84" s="39" t="str">
        <f t="shared" si="68"/>
        <v/>
      </c>
      <c r="BL84" s="37"/>
      <c r="BM84" s="38"/>
      <c r="BN84" s="40" t="str">
        <f t="shared" si="69"/>
        <v/>
      </c>
      <c r="BO84" s="41">
        <f t="shared" si="47"/>
        <v>0</v>
      </c>
      <c r="BP84" s="34"/>
      <c r="BQ84" s="35"/>
      <c r="BR84" s="36" t="str">
        <f t="shared" si="70"/>
        <v/>
      </c>
      <c r="BS84" s="37"/>
      <c r="BT84" s="38"/>
      <c r="BU84" s="39" t="str">
        <f t="shared" si="71"/>
        <v/>
      </c>
      <c r="BV84" s="37"/>
      <c r="BW84" s="38"/>
      <c r="BX84" s="40" t="str">
        <f t="shared" si="72"/>
        <v/>
      </c>
      <c r="BY84" s="41">
        <f t="shared" si="48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49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50"/>
        <v>0</v>
      </c>
      <c r="CT84" s="34"/>
      <c r="CU84" s="35"/>
      <c r="CV84" s="36" t="str">
        <f t="shared" si="79"/>
        <v/>
      </c>
      <c r="CW84" s="37"/>
      <c r="CX84" s="38"/>
      <c r="CY84" s="39" t="str">
        <f t="shared" si="80"/>
        <v/>
      </c>
      <c r="CZ84" s="37"/>
      <c r="DA84" s="38"/>
      <c r="DB84" s="40" t="str">
        <f t="shared" si="81"/>
        <v/>
      </c>
      <c r="DC84" s="41">
        <f t="shared" si="51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82"/>
        <v>0</v>
      </c>
      <c r="H85" s="34"/>
      <c r="I85" s="35"/>
      <c r="J85" s="36" t="str">
        <f t="shared" si="52"/>
        <v/>
      </c>
      <c r="K85" s="37"/>
      <c r="L85" s="38"/>
      <c r="M85" s="39" t="str">
        <f t="shared" si="53"/>
        <v/>
      </c>
      <c r="N85" s="37"/>
      <c r="O85" s="38"/>
      <c r="P85" s="40" t="str">
        <f t="shared" si="54"/>
        <v/>
      </c>
      <c r="Q85" s="41">
        <f t="shared" si="83"/>
        <v>0</v>
      </c>
      <c r="R85" s="34"/>
      <c r="S85" s="35"/>
      <c r="T85" s="36" t="str">
        <f t="shared" si="55"/>
        <v/>
      </c>
      <c r="U85" s="37"/>
      <c r="V85" s="38"/>
      <c r="W85" s="39" t="str">
        <f t="shared" si="56"/>
        <v/>
      </c>
      <c r="X85" s="37"/>
      <c r="Y85" s="38"/>
      <c r="Z85" s="40" t="str">
        <f t="shared" si="57"/>
        <v/>
      </c>
      <c r="AA85" s="41">
        <f t="shared" si="84"/>
        <v>0</v>
      </c>
      <c r="AB85" s="34"/>
      <c r="AC85" s="35"/>
      <c r="AD85" s="36" t="str">
        <f t="shared" si="58"/>
        <v/>
      </c>
      <c r="AE85" s="37"/>
      <c r="AF85" s="38"/>
      <c r="AG85" s="39" t="str">
        <f t="shared" si="59"/>
        <v/>
      </c>
      <c r="AH85" s="37"/>
      <c r="AI85" s="38"/>
      <c r="AJ85" s="40" t="str">
        <f t="shared" si="60"/>
        <v/>
      </c>
      <c r="AK85" s="41">
        <f t="shared" si="44"/>
        <v>0</v>
      </c>
      <c r="AL85" s="34"/>
      <c r="AM85" s="35"/>
      <c r="AN85" s="36" t="str">
        <f t="shared" si="61"/>
        <v/>
      </c>
      <c r="AO85" s="37"/>
      <c r="AP85" s="38"/>
      <c r="AQ85" s="39" t="str">
        <f t="shared" si="62"/>
        <v/>
      </c>
      <c r="AR85" s="37"/>
      <c r="AS85" s="38"/>
      <c r="AT85" s="40" t="str">
        <f t="shared" si="63"/>
        <v/>
      </c>
      <c r="AU85" s="41">
        <f t="shared" si="45"/>
        <v>0</v>
      </c>
      <c r="AV85" s="34"/>
      <c r="AW85" s="35"/>
      <c r="AX85" s="36" t="str">
        <f t="shared" si="64"/>
        <v/>
      </c>
      <c r="AY85" s="37"/>
      <c r="AZ85" s="38"/>
      <c r="BA85" s="39" t="str">
        <f t="shared" si="65"/>
        <v/>
      </c>
      <c r="BB85" s="37"/>
      <c r="BC85" s="38"/>
      <c r="BD85" s="40" t="str">
        <f t="shared" si="66"/>
        <v/>
      </c>
      <c r="BE85" s="41">
        <f t="shared" si="46"/>
        <v>0</v>
      </c>
      <c r="BF85" s="34"/>
      <c r="BG85" s="35"/>
      <c r="BH85" s="36" t="str">
        <f t="shared" si="67"/>
        <v/>
      </c>
      <c r="BI85" s="37"/>
      <c r="BJ85" s="38"/>
      <c r="BK85" s="39" t="str">
        <f t="shared" si="68"/>
        <v/>
      </c>
      <c r="BL85" s="37"/>
      <c r="BM85" s="38"/>
      <c r="BN85" s="40" t="str">
        <f t="shared" si="69"/>
        <v/>
      </c>
      <c r="BO85" s="41">
        <f t="shared" si="47"/>
        <v>0</v>
      </c>
      <c r="BP85" s="34"/>
      <c r="BQ85" s="35"/>
      <c r="BR85" s="36" t="str">
        <f t="shared" si="70"/>
        <v/>
      </c>
      <c r="BS85" s="37"/>
      <c r="BT85" s="38"/>
      <c r="BU85" s="39" t="str">
        <f t="shared" si="71"/>
        <v/>
      </c>
      <c r="BV85" s="37"/>
      <c r="BW85" s="38"/>
      <c r="BX85" s="40" t="str">
        <f t="shared" si="72"/>
        <v/>
      </c>
      <c r="BY85" s="41">
        <f t="shared" si="48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49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50"/>
        <v>0</v>
      </c>
      <c r="CT85" s="34"/>
      <c r="CU85" s="35"/>
      <c r="CV85" s="36" t="str">
        <f t="shared" si="79"/>
        <v/>
      </c>
      <c r="CW85" s="37"/>
      <c r="CX85" s="38"/>
      <c r="CY85" s="39" t="str">
        <f t="shared" si="80"/>
        <v/>
      </c>
      <c r="CZ85" s="37"/>
      <c r="DA85" s="38"/>
      <c r="DB85" s="40" t="str">
        <f t="shared" si="81"/>
        <v/>
      </c>
      <c r="DC85" s="41">
        <f t="shared" si="51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82"/>
        <v>0</v>
      </c>
      <c r="H86" s="34"/>
      <c r="I86" s="35"/>
      <c r="J86" s="36" t="str">
        <f t="shared" si="52"/>
        <v/>
      </c>
      <c r="K86" s="37"/>
      <c r="L86" s="38"/>
      <c r="M86" s="39" t="str">
        <f t="shared" si="53"/>
        <v/>
      </c>
      <c r="N86" s="37"/>
      <c r="O86" s="38"/>
      <c r="P86" s="40" t="str">
        <f t="shared" si="54"/>
        <v/>
      </c>
      <c r="Q86" s="41">
        <f t="shared" si="83"/>
        <v>0</v>
      </c>
      <c r="R86" s="34"/>
      <c r="S86" s="35"/>
      <c r="T86" s="36" t="str">
        <f t="shared" si="55"/>
        <v/>
      </c>
      <c r="U86" s="37"/>
      <c r="V86" s="38"/>
      <c r="W86" s="39" t="str">
        <f t="shared" si="56"/>
        <v/>
      </c>
      <c r="X86" s="37"/>
      <c r="Y86" s="38"/>
      <c r="Z86" s="40" t="str">
        <f t="shared" si="57"/>
        <v/>
      </c>
      <c r="AA86" s="41">
        <f t="shared" si="84"/>
        <v>0</v>
      </c>
      <c r="AB86" s="34"/>
      <c r="AC86" s="35"/>
      <c r="AD86" s="36" t="str">
        <f t="shared" si="58"/>
        <v/>
      </c>
      <c r="AE86" s="37"/>
      <c r="AF86" s="38"/>
      <c r="AG86" s="39" t="str">
        <f t="shared" si="59"/>
        <v/>
      </c>
      <c r="AH86" s="37"/>
      <c r="AI86" s="38"/>
      <c r="AJ86" s="40" t="str">
        <f t="shared" si="60"/>
        <v/>
      </c>
      <c r="AK86" s="41">
        <f t="shared" ref="AK86:AK104" si="87">SUM(AD86,AG86,AJ86)</f>
        <v>0</v>
      </c>
      <c r="AL86" s="34"/>
      <c r="AM86" s="35"/>
      <c r="AN86" s="36" t="str">
        <f t="shared" si="61"/>
        <v/>
      </c>
      <c r="AO86" s="37"/>
      <c r="AP86" s="38"/>
      <c r="AQ86" s="39" t="str">
        <f t="shared" si="62"/>
        <v/>
      </c>
      <c r="AR86" s="37"/>
      <c r="AS86" s="38"/>
      <c r="AT86" s="40" t="str">
        <f t="shared" si="63"/>
        <v/>
      </c>
      <c r="AU86" s="41">
        <f t="shared" ref="AU86:AU104" si="88">SUM(AN86,AQ86,AT86)</f>
        <v>0</v>
      </c>
      <c r="AV86" s="34"/>
      <c r="AW86" s="35"/>
      <c r="AX86" s="36" t="str">
        <f t="shared" si="64"/>
        <v/>
      </c>
      <c r="AY86" s="37"/>
      <c r="AZ86" s="38"/>
      <c r="BA86" s="39" t="str">
        <f t="shared" si="65"/>
        <v/>
      </c>
      <c r="BB86" s="37"/>
      <c r="BC86" s="38"/>
      <c r="BD86" s="40" t="str">
        <f t="shared" si="66"/>
        <v/>
      </c>
      <c r="BE86" s="41">
        <f t="shared" ref="BE86:BE104" si="89">SUM(AX86,BA86,BD86)</f>
        <v>0</v>
      </c>
      <c r="BF86" s="34"/>
      <c r="BG86" s="35"/>
      <c r="BH86" s="36" t="str">
        <f t="shared" si="67"/>
        <v/>
      </c>
      <c r="BI86" s="37"/>
      <c r="BJ86" s="38"/>
      <c r="BK86" s="39" t="str">
        <f t="shared" si="68"/>
        <v/>
      </c>
      <c r="BL86" s="37"/>
      <c r="BM86" s="38"/>
      <c r="BN86" s="40" t="str">
        <f t="shared" si="69"/>
        <v/>
      </c>
      <c r="BO86" s="41">
        <f t="shared" ref="BO86:BO104" si="90">SUM(BH86,BK86,BN86)</f>
        <v>0</v>
      </c>
      <c r="BP86" s="34"/>
      <c r="BQ86" s="35"/>
      <c r="BR86" s="36" t="str">
        <f t="shared" si="70"/>
        <v/>
      </c>
      <c r="BS86" s="37"/>
      <c r="BT86" s="38"/>
      <c r="BU86" s="39" t="str">
        <f t="shared" si="71"/>
        <v/>
      </c>
      <c r="BV86" s="37"/>
      <c r="BW86" s="38"/>
      <c r="BX86" s="40" t="str">
        <f t="shared" si="72"/>
        <v/>
      </c>
      <c r="BY86" s="41">
        <f t="shared" ref="BY86:BY104" si="91">SUM(BR86,BU86,BX86)</f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ref="CI86:CI104" si="92">SUM(CB86,CE86,CH86)</f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ref="CS86:CS104" si="93">SUM(CL86,CO86,CR86)</f>
        <v>0</v>
      </c>
      <c r="CT86" s="34"/>
      <c r="CU86" s="35"/>
      <c r="CV86" s="36" t="str">
        <f t="shared" si="79"/>
        <v/>
      </c>
      <c r="CW86" s="37"/>
      <c r="CX86" s="38"/>
      <c r="CY86" s="39" t="str">
        <f t="shared" si="80"/>
        <v/>
      </c>
      <c r="CZ86" s="37"/>
      <c r="DA86" s="38"/>
      <c r="DB86" s="40" t="str">
        <f t="shared" si="81"/>
        <v/>
      </c>
      <c r="DC86" s="41">
        <f t="shared" ref="DC86:DC104" si="94">SUM(CV86,CY86,DB86)</f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82"/>
        <v>0</v>
      </c>
      <c r="H87" s="34"/>
      <c r="I87" s="35"/>
      <c r="J87" s="36" t="str">
        <f t="shared" si="52"/>
        <v/>
      </c>
      <c r="K87" s="37"/>
      <c r="L87" s="38"/>
      <c r="M87" s="39" t="str">
        <f t="shared" si="53"/>
        <v/>
      </c>
      <c r="N87" s="37"/>
      <c r="O87" s="38"/>
      <c r="P87" s="40" t="str">
        <f t="shared" si="54"/>
        <v/>
      </c>
      <c r="Q87" s="41">
        <f t="shared" si="83"/>
        <v>0</v>
      </c>
      <c r="R87" s="34"/>
      <c r="S87" s="35"/>
      <c r="T87" s="36" t="str">
        <f t="shared" si="55"/>
        <v/>
      </c>
      <c r="U87" s="37"/>
      <c r="V87" s="38"/>
      <c r="W87" s="39" t="str">
        <f t="shared" si="56"/>
        <v/>
      </c>
      <c r="X87" s="37"/>
      <c r="Y87" s="38"/>
      <c r="Z87" s="40" t="str">
        <f t="shared" si="57"/>
        <v/>
      </c>
      <c r="AA87" s="41">
        <f t="shared" si="84"/>
        <v>0</v>
      </c>
      <c r="AB87" s="34"/>
      <c r="AC87" s="35"/>
      <c r="AD87" s="36" t="str">
        <f t="shared" si="58"/>
        <v/>
      </c>
      <c r="AE87" s="37"/>
      <c r="AF87" s="38"/>
      <c r="AG87" s="39" t="str">
        <f t="shared" si="59"/>
        <v/>
      </c>
      <c r="AH87" s="37"/>
      <c r="AI87" s="38"/>
      <c r="AJ87" s="40" t="str">
        <f t="shared" si="60"/>
        <v/>
      </c>
      <c r="AK87" s="41">
        <f t="shared" si="87"/>
        <v>0</v>
      </c>
      <c r="AL87" s="34"/>
      <c r="AM87" s="35"/>
      <c r="AN87" s="36" t="str">
        <f t="shared" si="61"/>
        <v/>
      </c>
      <c r="AO87" s="37"/>
      <c r="AP87" s="38"/>
      <c r="AQ87" s="39" t="str">
        <f t="shared" si="62"/>
        <v/>
      </c>
      <c r="AR87" s="37"/>
      <c r="AS87" s="38"/>
      <c r="AT87" s="40" t="str">
        <f t="shared" si="63"/>
        <v/>
      </c>
      <c r="AU87" s="41">
        <f t="shared" si="88"/>
        <v>0</v>
      </c>
      <c r="AV87" s="34"/>
      <c r="AW87" s="35"/>
      <c r="AX87" s="36" t="str">
        <f t="shared" si="64"/>
        <v/>
      </c>
      <c r="AY87" s="37"/>
      <c r="AZ87" s="38"/>
      <c r="BA87" s="39" t="str">
        <f t="shared" si="65"/>
        <v/>
      </c>
      <c r="BB87" s="37"/>
      <c r="BC87" s="38"/>
      <c r="BD87" s="40" t="str">
        <f t="shared" si="66"/>
        <v/>
      </c>
      <c r="BE87" s="41">
        <f t="shared" si="89"/>
        <v>0</v>
      </c>
      <c r="BF87" s="34"/>
      <c r="BG87" s="35"/>
      <c r="BH87" s="36" t="str">
        <f t="shared" si="67"/>
        <v/>
      </c>
      <c r="BI87" s="37"/>
      <c r="BJ87" s="38"/>
      <c r="BK87" s="39" t="str">
        <f t="shared" si="68"/>
        <v/>
      </c>
      <c r="BL87" s="37"/>
      <c r="BM87" s="38"/>
      <c r="BN87" s="40" t="str">
        <f t="shared" si="69"/>
        <v/>
      </c>
      <c r="BO87" s="41">
        <f t="shared" si="90"/>
        <v>0</v>
      </c>
      <c r="BP87" s="34"/>
      <c r="BQ87" s="35"/>
      <c r="BR87" s="36" t="str">
        <f t="shared" si="70"/>
        <v/>
      </c>
      <c r="BS87" s="37"/>
      <c r="BT87" s="38"/>
      <c r="BU87" s="39" t="str">
        <f t="shared" si="71"/>
        <v/>
      </c>
      <c r="BV87" s="37"/>
      <c r="BW87" s="38"/>
      <c r="BX87" s="40" t="str">
        <f t="shared" si="72"/>
        <v/>
      </c>
      <c r="BY87" s="41">
        <f t="shared" si="91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92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93"/>
        <v>0</v>
      </c>
      <c r="CT87" s="34"/>
      <c r="CU87" s="35"/>
      <c r="CV87" s="36" t="str">
        <f t="shared" si="79"/>
        <v/>
      </c>
      <c r="CW87" s="37"/>
      <c r="CX87" s="38"/>
      <c r="CY87" s="39" t="str">
        <f t="shared" si="80"/>
        <v/>
      </c>
      <c r="CZ87" s="37"/>
      <c r="DA87" s="38"/>
      <c r="DB87" s="40" t="str">
        <f t="shared" si="81"/>
        <v/>
      </c>
      <c r="DC87" s="41">
        <f t="shared" si="9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82"/>
        <v>0</v>
      </c>
      <c r="H88" s="34"/>
      <c r="I88" s="35"/>
      <c r="J88" s="36" t="str">
        <f t="shared" si="52"/>
        <v/>
      </c>
      <c r="K88" s="37"/>
      <c r="L88" s="38"/>
      <c r="M88" s="39" t="str">
        <f t="shared" si="53"/>
        <v/>
      </c>
      <c r="N88" s="37"/>
      <c r="O88" s="38"/>
      <c r="P88" s="40" t="str">
        <f t="shared" si="54"/>
        <v/>
      </c>
      <c r="Q88" s="41">
        <f t="shared" si="83"/>
        <v>0</v>
      </c>
      <c r="R88" s="34"/>
      <c r="S88" s="35"/>
      <c r="T88" s="36" t="str">
        <f t="shared" si="55"/>
        <v/>
      </c>
      <c r="U88" s="37"/>
      <c r="V88" s="38"/>
      <c r="W88" s="39" t="str">
        <f t="shared" si="56"/>
        <v/>
      </c>
      <c r="X88" s="37"/>
      <c r="Y88" s="38"/>
      <c r="Z88" s="40" t="str">
        <f t="shared" si="57"/>
        <v/>
      </c>
      <c r="AA88" s="41">
        <f t="shared" si="84"/>
        <v>0</v>
      </c>
      <c r="AB88" s="34"/>
      <c r="AC88" s="35"/>
      <c r="AD88" s="36" t="str">
        <f t="shared" si="58"/>
        <v/>
      </c>
      <c r="AE88" s="37"/>
      <c r="AF88" s="38"/>
      <c r="AG88" s="39" t="str">
        <f t="shared" si="59"/>
        <v/>
      </c>
      <c r="AH88" s="37"/>
      <c r="AI88" s="38"/>
      <c r="AJ88" s="40" t="str">
        <f t="shared" si="60"/>
        <v/>
      </c>
      <c r="AK88" s="41">
        <f t="shared" si="87"/>
        <v>0</v>
      </c>
      <c r="AL88" s="34"/>
      <c r="AM88" s="35"/>
      <c r="AN88" s="36" t="str">
        <f t="shared" si="61"/>
        <v/>
      </c>
      <c r="AO88" s="37"/>
      <c r="AP88" s="38"/>
      <c r="AQ88" s="39" t="str">
        <f t="shared" si="62"/>
        <v/>
      </c>
      <c r="AR88" s="37"/>
      <c r="AS88" s="38"/>
      <c r="AT88" s="40" t="str">
        <f t="shared" si="63"/>
        <v/>
      </c>
      <c r="AU88" s="41">
        <f t="shared" si="88"/>
        <v>0</v>
      </c>
      <c r="AV88" s="34"/>
      <c r="AW88" s="35"/>
      <c r="AX88" s="36" t="str">
        <f t="shared" si="64"/>
        <v/>
      </c>
      <c r="AY88" s="37"/>
      <c r="AZ88" s="38"/>
      <c r="BA88" s="39" t="str">
        <f t="shared" si="65"/>
        <v/>
      </c>
      <c r="BB88" s="37"/>
      <c r="BC88" s="38"/>
      <c r="BD88" s="40" t="str">
        <f t="shared" si="66"/>
        <v/>
      </c>
      <c r="BE88" s="41">
        <f t="shared" si="89"/>
        <v>0</v>
      </c>
      <c r="BF88" s="34"/>
      <c r="BG88" s="35"/>
      <c r="BH88" s="36" t="str">
        <f t="shared" si="67"/>
        <v/>
      </c>
      <c r="BI88" s="37"/>
      <c r="BJ88" s="38"/>
      <c r="BK88" s="39" t="str">
        <f t="shared" si="68"/>
        <v/>
      </c>
      <c r="BL88" s="37"/>
      <c r="BM88" s="38"/>
      <c r="BN88" s="40" t="str">
        <f t="shared" si="69"/>
        <v/>
      </c>
      <c r="BO88" s="41">
        <f t="shared" si="90"/>
        <v>0</v>
      </c>
      <c r="BP88" s="34"/>
      <c r="BQ88" s="35"/>
      <c r="BR88" s="36" t="str">
        <f t="shared" si="70"/>
        <v/>
      </c>
      <c r="BS88" s="37"/>
      <c r="BT88" s="38"/>
      <c r="BU88" s="39" t="str">
        <f t="shared" si="71"/>
        <v/>
      </c>
      <c r="BV88" s="37"/>
      <c r="BW88" s="38"/>
      <c r="BX88" s="40" t="str">
        <f t="shared" si="72"/>
        <v/>
      </c>
      <c r="BY88" s="41">
        <f t="shared" si="91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92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93"/>
        <v>0</v>
      </c>
      <c r="CT88" s="34"/>
      <c r="CU88" s="35"/>
      <c r="CV88" s="36" t="str">
        <f t="shared" si="79"/>
        <v/>
      </c>
      <c r="CW88" s="37"/>
      <c r="CX88" s="38"/>
      <c r="CY88" s="39" t="str">
        <f t="shared" si="80"/>
        <v/>
      </c>
      <c r="CZ88" s="37"/>
      <c r="DA88" s="38"/>
      <c r="DB88" s="40" t="str">
        <f t="shared" si="81"/>
        <v/>
      </c>
      <c r="DC88" s="41">
        <f t="shared" si="9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82"/>
        <v>0</v>
      </c>
      <c r="H89" s="34"/>
      <c r="I89" s="35"/>
      <c r="J89" s="36" t="str">
        <f t="shared" si="52"/>
        <v/>
      </c>
      <c r="K89" s="37"/>
      <c r="L89" s="38"/>
      <c r="M89" s="39" t="str">
        <f t="shared" si="53"/>
        <v/>
      </c>
      <c r="N89" s="37"/>
      <c r="O89" s="38"/>
      <c r="P89" s="40" t="str">
        <f t="shared" si="54"/>
        <v/>
      </c>
      <c r="Q89" s="41">
        <f t="shared" si="83"/>
        <v>0</v>
      </c>
      <c r="R89" s="34"/>
      <c r="S89" s="35"/>
      <c r="T89" s="36" t="str">
        <f t="shared" si="55"/>
        <v/>
      </c>
      <c r="U89" s="37"/>
      <c r="V89" s="38"/>
      <c r="W89" s="39" t="str">
        <f t="shared" si="56"/>
        <v/>
      </c>
      <c r="X89" s="37"/>
      <c r="Y89" s="38"/>
      <c r="Z89" s="40" t="str">
        <f t="shared" si="57"/>
        <v/>
      </c>
      <c r="AA89" s="41">
        <f t="shared" si="84"/>
        <v>0</v>
      </c>
      <c r="AB89" s="34"/>
      <c r="AC89" s="35"/>
      <c r="AD89" s="36" t="str">
        <f t="shared" si="58"/>
        <v/>
      </c>
      <c r="AE89" s="37"/>
      <c r="AF89" s="38"/>
      <c r="AG89" s="39" t="str">
        <f t="shared" si="59"/>
        <v/>
      </c>
      <c r="AH89" s="37"/>
      <c r="AI89" s="38"/>
      <c r="AJ89" s="40" t="str">
        <f t="shared" si="60"/>
        <v/>
      </c>
      <c r="AK89" s="41">
        <f t="shared" si="87"/>
        <v>0</v>
      </c>
      <c r="AL89" s="34"/>
      <c r="AM89" s="35"/>
      <c r="AN89" s="36" t="str">
        <f t="shared" si="61"/>
        <v/>
      </c>
      <c r="AO89" s="37"/>
      <c r="AP89" s="38"/>
      <c r="AQ89" s="39" t="str">
        <f t="shared" si="62"/>
        <v/>
      </c>
      <c r="AR89" s="37"/>
      <c r="AS89" s="38"/>
      <c r="AT89" s="40" t="str">
        <f t="shared" si="63"/>
        <v/>
      </c>
      <c r="AU89" s="41">
        <f t="shared" si="88"/>
        <v>0</v>
      </c>
      <c r="AV89" s="34"/>
      <c r="AW89" s="35"/>
      <c r="AX89" s="36" t="str">
        <f t="shared" si="64"/>
        <v/>
      </c>
      <c r="AY89" s="37"/>
      <c r="AZ89" s="38"/>
      <c r="BA89" s="39" t="str">
        <f t="shared" si="65"/>
        <v/>
      </c>
      <c r="BB89" s="37"/>
      <c r="BC89" s="38"/>
      <c r="BD89" s="40" t="str">
        <f t="shared" si="66"/>
        <v/>
      </c>
      <c r="BE89" s="41">
        <f t="shared" si="89"/>
        <v>0</v>
      </c>
      <c r="BF89" s="34"/>
      <c r="BG89" s="35"/>
      <c r="BH89" s="36" t="str">
        <f t="shared" si="67"/>
        <v/>
      </c>
      <c r="BI89" s="37"/>
      <c r="BJ89" s="38"/>
      <c r="BK89" s="39" t="str">
        <f t="shared" si="68"/>
        <v/>
      </c>
      <c r="BL89" s="37"/>
      <c r="BM89" s="38"/>
      <c r="BN89" s="40" t="str">
        <f t="shared" si="69"/>
        <v/>
      </c>
      <c r="BO89" s="41">
        <f t="shared" si="90"/>
        <v>0</v>
      </c>
      <c r="BP89" s="34"/>
      <c r="BQ89" s="35"/>
      <c r="BR89" s="36" t="str">
        <f t="shared" si="70"/>
        <v/>
      </c>
      <c r="BS89" s="37"/>
      <c r="BT89" s="38"/>
      <c r="BU89" s="39" t="str">
        <f t="shared" si="71"/>
        <v/>
      </c>
      <c r="BV89" s="37"/>
      <c r="BW89" s="38"/>
      <c r="BX89" s="40" t="str">
        <f t="shared" si="72"/>
        <v/>
      </c>
      <c r="BY89" s="41">
        <f t="shared" si="91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92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93"/>
        <v>0</v>
      </c>
      <c r="CT89" s="34"/>
      <c r="CU89" s="35"/>
      <c r="CV89" s="36" t="str">
        <f t="shared" si="79"/>
        <v/>
      </c>
      <c r="CW89" s="37"/>
      <c r="CX89" s="38"/>
      <c r="CY89" s="39" t="str">
        <f t="shared" si="80"/>
        <v/>
      </c>
      <c r="CZ89" s="37"/>
      <c r="DA89" s="38"/>
      <c r="DB89" s="40" t="str">
        <f t="shared" si="81"/>
        <v/>
      </c>
      <c r="DC89" s="41">
        <f t="shared" si="9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82"/>
        <v>0</v>
      </c>
      <c r="H90" s="34"/>
      <c r="I90" s="35"/>
      <c r="J90" s="36" t="str">
        <f t="shared" si="52"/>
        <v/>
      </c>
      <c r="K90" s="37"/>
      <c r="L90" s="38"/>
      <c r="M90" s="39" t="str">
        <f t="shared" si="53"/>
        <v/>
      </c>
      <c r="N90" s="37"/>
      <c r="O90" s="38"/>
      <c r="P90" s="40" t="str">
        <f t="shared" si="54"/>
        <v/>
      </c>
      <c r="Q90" s="41">
        <f t="shared" si="83"/>
        <v>0</v>
      </c>
      <c r="R90" s="34"/>
      <c r="S90" s="35"/>
      <c r="T90" s="36" t="str">
        <f t="shared" si="55"/>
        <v/>
      </c>
      <c r="U90" s="37"/>
      <c r="V90" s="38"/>
      <c r="W90" s="39" t="str">
        <f t="shared" si="56"/>
        <v/>
      </c>
      <c r="X90" s="37"/>
      <c r="Y90" s="38"/>
      <c r="Z90" s="40" t="str">
        <f t="shared" si="57"/>
        <v/>
      </c>
      <c r="AA90" s="41">
        <f t="shared" si="84"/>
        <v>0</v>
      </c>
      <c r="AB90" s="34"/>
      <c r="AC90" s="35"/>
      <c r="AD90" s="36" t="str">
        <f t="shared" si="58"/>
        <v/>
      </c>
      <c r="AE90" s="37"/>
      <c r="AF90" s="38"/>
      <c r="AG90" s="39" t="str">
        <f t="shared" si="59"/>
        <v/>
      </c>
      <c r="AH90" s="37"/>
      <c r="AI90" s="38"/>
      <c r="AJ90" s="40" t="str">
        <f t="shared" si="60"/>
        <v/>
      </c>
      <c r="AK90" s="41">
        <f t="shared" si="87"/>
        <v>0</v>
      </c>
      <c r="AL90" s="34"/>
      <c r="AM90" s="35"/>
      <c r="AN90" s="36" t="str">
        <f t="shared" si="61"/>
        <v/>
      </c>
      <c r="AO90" s="37"/>
      <c r="AP90" s="38"/>
      <c r="AQ90" s="39" t="str">
        <f t="shared" si="62"/>
        <v/>
      </c>
      <c r="AR90" s="37"/>
      <c r="AS90" s="38"/>
      <c r="AT90" s="40" t="str">
        <f t="shared" si="63"/>
        <v/>
      </c>
      <c r="AU90" s="41">
        <f t="shared" si="88"/>
        <v>0</v>
      </c>
      <c r="AV90" s="34"/>
      <c r="AW90" s="35"/>
      <c r="AX90" s="36" t="str">
        <f t="shared" si="64"/>
        <v/>
      </c>
      <c r="AY90" s="37"/>
      <c r="AZ90" s="38"/>
      <c r="BA90" s="39" t="str">
        <f t="shared" si="65"/>
        <v/>
      </c>
      <c r="BB90" s="37"/>
      <c r="BC90" s="38"/>
      <c r="BD90" s="40" t="str">
        <f t="shared" si="66"/>
        <v/>
      </c>
      <c r="BE90" s="41">
        <f t="shared" si="89"/>
        <v>0</v>
      </c>
      <c r="BF90" s="34"/>
      <c r="BG90" s="35"/>
      <c r="BH90" s="36" t="str">
        <f t="shared" si="67"/>
        <v/>
      </c>
      <c r="BI90" s="37"/>
      <c r="BJ90" s="38"/>
      <c r="BK90" s="39" t="str">
        <f t="shared" si="68"/>
        <v/>
      </c>
      <c r="BL90" s="37"/>
      <c r="BM90" s="38"/>
      <c r="BN90" s="40" t="str">
        <f t="shared" si="69"/>
        <v/>
      </c>
      <c r="BO90" s="41">
        <f t="shared" si="90"/>
        <v>0</v>
      </c>
      <c r="BP90" s="34"/>
      <c r="BQ90" s="35"/>
      <c r="BR90" s="36" t="str">
        <f t="shared" si="70"/>
        <v/>
      </c>
      <c r="BS90" s="37"/>
      <c r="BT90" s="38"/>
      <c r="BU90" s="39" t="str">
        <f t="shared" si="71"/>
        <v/>
      </c>
      <c r="BV90" s="37"/>
      <c r="BW90" s="38"/>
      <c r="BX90" s="40" t="str">
        <f t="shared" si="72"/>
        <v/>
      </c>
      <c r="BY90" s="41">
        <f t="shared" si="91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92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93"/>
        <v>0</v>
      </c>
      <c r="CT90" s="34"/>
      <c r="CU90" s="35"/>
      <c r="CV90" s="36" t="str">
        <f t="shared" si="79"/>
        <v/>
      </c>
      <c r="CW90" s="37"/>
      <c r="CX90" s="38"/>
      <c r="CY90" s="39" t="str">
        <f t="shared" si="80"/>
        <v/>
      </c>
      <c r="CZ90" s="37"/>
      <c r="DA90" s="38"/>
      <c r="DB90" s="40" t="str">
        <f t="shared" si="81"/>
        <v/>
      </c>
      <c r="DC90" s="41">
        <f t="shared" si="9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82"/>
        <v>0</v>
      </c>
      <c r="H91" s="34"/>
      <c r="I91" s="35"/>
      <c r="J91" s="36" t="str">
        <f t="shared" ref="J91:J104" si="95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96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97">IF(O91="","",IF(O91="H",5,IF(O91="G",IF(N91=1,15,IF(N91=2,10,IF(N91=3,5,"ŹLE !!!"))),IF(N91=1,20,IF(N91=2,15,IF(N91=3,10,IF(N91&lt;10,7,IF(MID(N91,1,1)="P",5,"ŹLE !!!"))))))))</f>
        <v/>
      </c>
      <c r="Q91" s="41">
        <f t="shared" si="83"/>
        <v>0</v>
      </c>
      <c r="R91" s="34"/>
      <c r="S91" s="35"/>
      <c r="T91" s="36" t="str">
        <f t="shared" ref="T91:T104" si="98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99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00">IF(Y91="","",IF(Y91="H",5,IF(Y91="G",IF(X91=1,15,IF(X91=2,10,IF(X91=3,5,"ŹLE !!!"))),IF(X91=1,20,IF(X91=2,15,IF(X91=3,10,IF(X91&lt;10,7,IF(MID(X91,1,1)="P",5,"ŹLE !!!"))))))))</f>
        <v/>
      </c>
      <c r="AA91" s="41">
        <f t="shared" si="84"/>
        <v>0</v>
      </c>
      <c r="AB91" s="34"/>
      <c r="AC91" s="35"/>
      <c r="AD91" s="36" t="str">
        <f t="shared" ref="AD91:AD104" si="101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02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03">IF(AI91="","",IF(AI91="H",5,IF(AI91="G",IF(AH91=1,15,IF(AH91=2,10,IF(AH91=3,5,"ŹLE !!!"))),IF(AH91=1,20,IF(AH91=2,15,IF(AH91=3,10,IF(AH91&lt;10,7,IF(MID(AH91,1,1)="P",5,"ŹLE !!!"))))))))</f>
        <v/>
      </c>
      <c r="AK91" s="41">
        <f t="shared" si="87"/>
        <v>0</v>
      </c>
      <c r="AL91" s="34"/>
      <c r="AM91" s="35"/>
      <c r="AN91" s="36" t="str">
        <f t="shared" ref="AN91:AN104" si="104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05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06">IF(AS91="","",IF(AS91="H",5,IF(AS91="G",IF(AR91=1,15,IF(AR91=2,10,IF(AR91=3,5,"ŹLE !!!"))),IF(AR91=1,20,IF(AR91=2,15,IF(AR91=3,10,IF(AR91&lt;10,7,IF(MID(AR91,1,1)="P",5,"ŹLE !!!"))))))))</f>
        <v/>
      </c>
      <c r="AU91" s="41">
        <f t="shared" si="88"/>
        <v>0</v>
      </c>
      <c r="AV91" s="34"/>
      <c r="AW91" s="35"/>
      <c r="AX91" s="36" t="str">
        <f t="shared" ref="AX91:AX104" si="107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08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09">IF(BC91="","",IF(BC91="H",5,IF(BC91="G",IF(BB91=1,15,IF(BB91=2,10,IF(BB91=3,5,"ŹLE !!!"))),IF(BB91=1,20,IF(BB91=2,15,IF(BB91=3,10,IF(BB91&lt;10,7,IF(MID(BB91,1,1)="P",5,"ŹLE !!!"))))))))</f>
        <v/>
      </c>
      <c r="BE91" s="41">
        <f t="shared" si="89"/>
        <v>0</v>
      </c>
      <c r="BF91" s="34"/>
      <c r="BG91" s="35"/>
      <c r="BH91" s="36" t="str">
        <f t="shared" ref="BH91:BH104" si="110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11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12">IF(BM91="","",IF(BM91="H",5,IF(BM91="G",IF(BL91=1,15,IF(BL91=2,10,IF(BL91=3,5,"ŹLE !!!"))),IF(BL91=1,20,IF(BL91=2,15,IF(BL91=3,10,IF(BL91&lt;10,7,IF(MID(BL91,1,1)="P",5,"ŹLE !!!"))))))))</f>
        <v/>
      </c>
      <c r="BO91" s="41">
        <f t="shared" si="90"/>
        <v>0</v>
      </c>
      <c r="BP91" s="34"/>
      <c r="BQ91" s="35"/>
      <c r="BR91" s="36" t="str">
        <f t="shared" ref="BR91:BR104" si="113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14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15">IF(BW91="","",IF(BW91="H",5,IF(BW91="G",IF(BV91=1,15,IF(BV91=2,10,IF(BV91=3,5,"ŹLE !!!"))),IF(BV91=1,20,IF(BV91=2,15,IF(BV91=3,10,IF(BV91&lt;10,7,IF(MID(BV91,1,1)="P",5,"ŹLE !!!"))))))))</f>
        <v/>
      </c>
      <c r="BY91" s="41">
        <f t="shared" si="91"/>
        <v>0</v>
      </c>
      <c r="BZ91" s="34"/>
      <c r="CA91" s="35"/>
      <c r="CB91" s="36" t="str">
        <f t="shared" ref="CB91:CB104" si="116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17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18">IF(CG91="","",IF(CG91="H",5,IF(CG91="G",IF(CF91=1,15,IF(CF91=2,10,IF(CF91=3,5,"ŹLE !!!"))),IF(CF91=1,20,IF(CF91=2,15,IF(CF91=3,10,IF(CF91&lt;10,7,IF(MID(CF91,1,1)="P",5,"ŹLE !!!"))))))))</f>
        <v/>
      </c>
      <c r="CI91" s="41">
        <f t="shared" si="92"/>
        <v>0</v>
      </c>
      <c r="CJ91" s="34"/>
      <c r="CK91" s="35"/>
      <c r="CL91" s="36" t="str">
        <f t="shared" ref="CL91:CL104" si="119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20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21">IF(CQ91="","",IF(CQ91="H",5,IF(CQ91="G",IF(CP91=1,15,IF(CP91=2,10,IF(CP91=3,5,"ŹLE !!!"))),IF(CP91=1,20,IF(CP91=2,15,IF(CP91=3,10,IF(CP91&lt;10,7,IF(MID(CP91,1,1)="P",5,"ŹLE !!!"))))))))</f>
        <v/>
      </c>
      <c r="CS91" s="41">
        <f t="shared" si="93"/>
        <v>0</v>
      </c>
      <c r="CT91" s="34"/>
      <c r="CU91" s="35"/>
      <c r="CV91" s="36" t="str">
        <f t="shared" ref="CV91:CV104" si="122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23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24">IF(DA91="","",IF(DA91="H",5,IF(DA91="G",IF(CZ91=1,15,IF(CZ91=2,10,IF(CZ91=3,5,"ŹLE !!!"))),IF(CZ91=1,20,IF(CZ91=2,15,IF(CZ91=3,10,IF(CZ91&lt;10,7,IF(MID(CZ91,1,1)="P",5,"ŹLE !!!"))))))))</f>
        <v/>
      </c>
      <c r="DC91" s="41">
        <f t="shared" si="9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82"/>
        <v>0</v>
      </c>
      <c r="H92" s="34"/>
      <c r="I92" s="35"/>
      <c r="J92" s="36" t="str">
        <f t="shared" si="95"/>
        <v/>
      </c>
      <c r="K92" s="37"/>
      <c r="L92" s="38"/>
      <c r="M92" s="39" t="str">
        <f t="shared" si="96"/>
        <v/>
      </c>
      <c r="N92" s="37"/>
      <c r="O92" s="38"/>
      <c r="P92" s="40" t="str">
        <f t="shared" si="97"/>
        <v/>
      </c>
      <c r="Q92" s="41">
        <f t="shared" si="83"/>
        <v>0</v>
      </c>
      <c r="R92" s="34"/>
      <c r="S92" s="35"/>
      <c r="T92" s="36" t="str">
        <f t="shared" si="98"/>
        <v/>
      </c>
      <c r="U92" s="37"/>
      <c r="V92" s="38"/>
      <c r="W92" s="39" t="str">
        <f t="shared" si="99"/>
        <v/>
      </c>
      <c r="X92" s="37"/>
      <c r="Y92" s="38"/>
      <c r="Z92" s="40" t="str">
        <f t="shared" si="100"/>
        <v/>
      </c>
      <c r="AA92" s="41">
        <f t="shared" si="84"/>
        <v>0</v>
      </c>
      <c r="AB92" s="34"/>
      <c r="AC92" s="35"/>
      <c r="AD92" s="36" t="str">
        <f t="shared" si="101"/>
        <v/>
      </c>
      <c r="AE92" s="37"/>
      <c r="AF92" s="38"/>
      <c r="AG92" s="39" t="str">
        <f t="shared" si="102"/>
        <v/>
      </c>
      <c r="AH92" s="37"/>
      <c r="AI92" s="38"/>
      <c r="AJ92" s="40" t="str">
        <f t="shared" si="103"/>
        <v/>
      </c>
      <c r="AK92" s="41">
        <f t="shared" si="87"/>
        <v>0</v>
      </c>
      <c r="AL92" s="34"/>
      <c r="AM92" s="35"/>
      <c r="AN92" s="36" t="str">
        <f t="shared" si="104"/>
        <v/>
      </c>
      <c r="AO92" s="37"/>
      <c r="AP92" s="38"/>
      <c r="AQ92" s="39" t="str">
        <f t="shared" si="105"/>
        <v/>
      </c>
      <c r="AR92" s="37"/>
      <c r="AS92" s="38"/>
      <c r="AT92" s="40" t="str">
        <f t="shared" si="106"/>
        <v/>
      </c>
      <c r="AU92" s="41">
        <f t="shared" si="88"/>
        <v>0</v>
      </c>
      <c r="AV92" s="34"/>
      <c r="AW92" s="35"/>
      <c r="AX92" s="36" t="str">
        <f t="shared" si="107"/>
        <v/>
      </c>
      <c r="AY92" s="37"/>
      <c r="AZ92" s="38"/>
      <c r="BA92" s="39" t="str">
        <f t="shared" si="108"/>
        <v/>
      </c>
      <c r="BB92" s="37"/>
      <c r="BC92" s="38"/>
      <c r="BD92" s="40" t="str">
        <f t="shared" si="109"/>
        <v/>
      </c>
      <c r="BE92" s="41">
        <f t="shared" si="89"/>
        <v>0</v>
      </c>
      <c r="BF92" s="34"/>
      <c r="BG92" s="35"/>
      <c r="BH92" s="36" t="str">
        <f t="shared" si="110"/>
        <v/>
      </c>
      <c r="BI92" s="37"/>
      <c r="BJ92" s="38"/>
      <c r="BK92" s="39" t="str">
        <f t="shared" si="111"/>
        <v/>
      </c>
      <c r="BL92" s="37"/>
      <c r="BM92" s="38"/>
      <c r="BN92" s="40" t="str">
        <f t="shared" si="112"/>
        <v/>
      </c>
      <c r="BO92" s="41">
        <f t="shared" si="90"/>
        <v>0</v>
      </c>
      <c r="BP92" s="34"/>
      <c r="BQ92" s="35"/>
      <c r="BR92" s="36" t="str">
        <f t="shared" si="113"/>
        <v/>
      </c>
      <c r="BS92" s="37"/>
      <c r="BT92" s="38"/>
      <c r="BU92" s="39" t="str">
        <f t="shared" si="114"/>
        <v/>
      </c>
      <c r="BV92" s="37"/>
      <c r="BW92" s="38"/>
      <c r="BX92" s="40" t="str">
        <f t="shared" si="115"/>
        <v/>
      </c>
      <c r="BY92" s="41">
        <f t="shared" si="91"/>
        <v>0</v>
      </c>
      <c r="BZ92" s="34"/>
      <c r="CA92" s="35"/>
      <c r="CB92" s="36" t="str">
        <f t="shared" si="116"/>
        <v/>
      </c>
      <c r="CC92" s="37"/>
      <c r="CD92" s="38"/>
      <c r="CE92" s="39" t="str">
        <f t="shared" si="117"/>
        <v/>
      </c>
      <c r="CF92" s="37"/>
      <c r="CG92" s="38"/>
      <c r="CH92" s="40" t="str">
        <f t="shared" si="118"/>
        <v/>
      </c>
      <c r="CI92" s="41">
        <f t="shared" si="92"/>
        <v>0</v>
      </c>
      <c r="CJ92" s="34"/>
      <c r="CK92" s="35"/>
      <c r="CL92" s="36" t="str">
        <f t="shared" si="119"/>
        <v/>
      </c>
      <c r="CM92" s="37"/>
      <c r="CN92" s="38"/>
      <c r="CO92" s="39" t="str">
        <f t="shared" si="120"/>
        <v/>
      </c>
      <c r="CP92" s="37"/>
      <c r="CQ92" s="38"/>
      <c r="CR92" s="40" t="str">
        <f t="shared" si="121"/>
        <v/>
      </c>
      <c r="CS92" s="41">
        <f t="shared" si="93"/>
        <v>0</v>
      </c>
      <c r="CT92" s="34"/>
      <c r="CU92" s="35"/>
      <c r="CV92" s="36" t="str">
        <f t="shared" si="122"/>
        <v/>
      </c>
      <c r="CW92" s="37"/>
      <c r="CX92" s="38"/>
      <c r="CY92" s="39" t="str">
        <f t="shared" si="123"/>
        <v/>
      </c>
      <c r="CZ92" s="37"/>
      <c r="DA92" s="38"/>
      <c r="DB92" s="40" t="str">
        <f t="shared" si="124"/>
        <v/>
      </c>
      <c r="DC92" s="41">
        <f t="shared" si="9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82"/>
        <v>0</v>
      </c>
      <c r="H93" s="34"/>
      <c r="I93" s="35"/>
      <c r="J93" s="36" t="str">
        <f t="shared" si="95"/>
        <v/>
      </c>
      <c r="K93" s="37"/>
      <c r="L93" s="38"/>
      <c r="M93" s="39" t="str">
        <f t="shared" si="96"/>
        <v/>
      </c>
      <c r="N93" s="37"/>
      <c r="O93" s="38"/>
      <c r="P93" s="40" t="str">
        <f t="shared" si="97"/>
        <v/>
      </c>
      <c r="Q93" s="41">
        <f t="shared" si="83"/>
        <v>0</v>
      </c>
      <c r="R93" s="34"/>
      <c r="S93" s="35"/>
      <c r="T93" s="36" t="str">
        <f t="shared" si="98"/>
        <v/>
      </c>
      <c r="U93" s="37"/>
      <c r="V93" s="38"/>
      <c r="W93" s="39" t="str">
        <f t="shared" si="99"/>
        <v/>
      </c>
      <c r="X93" s="37"/>
      <c r="Y93" s="38"/>
      <c r="Z93" s="40" t="str">
        <f t="shared" si="100"/>
        <v/>
      </c>
      <c r="AA93" s="41">
        <f t="shared" si="84"/>
        <v>0</v>
      </c>
      <c r="AB93" s="34"/>
      <c r="AC93" s="35"/>
      <c r="AD93" s="36" t="str">
        <f t="shared" si="101"/>
        <v/>
      </c>
      <c r="AE93" s="37"/>
      <c r="AF93" s="38"/>
      <c r="AG93" s="39" t="str">
        <f t="shared" si="102"/>
        <v/>
      </c>
      <c r="AH93" s="37"/>
      <c r="AI93" s="38"/>
      <c r="AJ93" s="40" t="str">
        <f t="shared" si="103"/>
        <v/>
      </c>
      <c r="AK93" s="41">
        <f t="shared" si="87"/>
        <v>0</v>
      </c>
      <c r="AL93" s="34"/>
      <c r="AM93" s="35"/>
      <c r="AN93" s="36" t="str">
        <f t="shared" si="104"/>
        <v/>
      </c>
      <c r="AO93" s="37"/>
      <c r="AP93" s="38"/>
      <c r="AQ93" s="39" t="str">
        <f t="shared" si="105"/>
        <v/>
      </c>
      <c r="AR93" s="37"/>
      <c r="AS93" s="38"/>
      <c r="AT93" s="40" t="str">
        <f t="shared" si="106"/>
        <v/>
      </c>
      <c r="AU93" s="41">
        <f t="shared" si="88"/>
        <v>0</v>
      </c>
      <c r="AV93" s="34"/>
      <c r="AW93" s="35"/>
      <c r="AX93" s="36" t="str">
        <f t="shared" si="107"/>
        <v/>
      </c>
      <c r="AY93" s="37"/>
      <c r="AZ93" s="38"/>
      <c r="BA93" s="39" t="str">
        <f t="shared" si="108"/>
        <v/>
      </c>
      <c r="BB93" s="37"/>
      <c r="BC93" s="38"/>
      <c r="BD93" s="40" t="str">
        <f t="shared" si="109"/>
        <v/>
      </c>
      <c r="BE93" s="41">
        <f t="shared" si="89"/>
        <v>0</v>
      </c>
      <c r="BF93" s="34"/>
      <c r="BG93" s="35"/>
      <c r="BH93" s="36" t="str">
        <f t="shared" si="110"/>
        <v/>
      </c>
      <c r="BI93" s="37"/>
      <c r="BJ93" s="38"/>
      <c r="BK93" s="39" t="str">
        <f t="shared" si="111"/>
        <v/>
      </c>
      <c r="BL93" s="37"/>
      <c r="BM93" s="38"/>
      <c r="BN93" s="40" t="str">
        <f t="shared" si="112"/>
        <v/>
      </c>
      <c r="BO93" s="41">
        <f t="shared" si="90"/>
        <v>0</v>
      </c>
      <c r="BP93" s="34"/>
      <c r="BQ93" s="35"/>
      <c r="BR93" s="36" t="str">
        <f t="shared" si="113"/>
        <v/>
      </c>
      <c r="BS93" s="37"/>
      <c r="BT93" s="38"/>
      <c r="BU93" s="39" t="str">
        <f t="shared" si="114"/>
        <v/>
      </c>
      <c r="BV93" s="37"/>
      <c r="BW93" s="38"/>
      <c r="BX93" s="40" t="str">
        <f t="shared" si="115"/>
        <v/>
      </c>
      <c r="BY93" s="41">
        <f t="shared" si="91"/>
        <v>0</v>
      </c>
      <c r="BZ93" s="34"/>
      <c r="CA93" s="35"/>
      <c r="CB93" s="36" t="str">
        <f t="shared" si="116"/>
        <v/>
      </c>
      <c r="CC93" s="37"/>
      <c r="CD93" s="38"/>
      <c r="CE93" s="39" t="str">
        <f t="shared" si="117"/>
        <v/>
      </c>
      <c r="CF93" s="37"/>
      <c r="CG93" s="38"/>
      <c r="CH93" s="40" t="str">
        <f t="shared" si="118"/>
        <v/>
      </c>
      <c r="CI93" s="41">
        <f t="shared" si="92"/>
        <v>0</v>
      </c>
      <c r="CJ93" s="34"/>
      <c r="CK93" s="35"/>
      <c r="CL93" s="36" t="str">
        <f t="shared" si="119"/>
        <v/>
      </c>
      <c r="CM93" s="37"/>
      <c r="CN93" s="38"/>
      <c r="CO93" s="39" t="str">
        <f t="shared" si="120"/>
        <v/>
      </c>
      <c r="CP93" s="37"/>
      <c r="CQ93" s="38"/>
      <c r="CR93" s="40" t="str">
        <f t="shared" si="121"/>
        <v/>
      </c>
      <c r="CS93" s="41">
        <f t="shared" si="93"/>
        <v>0</v>
      </c>
      <c r="CT93" s="34"/>
      <c r="CU93" s="35"/>
      <c r="CV93" s="36" t="str">
        <f t="shared" si="122"/>
        <v/>
      </c>
      <c r="CW93" s="37"/>
      <c r="CX93" s="38"/>
      <c r="CY93" s="39" t="str">
        <f t="shared" si="123"/>
        <v/>
      </c>
      <c r="CZ93" s="37"/>
      <c r="DA93" s="38"/>
      <c r="DB93" s="40" t="str">
        <f t="shared" si="124"/>
        <v/>
      </c>
      <c r="DC93" s="41">
        <f t="shared" si="9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82"/>
        <v>0</v>
      </c>
      <c r="H94" s="34"/>
      <c r="I94" s="35"/>
      <c r="J94" s="36" t="str">
        <f t="shared" si="95"/>
        <v/>
      </c>
      <c r="K94" s="37"/>
      <c r="L94" s="38"/>
      <c r="M94" s="39" t="str">
        <f t="shared" si="96"/>
        <v/>
      </c>
      <c r="N94" s="37"/>
      <c r="O94" s="38"/>
      <c r="P94" s="40" t="str">
        <f t="shared" si="97"/>
        <v/>
      </c>
      <c r="Q94" s="41">
        <f t="shared" si="83"/>
        <v>0</v>
      </c>
      <c r="R94" s="34"/>
      <c r="S94" s="35"/>
      <c r="T94" s="36" t="str">
        <f t="shared" si="98"/>
        <v/>
      </c>
      <c r="U94" s="37"/>
      <c r="V94" s="38"/>
      <c r="W94" s="39" t="str">
        <f t="shared" si="99"/>
        <v/>
      </c>
      <c r="X94" s="37"/>
      <c r="Y94" s="38"/>
      <c r="Z94" s="40" t="str">
        <f t="shared" si="100"/>
        <v/>
      </c>
      <c r="AA94" s="41">
        <f t="shared" si="84"/>
        <v>0</v>
      </c>
      <c r="AB94" s="34"/>
      <c r="AC94" s="35"/>
      <c r="AD94" s="36" t="str">
        <f t="shared" si="101"/>
        <v/>
      </c>
      <c r="AE94" s="37"/>
      <c r="AF94" s="38"/>
      <c r="AG94" s="39" t="str">
        <f t="shared" si="102"/>
        <v/>
      </c>
      <c r="AH94" s="37"/>
      <c r="AI94" s="38"/>
      <c r="AJ94" s="40" t="str">
        <f t="shared" si="103"/>
        <v/>
      </c>
      <c r="AK94" s="41">
        <f t="shared" si="87"/>
        <v>0</v>
      </c>
      <c r="AL94" s="34"/>
      <c r="AM94" s="35"/>
      <c r="AN94" s="36" t="str">
        <f t="shared" si="104"/>
        <v/>
      </c>
      <c r="AO94" s="37"/>
      <c r="AP94" s="38"/>
      <c r="AQ94" s="39" t="str">
        <f t="shared" si="105"/>
        <v/>
      </c>
      <c r="AR94" s="37"/>
      <c r="AS94" s="38"/>
      <c r="AT94" s="40" t="str">
        <f t="shared" si="106"/>
        <v/>
      </c>
      <c r="AU94" s="41">
        <f t="shared" si="88"/>
        <v>0</v>
      </c>
      <c r="AV94" s="34"/>
      <c r="AW94" s="35"/>
      <c r="AX94" s="36" t="str">
        <f t="shared" si="107"/>
        <v/>
      </c>
      <c r="AY94" s="37"/>
      <c r="AZ94" s="38"/>
      <c r="BA94" s="39" t="str">
        <f t="shared" si="108"/>
        <v/>
      </c>
      <c r="BB94" s="37"/>
      <c r="BC94" s="38"/>
      <c r="BD94" s="40" t="str">
        <f t="shared" si="109"/>
        <v/>
      </c>
      <c r="BE94" s="41">
        <f t="shared" si="89"/>
        <v>0</v>
      </c>
      <c r="BF94" s="34"/>
      <c r="BG94" s="35"/>
      <c r="BH94" s="36" t="str">
        <f t="shared" si="110"/>
        <v/>
      </c>
      <c r="BI94" s="37"/>
      <c r="BJ94" s="38"/>
      <c r="BK94" s="39" t="str">
        <f t="shared" si="111"/>
        <v/>
      </c>
      <c r="BL94" s="37"/>
      <c r="BM94" s="38"/>
      <c r="BN94" s="40" t="str">
        <f t="shared" si="112"/>
        <v/>
      </c>
      <c r="BO94" s="41">
        <f t="shared" si="90"/>
        <v>0</v>
      </c>
      <c r="BP94" s="34"/>
      <c r="BQ94" s="35"/>
      <c r="BR94" s="36" t="str">
        <f t="shared" si="113"/>
        <v/>
      </c>
      <c r="BS94" s="37"/>
      <c r="BT94" s="38"/>
      <c r="BU94" s="39" t="str">
        <f t="shared" si="114"/>
        <v/>
      </c>
      <c r="BV94" s="37"/>
      <c r="BW94" s="38"/>
      <c r="BX94" s="40" t="str">
        <f t="shared" si="115"/>
        <v/>
      </c>
      <c r="BY94" s="41">
        <f t="shared" si="91"/>
        <v>0</v>
      </c>
      <c r="BZ94" s="34"/>
      <c r="CA94" s="35"/>
      <c r="CB94" s="36" t="str">
        <f t="shared" si="116"/>
        <v/>
      </c>
      <c r="CC94" s="37"/>
      <c r="CD94" s="38"/>
      <c r="CE94" s="39" t="str">
        <f t="shared" si="117"/>
        <v/>
      </c>
      <c r="CF94" s="37"/>
      <c r="CG94" s="38"/>
      <c r="CH94" s="40" t="str">
        <f t="shared" si="118"/>
        <v/>
      </c>
      <c r="CI94" s="41">
        <f t="shared" si="92"/>
        <v>0</v>
      </c>
      <c r="CJ94" s="34"/>
      <c r="CK94" s="35"/>
      <c r="CL94" s="36" t="str">
        <f t="shared" si="119"/>
        <v/>
      </c>
      <c r="CM94" s="37"/>
      <c r="CN94" s="38"/>
      <c r="CO94" s="39" t="str">
        <f t="shared" si="120"/>
        <v/>
      </c>
      <c r="CP94" s="37"/>
      <c r="CQ94" s="38"/>
      <c r="CR94" s="40" t="str">
        <f t="shared" si="121"/>
        <v/>
      </c>
      <c r="CS94" s="41">
        <f t="shared" si="93"/>
        <v>0</v>
      </c>
      <c r="CT94" s="34"/>
      <c r="CU94" s="35"/>
      <c r="CV94" s="36" t="str">
        <f t="shared" si="122"/>
        <v/>
      </c>
      <c r="CW94" s="37"/>
      <c r="CX94" s="38"/>
      <c r="CY94" s="39" t="str">
        <f t="shared" si="123"/>
        <v/>
      </c>
      <c r="CZ94" s="37"/>
      <c r="DA94" s="38"/>
      <c r="DB94" s="40" t="str">
        <f t="shared" si="124"/>
        <v/>
      </c>
      <c r="DC94" s="41">
        <f t="shared" si="9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82"/>
        <v>0</v>
      </c>
      <c r="H95" s="34"/>
      <c r="I95" s="35"/>
      <c r="J95" s="36" t="str">
        <f t="shared" si="95"/>
        <v/>
      </c>
      <c r="K95" s="37"/>
      <c r="L95" s="38"/>
      <c r="M95" s="39" t="str">
        <f t="shared" si="96"/>
        <v/>
      </c>
      <c r="N95" s="37"/>
      <c r="O95" s="38"/>
      <c r="P95" s="40" t="str">
        <f t="shared" si="97"/>
        <v/>
      </c>
      <c r="Q95" s="41">
        <f t="shared" si="83"/>
        <v>0</v>
      </c>
      <c r="R95" s="34"/>
      <c r="S95" s="35"/>
      <c r="T95" s="36" t="str">
        <f t="shared" si="98"/>
        <v/>
      </c>
      <c r="U95" s="37"/>
      <c r="V95" s="38"/>
      <c r="W95" s="39" t="str">
        <f t="shared" si="99"/>
        <v/>
      </c>
      <c r="X95" s="37"/>
      <c r="Y95" s="38"/>
      <c r="Z95" s="40" t="str">
        <f t="shared" si="100"/>
        <v/>
      </c>
      <c r="AA95" s="41">
        <f t="shared" si="84"/>
        <v>0</v>
      </c>
      <c r="AB95" s="34"/>
      <c r="AC95" s="35"/>
      <c r="AD95" s="36" t="str">
        <f t="shared" si="101"/>
        <v/>
      </c>
      <c r="AE95" s="37"/>
      <c r="AF95" s="38"/>
      <c r="AG95" s="39" t="str">
        <f t="shared" si="102"/>
        <v/>
      </c>
      <c r="AH95" s="37"/>
      <c r="AI95" s="38"/>
      <c r="AJ95" s="40" t="str">
        <f t="shared" si="103"/>
        <v/>
      </c>
      <c r="AK95" s="41">
        <f t="shared" si="87"/>
        <v>0</v>
      </c>
      <c r="AL95" s="34"/>
      <c r="AM95" s="35"/>
      <c r="AN95" s="36" t="str">
        <f t="shared" si="104"/>
        <v/>
      </c>
      <c r="AO95" s="37"/>
      <c r="AP95" s="38"/>
      <c r="AQ95" s="39" t="str">
        <f t="shared" si="105"/>
        <v/>
      </c>
      <c r="AR95" s="37"/>
      <c r="AS95" s="38"/>
      <c r="AT95" s="40" t="str">
        <f t="shared" si="106"/>
        <v/>
      </c>
      <c r="AU95" s="41">
        <f t="shared" si="88"/>
        <v>0</v>
      </c>
      <c r="AV95" s="34"/>
      <c r="AW95" s="35"/>
      <c r="AX95" s="36" t="str">
        <f t="shared" si="107"/>
        <v/>
      </c>
      <c r="AY95" s="37"/>
      <c r="AZ95" s="38"/>
      <c r="BA95" s="39" t="str">
        <f t="shared" si="108"/>
        <v/>
      </c>
      <c r="BB95" s="37"/>
      <c r="BC95" s="38"/>
      <c r="BD95" s="40" t="str">
        <f t="shared" si="109"/>
        <v/>
      </c>
      <c r="BE95" s="41">
        <f t="shared" si="89"/>
        <v>0</v>
      </c>
      <c r="BF95" s="34"/>
      <c r="BG95" s="35"/>
      <c r="BH95" s="36" t="str">
        <f t="shared" si="110"/>
        <v/>
      </c>
      <c r="BI95" s="37"/>
      <c r="BJ95" s="38"/>
      <c r="BK95" s="39" t="str">
        <f t="shared" si="111"/>
        <v/>
      </c>
      <c r="BL95" s="37"/>
      <c r="BM95" s="38"/>
      <c r="BN95" s="40" t="str">
        <f t="shared" si="112"/>
        <v/>
      </c>
      <c r="BO95" s="41">
        <f t="shared" si="90"/>
        <v>0</v>
      </c>
      <c r="BP95" s="34"/>
      <c r="BQ95" s="35"/>
      <c r="BR95" s="36" t="str">
        <f t="shared" si="113"/>
        <v/>
      </c>
      <c r="BS95" s="37"/>
      <c r="BT95" s="38"/>
      <c r="BU95" s="39" t="str">
        <f t="shared" si="114"/>
        <v/>
      </c>
      <c r="BV95" s="37"/>
      <c r="BW95" s="38"/>
      <c r="BX95" s="40" t="str">
        <f t="shared" si="115"/>
        <v/>
      </c>
      <c r="BY95" s="41">
        <f t="shared" si="91"/>
        <v>0</v>
      </c>
      <c r="BZ95" s="34"/>
      <c r="CA95" s="35"/>
      <c r="CB95" s="36" t="str">
        <f t="shared" si="116"/>
        <v/>
      </c>
      <c r="CC95" s="37"/>
      <c r="CD95" s="38"/>
      <c r="CE95" s="39" t="str">
        <f t="shared" si="117"/>
        <v/>
      </c>
      <c r="CF95" s="37"/>
      <c r="CG95" s="38"/>
      <c r="CH95" s="40" t="str">
        <f t="shared" si="118"/>
        <v/>
      </c>
      <c r="CI95" s="41">
        <f t="shared" si="92"/>
        <v>0</v>
      </c>
      <c r="CJ95" s="34"/>
      <c r="CK95" s="35"/>
      <c r="CL95" s="36" t="str">
        <f t="shared" si="119"/>
        <v/>
      </c>
      <c r="CM95" s="37"/>
      <c r="CN95" s="38"/>
      <c r="CO95" s="39" t="str">
        <f t="shared" si="120"/>
        <v/>
      </c>
      <c r="CP95" s="37"/>
      <c r="CQ95" s="38"/>
      <c r="CR95" s="40" t="str">
        <f t="shared" si="121"/>
        <v/>
      </c>
      <c r="CS95" s="41">
        <f t="shared" si="93"/>
        <v>0</v>
      </c>
      <c r="CT95" s="34"/>
      <c r="CU95" s="35"/>
      <c r="CV95" s="36" t="str">
        <f t="shared" si="122"/>
        <v/>
      </c>
      <c r="CW95" s="37"/>
      <c r="CX95" s="38"/>
      <c r="CY95" s="39" t="str">
        <f t="shared" si="123"/>
        <v/>
      </c>
      <c r="CZ95" s="37"/>
      <c r="DA95" s="38"/>
      <c r="DB95" s="40" t="str">
        <f t="shared" si="124"/>
        <v/>
      </c>
      <c r="DC95" s="41">
        <f t="shared" si="9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82"/>
        <v>0</v>
      </c>
      <c r="H96" s="34"/>
      <c r="I96" s="35"/>
      <c r="J96" s="36" t="str">
        <f t="shared" si="95"/>
        <v/>
      </c>
      <c r="K96" s="37"/>
      <c r="L96" s="38"/>
      <c r="M96" s="39" t="str">
        <f t="shared" si="96"/>
        <v/>
      </c>
      <c r="N96" s="37"/>
      <c r="O96" s="38"/>
      <c r="P96" s="40" t="str">
        <f t="shared" si="97"/>
        <v/>
      </c>
      <c r="Q96" s="41">
        <f t="shared" si="83"/>
        <v>0</v>
      </c>
      <c r="R96" s="34"/>
      <c r="S96" s="35"/>
      <c r="T96" s="36" t="str">
        <f t="shared" si="98"/>
        <v/>
      </c>
      <c r="U96" s="37"/>
      <c r="V96" s="38"/>
      <c r="W96" s="39" t="str">
        <f t="shared" si="99"/>
        <v/>
      </c>
      <c r="X96" s="37"/>
      <c r="Y96" s="38"/>
      <c r="Z96" s="40" t="str">
        <f t="shared" si="100"/>
        <v/>
      </c>
      <c r="AA96" s="41">
        <f t="shared" si="84"/>
        <v>0</v>
      </c>
      <c r="AB96" s="34"/>
      <c r="AC96" s="35"/>
      <c r="AD96" s="36" t="str">
        <f t="shared" si="101"/>
        <v/>
      </c>
      <c r="AE96" s="37"/>
      <c r="AF96" s="38"/>
      <c r="AG96" s="39" t="str">
        <f t="shared" si="102"/>
        <v/>
      </c>
      <c r="AH96" s="37"/>
      <c r="AI96" s="38"/>
      <c r="AJ96" s="40" t="str">
        <f t="shared" si="103"/>
        <v/>
      </c>
      <c r="AK96" s="41">
        <f t="shared" si="87"/>
        <v>0</v>
      </c>
      <c r="AL96" s="34"/>
      <c r="AM96" s="35"/>
      <c r="AN96" s="36" t="str">
        <f t="shared" si="104"/>
        <v/>
      </c>
      <c r="AO96" s="37"/>
      <c r="AP96" s="38"/>
      <c r="AQ96" s="39" t="str">
        <f t="shared" si="105"/>
        <v/>
      </c>
      <c r="AR96" s="37"/>
      <c r="AS96" s="38"/>
      <c r="AT96" s="40" t="str">
        <f t="shared" si="106"/>
        <v/>
      </c>
      <c r="AU96" s="41">
        <f t="shared" si="88"/>
        <v>0</v>
      </c>
      <c r="AV96" s="34"/>
      <c r="AW96" s="35"/>
      <c r="AX96" s="36" t="str">
        <f t="shared" si="107"/>
        <v/>
      </c>
      <c r="AY96" s="37"/>
      <c r="AZ96" s="38"/>
      <c r="BA96" s="39" t="str">
        <f t="shared" si="108"/>
        <v/>
      </c>
      <c r="BB96" s="37"/>
      <c r="BC96" s="38"/>
      <c r="BD96" s="40" t="str">
        <f t="shared" si="109"/>
        <v/>
      </c>
      <c r="BE96" s="41">
        <f t="shared" si="89"/>
        <v>0</v>
      </c>
      <c r="BF96" s="34"/>
      <c r="BG96" s="35"/>
      <c r="BH96" s="36" t="str">
        <f t="shared" si="110"/>
        <v/>
      </c>
      <c r="BI96" s="37"/>
      <c r="BJ96" s="38"/>
      <c r="BK96" s="39" t="str">
        <f t="shared" si="111"/>
        <v/>
      </c>
      <c r="BL96" s="37"/>
      <c r="BM96" s="38"/>
      <c r="BN96" s="40" t="str">
        <f t="shared" si="112"/>
        <v/>
      </c>
      <c r="BO96" s="41">
        <f t="shared" si="90"/>
        <v>0</v>
      </c>
      <c r="BP96" s="34"/>
      <c r="BQ96" s="35"/>
      <c r="BR96" s="36" t="str">
        <f t="shared" si="113"/>
        <v/>
      </c>
      <c r="BS96" s="37"/>
      <c r="BT96" s="38"/>
      <c r="BU96" s="39" t="str">
        <f t="shared" si="114"/>
        <v/>
      </c>
      <c r="BV96" s="37"/>
      <c r="BW96" s="38"/>
      <c r="BX96" s="40" t="str">
        <f t="shared" si="115"/>
        <v/>
      </c>
      <c r="BY96" s="41">
        <f t="shared" si="91"/>
        <v>0</v>
      </c>
      <c r="BZ96" s="34"/>
      <c r="CA96" s="35"/>
      <c r="CB96" s="36" t="str">
        <f t="shared" si="116"/>
        <v/>
      </c>
      <c r="CC96" s="37"/>
      <c r="CD96" s="38"/>
      <c r="CE96" s="39" t="str">
        <f t="shared" si="117"/>
        <v/>
      </c>
      <c r="CF96" s="37"/>
      <c r="CG96" s="38"/>
      <c r="CH96" s="40" t="str">
        <f t="shared" si="118"/>
        <v/>
      </c>
      <c r="CI96" s="41">
        <f t="shared" si="92"/>
        <v>0</v>
      </c>
      <c r="CJ96" s="34"/>
      <c r="CK96" s="35"/>
      <c r="CL96" s="36" t="str">
        <f t="shared" si="119"/>
        <v/>
      </c>
      <c r="CM96" s="37"/>
      <c r="CN96" s="38"/>
      <c r="CO96" s="39" t="str">
        <f t="shared" si="120"/>
        <v/>
      </c>
      <c r="CP96" s="37"/>
      <c r="CQ96" s="38"/>
      <c r="CR96" s="40" t="str">
        <f t="shared" si="121"/>
        <v/>
      </c>
      <c r="CS96" s="41">
        <f t="shared" si="93"/>
        <v>0</v>
      </c>
      <c r="CT96" s="34"/>
      <c r="CU96" s="35"/>
      <c r="CV96" s="36" t="str">
        <f t="shared" si="122"/>
        <v/>
      </c>
      <c r="CW96" s="37"/>
      <c r="CX96" s="38"/>
      <c r="CY96" s="39" t="str">
        <f t="shared" si="123"/>
        <v/>
      </c>
      <c r="CZ96" s="37"/>
      <c r="DA96" s="38"/>
      <c r="DB96" s="40" t="str">
        <f t="shared" si="124"/>
        <v/>
      </c>
      <c r="DC96" s="41">
        <f t="shared" si="9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82"/>
        <v>0</v>
      </c>
      <c r="H97" s="34"/>
      <c r="I97" s="35"/>
      <c r="J97" s="36" t="str">
        <f t="shared" si="95"/>
        <v/>
      </c>
      <c r="K97" s="37"/>
      <c r="L97" s="38"/>
      <c r="M97" s="39" t="str">
        <f t="shared" si="96"/>
        <v/>
      </c>
      <c r="N97" s="37"/>
      <c r="O97" s="38"/>
      <c r="P97" s="40" t="str">
        <f t="shared" si="97"/>
        <v/>
      </c>
      <c r="Q97" s="41">
        <f t="shared" si="83"/>
        <v>0</v>
      </c>
      <c r="R97" s="34"/>
      <c r="S97" s="35"/>
      <c r="T97" s="36" t="str">
        <f t="shared" si="98"/>
        <v/>
      </c>
      <c r="U97" s="37"/>
      <c r="V97" s="38"/>
      <c r="W97" s="39" t="str">
        <f t="shared" si="99"/>
        <v/>
      </c>
      <c r="X97" s="37"/>
      <c r="Y97" s="38"/>
      <c r="Z97" s="40" t="str">
        <f t="shared" si="100"/>
        <v/>
      </c>
      <c r="AA97" s="41">
        <f t="shared" si="84"/>
        <v>0</v>
      </c>
      <c r="AB97" s="34"/>
      <c r="AC97" s="35"/>
      <c r="AD97" s="36" t="str">
        <f t="shared" si="101"/>
        <v/>
      </c>
      <c r="AE97" s="37"/>
      <c r="AF97" s="38"/>
      <c r="AG97" s="39" t="str">
        <f t="shared" si="102"/>
        <v/>
      </c>
      <c r="AH97" s="37"/>
      <c r="AI97" s="38"/>
      <c r="AJ97" s="40" t="str">
        <f t="shared" si="103"/>
        <v/>
      </c>
      <c r="AK97" s="41">
        <f t="shared" si="87"/>
        <v>0</v>
      </c>
      <c r="AL97" s="34"/>
      <c r="AM97" s="35"/>
      <c r="AN97" s="36" t="str">
        <f t="shared" si="104"/>
        <v/>
      </c>
      <c r="AO97" s="37"/>
      <c r="AP97" s="38"/>
      <c r="AQ97" s="39" t="str">
        <f t="shared" si="105"/>
        <v/>
      </c>
      <c r="AR97" s="37"/>
      <c r="AS97" s="38"/>
      <c r="AT97" s="40" t="str">
        <f t="shared" si="106"/>
        <v/>
      </c>
      <c r="AU97" s="41">
        <f t="shared" si="88"/>
        <v>0</v>
      </c>
      <c r="AV97" s="34"/>
      <c r="AW97" s="35"/>
      <c r="AX97" s="36" t="str">
        <f t="shared" si="107"/>
        <v/>
      </c>
      <c r="AY97" s="37"/>
      <c r="AZ97" s="38"/>
      <c r="BA97" s="39" t="str">
        <f t="shared" si="108"/>
        <v/>
      </c>
      <c r="BB97" s="37"/>
      <c r="BC97" s="38"/>
      <c r="BD97" s="40" t="str">
        <f t="shared" si="109"/>
        <v/>
      </c>
      <c r="BE97" s="41">
        <f t="shared" si="89"/>
        <v>0</v>
      </c>
      <c r="BF97" s="34"/>
      <c r="BG97" s="35"/>
      <c r="BH97" s="36" t="str">
        <f t="shared" si="110"/>
        <v/>
      </c>
      <c r="BI97" s="37"/>
      <c r="BJ97" s="38"/>
      <c r="BK97" s="39" t="str">
        <f t="shared" si="111"/>
        <v/>
      </c>
      <c r="BL97" s="37"/>
      <c r="BM97" s="38"/>
      <c r="BN97" s="40" t="str">
        <f t="shared" si="112"/>
        <v/>
      </c>
      <c r="BO97" s="41">
        <f t="shared" si="90"/>
        <v>0</v>
      </c>
      <c r="BP97" s="34"/>
      <c r="BQ97" s="35"/>
      <c r="BR97" s="36" t="str">
        <f t="shared" si="113"/>
        <v/>
      </c>
      <c r="BS97" s="37"/>
      <c r="BT97" s="38"/>
      <c r="BU97" s="39" t="str">
        <f t="shared" si="114"/>
        <v/>
      </c>
      <c r="BV97" s="37"/>
      <c r="BW97" s="38"/>
      <c r="BX97" s="40" t="str">
        <f t="shared" si="115"/>
        <v/>
      </c>
      <c r="BY97" s="41">
        <f t="shared" si="91"/>
        <v>0</v>
      </c>
      <c r="BZ97" s="34"/>
      <c r="CA97" s="35"/>
      <c r="CB97" s="36" t="str">
        <f t="shared" si="116"/>
        <v/>
      </c>
      <c r="CC97" s="37"/>
      <c r="CD97" s="38"/>
      <c r="CE97" s="39" t="str">
        <f t="shared" si="117"/>
        <v/>
      </c>
      <c r="CF97" s="37"/>
      <c r="CG97" s="38"/>
      <c r="CH97" s="40" t="str">
        <f t="shared" si="118"/>
        <v/>
      </c>
      <c r="CI97" s="41">
        <f t="shared" si="92"/>
        <v>0</v>
      </c>
      <c r="CJ97" s="34"/>
      <c r="CK97" s="35"/>
      <c r="CL97" s="36" t="str">
        <f t="shared" si="119"/>
        <v/>
      </c>
      <c r="CM97" s="37"/>
      <c r="CN97" s="38"/>
      <c r="CO97" s="39" t="str">
        <f t="shared" si="120"/>
        <v/>
      </c>
      <c r="CP97" s="37"/>
      <c r="CQ97" s="38"/>
      <c r="CR97" s="40" t="str">
        <f t="shared" si="121"/>
        <v/>
      </c>
      <c r="CS97" s="41">
        <f t="shared" si="93"/>
        <v>0</v>
      </c>
      <c r="CT97" s="34"/>
      <c r="CU97" s="35"/>
      <c r="CV97" s="36" t="str">
        <f t="shared" si="122"/>
        <v/>
      </c>
      <c r="CW97" s="37"/>
      <c r="CX97" s="38"/>
      <c r="CY97" s="39" t="str">
        <f t="shared" si="123"/>
        <v/>
      </c>
      <c r="CZ97" s="37"/>
      <c r="DA97" s="38"/>
      <c r="DB97" s="40" t="str">
        <f t="shared" si="124"/>
        <v/>
      </c>
      <c r="DC97" s="41">
        <f t="shared" si="9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82"/>
        <v>0</v>
      </c>
      <c r="H98" s="34"/>
      <c r="I98" s="35"/>
      <c r="J98" s="36" t="str">
        <f t="shared" si="95"/>
        <v/>
      </c>
      <c r="K98" s="37"/>
      <c r="L98" s="38"/>
      <c r="M98" s="39" t="str">
        <f t="shared" si="96"/>
        <v/>
      </c>
      <c r="N98" s="37"/>
      <c r="O98" s="38"/>
      <c r="P98" s="40" t="str">
        <f t="shared" si="97"/>
        <v/>
      </c>
      <c r="Q98" s="41">
        <f t="shared" si="83"/>
        <v>0</v>
      </c>
      <c r="R98" s="34"/>
      <c r="S98" s="35"/>
      <c r="T98" s="36" t="str">
        <f t="shared" si="98"/>
        <v/>
      </c>
      <c r="U98" s="37"/>
      <c r="V98" s="38"/>
      <c r="W98" s="39" t="str">
        <f t="shared" si="99"/>
        <v/>
      </c>
      <c r="X98" s="37"/>
      <c r="Y98" s="38"/>
      <c r="Z98" s="40" t="str">
        <f t="shared" si="100"/>
        <v/>
      </c>
      <c r="AA98" s="41">
        <f t="shared" si="84"/>
        <v>0</v>
      </c>
      <c r="AB98" s="34"/>
      <c r="AC98" s="35"/>
      <c r="AD98" s="36" t="str">
        <f t="shared" si="101"/>
        <v/>
      </c>
      <c r="AE98" s="37"/>
      <c r="AF98" s="38"/>
      <c r="AG98" s="39" t="str">
        <f t="shared" si="102"/>
        <v/>
      </c>
      <c r="AH98" s="37"/>
      <c r="AI98" s="38"/>
      <c r="AJ98" s="40" t="str">
        <f t="shared" si="103"/>
        <v/>
      </c>
      <c r="AK98" s="41">
        <f t="shared" si="87"/>
        <v>0</v>
      </c>
      <c r="AL98" s="34"/>
      <c r="AM98" s="35"/>
      <c r="AN98" s="36" t="str">
        <f t="shared" si="104"/>
        <v/>
      </c>
      <c r="AO98" s="37"/>
      <c r="AP98" s="38"/>
      <c r="AQ98" s="39" t="str">
        <f t="shared" si="105"/>
        <v/>
      </c>
      <c r="AR98" s="37"/>
      <c r="AS98" s="38"/>
      <c r="AT98" s="40" t="str">
        <f t="shared" si="106"/>
        <v/>
      </c>
      <c r="AU98" s="41">
        <f t="shared" si="88"/>
        <v>0</v>
      </c>
      <c r="AV98" s="34"/>
      <c r="AW98" s="35"/>
      <c r="AX98" s="36" t="str">
        <f t="shared" si="107"/>
        <v/>
      </c>
      <c r="AY98" s="37"/>
      <c r="AZ98" s="38"/>
      <c r="BA98" s="39" t="str">
        <f t="shared" si="108"/>
        <v/>
      </c>
      <c r="BB98" s="37"/>
      <c r="BC98" s="38"/>
      <c r="BD98" s="40" t="str">
        <f t="shared" si="109"/>
        <v/>
      </c>
      <c r="BE98" s="41">
        <f t="shared" si="89"/>
        <v>0</v>
      </c>
      <c r="BF98" s="34"/>
      <c r="BG98" s="35"/>
      <c r="BH98" s="36" t="str">
        <f t="shared" si="110"/>
        <v/>
      </c>
      <c r="BI98" s="37"/>
      <c r="BJ98" s="38"/>
      <c r="BK98" s="39" t="str">
        <f t="shared" si="111"/>
        <v/>
      </c>
      <c r="BL98" s="37"/>
      <c r="BM98" s="38"/>
      <c r="BN98" s="40" t="str">
        <f t="shared" si="112"/>
        <v/>
      </c>
      <c r="BO98" s="41">
        <f t="shared" si="90"/>
        <v>0</v>
      </c>
      <c r="BP98" s="34"/>
      <c r="BQ98" s="35"/>
      <c r="BR98" s="36" t="str">
        <f t="shared" si="113"/>
        <v/>
      </c>
      <c r="BS98" s="37"/>
      <c r="BT98" s="38"/>
      <c r="BU98" s="39" t="str">
        <f t="shared" si="114"/>
        <v/>
      </c>
      <c r="BV98" s="37"/>
      <c r="BW98" s="38"/>
      <c r="BX98" s="40" t="str">
        <f t="shared" si="115"/>
        <v/>
      </c>
      <c r="BY98" s="41">
        <f t="shared" si="91"/>
        <v>0</v>
      </c>
      <c r="BZ98" s="34"/>
      <c r="CA98" s="35"/>
      <c r="CB98" s="36" t="str">
        <f t="shared" si="116"/>
        <v/>
      </c>
      <c r="CC98" s="37"/>
      <c r="CD98" s="38"/>
      <c r="CE98" s="39" t="str">
        <f t="shared" si="117"/>
        <v/>
      </c>
      <c r="CF98" s="37"/>
      <c r="CG98" s="38"/>
      <c r="CH98" s="40" t="str">
        <f t="shared" si="118"/>
        <v/>
      </c>
      <c r="CI98" s="41">
        <f t="shared" si="92"/>
        <v>0</v>
      </c>
      <c r="CJ98" s="34"/>
      <c r="CK98" s="35"/>
      <c r="CL98" s="36" t="str">
        <f t="shared" si="119"/>
        <v/>
      </c>
      <c r="CM98" s="37"/>
      <c r="CN98" s="38"/>
      <c r="CO98" s="39" t="str">
        <f t="shared" si="120"/>
        <v/>
      </c>
      <c r="CP98" s="37"/>
      <c r="CQ98" s="38"/>
      <c r="CR98" s="40" t="str">
        <f t="shared" si="121"/>
        <v/>
      </c>
      <c r="CS98" s="41">
        <f t="shared" si="93"/>
        <v>0</v>
      </c>
      <c r="CT98" s="34"/>
      <c r="CU98" s="35"/>
      <c r="CV98" s="36" t="str">
        <f t="shared" si="122"/>
        <v/>
      </c>
      <c r="CW98" s="37"/>
      <c r="CX98" s="38"/>
      <c r="CY98" s="39" t="str">
        <f t="shared" si="123"/>
        <v/>
      </c>
      <c r="CZ98" s="37"/>
      <c r="DA98" s="38"/>
      <c r="DB98" s="40" t="str">
        <f t="shared" si="124"/>
        <v/>
      </c>
      <c r="DC98" s="41">
        <f t="shared" si="9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82"/>
        <v>0</v>
      </c>
      <c r="H99" s="34"/>
      <c r="I99" s="35"/>
      <c r="J99" s="36" t="str">
        <f t="shared" si="95"/>
        <v/>
      </c>
      <c r="K99" s="37"/>
      <c r="L99" s="38"/>
      <c r="M99" s="39" t="str">
        <f t="shared" si="96"/>
        <v/>
      </c>
      <c r="N99" s="37"/>
      <c r="O99" s="38"/>
      <c r="P99" s="40" t="str">
        <f t="shared" si="97"/>
        <v/>
      </c>
      <c r="Q99" s="41">
        <f t="shared" si="83"/>
        <v>0</v>
      </c>
      <c r="R99" s="34"/>
      <c r="S99" s="35"/>
      <c r="T99" s="36" t="str">
        <f t="shared" si="98"/>
        <v/>
      </c>
      <c r="U99" s="37"/>
      <c r="V99" s="38"/>
      <c r="W99" s="39" t="str">
        <f t="shared" si="99"/>
        <v/>
      </c>
      <c r="X99" s="37"/>
      <c r="Y99" s="38"/>
      <c r="Z99" s="40" t="str">
        <f t="shared" si="100"/>
        <v/>
      </c>
      <c r="AA99" s="41">
        <f t="shared" si="84"/>
        <v>0</v>
      </c>
      <c r="AB99" s="34"/>
      <c r="AC99" s="35"/>
      <c r="AD99" s="36" t="str">
        <f t="shared" si="101"/>
        <v/>
      </c>
      <c r="AE99" s="37"/>
      <c r="AF99" s="38"/>
      <c r="AG99" s="39" t="str">
        <f t="shared" si="102"/>
        <v/>
      </c>
      <c r="AH99" s="37"/>
      <c r="AI99" s="38"/>
      <c r="AJ99" s="40" t="str">
        <f t="shared" si="103"/>
        <v/>
      </c>
      <c r="AK99" s="41">
        <f t="shared" si="87"/>
        <v>0</v>
      </c>
      <c r="AL99" s="34"/>
      <c r="AM99" s="35"/>
      <c r="AN99" s="36" t="str">
        <f t="shared" si="104"/>
        <v/>
      </c>
      <c r="AO99" s="37"/>
      <c r="AP99" s="38"/>
      <c r="AQ99" s="39" t="str">
        <f t="shared" si="105"/>
        <v/>
      </c>
      <c r="AR99" s="37"/>
      <c r="AS99" s="38"/>
      <c r="AT99" s="40" t="str">
        <f t="shared" si="106"/>
        <v/>
      </c>
      <c r="AU99" s="41">
        <f t="shared" si="88"/>
        <v>0</v>
      </c>
      <c r="AV99" s="34"/>
      <c r="AW99" s="35"/>
      <c r="AX99" s="36" t="str">
        <f t="shared" si="107"/>
        <v/>
      </c>
      <c r="AY99" s="37"/>
      <c r="AZ99" s="38"/>
      <c r="BA99" s="39" t="str">
        <f t="shared" si="108"/>
        <v/>
      </c>
      <c r="BB99" s="37"/>
      <c r="BC99" s="38"/>
      <c r="BD99" s="40" t="str">
        <f t="shared" si="109"/>
        <v/>
      </c>
      <c r="BE99" s="41">
        <f t="shared" si="89"/>
        <v>0</v>
      </c>
      <c r="BF99" s="34"/>
      <c r="BG99" s="35"/>
      <c r="BH99" s="36" t="str">
        <f t="shared" si="110"/>
        <v/>
      </c>
      <c r="BI99" s="37"/>
      <c r="BJ99" s="38"/>
      <c r="BK99" s="39" t="str">
        <f t="shared" si="111"/>
        <v/>
      </c>
      <c r="BL99" s="37"/>
      <c r="BM99" s="38"/>
      <c r="BN99" s="40" t="str">
        <f t="shared" si="112"/>
        <v/>
      </c>
      <c r="BO99" s="41">
        <f t="shared" si="90"/>
        <v>0</v>
      </c>
      <c r="BP99" s="34"/>
      <c r="BQ99" s="35"/>
      <c r="BR99" s="36" t="str">
        <f t="shared" si="113"/>
        <v/>
      </c>
      <c r="BS99" s="37"/>
      <c r="BT99" s="38"/>
      <c r="BU99" s="39" t="str">
        <f t="shared" si="114"/>
        <v/>
      </c>
      <c r="BV99" s="37"/>
      <c r="BW99" s="38"/>
      <c r="BX99" s="40" t="str">
        <f t="shared" si="115"/>
        <v/>
      </c>
      <c r="BY99" s="41">
        <f t="shared" si="91"/>
        <v>0</v>
      </c>
      <c r="BZ99" s="34"/>
      <c r="CA99" s="35"/>
      <c r="CB99" s="36" t="str">
        <f t="shared" si="116"/>
        <v/>
      </c>
      <c r="CC99" s="37"/>
      <c r="CD99" s="38"/>
      <c r="CE99" s="39" t="str">
        <f t="shared" si="117"/>
        <v/>
      </c>
      <c r="CF99" s="37"/>
      <c r="CG99" s="38"/>
      <c r="CH99" s="40" t="str">
        <f t="shared" si="118"/>
        <v/>
      </c>
      <c r="CI99" s="41">
        <f t="shared" si="92"/>
        <v>0</v>
      </c>
      <c r="CJ99" s="34"/>
      <c r="CK99" s="35"/>
      <c r="CL99" s="36" t="str">
        <f t="shared" si="119"/>
        <v/>
      </c>
      <c r="CM99" s="37"/>
      <c r="CN99" s="38"/>
      <c r="CO99" s="39" t="str">
        <f t="shared" si="120"/>
        <v/>
      </c>
      <c r="CP99" s="37"/>
      <c r="CQ99" s="38"/>
      <c r="CR99" s="40" t="str">
        <f t="shared" si="121"/>
        <v/>
      </c>
      <c r="CS99" s="41">
        <f t="shared" si="93"/>
        <v>0</v>
      </c>
      <c r="CT99" s="34"/>
      <c r="CU99" s="35"/>
      <c r="CV99" s="36" t="str">
        <f t="shared" si="122"/>
        <v/>
      </c>
      <c r="CW99" s="37"/>
      <c r="CX99" s="38"/>
      <c r="CY99" s="39" t="str">
        <f t="shared" si="123"/>
        <v/>
      </c>
      <c r="CZ99" s="37"/>
      <c r="DA99" s="38"/>
      <c r="DB99" s="40" t="str">
        <f t="shared" si="124"/>
        <v/>
      </c>
      <c r="DC99" s="41">
        <f t="shared" si="9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82"/>
        <v>0</v>
      </c>
      <c r="H100" s="34"/>
      <c r="I100" s="35"/>
      <c r="J100" s="36" t="str">
        <f t="shared" si="95"/>
        <v/>
      </c>
      <c r="K100" s="37"/>
      <c r="L100" s="38"/>
      <c r="M100" s="39" t="str">
        <f t="shared" si="96"/>
        <v/>
      </c>
      <c r="N100" s="37"/>
      <c r="O100" s="38"/>
      <c r="P100" s="40" t="str">
        <f t="shared" si="97"/>
        <v/>
      </c>
      <c r="Q100" s="41">
        <f t="shared" si="83"/>
        <v>0</v>
      </c>
      <c r="R100" s="34"/>
      <c r="S100" s="35"/>
      <c r="T100" s="36" t="str">
        <f t="shared" si="98"/>
        <v/>
      </c>
      <c r="U100" s="37"/>
      <c r="V100" s="38"/>
      <c r="W100" s="39" t="str">
        <f t="shared" si="99"/>
        <v/>
      </c>
      <c r="X100" s="37"/>
      <c r="Y100" s="38"/>
      <c r="Z100" s="40" t="str">
        <f t="shared" si="100"/>
        <v/>
      </c>
      <c r="AA100" s="41">
        <f t="shared" si="84"/>
        <v>0</v>
      </c>
      <c r="AB100" s="34"/>
      <c r="AC100" s="35"/>
      <c r="AD100" s="36" t="str">
        <f t="shared" si="101"/>
        <v/>
      </c>
      <c r="AE100" s="37"/>
      <c r="AF100" s="38"/>
      <c r="AG100" s="39" t="str">
        <f t="shared" si="102"/>
        <v/>
      </c>
      <c r="AH100" s="37"/>
      <c r="AI100" s="38"/>
      <c r="AJ100" s="40" t="str">
        <f t="shared" si="103"/>
        <v/>
      </c>
      <c r="AK100" s="41">
        <f t="shared" si="87"/>
        <v>0</v>
      </c>
      <c r="AL100" s="34"/>
      <c r="AM100" s="35"/>
      <c r="AN100" s="36" t="str">
        <f t="shared" si="104"/>
        <v/>
      </c>
      <c r="AO100" s="37"/>
      <c r="AP100" s="38"/>
      <c r="AQ100" s="39" t="str">
        <f t="shared" si="105"/>
        <v/>
      </c>
      <c r="AR100" s="37"/>
      <c r="AS100" s="38"/>
      <c r="AT100" s="40" t="str">
        <f t="shared" si="106"/>
        <v/>
      </c>
      <c r="AU100" s="41">
        <f t="shared" si="88"/>
        <v>0</v>
      </c>
      <c r="AV100" s="34"/>
      <c r="AW100" s="35"/>
      <c r="AX100" s="36" t="str">
        <f t="shared" si="107"/>
        <v/>
      </c>
      <c r="AY100" s="37"/>
      <c r="AZ100" s="38"/>
      <c r="BA100" s="39" t="str">
        <f t="shared" si="108"/>
        <v/>
      </c>
      <c r="BB100" s="37"/>
      <c r="BC100" s="38"/>
      <c r="BD100" s="40" t="str">
        <f t="shared" si="109"/>
        <v/>
      </c>
      <c r="BE100" s="41">
        <f t="shared" si="89"/>
        <v>0</v>
      </c>
      <c r="BF100" s="34"/>
      <c r="BG100" s="35"/>
      <c r="BH100" s="36" t="str">
        <f t="shared" si="110"/>
        <v/>
      </c>
      <c r="BI100" s="37"/>
      <c r="BJ100" s="38"/>
      <c r="BK100" s="39" t="str">
        <f t="shared" si="111"/>
        <v/>
      </c>
      <c r="BL100" s="37"/>
      <c r="BM100" s="38"/>
      <c r="BN100" s="40" t="str">
        <f t="shared" si="112"/>
        <v/>
      </c>
      <c r="BO100" s="41">
        <f t="shared" si="90"/>
        <v>0</v>
      </c>
      <c r="BP100" s="34"/>
      <c r="BQ100" s="35"/>
      <c r="BR100" s="36" t="str">
        <f t="shared" si="113"/>
        <v/>
      </c>
      <c r="BS100" s="37"/>
      <c r="BT100" s="38"/>
      <c r="BU100" s="39" t="str">
        <f t="shared" si="114"/>
        <v/>
      </c>
      <c r="BV100" s="37"/>
      <c r="BW100" s="38"/>
      <c r="BX100" s="40" t="str">
        <f t="shared" si="115"/>
        <v/>
      </c>
      <c r="BY100" s="41">
        <f t="shared" si="91"/>
        <v>0</v>
      </c>
      <c r="BZ100" s="34"/>
      <c r="CA100" s="35"/>
      <c r="CB100" s="36" t="str">
        <f t="shared" si="116"/>
        <v/>
      </c>
      <c r="CC100" s="37"/>
      <c r="CD100" s="38"/>
      <c r="CE100" s="39" t="str">
        <f t="shared" si="117"/>
        <v/>
      </c>
      <c r="CF100" s="37"/>
      <c r="CG100" s="38"/>
      <c r="CH100" s="40" t="str">
        <f t="shared" si="118"/>
        <v/>
      </c>
      <c r="CI100" s="41">
        <f t="shared" si="92"/>
        <v>0</v>
      </c>
      <c r="CJ100" s="34"/>
      <c r="CK100" s="35"/>
      <c r="CL100" s="36" t="str">
        <f t="shared" si="119"/>
        <v/>
      </c>
      <c r="CM100" s="37"/>
      <c r="CN100" s="38"/>
      <c r="CO100" s="39" t="str">
        <f t="shared" si="120"/>
        <v/>
      </c>
      <c r="CP100" s="37"/>
      <c r="CQ100" s="38"/>
      <c r="CR100" s="40" t="str">
        <f t="shared" si="121"/>
        <v/>
      </c>
      <c r="CS100" s="41">
        <f t="shared" si="93"/>
        <v>0</v>
      </c>
      <c r="CT100" s="34"/>
      <c r="CU100" s="35"/>
      <c r="CV100" s="36" t="str">
        <f t="shared" si="122"/>
        <v/>
      </c>
      <c r="CW100" s="37"/>
      <c r="CX100" s="38"/>
      <c r="CY100" s="39" t="str">
        <f t="shared" si="123"/>
        <v/>
      </c>
      <c r="CZ100" s="37"/>
      <c r="DA100" s="38"/>
      <c r="DB100" s="40" t="str">
        <f t="shared" si="124"/>
        <v/>
      </c>
      <c r="DC100" s="41">
        <f t="shared" si="9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82"/>
        <v>0</v>
      </c>
      <c r="H101" s="34"/>
      <c r="I101" s="35"/>
      <c r="J101" s="36" t="str">
        <f t="shared" si="95"/>
        <v/>
      </c>
      <c r="K101" s="37"/>
      <c r="L101" s="38"/>
      <c r="M101" s="39" t="str">
        <f t="shared" si="96"/>
        <v/>
      </c>
      <c r="N101" s="37"/>
      <c r="O101" s="38"/>
      <c r="P101" s="40" t="str">
        <f t="shared" si="97"/>
        <v/>
      </c>
      <c r="Q101" s="41">
        <f t="shared" si="83"/>
        <v>0</v>
      </c>
      <c r="R101" s="34"/>
      <c r="S101" s="35"/>
      <c r="T101" s="36" t="str">
        <f t="shared" si="98"/>
        <v/>
      </c>
      <c r="U101" s="37"/>
      <c r="V101" s="38"/>
      <c r="W101" s="39" t="str">
        <f t="shared" si="99"/>
        <v/>
      </c>
      <c r="X101" s="37"/>
      <c r="Y101" s="38"/>
      <c r="Z101" s="40" t="str">
        <f t="shared" si="100"/>
        <v/>
      </c>
      <c r="AA101" s="41">
        <f t="shared" si="84"/>
        <v>0</v>
      </c>
      <c r="AB101" s="34"/>
      <c r="AC101" s="35"/>
      <c r="AD101" s="36" t="str">
        <f t="shared" si="101"/>
        <v/>
      </c>
      <c r="AE101" s="37"/>
      <c r="AF101" s="38"/>
      <c r="AG101" s="39" t="str">
        <f t="shared" si="102"/>
        <v/>
      </c>
      <c r="AH101" s="37"/>
      <c r="AI101" s="38"/>
      <c r="AJ101" s="40" t="str">
        <f t="shared" si="103"/>
        <v/>
      </c>
      <c r="AK101" s="41">
        <f t="shared" si="87"/>
        <v>0</v>
      </c>
      <c r="AL101" s="34"/>
      <c r="AM101" s="35"/>
      <c r="AN101" s="36" t="str">
        <f t="shared" si="104"/>
        <v/>
      </c>
      <c r="AO101" s="37"/>
      <c r="AP101" s="38"/>
      <c r="AQ101" s="39" t="str">
        <f t="shared" si="105"/>
        <v/>
      </c>
      <c r="AR101" s="37"/>
      <c r="AS101" s="38"/>
      <c r="AT101" s="40" t="str">
        <f t="shared" si="106"/>
        <v/>
      </c>
      <c r="AU101" s="41">
        <f t="shared" si="88"/>
        <v>0</v>
      </c>
      <c r="AV101" s="34"/>
      <c r="AW101" s="35"/>
      <c r="AX101" s="36" t="str">
        <f t="shared" si="107"/>
        <v/>
      </c>
      <c r="AY101" s="37"/>
      <c r="AZ101" s="38"/>
      <c r="BA101" s="39" t="str">
        <f t="shared" si="108"/>
        <v/>
      </c>
      <c r="BB101" s="37"/>
      <c r="BC101" s="38"/>
      <c r="BD101" s="40" t="str">
        <f t="shared" si="109"/>
        <v/>
      </c>
      <c r="BE101" s="41">
        <f t="shared" si="89"/>
        <v>0</v>
      </c>
      <c r="BF101" s="34"/>
      <c r="BG101" s="35"/>
      <c r="BH101" s="36" t="str">
        <f t="shared" si="110"/>
        <v/>
      </c>
      <c r="BI101" s="37"/>
      <c r="BJ101" s="38"/>
      <c r="BK101" s="39" t="str">
        <f t="shared" si="111"/>
        <v/>
      </c>
      <c r="BL101" s="37"/>
      <c r="BM101" s="38"/>
      <c r="BN101" s="40" t="str">
        <f t="shared" si="112"/>
        <v/>
      </c>
      <c r="BO101" s="41">
        <f t="shared" si="90"/>
        <v>0</v>
      </c>
      <c r="BP101" s="34"/>
      <c r="BQ101" s="35"/>
      <c r="BR101" s="36" t="str">
        <f t="shared" si="113"/>
        <v/>
      </c>
      <c r="BS101" s="37"/>
      <c r="BT101" s="38"/>
      <c r="BU101" s="39" t="str">
        <f t="shared" si="114"/>
        <v/>
      </c>
      <c r="BV101" s="37"/>
      <c r="BW101" s="38"/>
      <c r="BX101" s="40" t="str">
        <f t="shared" si="115"/>
        <v/>
      </c>
      <c r="BY101" s="41">
        <f t="shared" si="91"/>
        <v>0</v>
      </c>
      <c r="BZ101" s="34"/>
      <c r="CA101" s="35"/>
      <c r="CB101" s="36" t="str">
        <f t="shared" si="116"/>
        <v/>
      </c>
      <c r="CC101" s="37"/>
      <c r="CD101" s="38"/>
      <c r="CE101" s="39" t="str">
        <f t="shared" si="117"/>
        <v/>
      </c>
      <c r="CF101" s="37"/>
      <c r="CG101" s="38"/>
      <c r="CH101" s="40" t="str">
        <f t="shared" si="118"/>
        <v/>
      </c>
      <c r="CI101" s="41">
        <f t="shared" si="92"/>
        <v>0</v>
      </c>
      <c r="CJ101" s="34"/>
      <c r="CK101" s="35"/>
      <c r="CL101" s="36" t="str">
        <f t="shared" si="119"/>
        <v/>
      </c>
      <c r="CM101" s="37"/>
      <c r="CN101" s="38"/>
      <c r="CO101" s="39" t="str">
        <f t="shared" si="120"/>
        <v/>
      </c>
      <c r="CP101" s="37"/>
      <c r="CQ101" s="38"/>
      <c r="CR101" s="40" t="str">
        <f t="shared" si="121"/>
        <v/>
      </c>
      <c r="CS101" s="41">
        <f t="shared" si="93"/>
        <v>0</v>
      </c>
      <c r="CT101" s="34"/>
      <c r="CU101" s="35"/>
      <c r="CV101" s="36" t="str">
        <f t="shared" si="122"/>
        <v/>
      </c>
      <c r="CW101" s="37"/>
      <c r="CX101" s="38"/>
      <c r="CY101" s="39" t="str">
        <f t="shared" si="123"/>
        <v/>
      </c>
      <c r="CZ101" s="37"/>
      <c r="DA101" s="38"/>
      <c r="DB101" s="40" t="str">
        <f t="shared" si="124"/>
        <v/>
      </c>
      <c r="DC101" s="41">
        <f t="shared" si="9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82"/>
        <v>0</v>
      </c>
      <c r="H102" s="34"/>
      <c r="I102" s="35"/>
      <c r="J102" s="36" t="str">
        <f t="shared" si="95"/>
        <v/>
      </c>
      <c r="K102" s="37"/>
      <c r="L102" s="38"/>
      <c r="M102" s="39" t="str">
        <f t="shared" si="96"/>
        <v/>
      </c>
      <c r="N102" s="37"/>
      <c r="O102" s="38"/>
      <c r="P102" s="40" t="str">
        <f t="shared" si="97"/>
        <v/>
      </c>
      <c r="Q102" s="41">
        <f t="shared" si="83"/>
        <v>0</v>
      </c>
      <c r="R102" s="34"/>
      <c r="S102" s="35"/>
      <c r="T102" s="36" t="str">
        <f t="shared" si="98"/>
        <v/>
      </c>
      <c r="U102" s="37"/>
      <c r="V102" s="38"/>
      <c r="W102" s="39" t="str">
        <f t="shared" si="99"/>
        <v/>
      </c>
      <c r="X102" s="37"/>
      <c r="Y102" s="38"/>
      <c r="Z102" s="40" t="str">
        <f t="shared" si="100"/>
        <v/>
      </c>
      <c r="AA102" s="41">
        <f t="shared" si="84"/>
        <v>0</v>
      </c>
      <c r="AB102" s="34"/>
      <c r="AC102" s="35"/>
      <c r="AD102" s="36" t="str">
        <f t="shared" si="101"/>
        <v/>
      </c>
      <c r="AE102" s="37"/>
      <c r="AF102" s="38"/>
      <c r="AG102" s="39" t="str">
        <f t="shared" si="102"/>
        <v/>
      </c>
      <c r="AH102" s="37"/>
      <c r="AI102" s="38"/>
      <c r="AJ102" s="40" t="str">
        <f t="shared" si="103"/>
        <v/>
      </c>
      <c r="AK102" s="41">
        <f t="shared" si="87"/>
        <v>0</v>
      </c>
      <c r="AL102" s="34"/>
      <c r="AM102" s="35"/>
      <c r="AN102" s="36" t="str">
        <f t="shared" si="104"/>
        <v/>
      </c>
      <c r="AO102" s="37"/>
      <c r="AP102" s="38"/>
      <c r="AQ102" s="39" t="str">
        <f t="shared" si="105"/>
        <v/>
      </c>
      <c r="AR102" s="37"/>
      <c r="AS102" s="38"/>
      <c r="AT102" s="40" t="str">
        <f t="shared" si="106"/>
        <v/>
      </c>
      <c r="AU102" s="41">
        <f t="shared" si="88"/>
        <v>0</v>
      </c>
      <c r="AV102" s="34"/>
      <c r="AW102" s="35"/>
      <c r="AX102" s="36" t="str">
        <f t="shared" si="107"/>
        <v/>
      </c>
      <c r="AY102" s="37"/>
      <c r="AZ102" s="38"/>
      <c r="BA102" s="39" t="str">
        <f t="shared" si="108"/>
        <v/>
      </c>
      <c r="BB102" s="37"/>
      <c r="BC102" s="38"/>
      <c r="BD102" s="40" t="str">
        <f t="shared" si="109"/>
        <v/>
      </c>
      <c r="BE102" s="41">
        <f t="shared" si="89"/>
        <v>0</v>
      </c>
      <c r="BF102" s="34"/>
      <c r="BG102" s="35"/>
      <c r="BH102" s="36" t="str">
        <f t="shared" si="110"/>
        <v/>
      </c>
      <c r="BI102" s="37"/>
      <c r="BJ102" s="38"/>
      <c r="BK102" s="39" t="str">
        <f t="shared" si="111"/>
        <v/>
      </c>
      <c r="BL102" s="37"/>
      <c r="BM102" s="38"/>
      <c r="BN102" s="40" t="str">
        <f t="shared" si="112"/>
        <v/>
      </c>
      <c r="BO102" s="41">
        <f t="shared" si="90"/>
        <v>0</v>
      </c>
      <c r="BP102" s="34"/>
      <c r="BQ102" s="35"/>
      <c r="BR102" s="36" t="str">
        <f t="shared" si="113"/>
        <v/>
      </c>
      <c r="BS102" s="37"/>
      <c r="BT102" s="38"/>
      <c r="BU102" s="39" t="str">
        <f t="shared" si="114"/>
        <v/>
      </c>
      <c r="BV102" s="37"/>
      <c r="BW102" s="38"/>
      <c r="BX102" s="40" t="str">
        <f t="shared" si="115"/>
        <v/>
      </c>
      <c r="BY102" s="41">
        <f t="shared" si="91"/>
        <v>0</v>
      </c>
      <c r="BZ102" s="34"/>
      <c r="CA102" s="35"/>
      <c r="CB102" s="36" t="str">
        <f t="shared" si="116"/>
        <v/>
      </c>
      <c r="CC102" s="37"/>
      <c r="CD102" s="38"/>
      <c r="CE102" s="39" t="str">
        <f t="shared" si="117"/>
        <v/>
      </c>
      <c r="CF102" s="37"/>
      <c r="CG102" s="38"/>
      <c r="CH102" s="40" t="str">
        <f t="shared" si="118"/>
        <v/>
      </c>
      <c r="CI102" s="41">
        <f t="shared" si="92"/>
        <v>0</v>
      </c>
      <c r="CJ102" s="34"/>
      <c r="CK102" s="35"/>
      <c r="CL102" s="36" t="str">
        <f t="shared" si="119"/>
        <v/>
      </c>
      <c r="CM102" s="37"/>
      <c r="CN102" s="38"/>
      <c r="CO102" s="39" t="str">
        <f t="shared" si="120"/>
        <v/>
      </c>
      <c r="CP102" s="37"/>
      <c r="CQ102" s="38"/>
      <c r="CR102" s="40" t="str">
        <f t="shared" si="121"/>
        <v/>
      </c>
      <c r="CS102" s="41">
        <f t="shared" si="93"/>
        <v>0</v>
      </c>
      <c r="CT102" s="34"/>
      <c r="CU102" s="35"/>
      <c r="CV102" s="36" t="str">
        <f t="shared" si="122"/>
        <v/>
      </c>
      <c r="CW102" s="37"/>
      <c r="CX102" s="38"/>
      <c r="CY102" s="39" t="str">
        <f t="shared" si="123"/>
        <v/>
      </c>
      <c r="CZ102" s="37"/>
      <c r="DA102" s="38"/>
      <c r="DB102" s="40" t="str">
        <f t="shared" si="124"/>
        <v/>
      </c>
      <c r="DC102" s="41">
        <f t="shared" si="9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82"/>
        <v>0</v>
      </c>
      <c r="H103" s="34"/>
      <c r="I103" s="35"/>
      <c r="J103" s="36" t="str">
        <f t="shared" si="95"/>
        <v/>
      </c>
      <c r="K103" s="37"/>
      <c r="L103" s="38"/>
      <c r="M103" s="39" t="str">
        <f t="shared" si="96"/>
        <v/>
      </c>
      <c r="N103" s="37"/>
      <c r="O103" s="38"/>
      <c r="P103" s="40" t="str">
        <f t="shared" si="97"/>
        <v/>
      </c>
      <c r="Q103" s="41">
        <f t="shared" si="83"/>
        <v>0</v>
      </c>
      <c r="R103" s="34"/>
      <c r="S103" s="35"/>
      <c r="T103" s="36" t="str">
        <f t="shared" si="98"/>
        <v/>
      </c>
      <c r="U103" s="37"/>
      <c r="V103" s="38"/>
      <c r="W103" s="39" t="str">
        <f t="shared" si="99"/>
        <v/>
      </c>
      <c r="X103" s="37"/>
      <c r="Y103" s="38"/>
      <c r="Z103" s="40" t="str">
        <f t="shared" si="100"/>
        <v/>
      </c>
      <c r="AA103" s="41">
        <f t="shared" si="84"/>
        <v>0</v>
      </c>
      <c r="AB103" s="34"/>
      <c r="AC103" s="35"/>
      <c r="AD103" s="36" t="str">
        <f t="shared" si="101"/>
        <v/>
      </c>
      <c r="AE103" s="37"/>
      <c r="AF103" s="38"/>
      <c r="AG103" s="39" t="str">
        <f t="shared" si="102"/>
        <v/>
      </c>
      <c r="AH103" s="37"/>
      <c r="AI103" s="38"/>
      <c r="AJ103" s="40" t="str">
        <f t="shared" si="103"/>
        <v/>
      </c>
      <c r="AK103" s="41">
        <f t="shared" si="87"/>
        <v>0</v>
      </c>
      <c r="AL103" s="34"/>
      <c r="AM103" s="35"/>
      <c r="AN103" s="36" t="str">
        <f t="shared" si="104"/>
        <v/>
      </c>
      <c r="AO103" s="37"/>
      <c r="AP103" s="38"/>
      <c r="AQ103" s="39" t="str">
        <f t="shared" si="105"/>
        <v/>
      </c>
      <c r="AR103" s="37"/>
      <c r="AS103" s="38"/>
      <c r="AT103" s="40" t="str">
        <f t="shared" si="106"/>
        <v/>
      </c>
      <c r="AU103" s="41">
        <f t="shared" si="88"/>
        <v>0</v>
      </c>
      <c r="AV103" s="34"/>
      <c r="AW103" s="35"/>
      <c r="AX103" s="36" t="str">
        <f t="shared" si="107"/>
        <v/>
      </c>
      <c r="AY103" s="37"/>
      <c r="AZ103" s="38"/>
      <c r="BA103" s="39" t="str">
        <f t="shared" si="108"/>
        <v/>
      </c>
      <c r="BB103" s="37"/>
      <c r="BC103" s="38"/>
      <c r="BD103" s="40" t="str">
        <f t="shared" si="109"/>
        <v/>
      </c>
      <c r="BE103" s="41">
        <f t="shared" si="89"/>
        <v>0</v>
      </c>
      <c r="BF103" s="34"/>
      <c r="BG103" s="35"/>
      <c r="BH103" s="36" t="str">
        <f t="shared" si="110"/>
        <v/>
      </c>
      <c r="BI103" s="37"/>
      <c r="BJ103" s="38"/>
      <c r="BK103" s="39" t="str">
        <f t="shared" si="111"/>
        <v/>
      </c>
      <c r="BL103" s="37"/>
      <c r="BM103" s="38"/>
      <c r="BN103" s="40" t="str">
        <f t="shared" si="112"/>
        <v/>
      </c>
      <c r="BO103" s="41">
        <f t="shared" si="90"/>
        <v>0</v>
      </c>
      <c r="BP103" s="34"/>
      <c r="BQ103" s="35"/>
      <c r="BR103" s="36" t="str">
        <f t="shared" si="113"/>
        <v/>
      </c>
      <c r="BS103" s="37"/>
      <c r="BT103" s="38"/>
      <c r="BU103" s="39" t="str">
        <f t="shared" si="114"/>
        <v/>
      </c>
      <c r="BV103" s="37"/>
      <c r="BW103" s="38"/>
      <c r="BX103" s="40" t="str">
        <f t="shared" si="115"/>
        <v/>
      </c>
      <c r="BY103" s="41">
        <f t="shared" si="91"/>
        <v>0</v>
      </c>
      <c r="BZ103" s="34"/>
      <c r="CA103" s="35"/>
      <c r="CB103" s="36" t="str">
        <f t="shared" si="116"/>
        <v/>
      </c>
      <c r="CC103" s="37"/>
      <c r="CD103" s="38"/>
      <c r="CE103" s="39" t="str">
        <f t="shared" si="117"/>
        <v/>
      </c>
      <c r="CF103" s="37"/>
      <c r="CG103" s="38"/>
      <c r="CH103" s="40" t="str">
        <f t="shared" si="118"/>
        <v/>
      </c>
      <c r="CI103" s="41">
        <f t="shared" si="92"/>
        <v>0</v>
      </c>
      <c r="CJ103" s="34"/>
      <c r="CK103" s="35"/>
      <c r="CL103" s="36" t="str">
        <f t="shared" si="119"/>
        <v/>
      </c>
      <c r="CM103" s="37"/>
      <c r="CN103" s="38"/>
      <c r="CO103" s="39" t="str">
        <f t="shared" si="120"/>
        <v/>
      </c>
      <c r="CP103" s="37"/>
      <c r="CQ103" s="38"/>
      <c r="CR103" s="40" t="str">
        <f t="shared" si="121"/>
        <v/>
      </c>
      <c r="CS103" s="41">
        <f t="shared" si="93"/>
        <v>0</v>
      </c>
      <c r="CT103" s="34"/>
      <c r="CU103" s="35"/>
      <c r="CV103" s="36" t="str">
        <f t="shared" si="122"/>
        <v/>
      </c>
      <c r="CW103" s="37"/>
      <c r="CX103" s="38"/>
      <c r="CY103" s="39" t="str">
        <f t="shared" si="123"/>
        <v/>
      </c>
      <c r="CZ103" s="37"/>
      <c r="DA103" s="38"/>
      <c r="DB103" s="40" t="str">
        <f t="shared" si="124"/>
        <v/>
      </c>
      <c r="DC103" s="41">
        <f t="shared" si="9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82"/>
        <v>0</v>
      </c>
      <c r="H104" s="45"/>
      <c r="I104" s="46"/>
      <c r="J104" s="47" t="str">
        <f t="shared" si="95"/>
        <v/>
      </c>
      <c r="K104" s="48"/>
      <c r="L104" s="49"/>
      <c r="M104" s="50" t="str">
        <f t="shared" si="96"/>
        <v/>
      </c>
      <c r="N104" s="48"/>
      <c r="O104" s="49"/>
      <c r="P104" s="51" t="str">
        <f t="shared" si="97"/>
        <v/>
      </c>
      <c r="Q104" s="52">
        <f t="shared" si="83"/>
        <v>0</v>
      </c>
      <c r="R104" s="45"/>
      <c r="S104" s="46"/>
      <c r="T104" s="47" t="str">
        <f t="shared" si="98"/>
        <v/>
      </c>
      <c r="U104" s="48"/>
      <c r="V104" s="49"/>
      <c r="W104" s="50" t="str">
        <f t="shared" si="99"/>
        <v/>
      </c>
      <c r="X104" s="48"/>
      <c r="Y104" s="49"/>
      <c r="Z104" s="51" t="str">
        <f t="shared" si="100"/>
        <v/>
      </c>
      <c r="AA104" s="52">
        <f t="shared" si="84"/>
        <v>0</v>
      </c>
      <c r="AB104" s="45"/>
      <c r="AC104" s="46"/>
      <c r="AD104" s="47" t="str">
        <f t="shared" si="101"/>
        <v/>
      </c>
      <c r="AE104" s="48"/>
      <c r="AF104" s="49"/>
      <c r="AG104" s="50" t="str">
        <f t="shared" si="102"/>
        <v/>
      </c>
      <c r="AH104" s="48"/>
      <c r="AI104" s="49"/>
      <c r="AJ104" s="51" t="str">
        <f t="shared" si="103"/>
        <v/>
      </c>
      <c r="AK104" s="52">
        <f t="shared" si="87"/>
        <v>0</v>
      </c>
      <c r="AL104" s="45"/>
      <c r="AM104" s="46"/>
      <c r="AN104" s="47" t="str">
        <f t="shared" si="104"/>
        <v/>
      </c>
      <c r="AO104" s="48"/>
      <c r="AP104" s="49"/>
      <c r="AQ104" s="50" t="str">
        <f t="shared" si="105"/>
        <v/>
      </c>
      <c r="AR104" s="48"/>
      <c r="AS104" s="49"/>
      <c r="AT104" s="51" t="str">
        <f t="shared" si="106"/>
        <v/>
      </c>
      <c r="AU104" s="52">
        <f t="shared" si="88"/>
        <v>0</v>
      </c>
      <c r="AV104" s="45"/>
      <c r="AW104" s="46"/>
      <c r="AX104" s="47" t="str">
        <f t="shared" si="107"/>
        <v/>
      </c>
      <c r="AY104" s="48"/>
      <c r="AZ104" s="49"/>
      <c r="BA104" s="50" t="str">
        <f t="shared" si="108"/>
        <v/>
      </c>
      <c r="BB104" s="48"/>
      <c r="BC104" s="49"/>
      <c r="BD104" s="51" t="str">
        <f t="shared" si="109"/>
        <v/>
      </c>
      <c r="BE104" s="52">
        <f t="shared" si="89"/>
        <v>0</v>
      </c>
      <c r="BF104" s="45"/>
      <c r="BG104" s="46"/>
      <c r="BH104" s="47" t="str">
        <f t="shared" si="110"/>
        <v/>
      </c>
      <c r="BI104" s="48"/>
      <c r="BJ104" s="49"/>
      <c r="BK104" s="50" t="str">
        <f t="shared" si="111"/>
        <v/>
      </c>
      <c r="BL104" s="48"/>
      <c r="BM104" s="49"/>
      <c r="BN104" s="51" t="str">
        <f t="shared" si="112"/>
        <v/>
      </c>
      <c r="BO104" s="52">
        <f t="shared" si="90"/>
        <v>0</v>
      </c>
      <c r="BP104" s="45"/>
      <c r="BQ104" s="46"/>
      <c r="BR104" s="47" t="str">
        <f t="shared" si="113"/>
        <v/>
      </c>
      <c r="BS104" s="48"/>
      <c r="BT104" s="49"/>
      <c r="BU104" s="50" t="str">
        <f t="shared" si="114"/>
        <v/>
      </c>
      <c r="BV104" s="48"/>
      <c r="BW104" s="49"/>
      <c r="BX104" s="51" t="str">
        <f t="shared" si="115"/>
        <v/>
      </c>
      <c r="BY104" s="52">
        <f t="shared" si="91"/>
        <v>0</v>
      </c>
      <c r="BZ104" s="45"/>
      <c r="CA104" s="46"/>
      <c r="CB104" s="47" t="str">
        <f t="shared" si="116"/>
        <v/>
      </c>
      <c r="CC104" s="48"/>
      <c r="CD104" s="49"/>
      <c r="CE104" s="50" t="str">
        <f t="shared" si="117"/>
        <v/>
      </c>
      <c r="CF104" s="48"/>
      <c r="CG104" s="49"/>
      <c r="CH104" s="51" t="str">
        <f t="shared" si="118"/>
        <v/>
      </c>
      <c r="CI104" s="52">
        <f t="shared" si="92"/>
        <v>0</v>
      </c>
      <c r="CJ104" s="45"/>
      <c r="CK104" s="46"/>
      <c r="CL104" s="47" t="str">
        <f t="shared" si="119"/>
        <v/>
      </c>
      <c r="CM104" s="48"/>
      <c r="CN104" s="49"/>
      <c r="CO104" s="50" t="str">
        <f t="shared" si="120"/>
        <v/>
      </c>
      <c r="CP104" s="48"/>
      <c r="CQ104" s="49"/>
      <c r="CR104" s="51" t="str">
        <f t="shared" si="121"/>
        <v/>
      </c>
      <c r="CS104" s="52">
        <f t="shared" si="93"/>
        <v>0</v>
      </c>
      <c r="CT104" s="45"/>
      <c r="CU104" s="46"/>
      <c r="CV104" s="47" t="str">
        <f t="shared" si="122"/>
        <v/>
      </c>
      <c r="CW104" s="48"/>
      <c r="CX104" s="49"/>
      <c r="CY104" s="50" t="str">
        <f t="shared" si="123"/>
        <v/>
      </c>
      <c r="CZ104" s="48"/>
      <c r="DA104" s="49"/>
      <c r="DB104" s="51" t="str">
        <f t="shared" si="124"/>
        <v/>
      </c>
      <c r="DC104" s="52">
        <f t="shared" si="9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B2:DD210"/>
  <sheetViews>
    <sheetView tabSelected="1" workbookViewId="0">
      <pane xSplit="7" topLeftCell="H1" activePane="topRight" state="frozen"/>
      <selection pane="topRight" activeCell="H16" sqref="H16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4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82" t="s">
        <v>208</v>
      </c>
      <c r="I3" s="82"/>
      <c r="J3" s="82"/>
      <c r="K3" s="83" t="s">
        <v>207</v>
      </c>
      <c r="L3" s="83"/>
      <c r="M3" s="83"/>
      <c r="N3" s="84" t="s">
        <v>209</v>
      </c>
      <c r="O3" s="84"/>
      <c r="P3" s="84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22" t="s">
        <v>254</v>
      </c>
      <c r="D5" s="22" t="s">
        <v>45</v>
      </c>
      <c r="E5" s="22" t="s">
        <v>331</v>
      </c>
      <c r="F5" s="22" t="s">
        <v>10</v>
      </c>
      <c r="G5" s="23">
        <f>DD5</f>
        <v>15</v>
      </c>
      <c r="H5" s="24">
        <v>1</v>
      </c>
      <c r="I5" s="59" t="s">
        <v>6</v>
      </c>
      <c r="J5" s="26">
        <f>IF(I5="","",IF(I5="H",5,IF(I5="G",IF(H5=1,15,IF(H5=2,10,IF(H5=3,5,"ŹLE !!!"))),IF(H5=1,20,IF(H5=2,15,IF(H5=3,10,IF(H5&lt;10,7,IF(H5&gt;9,5,"ŹLE !!!"))))))))</f>
        <v>5</v>
      </c>
      <c r="K5" s="27"/>
      <c r="L5" s="25"/>
      <c r="M5" s="28" t="str">
        <f>IF(L5="","",IF(L5="H",5,IF(L5="G",IF(K5=1,15,IF(K5=2,10,IF(K5=3,5,"ŹLE !!!"))),IF(K5=1,20,IF(K5=2,15,IF(K5=3,10,IF(K5&lt;10,7,IF(K5&gt;9,5,"ŹLE !!!"))))))))</f>
        <v/>
      </c>
      <c r="N5" s="27"/>
      <c r="O5" s="25"/>
      <c r="P5" s="29" t="str">
        <f>IF(O5="","",IF(O5="H",5,IF(O5="G",IF(N5=1,15,IF(N5=2,10,IF(N5=3,5,"ŹLE !!!"))),IF(N5=1,20,IF(N5=2,15,IF(N5=3,10,IF(N5&lt;10,7,IF(N5&gt;9,5,"ŹLE !!!"))))))))</f>
        <v/>
      </c>
      <c r="Q5" s="30">
        <f>SUM(J5,M5,P5)</f>
        <v>5</v>
      </c>
      <c r="R5" s="24">
        <v>1</v>
      </c>
      <c r="S5" s="59" t="s">
        <v>6</v>
      </c>
      <c r="T5" s="26">
        <f>IF(S5="","",IF(S5="H",5,IF(S5="G",IF(R5=1,15,IF(R5=2,10,IF(R5=3,5,"ŹLE !!!"))),IF(R5=1,20,IF(R5=2,15,IF(R5=3,10,IF(R5&lt;10,7,IF(R5&gt;9,5,"ŹLE !!!"))))))))</f>
        <v>5</v>
      </c>
      <c r="U5" s="27"/>
      <c r="V5" s="25"/>
      <c r="W5" s="28" t="str">
        <f>IF(V5="","",IF(V5="H",5,IF(V5="G",IF(U5=1,15,IF(U5=2,10,IF(U5=3,5,"ŹLE !!!"))),IF(U5=1,20,IF(U5=2,15,IF(U5=3,10,IF(U5&lt;10,7,IF(U5&gt;9,5,"ŹLE !!!"))))))))</f>
        <v/>
      </c>
      <c r="X5" s="27"/>
      <c r="Y5" s="25"/>
      <c r="Z5" s="29" t="str">
        <f>IF(Y5="","",IF(Y5="H",5,IF(Y5="G",IF(X5=1,15,IF(X5=2,10,IF(X5=3,5,"ŹLE !!!"))),IF(X5=1,20,IF(X5=2,15,IF(X5=3,10,IF(X5&lt;10,7,IF(X5&gt;9,5,"ŹLE !!!"))))))))</f>
        <v/>
      </c>
      <c r="AA5" s="30">
        <f>SUM(T5,W5,Z5)</f>
        <v>5</v>
      </c>
      <c r="AB5" s="24"/>
      <c r="AC5" s="59"/>
      <c r="AD5" s="26" t="str">
        <f>IF(AC5="","",IF(AC5="H",5,IF(AC5="G",IF(AB5=1,15,IF(AB5=2,10,IF(AB5=3,5,"ŹLE !!!"))),IF(AB5=1,20,IF(AB5=2,15,IF(AB5=3,10,IF(AB5&lt;10,7,IF(AB5&gt;9,5,"ŹLE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!!!"))),IF(AE5=1,20,IF(AE5=2,15,IF(AE5=3,10,IF(AE5&lt;10,7,IF(AE5&gt;9,5,"ŹLE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!!!"))),IF(AH5=1,20,IF(AH5=2,15,IF(AH5=3,10,IF(AH5&lt;10,7,IF(AH5&gt;9,5,"ŹLE !!!"))))))))</f>
        <v/>
      </c>
      <c r="AK5" s="30">
        <f>SUM(AD5,AG5,AJ5)</f>
        <v>0</v>
      </c>
      <c r="AL5" s="24">
        <v>1</v>
      </c>
      <c r="AM5" s="59" t="s">
        <v>6</v>
      </c>
      <c r="AN5" s="26">
        <f>IF(AM5="","",IF(AM5="H",5,IF(AM5="G",IF(AL5=1,15,IF(AL5=2,10,IF(AL5=3,5,"ŹLE !!!"))),IF(AL5=1,20,IF(AL5=2,15,IF(AL5=3,10,IF(AL5&lt;10,7,IF(AL5&gt;9,5,"ŹLE !!!"))))))))</f>
        <v>5</v>
      </c>
      <c r="AO5" s="27"/>
      <c r="AP5" s="25"/>
      <c r="AQ5" s="28" t="str">
        <f>IF(AP5="","",IF(AP5="H",5,IF(AP5="G",IF(AO5=1,15,IF(AO5=2,10,IF(AO5=3,5,"ŹLE !!!"))),IF(AO5=1,20,IF(AO5=2,15,IF(AO5=3,10,IF(AO5&lt;10,7,IF(AO5&gt;9,5,"ŹLE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!!!"))),IF(AR5=1,20,IF(AR5=2,15,IF(AR5=3,10,IF(AR5&lt;10,7,IF(AR5&gt;9,5,"ŹLE !!!"))))))))</f>
        <v/>
      </c>
      <c r="AU5" s="30">
        <f>SUM(AN5,AQ5,AT5)</f>
        <v>5</v>
      </c>
      <c r="AV5" s="24"/>
      <c r="AW5" s="59"/>
      <c r="AX5" s="26" t="str">
        <f>IF(AW5="","",IF(AW5="H",5,IF(AW5="G",IF(AV5=1,15,IF(AV5=2,10,IF(AV5=3,5,"ŹLE !!!"))),IF(AV5=1,20,IF(AV5=2,15,IF(AV5=3,10,IF(AV5&lt;10,7,IF(AV5&gt;9,5,"ŹLE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!!!"))),IF(AY5=1,20,IF(AY5=2,15,IF(AY5=3,10,IF(AY5&lt;10,7,IF(AY5&gt;9,5,"ŹLE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!!!"))),IF(BB5=1,20,IF(BB5=2,15,IF(BB5=3,10,IF(BB5&lt;10,7,IF(BB5&gt;9,5,"ŹLE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!!!"))),IF(BF5=1,20,IF(BF5=2,15,IF(BF5=3,10,IF(BF5&lt;10,7,IF(BF5&gt;9,5,"ŹLE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!!!"))),IF(BI5=1,20,IF(BI5=2,15,IF(BI5=3,10,IF(BI5&lt;10,7,IF(BI5&gt;9,5,"ŹLE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!!!"))),IF(BL5=1,20,IF(BL5=2,15,IF(BL5=3,10,IF(BL5&lt;10,7,IF(BL5&gt;9,5,"ŹLE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!!!"))),IF(BP5=1,20,IF(BP5=2,15,IF(BP5=3,10,IF(BP5&lt;10,7,IF(BP5&gt;9,5,"ŹLE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!!!"))),IF(BS5=1,20,IF(BS5=2,15,IF(BS5=3,10,IF(BS5&lt;10,7,IF(BS5&gt;9,5,"ŹLE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!!!"))),IF(BV5=1,20,IF(BV5=2,15,IF(BV5=3,10,IF(BV5&lt;10,7,IF(BV5&gt;9,5,"ŹLE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!!!"))),IF(BZ5=1,20,IF(BZ5=2,15,IF(BZ5=3,10,IF(BZ5&lt;10,7,IF(BZ5&gt;9,5,"ŹLE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!!!"))),IF(CC5=1,20,IF(CC5=2,15,IF(CC5=3,10,IF(CC5&lt;10,7,IF(CC5&gt;9,5,"ŹLE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!!!"))),IF(CF5=1,20,IF(CF5=2,15,IF(CF5=3,10,IF(CF5&lt;10,7,IF(CF5&gt;9,5,"ŹLE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!!!"))),IF(CJ5=1,20,IF(CJ5=2,15,IF(CJ5=3,10,IF(CJ5&lt;10,7,IF(CJ5&gt;9,5,"ŹLE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!!!"))),IF(CM5=1,20,IF(CM5=2,15,IF(CM5=3,10,IF(CM5&lt;10,7,IF(CM5&gt;9,5,"ŹLE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!!!"))),IF(CP5=1,20,IF(CP5=2,15,IF(CP5=3,10,IF(CP5&lt;10,7,IF(CP5&gt;9,5,"ŹLE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!!!"))),IF(CT5=1,20,IF(CT5=2,15,IF(CT5=3,10,IF(CT5&lt;10,7,IF(CT5&gt;9,5,"ŹLE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!!!"))),IF(CW5=1,20,IF(CW5=2,15,IF(CW5=3,10,IF(CW5&lt;10,7,IF(CW5&gt;9,5,"ŹLE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!!!"))),IF(CZ5=1,20,IF(CZ5=2,15,IF(CZ5=3,10,IF(CZ5&lt;10,7,IF(CZ5&gt;9,5,"ŹLE !!!"))))))))</f>
        <v/>
      </c>
      <c r="DC5" s="30">
        <f>SUM(CV5,CY5,DB5)</f>
        <v>0</v>
      </c>
      <c r="DD5" s="23">
        <f>SUM(Q5,AA5,AK5,AU5,BE5,BO5,BY5,CI5,CS5,DC5)</f>
        <v>15</v>
      </c>
    </row>
    <row r="6" spans="2:108" x14ac:dyDescent="0.2">
      <c r="B6" s="31">
        <f>SUM(B5,1)</f>
        <v>2</v>
      </c>
      <c r="C6" s="32" t="s">
        <v>260</v>
      </c>
      <c r="D6" s="32" t="s">
        <v>259</v>
      </c>
      <c r="E6" s="32" t="s">
        <v>331</v>
      </c>
      <c r="F6" s="32" t="s">
        <v>10</v>
      </c>
      <c r="G6" s="33">
        <f>DD6</f>
        <v>15</v>
      </c>
      <c r="H6" s="34">
        <v>1</v>
      </c>
      <c r="I6" s="35" t="s">
        <v>6</v>
      </c>
      <c r="J6" s="36">
        <f>IF(I6="","",IF(I6="H",5,IF(I6="G",IF(H6=1,15,IF(H6=2,10,IF(H6=3,5,"ŹLE !!!"))),IF(H6=1,20,IF(H6=2,15,IF(H6=3,10,IF(H6&lt;10,7,IF(H6&gt;9,5,"ŹLE !!!"))))))))</f>
        <v>5</v>
      </c>
      <c r="K6" s="37"/>
      <c r="L6" s="38"/>
      <c r="M6" s="39" t="str">
        <f>IF(L6="","",IF(L6="H",5,IF(L6="G",IF(K6=1,15,IF(K6=2,10,IF(K6=3,5,"ŹLE !!!"))),IF(K6=1,20,IF(K6=2,15,IF(K6=3,10,IF(K6&lt;10,7,IF(K6&gt;9,5,"ŹLE !!!"))))))))</f>
        <v/>
      </c>
      <c r="N6" s="37"/>
      <c r="O6" s="38"/>
      <c r="P6" s="40" t="str">
        <f>IF(O6="","",IF(O6="H",5,IF(O6="G",IF(N6=1,15,IF(N6=2,10,IF(N6=3,5,"ŹLE !!!"))),IF(N6=1,20,IF(N6=2,15,IF(N6=3,10,IF(N6&lt;10,7,IF(N6&gt;9,5,"ŹLE !!!"))))))))</f>
        <v/>
      </c>
      <c r="Q6" s="41">
        <f>SUM(J6,M6,P6)</f>
        <v>5</v>
      </c>
      <c r="R6" s="34">
        <v>1</v>
      </c>
      <c r="S6" s="35" t="s">
        <v>6</v>
      </c>
      <c r="T6" s="36">
        <f>IF(S6="","",IF(S6="H",5,IF(S6="G",IF(R6=1,15,IF(R6=2,10,IF(R6=3,5,"ŹLE !!!"))),IF(R6=1,20,IF(R6=2,15,IF(R6=3,10,IF(R6&lt;10,7,IF(R6&gt;9,5,"ŹLE !!!"))))))))</f>
        <v>5</v>
      </c>
      <c r="U6" s="37"/>
      <c r="V6" s="38"/>
      <c r="W6" s="39" t="str">
        <f>IF(V6="","",IF(V6="H",5,IF(V6="G",IF(U6=1,15,IF(U6=2,10,IF(U6=3,5,"ŹLE !!!"))),IF(U6=1,20,IF(U6=2,15,IF(U6=3,10,IF(U6&lt;10,7,IF(U6&gt;9,5,"ŹLE !!!"))))))))</f>
        <v/>
      </c>
      <c r="X6" s="37"/>
      <c r="Y6" s="38"/>
      <c r="Z6" s="40" t="str">
        <f>IF(Y6="","",IF(Y6="H",5,IF(Y6="G",IF(X6=1,15,IF(X6=2,10,IF(X6=3,5,"ŹLE !!!"))),IF(X6=1,20,IF(X6=2,15,IF(X6=3,10,IF(X6&lt;10,7,IF(X6&gt;9,5,"ŹLE !!!"))))))))</f>
        <v/>
      </c>
      <c r="AA6" s="41">
        <f>SUM(T6,W6,Z6)</f>
        <v>5</v>
      </c>
      <c r="AB6" s="34"/>
      <c r="AC6" s="35"/>
      <c r="AD6" s="36" t="str">
        <f>IF(AC6="","",IF(AC6="H",5,IF(AC6="G",IF(AB6=1,15,IF(AB6=2,10,IF(AB6=3,5,"ŹLE !!!"))),IF(AB6=1,20,IF(AB6=2,15,IF(AB6=3,10,IF(AB6&lt;10,7,IF(AB6&gt;9,5,"ŹLE !!!"))))))))</f>
        <v/>
      </c>
      <c r="AE6" s="37"/>
      <c r="AF6" s="38"/>
      <c r="AG6" s="39" t="str">
        <f>IF(AF6="","",IF(AF6="H",5,IF(AF6="G",IF(AE6=1,15,IF(AE6=2,10,IF(AE6=3,5,"ŹLE !!!"))),IF(AE6=1,20,IF(AE6=2,15,IF(AE6=3,10,IF(AE6&lt;10,7,IF(AE6&gt;9,5,"ŹLE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!!!"))),IF(AH6=1,20,IF(AH6=2,15,IF(AH6=3,10,IF(AH6&lt;10,7,IF(AH6&gt;9,5,"ŹLE !!!"))))))))</f>
        <v/>
      </c>
      <c r="AK6" s="41">
        <f>SUM(AD6,AG6,AJ6)</f>
        <v>0</v>
      </c>
      <c r="AL6" s="34">
        <v>1</v>
      </c>
      <c r="AM6" s="35" t="s">
        <v>6</v>
      </c>
      <c r="AN6" s="36">
        <f>IF(AM6="","",IF(AM6="H",5,IF(AM6="G",IF(AL6=1,15,IF(AL6=2,10,IF(AL6=3,5,"ŹLE !!!"))),IF(AL6=1,20,IF(AL6=2,15,IF(AL6=3,10,IF(AL6&lt;10,7,IF(AL6&gt;9,5,"ŹLE !!!"))))))))</f>
        <v>5</v>
      </c>
      <c r="AO6" s="37"/>
      <c r="AP6" s="38"/>
      <c r="AQ6" s="39" t="str">
        <f>IF(AP6="","",IF(AP6="H",5,IF(AP6="G",IF(AO6=1,15,IF(AO6=2,10,IF(AO6=3,5,"ŹLE !!!"))),IF(AO6=1,20,IF(AO6=2,15,IF(AO6=3,10,IF(AO6&lt;10,7,IF(AO6&gt;9,5,"ŹLE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!!!"))),IF(AR6=1,20,IF(AR6=2,15,IF(AR6=3,10,IF(AR6&lt;10,7,IF(AR6&gt;9,5,"ŹLE !!!"))))))))</f>
        <v/>
      </c>
      <c r="AU6" s="41">
        <f>SUM(AN6,AQ6,AT6)</f>
        <v>5</v>
      </c>
      <c r="AV6" s="34"/>
      <c r="AW6" s="35"/>
      <c r="AX6" s="36" t="str">
        <f>IF(AW6="","",IF(AW6="H",5,IF(AW6="G",IF(AV6=1,15,IF(AV6=2,10,IF(AV6=3,5,"ŹLE !!!"))),IF(AV6=1,20,IF(AV6=2,15,IF(AV6=3,10,IF(AV6&lt;10,7,IF(AV6&gt;9,5,"ŹLE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!!!"))),IF(AY6=1,20,IF(AY6=2,15,IF(AY6=3,10,IF(AY6&lt;10,7,IF(AY6&gt;9,5,"ŹLE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!!!"))),IF(BB6=1,20,IF(BB6=2,15,IF(BB6=3,10,IF(BB6&lt;10,7,IF(BB6&gt;9,5,"ŹLE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!!!"))),IF(BF6=1,20,IF(BF6=2,15,IF(BF6=3,10,IF(BF6&lt;10,7,IF(BF6&gt;9,5,"ŹLE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!!!"))),IF(BI6=1,20,IF(BI6=2,15,IF(BI6=3,10,IF(BI6&lt;10,7,IF(BI6&gt;9,5,"ŹLE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!!!"))),IF(BL6=1,20,IF(BL6=2,15,IF(BL6=3,10,IF(BL6&lt;10,7,IF(BL6&gt;9,5,"ŹLE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!!!"))),IF(BP6=1,20,IF(BP6=2,15,IF(BP6=3,10,IF(BP6&lt;10,7,IF(BP6&gt;9,5,"ŹLE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!!!"))),IF(BS6=1,20,IF(BS6=2,15,IF(BS6=3,10,IF(BS6&lt;10,7,IF(BS6&gt;9,5,"ŹLE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!!!"))),IF(BV6=1,20,IF(BV6=2,15,IF(BV6=3,10,IF(BV6&lt;10,7,IF(BV6&gt;9,5,"ŹLE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!!!"))),IF(BZ6=1,20,IF(BZ6=2,15,IF(BZ6=3,10,IF(BZ6&lt;10,7,IF(BZ6&gt;9,5,"ŹLE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!!!"))),IF(CC6=1,20,IF(CC6=2,15,IF(CC6=3,10,IF(CC6&lt;10,7,IF(CC6&gt;9,5,"ŹLE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!!!"))),IF(CF6=1,20,IF(CF6=2,15,IF(CF6=3,10,IF(CF6&lt;10,7,IF(CF6&gt;9,5,"ŹLE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!!!"))),IF(CJ6=1,20,IF(CJ6=2,15,IF(CJ6=3,10,IF(CJ6&lt;10,7,IF(CJ6&gt;9,5,"ŹLE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!!!"))),IF(CM6=1,20,IF(CM6=2,15,IF(CM6=3,10,IF(CM6&lt;10,7,IF(CM6&gt;9,5,"ŹLE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!!!"))),IF(CP6=1,20,IF(CP6=2,15,IF(CP6=3,10,IF(CP6&lt;10,7,IF(CP6&gt;9,5,"ŹLE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!!!"))),IF(CT6=1,20,IF(CT6=2,15,IF(CT6=3,10,IF(CT6&lt;10,7,IF(CT6&gt;9,5,"ŹLE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!!!"))),IF(CW6=1,20,IF(CW6=2,15,IF(CW6=3,10,IF(CW6&lt;10,7,IF(CW6&gt;9,5,"ŹLE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!!!"))),IF(CZ6=1,20,IF(CZ6=2,15,IF(CZ6=3,10,IF(CZ6&lt;10,7,IF(CZ6&gt;9,5,"ŹLE !!!"))))))))</f>
        <v/>
      </c>
      <c r="DC6" s="41">
        <f>SUM(CV6,CY6,DB6)</f>
        <v>0</v>
      </c>
      <c r="DD6" s="33">
        <f>SUM(Q6,AA6,AK6,AU6,BE6,BO6,BY6,CI6,CS6,DC6)</f>
        <v>15</v>
      </c>
    </row>
    <row r="7" spans="2:108" x14ac:dyDescent="0.2">
      <c r="B7" s="31">
        <f t="shared" ref="B7:B70" si="0">SUM(B6,1)</f>
        <v>3</v>
      </c>
      <c r="C7" s="32" t="s">
        <v>253</v>
      </c>
      <c r="D7" s="32" t="s">
        <v>138</v>
      </c>
      <c r="E7" s="32" t="s">
        <v>331</v>
      </c>
      <c r="F7" s="32" t="s">
        <v>10</v>
      </c>
      <c r="G7" s="33">
        <f>DD7</f>
        <v>15</v>
      </c>
      <c r="H7" s="34">
        <v>1</v>
      </c>
      <c r="I7" s="35" t="s">
        <v>6</v>
      </c>
      <c r="J7" s="36">
        <f>IF(I7="","",IF(I7="H",5,IF(I7="G",IF(H7=1,15,IF(H7=2,10,IF(H7=3,5,"ŹLE !!!"))),IF(H7=1,20,IF(H7=2,15,IF(H7=3,10,IF(H7&lt;10,7,IF(H7&gt;9,5,"ŹLE !!!"))))))))</f>
        <v>5</v>
      </c>
      <c r="K7" s="37"/>
      <c r="L7" s="38"/>
      <c r="M7" s="39" t="str">
        <f>IF(L7="","",IF(L7="H",5,IF(L7="G",IF(K7=1,15,IF(K7=2,10,IF(K7=3,5,"ŹLE !!!"))),IF(K7=1,20,IF(K7=2,15,IF(K7=3,10,IF(K7&lt;10,7,IF(K7&gt;9,5,"ŹLE !!!"))))))))</f>
        <v/>
      </c>
      <c r="N7" s="37"/>
      <c r="O7" s="38"/>
      <c r="P7" s="40" t="str">
        <f>IF(O7="","",IF(O7="H",5,IF(O7="G",IF(N7=1,15,IF(N7=2,10,IF(N7=3,5,"ŹLE !!!"))),IF(N7=1,20,IF(N7=2,15,IF(N7=3,10,IF(N7&lt;10,7,IF(N7&gt;9,5,"ŹLE !!!"))))))))</f>
        <v/>
      </c>
      <c r="Q7" s="41">
        <f>SUM(J7,M7,P7)</f>
        <v>5</v>
      </c>
      <c r="R7" s="34">
        <v>1</v>
      </c>
      <c r="S7" s="35" t="s">
        <v>6</v>
      </c>
      <c r="T7" s="36">
        <f>IF(S7="","",IF(S7="H",5,IF(S7="G",IF(R7=1,15,IF(R7=2,10,IF(R7=3,5,"ŹLE !!!"))),IF(R7=1,20,IF(R7=2,15,IF(R7=3,10,IF(R7&lt;10,7,IF(R7&gt;9,5,"ŹLE !!!"))))))))</f>
        <v>5</v>
      </c>
      <c r="U7" s="37"/>
      <c r="V7" s="38"/>
      <c r="W7" s="39" t="str">
        <f>IF(V7="","",IF(V7="H",5,IF(V7="G",IF(U7=1,15,IF(U7=2,10,IF(U7=3,5,"ŹLE !!!"))),IF(U7=1,20,IF(U7=2,15,IF(U7=3,10,IF(U7&lt;10,7,IF(U7&gt;9,5,"ŹLE !!!"))))))))</f>
        <v/>
      </c>
      <c r="X7" s="37"/>
      <c r="Y7" s="38"/>
      <c r="Z7" s="40" t="str">
        <f>IF(Y7="","",IF(Y7="H",5,IF(Y7="G",IF(X7=1,15,IF(X7=2,10,IF(X7=3,5,"ŹLE !!!"))),IF(X7=1,20,IF(X7=2,15,IF(X7=3,10,IF(X7&lt;10,7,IF(X7&gt;9,5,"ŹLE !!!"))))))))</f>
        <v/>
      </c>
      <c r="AA7" s="41">
        <f>SUM(T7,W7,Z7)</f>
        <v>5</v>
      </c>
      <c r="AB7" s="34"/>
      <c r="AC7" s="35"/>
      <c r="AD7" s="36" t="str">
        <f>IF(AC7="","",IF(AC7="H",5,IF(AC7="G",IF(AB7=1,15,IF(AB7=2,10,IF(AB7=3,5,"ŹLE !!!"))),IF(AB7=1,20,IF(AB7=2,15,IF(AB7=3,10,IF(AB7&lt;10,7,IF(AB7&gt;9,5,"ŹLE !!!"))))))))</f>
        <v/>
      </c>
      <c r="AE7" s="37"/>
      <c r="AF7" s="38"/>
      <c r="AG7" s="39" t="str">
        <f>IF(AF7="","",IF(AF7="H",5,IF(AF7="G",IF(AE7=1,15,IF(AE7=2,10,IF(AE7=3,5,"ŹLE !!!"))),IF(AE7=1,20,IF(AE7=2,15,IF(AE7=3,10,IF(AE7&lt;10,7,IF(AE7&gt;9,5,"ŹLE !!!"))))))))</f>
        <v/>
      </c>
      <c r="AH7" s="37"/>
      <c r="AI7" s="38"/>
      <c r="AJ7" s="40" t="str">
        <f>IF(AI7="","",IF(AI7="H",5,IF(AI7="G",IF(AH7=1,15,IF(AH7=2,10,IF(AH7=3,5,"ŹLE !!!"))),IF(AH7=1,20,IF(AH7=2,15,IF(AH7=3,10,IF(AH7&lt;10,7,IF(AH7&gt;9,5,"ŹLE !!!"))))))))</f>
        <v/>
      </c>
      <c r="AK7" s="41">
        <f>SUM(AD7,AG7,AJ7)</f>
        <v>0</v>
      </c>
      <c r="AL7" s="34">
        <v>1</v>
      </c>
      <c r="AM7" s="35" t="s">
        <v>6</v>
      </c>
      <c r="AN7" s="36">
        <f>IF(AM7="","",IF(AM7="H",5,IF(AM7="G",IF(AL7=1,15,IF(AL7=2,10,IF(AL7=3,5,"ŹLE !!!"))),IF(AL7=1,20,IF(AL7=2,15,IF(AL7=3,10,IF(AL7&lt;10,7,IF(AL7&gt;9,5,"ŹLE !!!"))))))))</f>
        <v>5</v>
      </c>
      <c r="AO7" s="37"/>
      <c r="AP7" s="38"/>
      <c r="AQ7" s="39" t="str">
        <f>IF(AP7="","",IF(AP7="H",5,IF(AP7="G",IF(AO7=1,15,IF(AO7=2,10,IF(AO7=3,5,"ŹLE !!!"))),IF(AO7=1,20,IF(AO7=2,15,IF(AO7=3,10,IF(AO7&lt;10,7,IF(AO7&gt;9,5,"ŹLE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!!!"))),IF(AR7=1,20,IF(AR7=2,15,IF(AR7=3,10,IF(AR7&lt;10,7,IF(AR7&gt;9,5,"ŹLE !!!"))))))))</f>
        <v/>
      </c>
      <c r="AU7" s="41">
        <f>SUM(AN7,AQ7,AT7)</f>
        <v>5</v>
      </c>
      <c r="AV7" s="34"/>
      <c r="AW7" s="35"/>
      <c r="AX7" s="36" t="str">
        <f>IF(AW7="","",IF(AW7="H",5,IF(AW7="G",IF(AV7=1,15,IF(AV7=2,10,IF(AV7=3,5,"ŹLE !!!"))),IF(AV7=1,20,IF(AV7=2,15,IF(AV7=3,10,IF(AV7&lt;10,7,IF(AV7&gt;9,5,"ŹLE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!!!"))),IF(AY7=1,20,IF(AY7=2,15,IF(AY7=3,10,IF(AY7&lt;10,7,IF(AY7&gt;9,5,"ŹLE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!!!"))),IF(BB7=1,20,IF(BB7=2,15,IF(BB7=3,10,IF(BB7&lt;10,7,IF(BB7&gt;9,5,"ŹLE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!!!"))),IF(BF7=1,20,IF(BF7=2,15,IF(BF7=3,10,IF(BF7&lt;10,7,IF(BF7&gt;9,5,"ŹLE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!!!"))),IF(BI7=1,20,IF(BI7=2,15,IF(BI7=3,10,IF(BI7&lt;10,7,IF(BI7&gt;9,5,"ŹLE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!!!"))),IF(BL7=1,20,IF(BL7=2,15,IF(BL7=3,10,IF(BL7&lt;10,7,IF(BL7&gt;9,5,"ŹLE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!!!"))),IF(BP7=1,20,IF(BP7=2,15,IF(BP7=3,10,IF(BP7&lt;10,7,IF(BP7&gt;9,5,"ŹLE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!!!"))),IF(BS7=1,20,IF(BS7=2,15,IF(BS7=3,10,IF(BS7&lt;10,7,IF(BS7&gt;9,5,"ŹLE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!!!"))),IF(BV7=1,20,IF(BV7=2,15,IF(BV7=3,10,IF(BV7&lt;10,7,IF(BV7&gt;9,5,"ŹLE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!!!"))),IF(BZ7=1,20,IF(BZ7=2,15,IF(BZ7=3,10,IF(BZ7&lt;10,7,IF(BZ7&gt;9,5,"ŹLE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!!!"))),IF(CC7=1,20,IF(CC7=2,15,IF(CC7=3,10,IF(CC7&lt;10,7,IF(CC7&gt;9,5,"ŹLE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!!!"))),IF(CF7=1,20,IF(CF7=2,15,IF(CF7=3,10,IF(CF7&lt;10,7,IF(CF7&gt;9,5,"ŹLE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!!!"))),IF(CJ7=1,20,IF(CJ7=2,15,IF(CJ7=3,10,IF(CJ7&lt;10,7,IF(CJ7&gt;9,5,"ŹLE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!!!"))),IF(CM7=1,20,IF(CM7=2,15,IF(CM7=3,10,IF(CM7&lt;10,7,IF(CM7&gt;9,5,"ŹLE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!!!"))),IF(CP7=1,20,IF(CP7=2,15,IF(CP7=3,10,IF(CP7&lt;10,7,IF(CP7&gt;9,5,"ŹLE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!!!"))),IF(CT7=1,20,IF(CT7=2,15,IF(CT7=3,10,IF(CT7&lt;10,7,IF(CT7&gt;9,5,"ŹLE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!!!"))),IF(CW7=1,20,IF(CW7=2,15,IF(CW7=3,10,IF(CW7&lt;10,7,IF(CW7&gt;9,5,"ŹLE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!!!"))),IF(CZ7=1,20,IF(CZ7=2,15,IF(CZ7=3,10,IF(CZ7&lt;10,7,IF(CZ7&gt;9,5,"ŹLE !!!"))))))))</f>
        <v/>
      </c>
      <c r="DC7" s="41">
        <f>SUM(CV7,CY7,DB7)</f>
        <v>0</v>
      </c>
      <c r="DD7" s="33">
        <f>SUM(Q7,AA7,AK7,AU7,BE7,BO7,BY7,CI7,CS7,DC7)</f>
        <v>15</v>
      </c>
    </row>
    <row r="8" spans="2:108" x14ac:dyDescent="0.2">
      <c r="B8" s="31">
        <f t="shared" si="0"/>
        <v>4</v>
      </c>
      <c r="C8" s="32" t="s">
        <v>255</v>
      </c>
      <c r="D8" s="32" t="s">
        <v>256</v>
      </c>
      <c r="E8" s="32" t="s">
        <v>331</v>
      </c>
      <c r="F8" s="32" t="s">
        <v>10</v>
      </c>
      <c r="G8" s="33">
        <f>DD8</f>
        <v>15</v>
      </c>
      <c r="H8" s="34">
        <v>1</v>
      </c>
      <c r="I8" s="35" t="s">
        <v>6</v>
      </c>
      <c r="J8" s="36">
        <f>IF(I8="","",IF(I8="H",5,IF(I8="G",IF(H8=1,15,IF(H8=2,10,IF(H8=3,5,"ŹLE !!!"))),IF(H8=1,20,IF(H8=2,15,IF(H8=3,10,IF(H8&lt;10,7,IF(H8&gt;9,5,"ŹLE !!!"))))))))</f>
        <v>5</v>
      </c>
      <c r="K8" s="37"/>
      <c r="L8" s="38"/>
      <c r="M8" s="39" t="str">
        <f>IF(L8="","",IF(L8="H",5,IF(L8="G",IF(K8=1,15,IF(K8=2,10,IF(K8=3,5,"ŹLE !!!"))),IF(K8=1,20,IF(K8=2,15,IF(K8=3,10,IF(K8&lt;10,7,IF(K8&gt;9,5,"ŹLE !!!"))))))))</f>
        <v/>
      </c>
      <c r="N8" s="37"/>
      <c r="O8" s="38"/>
      <c r="P8" s="40" t="str">
        <f>IF(O8="","",IF(O8="H",5,IF(O8="G",IF(N8=1,15,IF(N8=2,10,IF(N8=3,5,"ŹLE !!!"))),IF(N8=1,20,IF(N8=2,15,IF(N8=3,10,IF(N8&lt;10,7,IF(N8&gt;9,5,"ŹLE !!!"))))))))</f>
        <v/>
      </c>
      <c r="Q8" s="41">
        <f>SUM(J8,M8,P8)</f>
        <v>5</v>
      </c>
      <c r="R8" s="34">
        <v>1</v>
      </c>
      <c r="S8" s="35" t="s">
        <v>6</v>
      </c>
      <c r="T8" s="36">
        <f>IF(S8="","",IF(S8="H",5,IF(S8="G",IF(R8=1,15,IF(R8=2,10,IF(R8=3,5,"ŹLE !!!"))),IF(R8=1,20,IF(R8=2,15,IF(R8=3,10,IF(R8&lt;10,7,IF(R8&gt;9,5,"ŹLE !!!"))))))))</f>
        <v>5</v>
      </c>
      <c r="U8" s="37"/>
      <c r="V8" s="38"/>
      <c r="W8" s="39" t="str">
        <f>IF(V8="","",IF(V8="H",5,IF(V8="G",IF(U8=1,15,IF(U8=2,10,IF(U8=3,5,"ŹLE !!!"))),IF(U8=1,20,IF(U8=2,15,IF(U8=3,10,IF(U8&lt;10,7,IF(U8&gt;9,5,"ŹLE !!!"))))))))</f>
        <v/>
      </c>
      <c r="X8" s="37"/>
      <c r="Y8" s="38"/>
      <c r="Z8" s="40" t="str">
        <f>IF(Y8="","",IF(Y8="H",5,IF(Y8="G",IF(X8=1,15,IF(X8=2,10,IF(X8=3,5,"ŹLE !!!"))),IF(X8=1,20,IF(X8=2,15,IF(X8=3,10,IF(X8&lt;10,7,IF(X8&gt;9,5,"ŹLE !!!"))))))))</f>
        <v/>
      </c>
      <c r="AA8" s="41">
        <f>SUM(T8,W8,Z8)</f>
        <v>5</v>
      </c>
      <c r="AB8" s="34"/>
      <c r="AC8" s="35"/>
      <c r="AD8" s="36" t="str">
        <f>IF(AC8="","",IF(AC8="H",5,IF(AC8="G",IF(AB8=1,15,IF(AB8=2,10,IF(AB8=3,5,"ŹLE !!!"))),IF(AB8=1,20,IF(AB8=2,15,IF(AB8=3,10,IF(AB8&lt;10,7,IF(AB8&gt;9,5,"ŹLE !!!"))))))))</f>
        <v/>
      </c>
      <c r="AE8" s="37"/>
      <c r="AF8" s="38"/>
      <c r="AG8" s="39" t="str">
        <f>IF(AF8="","",IF(AF8="H",5,IF(AF8="G",IF(AE8=1,15,IF(AE8=2,10,IF(AE8=3,5,"ŹLE !!!"))),IF(AE8=1,20,IF(AE8=2,15,IF(AE8=3,10,IF(AE8&lt;10,7,IF(AE8&gt;9,5,"ŹLE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!!!"))),IF(AH8=1,20,IF(AH8=2,15,IF(AH8=3,10,IF(AH8&lt;10,7,IF(AH8&gt;9,5,"ŹLE !!!"))))))))</f>
        <v/>
      </c>
      <c r="AK8" s="41">
        <f>SUM(AD8,AG8,AJ8)</f>
        <v>0</v>
      </c>
      <c r="AL8" s="34">
        <v>1</v>
      </c>
      <c r="AM8" s="35" t="s">
        <v>6</v>
      </c>
      <c r="AN8" s="36">
        <f>IF(AM8="","",IF(AM8="H",5,IF(AM8="G",IF(AL8=1,15,IF(AL8=2,10,IF(AL8=3,5,"ŹLE !!!"))),IF(AL8=1,20,IF(AL8=2,15,IF(AL8=3,10,IF(AL8&lt;10,7,IF(AL8&gt;9,5,"ŹLE !!!"))))))))</f>
        <v>5</v>
      </c>
      <c r="AO8" s="37"/>
      <c r="AP8" s="38"/>
      <c r="AQ8" s="39" t="str">
        <f>IF(AP8="","",IF(AP8="H",5,IF(AP8="G",IF(AO8=1,15,IF(AO8=2,10,IF(AO8=3,5,"ŹLE !!!"))),IF(AO8=1,20,IF(AO8=2,15,IF(AO8=3,10,IF(AO8&lt;10,7,IF(AO8&gt;9,5,"ŹLE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!!!"))),IF(AR8=1,20,IF(AR8=2,15,IF(AR8=3,10,IF(AR8&lt;10,7,IF(AR8&gt;9,5,"ŹLE !!!"))))))))</f>
        <v/>
      </c>
      <c r="AU8" s="41">
        <f>SUM(AN8,AQ8,AT8)</f>
        <v>5</v>
      </c>
      <c r="AV8" s="34"/>
      <c r="AW8" s="35"/>
      <c r="AX8" s="36" t="str">
        <f>IF(AW8="","",IF(AW8="H",5,IF(AW8="G",IF(AV8=1,15,IF(AV8=2,10,IF(AV8=3,5,"ŹLE !!!"))),IF(AV8=1,20,IF(AV8=2,15,IF(AV8=3,10,IF(AV8&lt;10,7,IF(AV8&gt;9,5,"ŹLE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!!!"))),IF(AY8=1,20,IF(AY8=2,15,IF(AY8=3,10,IF(AY8&lt;10,7,IF(AY8&gt;9,5,"ŹLE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!!!"))),IF(BB8=1,20,IF(BB8=2,15,IF(BB8=3,10,IF(BB8&lt;10,7,IF(BB8&gt;9,5,"ŹLE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!!!"))),IF(BF8=1,20,IF(BF8=2,15,IF(BF8=3,10,IF(BF8&lt;10,7,IF(BF8&gt;9,5,"ŹLE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!!!"))),IF(BI8=1,20,IF(BI8=2,15,IF(BI8=3,10,IF(BI8&lt;10,7,IF(BI8&gt;9,5,"ŹLE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!!!"))),IF(BL8=1,20,IF(BL8=2,15,IF(BL8=3,10,IF(BL8&lt;10,7,IF(BL8&gt;9,5,"ŹLE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!!!"))),IF(BP8=1,20,IF(BP8=2,15,IF(BP8=3,10,IF(BP8&lt;10,7,IF(BP8&gt;9,5,"ŹLE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!!!"))),IF(BS8=1,20,IF(BS8=2,15,IF(BS8=3,10,IF(BS8&lt;10,7,IF(BS8&gt;9,5,"ŹLE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!!!"))),IF(BV8=1,20,IF(BV8=2,15,IF(BV8=3,10,IF(BV8&lt;10,7,IF(BV8&gt;9,5,"ŹLE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!!!"))),IF(BZ8=1,20,IF(BZ8=2,15,IF(BZ8=3,10,IF(BZ8&lt;10,7,IF(BZ8&gt;9,5,"ŹLE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!!!"))),IF(CC8=1,20,IF(CC8=2,15,IF(CC8=3,10,IF(CC8&lt;10,7,IF(CC8&gt;9,5,"ŹLE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!!!"))),IF(CF8=1,20,IF(CF8=2,15,IF(CF8=3,10,IF(CF8&lt;10,7,IF(CF8&gt;9,5,"ŹLE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!!!"))),IF(CJ8=1,20,IF(CJ8=2,15,IF(CJ8=3,10,IF(CJ8&lt;10,7,IF(CJ8&gt;9,5,"ŹLE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!!!"))),IF(CM8=1,20,IF(CM8=2,15,IF(CM8=3,10,IF(CM8&lt;10,7,IF(CM8&gt;9,5,"ŹLE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!!!"))),IF(CP8=1,20,IF(CP8=2,15,IF(CP8=3,10,IF(CP8&lt;10,7,IF(CP8&gt;9,5,"ŹLE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!!!"))),IF(CT8=1,20,IF(CT8=2,15,IF(CT8=3,10,IF(CT8&lt;10,7,IF(CT8&gt;9,5,"ŹLE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!!!"))),IF(CW8=1,20,IF(CW8=2,15,IF(CW8=3,10,IF(CW8&lt;10,7,IF(CW8&gt;9,5,"ŹLE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!!!"))),IF(CZ8=1,20,IF(CZ8=2,15,IF(CZ8=3,10,IF(CZ8&lt;10,7,IF(CZ8&gt;9,5,"ŹLE !!!"))))))))</f>
        <v/>
      </c>
      <c r="DC8" s="41">
        <f>SUM(CV8,CY8,DB8)</f>
        <v>0</v>
      </c>
      <c r="DD8" s="33">
        <f>SUM(Q8,AA8,AK8,AU8,BE8,BO8,BY8,CI8,CS8,DC8)</f>
        <v>15</v>
      </c>
    </row>
    <row r="9" spans="2:108" x14ac:dyDescent="0.2">
      <c r="B9" s="31">
        <f t="shared" si="0"/>
        <v>5</v>
      </c>
      <c r="C9" s="32" t="s">
        <v>255</v>
      </c>
      <c r="D9" s="32" t="s">
        <v>302</v>
      </c>
      <c r="E9" s="32" t="s">
        <v>331</v>
      </c>
      <c r="F9" s="32" t="s">
        <v>10</v>
      </c>
      <c r="G9" s="33">
        <f>DD9</f>
        <v>15</v>
      </c>
      <c r="H9" s="34">
        <v>1</v>
      </c>
      <c r="I9" s="35" t="s">
        <v>6</v>
      </c>
      <c r="J9" s="36">
        <f>IF(I9="","",IF(I9="H",5,IF(I9="G",IF(H9=1,15,IF(H9=2,10,IF(H9=3,5,"ŹLE !!!"))),IF(H9=1,20,IF(H9=2,15,IF(H9=3,10,IF(H9&lt;10,7,IF(H9&gt;9,5,"ŹLE !!!"))))))))</f>
        <v>5</v>
      </c>
      <c r="K9" s="37"/>
      <c r="L9" s="38"/>
      <c r="M9" s="39" t="str">
        <f>IF(L9="","",IF(L9="H",5,IF(L9="G",IF(K9=1,15,IF(K9=2,10,IF(K9=3,5,"ŹLE !!!"))),IF(K9=1,20,IF(K9=2,15,IF(K9=3,10,IF(K9&lt;10,7,IF(K9&gt;9,5,"ŹLE !!!"))))))))</f>
        <v/>
      </c>
      <c r="N9" s="37"/>
      <c r="O9" s="38"/>
      <c r="P9" s="40" t="str">
        <f>IF(O9="","",IF(O9="H",5,IF(O9="G",IF(N9=1,15,IF(N9=2,10,IF(N9=3,5,"ŹLE !!!"))),IF(N9=1,20,IF(N9=2,15,IF(N9=3,10,IF(N9&lt;10,7,IF(N9&gt;9,5,"ŹLE !!!"))))))))</f>
        <v/>
      </c>
      <c r="Q9" s="41">
        <f>SUM(J9,M9,P9)</f>
        <v>5</v>
      </c>
      <c r="R9" s="34">
        <v>1</v>
      </c>
      <c r="S9" s="35" t="s">
        <v>6</v>
      </c>
      <c r="T9" s="36">
        <f>IF(S9="","",IF(S9="H",5,IF(S9="G",IF(R9=1,15,IF(R9=2,10,IF(R9=3,5,"ŹLE !!!"))),IF(R9=1,20,IF(R9=2,15,IF(R9=3,10,IF(R9&lt;10,7,IF(R9&gt;9,5,"ŹLE !!!"))))))))</f>
        <v>5</v>
      </c>
      <c r="U9" s="37"/>
      <c r="V9" s="38"/>
      <c r="W9" s="39" t="str">
        <f>IF(V9="","",IF(V9="H",5,IF(V9="G",IF(U9=1,15,IF(U9=2,10,IF(U9=3,5,"ŹLE !!!"))),IF(U9=1,20,IF(U9=2,15,IF(U9=3,10,IF(U9&lt;10,7,IF(U9&gt;9,5,"ŹLE !!!"))))))))</f>
        <v/>
      </c>
      <c r="X9" s="37"/>
      <c r="Y9" s="38"/>
      <c r="Z9" s="40" t="str">
        <f>IF(Y9="","",IF(Y9="H",5,IF(Y9="G",IF(X9=1,15,IF(X9=2,10,IF(X9=3,5,"ŹLE !!!"))),IF(X9=1,20,IF(X9=2,15,IF(X9=3,10,IF(X9&lt;10,7,IF(X9&gt;9,5,"ŹLE !!!"))))))))</f>
        <v/>
      </c>
      <c r="AA9" s="41">
        <f>SUM(T9,W9,Z9)</f>
        <v>5</v>
      </c>
      <c r="AB9" s="34"/>
      <c r="AC9" s="35"/>
      <c r="AD9" s="36" t="str">
        <f>IF(AC9="","",IF(AC9="H",5,IF(AC9="G",IF(AB9=1,15,IF(AB9=2,10,IF(AB9=3,5,"ŹLE !!!"))),IF(AB9=1,20,IF(AB9=2,15,IF(AB9=3,10,IF(AB9&lt;10,7,IF(AB9&gt;9,5,"ŹLE !!!"))))))))</f>
        <v/>
      </c>
      <c r="AE9" s="37"/>
      <c r="AF9" s="38"/>
      <c r="AG9" s="39" t="str">
        <f>IF(AF9="","",IF(AF9="H",5,IF(AF9="G",IF(AE9=1,15,IF(AE9=2,10,IF(AE9=3,5,"ŹLE !!!"))),IF(AE9=1,20,IF(AE9=2,15,IF(AE9=3,10,IF(AE9&lt;10,7,IF(AE9&gt;9,5,"ŹLE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!!!"))),IF(AH9=1,20,IF(AH9=2,15,IF(AH9=3,10,IF(AH9&lt;10,7,IF(AH9&gt;9,5,"ŹLE !!!"))))))))</f>
        <v/>
      </c>
      <c r="AK9" s="41">
        <f>SUM(AD9,AG9,AJ9)</f>
        <v>0</v>
      </c>
      <c r="AL9" s="34">
        <v>1</v>
      </c>
      <c r="AM9" s="35" t="s">
        <v>6</v>
      </c>
      <c r="AN9" s="36">
        <f>IF(AM9="","",IF(AM9="H",5,IF(AM9="G",IF(AL9=1,15,IF(AL9=2,10,IF(AL9=3,5,"ŹLE !!!"))),IF(AL9=1,20,IF(AL9=2,15,IF(AL9=3,10,IF(AL9&lt;10,7,IF(AL9&gt;9,5,"ŹLE !!!"))))))))</f>
        <v>5</v>
      </c>
      <c r="AO9" s="37"/>
      <c r="AP9" s="38"/>
      <c r="AQ9" s="39" t="str">
        <f>IF(AP9="","",IF(AP9="H",5,IF(AP9="G",IF(AO9=1,15,IF(AO9=2,10,IF(AO9=3,5,"ŹLE !!!"))),IF(AO9=1,20,IF(AO9=2,15,IF(AO9=3,10,IF(AO9&lt;10,7,IF(AO9&gt;9,5,"ŹLE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!!!"))),IF(AR9=1,20,IF(AR9=2,15,IF(AR9=3,10,IF(AR9&lt;10,7,IF(AR9&gt;9,5,"ŹLE !!!"))))))))</f>
        <v/>
      </c>
      <c r="AU9" s="41">
        <f>SUM(AN9,AQ9,AT9)</f>
        <v>5</v>
      </c>
      <c r="AV9" s="34"/>
      <c r="AW9" s="35"/>
      <c r="AX9" s="36" t="str">
        <f>IF(AW9="","",IF(AW9="H",5,IF(AW9="G",IF(AV9=1,15,IF(AV9=2,10,IF(AV9=3,5,"ŹLE !!!"))),IF(AV9=1,20,IF(AV9=2,15,IF(AV9=3,10,IF(AV9&lt;10,7,IF(AV9&gt;9,5,"ŹLE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!!!"))),IF(AY9=1,20,IF(AY9=2,15,IF(AY9=3,10,IF(AY9&lt;10,7,IF(AY9&gt;9,5,"ŹLE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!!!"))),IF(BB9=1,20,IF(BB9=2,15,IF(BB9=3,10,IF(BB9&lt;10,7,IF(BB9&gt;9,5,"ŹLE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!!!"))),IF(BF9=1,20,IF(BF9=2,15,IF(BF9=3,10,IF(BF9&lt;10,7,IF(BF9&gt;9,5,"ŹLE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!!!"))),IF(BI9=1,20,IF(BI9=2,15,IF(BI9=3,10,IF(BI9&lt;10,7,IF(BI9&gt;9,5,"ŹLE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!!!"))),IF(BL9=1,20,IF(BL9=2,15,IF(BL9=3,10,IF(BL9&lt;10,7,IF(BL9&gt;9,5,"ŹLE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!!!"))),IF(BP9=1,20,IF(BP9=2,15,IF(BP9=3,10,IF(BP9&lt;10,7,IF(BP9&gt;9,5,"ŹLE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!!!"))),IF(BS9=1,20,IF(BS9=2,15,IF(BS9=3,10,IF(BS9&lt;10,7,IF(BS9&gt;9,5,"ŹLE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!!!"))),IF(BV9=1,20,IF(BV9=2,15,IF(BV9=3,10,IF(BV9&lt;10,7,IF(BV9&gt;9,5,"ŹLE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!!!"))),IF(BZ9=1,20,IF(BZ9=2,15,IF(BZ9=3,10,IF(BZ9&lt;10,7,IF(BZ9&gt;9,5,"ŹLE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!!!"))),IF(CC9=1,20,IF(CC9=2,15,IF(CC9=3,10,IF(CC9&lt;10,7,IF(CC9&gt;9,5,"ŹLE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!!!"))),IF(CF9=1,20,IF(CF9=2,15,IF(CF9=3,10,IF(CF9&lt;10,7,IF(CF9&gt;9,5,"ŹLE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!!!"))),IF(CJ9=1,20,IF(CJ9=2,15,IF(CJ9=3,10,IF(CJ9&lt;10,7,IF(CJ9&gt;9,5,"ŹLE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!!!"))),IF(CM9=1,20,IF(CM9=2,15,IF(CM9=3,10,IF(CM9&lt;10,7,IF(CM9&gt;9,5,"ŹLE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!!!"))),IF(CP9=1,20,IF(CP9=2,15,IF(CP9=3,10,IF(CP9&lt;10,7,IF(CP9&gt;9,5,"ŹLE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!!!"))),IF(CT9=1,20,IF(CT9=2,15,IF(CT9=3,10,IF(CT9&lt;10,7,IF(CT9&gt;9,5,"ŹLE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!!!"))),IF(CW9=1,20,IF(CW9=2,15,IF(CW9=3,10,IF(CW9&lt;10,7,IF(CW9&gt;9,5,"ŹLE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!!!"))),IF(CZ9=1,20,IF(CZ9=2,15,IF(CZ9=3,10,IF(CZ9&lt;10,7,IF(CZ9&gt;9,5,"ŹLE !!!"))))))))</f>
        <v/>
      </c>
      <c r="DC9" s="41">
        <f>SUM(CV9,CY9,DB9)</f>
        <v>0</v>
      </c>
      <c r="DD9" s="33">
        <f>SUM(Q9,AA9,AK9,AU9,BE9,BO9,BY9,CI9,CS9,DC9)</f>
        <v>15</v>
      </c>
    </row>
    <row r="10" spans="2:108" x14ac:dyDescent="0.2">
      <c r="B10" s="31">
        <f t="shared" si="0"/>
        <v>6</v>
      </c>
      <c r="C10" s="32" t="s">
        <v>255</v>
      </c>
      <c r="D10" s="32" t="s">
        <v>305</v>
      </c>
      <c r="E10" s="32" t="s">
        <v>331</v>
      </c>
      <c r="F10" s="32" t="s">
        <v>10</v>
      </c>
      <c r="G10" s="33">
        <f>DD10</f>
        <v>15</v>
      </c>
      <c r="H10" s="34">
        <v>1</v>
      </c>
      <c r="I10" s="35" t="s">
        <v>6</v>
      </c>
      <c r="J10" s="36">
        <f>IF(I10="","",IF(I10="H",5,IF(I10="G",IF(H10=1,15,IF(H10=2,10,IF(H10=3,5,"ŹLE !!!"))),IF(H10=1,20,IF(H10=2,15,IF(H10=3,10,IF(H10&lt;10,7,IF(H10&gt;9,5,"ŹLE !!!"))))))))</f>
        <v>5</v>
      </c>
      <c r="K10" s="37"/>
      <c r="L10" s="38"/>
      <c r="M10" s="39" t="str">
        <f>IF(L10="","",IF(L10="H",5,IF(L10="G",IF(K10=1,15,IF(K10=2,10,IF(K10=3,5,"ŹLE !!!"))),IF(K10=1,20,IF(K10=2,15,IF(K10=3,10,IF(K10&lt;10,7,IF(K10&gt;9,5,"ŹLE !!!"))))))))</f>
        <v/>
      </c>
      <c r="N10" s="37"/>
      <c r="O10" s="38"/>
      <c r="P10" s="40" t="str">
        <f>IF(O10="","",IF(O10="H",5,IF(O10="G",IF(N10=1,15,IF(N10=2,10,IF(N10=3,5,"ŹLE !!!"))),IF(N10=1,20,IF(N10=2,15,IF(N10=3,10,IF(N10&lt;10,7,IF(N10&gt;9,5,"ŹLE !!!"))))))))</f>
        <v/>
      </c>
      <c r="Q10" s="41">
        <f>SUM(J10,M10,P10)</f>
        <v>5</v>
      </c>
      <c r="R10" s="34">
        <v>1</v>
      </c>
      <c r="S10" s="35" t="s">
        <v>6</v>
      </c>
      <c r="T10" s="36">
        <f>IF(S10="","",IF(S10="H",5,IF(S10="G",IF(R10=1,15,IF(R10=2,10,IF(R10=3,5,"ŹLE !!!"))),IF(R10=1,20,IF(R10=2,15,IF(R10=3,10,IF(R10&lt;10,7,IF(R10&gt;9,5,"ŹLE !!!"))))))))</f>
        <v>5</v>
      </c>
      <c r="U10" s="37"/>
      <c r="V10" s="38"/>
      <c r="W10" s="39" t="str">
        <f>IF(V10="","",IF(V10="H",5,IF(V10="G",IF(U10=1,15,IF(U10=2,10,IF(U10=3,5,"ŹLE !!!"))),IF(U10=1,20,IF(U10=2,15,IF(U10=3,10,IF(U10&lt;10,7,IF(U10&gt;9,5,"ŹLE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!!!"))),IF(X10=1,20,IF(X10=2,15,IF(X10=3,10,IF(X10&lt;10,7,IF(X10&gt;9,5,"ŹLE !!!"))))))))</f>
        <v/>
      </c>
      <c r="AA10" s="41">
        <f>SUM(T10,W10,Z10)</f>
        <v>5</v>
      </c>
      <c r="AB10" s="34"/>
      <c r="AC10" s="35"/>
      <c r="AD10" s="36" t="str">
        <f>IF(AC10="","",IF(AC10="H",5,IF(AC10="G",IF(AB10=1,15,IF(AB10=2,10,IF(AB10=3,5,"ŹLE !!!"))),IF(AB10=1,20,IF(AB10=2,15,IF(AB10=3,10,IF(AB10&lt;10,7,IF(AB10&gt;9,5,"ŹLE !!!"))))))))</f>
        <v/>
      </c>
      <c r="AE10" s="37"/>
      <c r="AF10" s="38"/>
      <c r="AG10" s="39" t="str">
        <f>IF(AF10="","",IF(AF10="H",5,IF(AF10="G",IF(AE10=1,15,IF(AE10=2,10,IF(AE10=3,5,"ŹLE !!!"))),IF(AE10=1,20,IF(AE10=2,15,IF(AE10=3,10,IF(AE10&lt;10,7,IF(AE10&gt;9,5,"ŹLE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!!!"))),IF(AH10=1,20,IF(AH10=2,15,IF(AH10=3,10,IF(AH10&lt;10,7,IF(AH10&gt;9,5,"ŹLE !!!"))))))))</f>
        <v/>
      </c>
      <c r="AK10" s="41">
        <f>SUM(AD10,AG10,AJ10)</f>
        <v>0</v>
      </c>
      <c r="AL10" s="34">
        <v>1</v>
      </c>
      <c r="AM10" s="35" t="s">
        <v>6</v>
      </c>
      <c r="AN10" s="36">
        <f>IF(AM10="","",IF(AM10="H",5,IF(AM10="G",IF(AL10=1,15,IF(AL10=2,10,IF(AL10=3,5,"ŹLE !!!"))),IF(AL10=1,20,IF(AL10=2,15,IF(AL10=3,10,IF(AL10&lt;10,7,IF(AL10&gt;9,5,"ŹLE !!!"))))))))</f>
        <v>5</v>
      </c>
      <c r="AO10" s="37"/>
      <c r="AP10" s="38"/>
      <c r="AQ10" s="39" t="str">
        <f>IF(AP10="","",IF(AP10="H",5,IF(AP10="G",IF(AO10=1,15,IF(AO10=2,10,IF(AO10=3,5,"ŹLE !!!"))),IF(AO10=1,20,IF(AO10=2,15,IF(AO10=3,10,IF(AO10&lt;10,7,IF(AO10&gt;9,5,"ŹLE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!!!"))),IF(AR10=1,20,IF(AR10=2,15,IF(AR10=3,10,IF(AR10&lt;10,7,IF(AR10&gt;9,5,"ŹLE !!!"))))))))</f>
        <v/>
      </c>
      <c r="AU10" s="41">
        <f>SUM(AN10,AQ10,AT10)</f>
        <v>5</v>
      </c>
      <c r="AV10" s="34"/>
      <c r="AW10" s="35"/>
      <c r="AX10" s="36" t="str">
        <f>IF(AW10="","",IF(AW10="H",5,IF(AW10="G",IF(AV10=1,15,IF(AV10=2,10,IF(AV10=3,5,"ŹLE !!!"))),IF(AV10=1,20,IF(AV10=2,15,IF(AV10=3,10,IF(AV10&lt;10,7,IF(AV10&gt;9,5,"ŹLE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!!!"))),IF(AY10=1,20,IF(AY10=2,15,IF(AY10=3,10,IF(AY10&lt;10,7,IF(AY10&gt;9,5,"ŹLE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!!!"))),IF(BB10=1,20,IF(BB10=2,15,IF(BB10=3,10,IF(BB10&lt;10,7,IF(BB10&gt;9,5,"ŹLE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!!!"))),IF(BF10=1,20,IF(BF10=2,15,IF(BF10=3,10,IF(BF10&lt;10,7,IF(BF10&gt;9,5,"ŹLE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!!!"))),IF(BI10=1,20,IF(BI10=2,15,IF(BI10=3,10,IF(BI10&lt;10,7,IF(BI10&gt;9,5,"ŹLE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!!!"))),IF(BL10=1,20,IF(BL10=2,15,IF(BL10=3,10,IF(BL10&lt;10,7,IF(BL10&gt;9,5,"ŹLE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!!!"))),IF(BP10=1,20,IF(BP10=2,15,IF(BP10=3,10,IF(BP10&lt;10,7,IF(BP10&gt;9,5,"ŹLE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!!!"))),IF(BS10=1,20,IF(BS10=2,15,IF(BS10=3,10,IF(BS10&lt;10,7,IF(BS10&gt;9,5,"ŹLE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!!!"))),IF(BV10=1,20,IF(BV10=2,15,IF(BV10=3,10,IF(BV10&lt;10,7,IF(BV10&gt;9,5,"ŹLE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!!!"))),IF(BZ10=1,20,IF(BZ10=2,15,IF(BZ10=3,10,IF(BZ10&lt;10,7,IF(BZ10&gt;9,5,"ŹLE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!!!"))),IF(CC10=1,20,IF(CC10=2,15,IF(CC10=3,10,IF(CC10&lt;10,7,IF(CC10&gt;9,5,"ŹLE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!!!"))),IF(CF10=1,20,IF(CF10=2,15,IF(CF10=3,10,IF(CF10&lt;10,7,IF(CF10&gt;9,5,"ŹLE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!!!"))),IF(CJ10=1,20,IF(CJ10=2,15,IF(CJ10=3,10,IF(CJ10&lt;10,7,IF(CJ10&gt;9,5,"ŹLE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!!!"))),IF(CM10=1,20,IF(CM10=2,15,IF(CM10=3,10,IF(CM10&lt;10,7,IF(CM10&gt;9,5,"ŹLE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!!!"))),IF(CP10=1,20,IF(CP10=2,15,IF(CP10=3,10,IF(CP10&lt;10,7,IF(CP10&gt;9,5,"ŹLE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!!!"))),IF(CT10=1,20,IF(CT10=2,15,IF(CT10=3,10,IF(CT10&lt;10,7,IF(CT10&gt;9,5,"ŹLE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!!!"))),IF(CW10=1,20,IF(CW10=2,15,IF(CW10=3,10,IF(CW10&lt;10,7,IF(CW10&gt;9,5,"ŹLE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!!!"))),IF(CZ10=1,20,IF(CZ10=2,15,IF(CZ10=3,10,IF(CZ10&lt;10,7,IF(CZ10&gt;9,5,"ŹLE !!!"))))))))</f>
        <v/>
      </c>
      <c r="DC10" s="41">
        <f>SUM(CV10,CY10,DB10)</f>
        <v>0</v>
      </c>
      <c r="DD10" s="33">
        <f>SUM(Q10,AA10,AK10,AU10,BE10,BO10,BY10,CI10,CS10,DC10)</f>
        <v>15</v>
      </c>
    </row>
    <row r="11" spans="2:108" x14ac:dyDescent="0.2">
      <c r="B11" s="31">
        <f t="shared" si="0"/>
        <v>7</v>
      </c>
      <c r="C11" s="32" t="s">
        <v>257</v>
      </c>
      <c r="D11" s="32" t="s">
        <v>258</v>
      </c>
      <c r="E11" s="32" t="s">
        <v>331</v>
      </c>
      <c r="F11" s="32" t="s">
        <v>10</v>
      </c>
      <c r="G11" s="33">
        <f>DD11</f>
        <v>15</v>
      </c>
      <c r="H11" s="34">
        <v>1</v>
      </c>
      <c r="I11" s="35" t="s">
        <v>6</v>
      </c>
      <c r="J11" s="36">
        <f>IF(I11="","",IF(I11="H",5,IF(I11="G",IF(H11=1,15,IF(H11=2,10,IF(H11=3,5,"ŹLE !!!"))),IF(H11=1,20,IF(H11=2,15,IF(H11=3,10,IF(H11&lt;10,7,IF(H11&gt;9,5,"ŹLE !!!"))))))))</f>
        <v>5</v>
      </c>
      <c r="K11" s="37"/>
      <c r="L11" s="38"/>
      <c r="M11" s="39" t="str">
        <f>IF(L11="","",IF(L11="H",5,IF(L11="G",IF(K11=1,15,IF(K11=2,10,IF(K11=3,5,"ŹLE !!!"))),IF(K11=1,20,IF(K11=2,15,IF(K11=3,10,IF(K11&lt;10,7,IF(K11&gt;9,5,"ŹLE !!!"))))))))</f>
        <v/>
      </c>
      <c r="N11" s="37"/>
      <c r="O11" s="38"/>
      <c r="P11" s="40" t="str">
        <f>IF(O11="","",IF(O11="H",5,IF(O11="G",IF(N11=1,15,IF(N11=2,10,IF(N11=3,5,"ŹLE !!!"))),IF(N11=1,20,IF(N11=2,15,IF(N11=3,10,IF(N11&lt;10,7,IF(N11&gt;9,5,"ŹLE !!!"))))))))</f>
        <v/>
      </c>
      <c r="Q11" s="41">
        <f>SUM(J11,M11,P11)</f>
        <v>5</v>
      </c>
      <c r="R11" s="34">
        <v>1</v>
      </c>
      <c r="S11" s="35" t="s">
        <v>6</v>
      </c>
      <c r="T11" s="36">
        <f>IF(S11="","",IF(S11="H",5,IF(S11="G",IF(R11=1,15,IF(R11=2,10,IF(R11=3,5,"ŹLE !!!"))),IF(R11=1,20,IF(R11=2,15,IF(R11=3,10,IF(R11&lt;10,7,IF(R11&gt;9,5,"ŹLE !!!"))))))))</f>
        <v>5</v>
      </c>
      <c r="U11" s="37"/>
      <c r="V11" s="38"/>
      <c r="W11" s="39" t="str">
        <f>IF(V11="","",IF(V11="H",5,IF(V11="G",IF(U11=1,15,IF(U11=2,10,IF(U11=3,5,"ŹLE !!!"))),IF(U11=1,20,IF(U11=2,15,IF(U11=3,10,IF(U11&lt;10,7,IF(U11&gt;9,5,"ŹLE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!!!"))),IF(X11=1,20,IF(X11=2,15,IF(X11=3,10,IF(X11&lt;10,7,IF(X11&gt;9,5,"ŹLE !!!"))))))))</f>
        <v/>
      </c>
      <c r="AA11" s="41">
        <f>SUM(T11,W11,Z11)</f>
        <v>5</v>
      </c>
      <c r="AB11" s="34"/>
      <c r="AC11" s="35"/>
      <c r="AD11" s="36" t="str">
        <f>IF(AC11="","",IF(AC11="H",5,IF(AC11="G",IF(AB11=1,15,IF(AB11=2,10,IF(AB11=3,5,"ŹLE !!!"))),IF(AB11=1,20,IF(AB11=2,15,IF(AB11=3,10,IF(AB11&lt;10,7,IF(AB11&gt;9,5,"ŹLE !!!"))))))))</f>
        <v/>
      </c>
      <c r="AE11" s="37"/>
      <c r="AF11" s="38"/>
      <c r="AG11" s="39" t="str">
        <f>IF(AF11="","",IF(AF11="H",5,IF(AF11="G",IF(AE11=1,15,IF(AE11=2,10,IF(AE11=3,5,"ŹLE !!!"))),IF(AE11=1,20,IF(AE11=2,15,IF(AE11=3,10,IF(AE11&lt;10,7,IF(AE11&gt;9,5,"ŹLE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!!!"))),IF(AH11=1,20,IF(AH11=2,15,IF(AH11=3,10,IF(AH11&lt;10,7,IF(AH11&gt;9,5,"ŹLE !!!"))))))))</f>
        <v/>
      </c>
      <c r="AK11" s="41">
        <f>SUM(AD11,AG11,AJ11)</f>
        <v>0</v>
      </c>
      <c r="AL11" s="34">
        <v>1</v>
      </c>
      <c r="AM11" s="35" t="s">
        <v>6</v>
      </c>
      <c r="AN11" s="36">
        <f>IF(AM11="","",IF(AM11="H",5,IF(AM11="G",IF(AL11=1,15,IF(AL11=2,10,IF(AL11=3,5,"ŹLE !!!"))),IF(AL11=1,20,IF(AL11=2,15,IF(AL11=3,10,IF(AL11&lt;10,7,IF(AL11&gt;9,5,"ŹLE !!!"))))))))</f>
        <v>5</v>
      </c>
      <c r="AO11" s="37"/>
      <c r="AP11" s="38"/>
      <c r="AQ11" s="39" t="str">
        <f>IF(AP11="","",IF(AP11="H",5,IF(AP11="G",IF(AO11=1,15,IF(AO11=2,10,IF(AO11=3,5,"ŹLE !!!"))),IF(AO11=1,20,IF(AO11=2,15,IF(AO11=3,10,IF(AO11&lt;10,7,IF(AO11&gt;9,5,"ŹLE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!!!"))),IF(AR11=1,20,IF(AR11=2,15,IF(AR11=3,10,IF(AR11&lt;10,7,IF(AR11&gt;9,5,"ŹLE !!!"))))))))</f>
        <v/>
      </c>
      <c r="AU11" s="41">
        <f>SUM(AN11,AQ11,AT11)</f>
        <v>5</v>
      </c>
      <c r="AV11" s="34"/>
      <c r="AW11" s="35"/>
      <c r="AX11" s="36" t="str">
        <f>IF(AW11="","",IF(AW11="H",5,IF(AW11="G",IF(AV11=1,15,IF(AV11=2,10,IF(AV11=3,5,"ŹLE !!!"))),IF(AV11=1,20,IF(AV11=2,15,IF(AV11=3,10,IF(AV11&lt;10,7,IF(AV11&gt;9,5,"ŹLE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!!!"))),IF(AY11=1,20,IF(AY11=2,15,IF(AY11=3,10,IF(AY11&lt;10,7,IF(AY11&gt;9,5,"ŹLE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!!!"))),IF(BB11=1,20,IF(BB11=2,15,IF(BB11=3,10,IF(BB11&lt;10,7,IF(BB11&gt;9,5,"ŹLE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!!!"))),IF(BF11=1,20,IF(BF11=2,15,IF(BF11=3,10,IF(BF11&lt;10,7,IF(BF11&gt;9,5,"ŹLE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!!!"))),IF(BI11=1,20,IF(BI11=2,15,IF(BI11=3,10,IF(BI11&lt;10,7,IF(BI11&gt;9,5,"ŹLE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!!!"))),IF(BL11=1,20,IF(BL11=2,15,IF(BL11=3,10,IF(BL11&lt;10,7,IF(BL11&gt;9,5,"ŹLE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!!!"))),IF(BP11=1,20,IF(BP11=2,15,IF(BP11=3,10,IF(BP11&lt;10,7,IF(BP11&gt;9,5,"ŹLE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!!!"))),IF(BS11=1,20,IF(BS11=2,15,IF(BS11=3,10,IF(BS11&lt;10,7,IF(BS11&gt;9,5,"ŹLE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!!!"))),IF(BV11=1,20,IF(BV11=2,15,IF(BV11=3,10,IF(BV11&lt;10,7,IF(BV11&gt;9,5,"ŹLE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!!!"))),IF(BZ11=1,20,IF(BZ11=2,15,IF(BZ11=3,10,IF(BZ11&lt;10,7,IF(BZ11&gt;9,5,"ŹLE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!!!"))),IF(CC11=1,20,IF(CC11=2,15,IF(CC11=3,10,IF(CC11&lt;10,7,IF(CC11&gt;9,5,"ŹLE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!!!"))),IF(CF11=1,20,IF(CF11=2,15,IF(CF11=3,10,IF(CF11&lt;10,7,IF(CF11&gt;9,5,"ŹLE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!!!"))),IF(CJ11=1,20,IF(CJ11=2,15,IF(CJ11=3,10,IF(CJ11&lt;10,7,IF(CJ11&gt;9,5,"ŹLE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!!!"))),IF(CM11=1,20,IF(CM11=2,15,IF(CM11=3,10,IF(CM11&lt;10,7,IF(CM11&gt;9,5,"ŹLE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!!!"))),IF(CP11=1,20,IF(CP11=2,15,IF(CP11=3,10,IF(CP11&lt;10,7,IF(CP11&gt;9,5,"ŹLE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!!!"))),IF(CT11=1,20,IF(CT11=2,15,IF(CT11=3,10,IF(CT11&lt;10,7,IF(CT11&gt;9,5,"ŹLE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!!!"))),IF(CW11=1,20,IF(CW11=2,15,IF(CW11=3,10,IF(CW11&lt;10,7,IF(CW11&gt;9,5,"ŹLE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!!!"))),IF(CZ11=1,20,IF(CZ11=2,15,IF(CZ11=3,10,IF(CZ11&lt;10,7,IF(CZ11&gt;9,5,"ŹLE !!!"))))))))</f>
        <v/>
      </c>
      <c r="DC11" s="41">
        <f>SUM(CV11,CY11,DB11)</f>
        <v>0</v>
      </c>
      <c r="DD11" s="33">
        <f>SUM(Q11,AA11,AK11,AU11,BE11,BO11,BY11,CI11,CS11,DC11)</f>
        <v>15</v>
      </c>
    </row>
    <row r="12" spans="2:108" x14ac:dyDescent="0.2">
      <c r="B12" s="31">
        <f t="shared" si="0"/>
        <v>8</v>
      </c>
      <c r="C12" s="32" t="s">
        <v>301</v>
      </c>
      <c r="D12" s="32" t="s">
        <v>302</v>
      </c>
      <c r="E12" s="32" t="s">
        <v>331</v>
      </c>
      <c r="F12" s="32" t="s">
        <v>10</v>
      </c>
      <c r="G12" s="33">
        <f>DD12</f>
        <v>10</v>
      </c>
      <c r="H12" s="34">
        <v>1</v>
      </c>
      <c r="I12" s="35" t="s">
        <v>6</v>
      </c>
      <c r="J12" s="36">
        <f>IF(I12="","",IF(I12="H",5,IF(I12="G",IF(H12=1,15,IF(H12=2,10,IF(H12=3,5,"ŹLE !!!"))),IF(H12=1,20,IF(H12=2,15,IF(H12=3,10,IF(H12&lt;10,7,IF(H12&gt;9,5,"ŹLE !!!"))))))))</f>
        <v>5</v>
      </c>
      <c r="K12" s="37"/>
      <c r="L12" s="38"/>
      <c r="M12" s="39" t="str">
        <f>IF(L12="","",IF(L12="H",5,IF(L12="G",IF(K12=1,15,IF(K12=2,10,IF(K12=3,5,"ŹLE !!!"))),IF(K12=1,20,IF(K12=2,15,IF(K12=3,10,IF(K12&lt;10,7,IF(K12&gt;9,5,"ŹLE !!!"))))))))</f>
        <v/>
      </c>
      <c r="N12" s="37"/>
      <c r="O12" s="38"/>
      <c r="P12" s="40" t="str">
        <f>IF(O12="","",IF(O12="H",5,IF(O12="G",IF(N12=1,15,IF(N12=2,10,IF(N12=3,5,"ŹLE !!!"))),IF(N12=1,20,IF(N12=2,15,IF(N12=3,10,IF(N12&lt;10,7,IF(N12&gt;9,5,"ŹLE !!!"))))))))</f>
        <v/>
      </c>
      <c r="Q12" s="41">
        <f>SUM(J12,M12,P12)</f>
        <v>5</v>
      </c>
      <c r="R12" s="34"/>
      <c r="S12" s="35"/>
      <c r="T12" s="36" t="str">
        <f>IF(S12="","",IF(S12="H",5,IF(S12="G",IF(R12=1,15,IF(R12=2,10,IF(R12=3,5,"ŹLE !!!"))),IF(R12=1,20,IF(R12=2,15,IF(R12=3,10,IF(R12&lt;10,7,IF(R12&gt;9,5,"ŹLE !!!"))))))))</f>
        <v/>
      </c>
      <c r="U12" s="37"/>
      <c r="V12" s="38"/>
      <c r="W12" s="39" t="str">
        <f>IF(V12="","",IF(V12="H",5,IF(V12="G",IF(U12=1,15,IF(U12=2,10,IF(U12=3,5,"ŹLE !!!"))),IF(U12=1,20,IF(U12=2,15,IF(U12=3,10,IF(U12&lt;10,7,IF(U12&gt;9,5,"ŹLE !!!"))))))))</f>
        <v/>
      </c>
      <c r="X12" s="37"/>
      <c r="Y12" s="38"/>
      <c r="Z12" s="40" t="str">
        <f>IF(Y12="","",IF(Y12="H",5,IF(Y12="G",IF(X12=1,15,IF(X12=2,10,IF(X12=3,5,"ŹLE !!!"))),IF(X12=1,20,IF(X12=2,15,IF(X12=3,10,IF(X12&lt;10,7,IF(X12&gt;9,5,"ŹLE !!!"))))))))</f>
        <v/>
      </c>
      <c r="AA12" s="41">
        <f>SUM(T12,W12,Z12)</f>
        <v>0</v>
      </c>
      <c r="AB12" s="34"/>
      <c r="AC12" s="35"/>
      <c r="AD12" s="36" t="str">
        <f>IF(AC12="","",IF(AC12="H",5,IF(AC12="G",IF(AB12=1,15,IF(AB12=2,10,IF(AB12=3,5,"ŹLE !!!"))),IF(AB12=1,20,IF(AB12=2,15,IF(AB12=3,10,IF(AB12&lt;10,7,IF(AB12&gt;9,5,"ŹLE !!!"))))))))</f>
        <v/>
      </c>
      <c r="AE12" s="37"/>
      <c r="AF12" s="38"/>
      <c r="AG12" s="39" t="str">
        <f>IF(AF12="","",IF(AF12="H",5,IF(AF12="G",IF(AE12=1,15,IF(AE12=2,10,IF(AE12=3,5,"ŹLE !!!"))),IF(AE12=1,20,IF(AE12=2,15,IF(AE12=3,10,IF(AE12&lt;10,7,IF(AE12&gt;9,5,"ŹLE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!!!"))),IF(AH12=1,20,IF(AH12=2,15,IF(AH12=3,10,IF(AH12&lt;10,7,IF(AH12&gt;9,5,"ŹLE !!!"))))))))</f>
        <v/>
      </c>
      <c r="AK12" s="41">
        <f>SUM(AD12,AG12,AJ12)</f>
        <v>0</v>
      </c>
      <c r="AL12" s="34">
        <v>1</v>
      </c>
      <c r="AM12" s="35" t="s">
        <v>6</v>
      </c>
      <c r="AN12" s="36">
        <f>IF(AM12="","",IF(AM12="H",5,IF(AM12="G",IF(AL12=1,15,IF(AL12=2,10,IF(AL12=3,5,"ŹLE !!!"))),IF(AL12=1,20,IF(AL12=2,15,IF(AL12=3,10,IF(AL12&lt;10,7,IF(AL12&gt;9,5,"ŹLE !!!"))))))))</f>
        <v>5</v>
      </c>
      <c r="AO12" s="37"/>
      <c r="AP12" s="38"/>
      <c r="AQ12" s="39" t="str">
        <f>IF(AP12="","",IF(AP12="H",5,IF(AP12="G",IF(AO12=1,15,IF(AO12=2,10,IF(AO12=3,5,"ŹLE !!!"))),IF(AO12=1,20,IF(AO12=2,15,IF(AO12=3,10,IF(AO12&lt;10,7,IF(AO12&gt;9,5,"ŹLE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!!!"))),IF(AR12=1,20,IF(AR12=2,15,IF(AR12=3,10,IF(AR12&lt;10,7,IF(AR12&gt;9,5,"ŹLE !!!"))))))))</f>
        <v/>
      </c>
      <c r="AU12" s="41">
        <f>SUM(AN12,AQ12,AT12)</f>
        <v>5</v>
      </c>
      <c r="AV12" s="34"/>
      <c r="AW12" s="35"/>
      <c r="AX12" s="36" t="str">
        <f>IF(AW12="","",IF(AW12="H",5,IF(AW12="G",IF(AV12=1,15,IF(AV12=2,10,IF(AV12=3,5,"ŹLE !!!"))),IF(AV12=1,20,IF(AV12=2,15,IF(AV12=3,10,IF(AV12&lt;10,7,IF(AV12&gt;9,5,"ŹLE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!!!"))),IF(AY12=1,20,IF(AY12=2,15,IF(AY12=3,10,IF(AY12&lt;10,7,IF(AY12&gt;9,5,"ŹLE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!!!"))),IF(BB12=1,20,IF(BB12=2,15,IF(BB12=3,10,IF(BB12&lt;10,7,IF(BB12&gt;9,5,"ŹLE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!!!"))),IF(BF12=1,20,IF(BF12=2,15,IF(BF12=3,10,IF(BF12&lt;10,7,IF(BF12&gt;9,5,"ŹLE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!!!"))),IF(BI12=1,20,IF(BI12=2,15,IF(BI12=3,10,IF(BI12&lt;10,7,IF(BI12&gt;9,5,"ŹLE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!!!"))),IF(BL12=1,20,IF(BL12=2,15,IF(BL12=3,10,IF(BL12&lt;10,7,IF(BL12&gt;9,5,"ŹLE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!!!"))),IF(BP12=1,20,IF(BP12=2,15,IF(BP12=3,10,IF(BP12&lt;10,7,IF(BP12&gt;9,5,"ŹLE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!!!"))),IF(BS12=1,20,IF(BS12=2,15,IF(BS12=3,10,IF(BS12&lt;10,7,IF(BS12&gt;9,5,"ŹLE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!!!"))),IF(BV12=1,20,IF(BV12=2,15,IF(BV12=3,10,IF(BV12&lt;10,7,IF(BV12&gt;9,5,"ŹLE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!!!"))),IF(BZ12=1,20,IF(BZ12=2,15,IF(BZ12=3,10,IF(BZ12&lt;10,7,IF(BZ12&gt;9,5,"ŹLE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!!!"))),IF(CC12=1,20,IF(CC12=2,15,IF(CC12=3,10,IF(CC12&lt;10,7,IF(CC12&gt;9,5,"ŹLE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!!!"))),IF(CF12=1,20,IF(CF12=2,15,IF(CF12=3,10,IF(CF12&lt;10,7,IF(CF12&gt;9,5,"ŹLE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!!!"))),IF(CJ12=1,20,IF(CJ12=2,15,IF(CJ12=3,10,IF(CJ12&lt;10,7,IF(CJ12&gt;9,5,"ŹLE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!!!"))),IF(CM12=1,20,IF(CM12=2,15,IF(CM12=3,10,IF(CM12&lt;10,7,IF(CM12&gt;9,5,"ŹLE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!!!"))),IF(CP12=1,20,IF(CP12=2,15,IF(CP12=3,10,IF(CP12&lt;10,7,IF(CP12&gt;9,5,"ŹLE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!!!"))),IF(CT12=1,20,IF(CT12=2,15,IF(CT12=3,10,IF(CT12&lt;10,7,IF(CT12&gt;9,5,"ŹLE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!!!"))),IF(CW12=1,20,IF(CW12=2,15,IF(CW12=3,10,IF(CW12&lt;10,7,IF(CW12&gt;9,5,"ŹLE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!!!"))),IF(CZ12=1,20,IF(CZ12=2,15,IF(CZ12=3,10,IF(CZ12&lt;10,7,IF(CZ12&gt;9,5,"ŹLE !!!"))))))))</f>
        <v/>
      </c>
      <c r="DC12" s="41">
        <f>SUM(CV12,CY12,DB12)</f>
        <v>0</v>
      </c>
      <c r="DD12" s="33">
        <f>SUM(Q12,AA12,AK12,AU12,BE12,BO12,BY12,CI12,CS12,DC12)</f>
        <v>10</v>
      </c>
    </row>
    <row r="13" spans="2:108" x14ac:dyDescent="0.2">
      <c r="B13" s="31">
        <f t="shared" si="0"/>
        <v>9</v>
      </c>
      <c r="C13" s="32" t="s">
        <v>251</v>
      </c>
      <c r="D13" s="32" t="s">
        <v>252</v>
      </c>
      <c r="E13" s="32"/>
      <c r="F13" s="32"/>
      <c r="G13" s="33">
        <f>DD13</f>
        <v>10</v>
      </c>
      <c r="H13" s="34">
        <v>1</v>
      </c>
      <c r="I13" s="35" t="s">
        <v>6</v>
      </c>
      <c r="J13" s="36">
        <f>IF(I13="","",IF(I13="H",5,IF(I13="G",IF(H13=1,15,IF(H13=2,10,IF(H13=3,5,"ŹLE !!!"))),IF(H13=1,20,IF(H13=2,15,IF(H13=3,10,IF(H13&lt;10,7,IF(H13&gt;9,5,"ŹLE !!!"))))))))</f>
        <v>5</v>
      </c>
      <c r="K13" s="37"/>
      <c r="L13" s="38"/>
      <c r="M13" s="39" t="str">
        <f>IF(L13="","",IF(L13="H",5,IF(L13="G",IF(K13=1,15,IF(K13=2,10,IF(K13=3,5,"ŹLE !!!"))),IF(K13=1,20,IF(K13=2,15,IF(K13=3,10,IF(K13&lt;10,7,IF(K13&gt;9,5,"ŹLE !!!"))))))))</f>
        <v/>
      </c>
      <c r="N13" s="37"/>
      <c r="O13" s="38"/>
      <c r="P13" s="40" t="str">
        <f>IF(O13="","",IF(O13="H",5,IF(O13="G",IF(N13=1,15,IF(N13=2,10,IF(N13=3,5,"ŹLE !!!"))),IF(N13=1,20,IF(N13=2,15,IF(N13=3,10,IF(N13&lt;10,7,IF(N13&gt;9,5,"ŹLE !!!"))))))))</f>
        <v/>
      </c>
      <c r="Q13" s="41">
        <f>SUM(J13,M13,P13)</f>
        <v>5</v>
      </c>
      <c r="R13" s="34">
        <v>1</v>
      </c>
      <c r="S13" s="35" t="s">
        <v>6</v>
      </c>
      <c r="T13" s="36">
        <f>IF(S13="","",IF(S13="H",5,IF(S13="G",IF(R13=1,15,IF(R13=2,10,IF(R13=3,5,"ŹLE !!!"))),IF(R13=1,20,IF(R13=2,15,IF(R13=3,10,IF(R13&lt;10,7,IF(R13&gt;9,5,"ŹLE !!!"))))))))</f>
        <v>5</v>
      </c>
      <c r="U13" s="37"/>
      <c r="V13" s="38"/>
      <c r="W13" s="39" t="str">
        <f>IF(V13="","",IF(V13="H",5,IF(V13="G",IF(U13=1,15,IF(U13=2,10,IF(U13=3,5,"ŹLE !!!"))),IF(U13=1,20,IF(U13=2,15,IF(U13=3,10,IF(U13&lt;10,7,IF(U13&gt;9,5,"ŹLE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!!!"))),IF(X13=1,20,IF(X13=2,15,IF(X13=3,10,IF(X13&lt;10,7,IF(X13&gt;9,5,"ŹLE !!!"))))))))</f>
        <v/>
      </c>
      <c r="AA13" s="41">
        <f>SUM(T13,W13,Z13)</f>
        <v>5</v>
      </c>
      <c r="AB13" s="34"/>
      <c r="AC13" s="35"/>
      <c r="AD13" s="36" t="str">
        <f>IF(AC13="","",IF(AC13="H",5,IF(AC13="G",IF(AB13=1,15,IF(AB13=2,10,IF(AB13=3,5,"ŹLE !!!"))),IF(AB13=1,20,IF(AB13=2,15,IF(AB13=3,10,IF(AB13&lt;10,7,IF(AB13&gt;9,5,"ŹLE !!!"))))))))</f>
        <v/>
      </c>
      <c r="AE13" s="37"/>
      <c r="AF13" s="38"/>
      <c r="AG13" s="39" t="str">
        <f>IF(AF13="","",IF(AF13="H",5,IF(AF13="G",IF(AE13=1,15,IF(AE13=2,10,IF(AE13=3,5,"ŹLE !!!"))),IF(AE13=1,20,IF(AE13=2,15,IF(AE13=3,10,IF(AE13&lt;10,7,IF(AE13&gt;9,5,"ŹLE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!!!"))),IF(AH13=1,20,IF(AH13=2,15,IF(AH13=3,10,IF(AH13&lt;10,7,IF(AH13&gt;9,5,"ŹLE !!!"))))))))</f>
        <v/>
      </c>
      <c r="AK13" s="41">
        <f>SUM(AD13,AG13,AJ13)</f>
        <v>0</v>
      </c>
      <c r="AL13" s="34"/>
      <c r="AM13" s="35"/>
      <c r="AN13" s="36" t="str">
        <f>IF(AM13="","",IF(AM13="H",5,IF(AM13="G",IF(AL13=1,15,IF(AL13=2,10,IF(AL13=3,5,"ŹLE !!!"))),IF(AL13=1,20,IF(AL13=2,15,IF(AL13=3,10,IF(AL13&lt;10,7,IF(AL13&gt;9,5,"ŹLE !!!"))))))))</f>
        <v/>
      </c>
      <c r="AO13" s="37"/>
      <c r="AP13" s="38"/>
      <c r="AQ13" s="39" t="str">
        <f>IF(AP13="","",IF(AP13="H",5,IF(AP13="G",IF(AO13=1,15,IF(AO13=2,10,IF(AO13=3,5,"ŹLE !!!"))),IF(AO13=1,20,IF(AO13=2,15,IF(AO13=3,10,IF(AO13&lt;10,7,IF(AO13&gt;9,5,"ŹLE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!!!"))),IF(AR13=1,20,IF(AR13=2,15,IF(AR13=3,10,IF(AR13&lt;10,7,IF(AR13&gt;9,5,"ŹLE !!!"))))))))</f>
        <v/>
      </c>
      <c r="AU13" s="41">
        <f>SUM(AN13,AQ13,AT13)</f>
        <v>0</v>
      </c>
      <c r="AV13" s="34"/>
      <c r="AW13" s="35"/>
      <c r="AX13" s="36" t="str">
        <f>IF(AW13="","",IF(AW13="H",5,IF(AW13="G",IF(AV13=1,15,IF(AV13=2,10,IF(AV13=3,5,"ŹLE !!!"))),IF(AV13=1,20,IF(AV13=2,15,IF(AV13=3,10,IF(AV13&lt;10,7,IF(AV13&gt;9,5,"ŹLE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!!!"))),IF(AY13=1,20,IF(AY13=2,15,IF(AY13=3,10,IF(AY13&lt;10,7,IF(AY13&gt;9,5,"ŹLE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!!!"))),IF(BB13=1,20,IF(BB13=2,15,IF(BB13=3,10,IF(BB13&lt;10,7,IF(BB13&gt;9,5,"ŹLE !!!"))))))))</f>
        <v/>
      </c>
      <c r="BE13" s="41">
        <f>SUM(AX13,BA13,BD13)</f>
        <v>0</v>
      </c>
      <c r="BF13" s="34"/>
      <c r="BG13" s="35"/>
      <c r="BH13" s="36" t="str">
        <f>IF(BG13="","",IF(BG13="H",5,IF(BG13="G",IF(BF13=1,15,IF(BF13=2,10,IF(BF13=3,5,"ŹLE !!!"))),IF(BF13=1,20,IF(BF13=2,15,IF(BF13=3,10,IF(BF13&lt;10,7,IF(BF13&gt;9,5,"ŹLE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!!!"))),IF(BI13=1,20,IF(BI13=2,15,IF(BI13=3,10,IF(BI13&lt;10,7,IF(BI13&gt;9,5,"ŹLE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!!!"))),IF(BL13=1,20,IF(BL13=2,15,IF(BL13=3,10,IF(BL13&lt;10,7,IF(BL13&gt;9,5,"ŹLE !!!"))))))))</f>
        <v/>
      </c>
      <c r="BO13" s="41">
        <f>SUM(BH13,BK13,BN13)</f>
        <v>0</v>
      </c>
      <c r="BP13" s="34"/>
      <c r="BQ13" s="35"/>
      <c r="BR13" s="36" t="str">
        <f>IF(BQ13="","",IF(BQ13="H",5,IF(BQ13="G",IF(BP13=1,15,IF(BP13=2,10,IF(BP13=3,5,"ŹLE !!!"))),IF(BP13=1,20,IF(BP13=2,15,IF(BP13=3,10,IF(BP13&lt;10,7,IF(BP13&gt;9,5,"ŹLE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!!!"))),IF(BS13=1,20,IF(BS13=2,15,IF(BS13=3,10,IF(BS13&lt;10,7,IF(BS13&gt;9,5,"ŹLE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!!!"))),IF(BV13=1,20,IF(BV13=2,15,IF(BV13=3,10,IF(BV13&lt;10,7,IF(BV13&gt;9,5,"ŹLE !!!"))))))))</f>
        <v/>
      </c>
      <c r="BY13" s="41">
        <f>SUM(BR13,BU13,BX13)</f>
        <v>0</v>
      </c>
      <c r="BZ13" s="34"/>
      <c r="CA13" s="35"/>
      <c r="CB13" s="36" t="str">
        <f>IF(CA13="","",IF(CA13="H",5,IF(CA13="G",IF(BZ13=1,15,IF(BZ13=2,10,IF(BZ13=3,5,"ŹLE !!!"))),IF(BZ13=1,20,IF(BZ13=2,15,IF(BZ13=3,10,IF(BZ13&lt;10,7,IF(BZ13&gt;9,5,"ŹLE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!!!"))),IF(CC13=1,20,IF(CC13=2,15,IF(CC13=3,10,IF(CC13&lt;10,7,IF(CC13&gt;9,5,"ŹLE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!!!"))),IF(CF13=1,20,IF(CF13=2,15,IF(CF13=3,10,IF(CF13&lt;10,7,IF(CF13&gt;9,5,"ŹLE !!!"))))))))</f>
        <v/>
      </c>
      <c r="CI13" s="41">
        <f>SUM(CB13,CE13,CH13)</f>
        <v>0</v>
      </c>
      <c r="CJ13" s="34"/>
      <c r="CK13" s="35"/>
      <c r="CL13" s="36" t="str">
        <f>IF(CK13="","",IF(CK13="H",5,IF(CK13="G",IF(CJ13=1,15,IF(CJ13=2,10,IF(CJ13=3,5,"ŹLE !!!"))),IF(CJ13=1,20,IF(CJ13=2,15,IF(CJ13=3,10,IF(CJ13&lt;10,7,IF(CJ13&gt;9,5,"ŹLE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!!!"))),IF(CM13=1,20,IF(CM13=2,15,IF(CM13=3,10,IF(CM13&lt;10,7,IF(CM13&gt;9,5,"ŹLE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!!!"))),IF(CP13=1,20,IF(CP13=2,15,IF(CP13=3,10,IF(CP13&lt;10,7,IF(CP13&gt;9,5,"ŹLE !!!"))))))))</f>
        <v/>
      </c>
      <c r="CS13" s="41">
        <f>SUM(CL13,CO13,CR13)</f>
        <v>0</v>
      </c>
      <c r="CT13" s="34"/>
      <c r="CU13" s="35"/>
      <c r="CV13" s="36" t="str">
        <f>IF(CU13="","",IF(CU13="H",5,IF(CU13="G",IF(CT13=1,15,IF(CT13=2,10,IF(CT13=3,5,"ŹLE !!!"))),IF(CT13=1,20,IF(CT13=2,15,IF(CT13=3,10,IF(CT13&lt;10,7,IF(CT13&gt;9,5,"ŹLE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!!!"))),IF(CW13=1,20,IF(CW13=2,15,IF(CW13=3,10,IF(CW13&lt;10,7,IF(CW13&gt;9,5,"ŹLE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!!!"))),IF(CZ13=1,20,IF(CZ13=2,15,IF(CZ13=3,10,IF(CZ13&lt;10,7,IF(CZ13&gt;9,5,"ŹLE !!!"))))))))</f>
        <v/>
      </c>
      <c r="DC13" s="41">
        <f>SUM(CV13,CY13,DB13)</f>
        <v>0</v>
      </c>
      <c r="DD13" s="33">
        <f>SUM(Q13,AA13,AK13,AU13,BE13,BO13,BY13,CI13,CS13,DC13)</f>
        <v>10</v>
      </c>
    </row>
    <row r="14" spans="2:108" x14ac:dyDescent="0.2">
      <c r="B14" s="31">
        <f t="shared" si="0"/>
        <v>10</v>
      </c>
      <c r="C14" s="32" t="s">
        <v>243</v>
      </c>
      <c r="D14" s="32" t="s">
        <v>244</v>
      </c>
      <c r="E14" s="32" t="s">
        <v>331</v>
      </c>
      <c r="F14" s="32" t="s">
        <v>10</v>
      </c>
      <c r="G14" s="33">
        <f>DD14</f>
        <v>10</v>
      </c>
      <c r="H14" s="34">
        <v>1</v>
      </c>
      <c r="I14" s="38" t="s">
        <v>6</v>
      </c>
      <c r="J14" s="36">
        <f>IF(I14="","",IF(I14="H",5,IF(I14="G",IF(H14=1,15,IF(H14=2,10,IF(H14=3,5,"ŹLE !!!"))),IF(H14=1,20,IF(H14=2,15,IF(H14=3,10,IF(H14&lt;10,7,IF(H14&gt;9,5,"ŹLE !!!"))))))))</f>
        <v>5</v>
      </c>
      <c r="K14" s="37"/>
      <c r="L14" s="38"/>
      <c r="M14" s="39" t="str">
        <f>IF(L14="","",IF(L14="H",5,IF(L14="G",IF(K14=1,15,IF(K14=2,10,IF(K14=3,5,"ŹLE !!!"))),IF(K14=1,20,IF(K14=2,15,IF(K14=3,10,IF(K14&lt;10,7,IF(K14&gt;9,5,"ŹLE !!!"))))))))</f>
        <v/>
      </c>
      <c r="N14" s="37"/>
      <c r="O14" s="38"/>
      <c r="P14" s="40" t="str">
        <f>IF(O14="","",IF(O14="H",5,IF(O14="G",IF(N14=1,15,IF(N14=2,10,IF(N14=3,5,"ŹLE !!!"))),IF(N14=1,20,IF(N14=2,15,IF(N14=3,10,IF(N14&lt;10,7,IF(N14&gt;9,5,"ŹLE !!!"))))))))</f>
        <v/>
      </c>
      <c r="Q14" s="41">
        <f>SUM(J14,M14,P14)</f>
        <v>5</v>
      </c>
      <c r="R14" s="34"/>
      <c r="S14" s="38"/>
      <c r="T14" s="36" t="str">
        <f>IF(S14="","",IF(S14="H",5,IF(S14="G",IF(R14=1,15,IF(R14=2,10,IF(R14=3,5,"ŹLE !!!"))),IF(R14=1,20,IF(R14=2,15,IF(R14=3,10,IF(R14&lt;10,7,IF(R14&gt;9,5,"ŹLE !!!"))))))))</f>
        <v/>
      </c>
      <c r="U14" s="37"/>
      <c r="V14" s="38"/>
      <c r="W14" s="39" t="str">
        <f>IF(V14="","",IF(V14="H",5,IF(V14="G",IF(U14=1,15,IF(U14=2,10,IF(U14=3,5,"ŹLE !!!"))),IF(U14=1,20,IF(U14=2,15,IF(U14=3,10,IF(U14&lt;10,7,IF(U14&gt;9,5,"ŹLE !!!"))))))))</f>
        <v/>
      </c>
      <c r="X14" s="37"/>
      <c r="Y14" s="38"/>
      <c r="Z14" s="40" t="str">
        <f>IF(Y14="","",IF(Y14="H",5,IF(Y14="G",IF(X14=1,15,IF(X14=2,10,IF(X14=3,5,"ŹLE !!!"))),IF(X14=1,20,IF(X14=2,15,IF(X14=3,10,IF(X14&lt;10,7,IF(X14&gt;9,5,"ŹLE !!!"))))))))</f>
        <v/>
      </c>
      <c r="AA14" s="41">
        <f>SUM(T14,W14,Z14)</f>
        <v>0</v>
      </c>
      <c r="AB14" s="34"/>
      <c r="AC14" s="38"/>
      <c r="AD14" s="36" t="str">
        <f>IF(AC14="","",IF(AC14="H",5,IF(AC14="G",IF(AB14=1,15,IF(AB14=2,10,IF(AB14=3,5,"ŹLE !!!"))),IF(AB14=1,20,IF(AB14=2,15,IF(AB14=3,10,IF(AB14&lt;10,7,IF(AB14&gt;9,5,"ŹLE !!!"))))))))</f>
        <v/>
      </c>
      <c r="AE14" s="37"/>
      <c r="AF14" s="38"/>
      <c r="AG14" s="39" t="str">
        <f>IF(AF14="","",IF(AF14="H",5,IF(AF14="G",IF(AE14=1,15,IF(AE14=2,10,IF(AE14=3,5,"ŹLE !!!"))),IF(AE14=1,20,IF(AE14=2,15,IF(AE14=3,10,IF(AE14&lt;10,7,IF(AE14&gt;9,5,"ŹLE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!!!"))),IF(AH14=1,20,IF(AH14=2,15,IF(AH14=3,10,IF(AH14&lt;10,7,IF(AH14&gt;9,5,"ŹLE !!!"))))))))</f>
        <v/>
      </c>
      <c r="AK14" s="41">
        <f>SUM(AD14,AG14,AJ14)</f>
        <v>0</v>
      </c>
      <c r="AL14" s="34">
        <v>1</v>
      </c>
      <c r="AM14" s="35" t="s">
        <v>6</v>
      </c>
      <c r="AN14" s="36">
        <f>IF(AM14="","",IF(AM14="H",5,IF(AM14="G",IF(AL14=1,15,IF(AL14=2,10,IF(AL14=3,5,"ŹLE !!!"))),IF(AL14=1,20,IF(AL14=2,15,IF(AL14=3,10,IF(AL14&lt;10,7,IF(AL14&gt;9,5,"ŹLE !!!"))))))))</f>
        <v>5</v>
      </c>
      <c r="AO14" s="37"/>
      <c r="AP14" s="38"/>
      <c r="AQ14" s="39" t="str">
        <f>IF(AP14="","",IF(AP14="H",5,IF(AP14="G",IF(AO14=1,15,IF(AO14=2,10,IF(AO14=3,5,"ŹLE !!!"))),IF(AO14=1,20,IF(AO14=2,15,IF(AO14=3,10,IF(AO14&lt;10,7,IF(AO14&gt;9,5,"ŹLE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!!!"))),IF(AR14=1,20,IF(AR14=2,15,IF(AR14=3,10,IF(AR14&lt;10,7,IF(AR14&gt;9,5,"ŹLE !!!"))))))))</f>
        <v/>
      </c>
      <c r="AU14" s="41">
        <f>SUM(AN14,AQ14,AT14)</f>
        <v>5</v>
      </c>
      <c r="AV14" s="34"/>
      <c r="AW14" s="38"/>
      <c r="AX14" s="36" t="str">
        <f>IF(AW14="","",IF(AW14="H",5,IF(AW14="G",IF(AV14=1,15,IF(AV14=2,10,IF(AV14=3,5,"ŹLE !!!"))),IF(AV14=1,20,IF(AV14=2,15,IF(AV14=3,10,IF(AV14&lt;10,7,IF(AV14&gt;9,5,"ŹLE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!!!"))),IF(AY14=1,20,IF(AY14=2,15,IF(AY14=3,10,IF(AY14&lt;10,7,IF(AY14&gt;9,5,"ŹLE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!!!"))),IF(BB14=1,20,IF(BB14=2,15,IF(BB14=3,10,IF(BB14&lt;10,7,IF(BB14&gt;9,5,"ŹLE !!!"))))))))</f>
        <v/>
      </c>
      <c r="BE14" s="41">
        <f>SUM(AX14,BA14,BD14)</f>
        <v>0</v>
      </c>
      <c r="BF14" s="34"/>
      <c r="BG14" s="38"/>
      <c r="BH14" s="36" t="str">
        <f>IF(BG14="","",IF(BG14="H",5,IF(BG14="G",IF(BF14=1,15,IF(BF14=2,10,IF(BF14=3,5,"ŹLE !!!"))),IF(BF14=1,20,IF(BF14=2,15,IF(BF14=3,10,IF(BF14&lt;10,7,IF(BF14&gt;9,5,"ŹLE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!!!"))),IF(BI14=1,20,IF(BI14=2,15,IF(BI14=3,10,IF(BI14&lt;10,7,IF(BI14&gt;9,5,"ŹLE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!!!"))),IF(BL14=1,20,IF(BL14=2,15,IF(BL14=3,10,IF(BL14&lt;10,7,IF(BL14&gt;9,5,"ŹLE !!!"))))))))</f>
        <v/>
      </c>
      <c r="BO14" s="41">
        <f>SUM(BH14,BK14,BN14)</f>
        <v>0</v>
      </c>
      <c r="BP14" s="34"/>
      <c r="BQ14" s="38"/>
      <c r="BR14" s="36" t="str">
        <f>IF(BQ14="","",IF(BQ14="H",5,IF(BQ14="G",IF(BP14=1,15,IF(BP14=2,10,IF(BP14=3,5,"ŹLE !!!"))),IF(BP14=1,20,IF(BP14=2,15,IF(BP14=3,10,IF(BP14&lt;10,7,IF(BP14&gt;9,5,"ŹLE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!!!"))),IF(BS14=1,20,IF(BS14=2,15,IF(BS14=3,10,IF(BS14&lt;10,7,IF(BS14&gt;9,5,"ŹLE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!!!"))),IF(BV14=1,20,IF(BV14=2,15,IF(BV14=3,10,IF(BV14&lt;10,7,IF(BV14&gt;9,5,"ŹLE !!!"))))))))</f>
        <v/>
      </c>
      <c r="BY14" s="41">
        <f>SUM(BR14,BU14,BX14)</f>
        <v>0</v>
      </c>
      <c r="BZ14" s="34"/>
      <c r="CA14" s="38"/>
      <c r="CB14" s="36" t="str">
        <f>IF(CA14="","",IF(CA14="H",5,IF(CA14="G",IF(BZ14=1,15,IF(BZ14=2,10,IF(BZ14=3,5,"ŹLE !!!"))),IF(BZ14=1,20,IF(BZ14=2,15,IF(BZ14=3,10,IF(BZ14&lt;10,7,IF(BZ14&gt;9,5,"ŹLE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!!!"))),IF(CC14=1,20,IF(CC14=2,15,IF(CC14=3,10,IF(CC14&lt;10,7,IF(CC14&gt;9,5,"ŹLE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!!!"))),IF(CF14=1,20,IF(CF14=2,15,IF(CF14=3,10,IF(CF14&lt;10,7,IF(CF14&gt;9,5,"ŹLE !!!"))))))))</f>
        <v/>
      </c>
      <c r="CI14" s="41">
        <f>SUM(CB14,CE14,CH14)</f>
        <v>0</v>
      </c>
      <c r="CJ14" s="34"/>
      <c r="CK14" s="38"/>
      <c r="CL14" s="36" t="str">
        <f>IF(CK14="","",IF(CK14="H",5,IF(CK14="G",IF(CJ14=1,15,IF(CJ14=2,10,IF(CJ14=3,5,"ŹLE !!!"))),IF(CJ14=1,20,IF(CJ14=2,15,IF(CJ14=3,10,IF(CJ14&lt;10,7,IF(CJ14&gt;9,5,"ŹLE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!!!"))),IF(CM14=1,20,IF(CM14=2,15,IF(CM14=3,10,IF(CM14&lt;10,7,IF(CM14&gt;9,5,"ŹLE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!!!"))),IF(CP14=1,20,IF(CP14=2,15,IF(CP14=3,10,IF(CP14&lt;10,7,IF(CP14&gt;9,5,"ŹLE !!!"))))))))</f>
        <v/>
      </c>
      <c r="CS14" s="41">
        <f>SUM(CL14,CO14,CR14)</f>
        <v>0</v>
      </c>
      <c r="CT14" s="34"/>
      <c r="CU14" s="38"/>
      <c r="CV14" s="36" t="str">
        <f>IF(CU14="","",IF(CU14="H",5,IF(CU14="G",IF(CT14=1,15,IF(CT14=2,10,IF(CT14=3,5,"ŹLE !!!"))),IF(CT14=1,20,IF(CT14=2,15,IF(CT14=3,10,IF(CT14&lt;10,7,IF(CT14&gt;9,5,"ŹLE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!!!"))),IF(CW14=1,20,IF(CW14=2,15,IF(CW14=3,10,IF(CW14&lt;10,7,IF(CW14&gt;9,5,"ŹLE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!!!"))),IF(CZ14=1,20,IF(CZ14=2,15,IF(CZ14=3,10,IF(CZ14&lt;10,7,IF(CZ14&gt;9,5,"ŹLE !!!"))))))))</f>
        <v/>
      </c>
      <c r="DC14" s="41">
        <f>SUM(CV14,CY14,DB14)</f>
        <v>0</v>
      </c>
      <c r="DD14" s="33">
        <f>SUM(Q14,AA14,AK14,AU14,BE14,BO14,BY14,CI14,CS14,DC14)</f>
        <v>10</v>
      </c>
    </row>
    <row r="15" spans="2:108" x14ac:dyDescent="0.2">
      <c r="B15" s="31">
        <f t="shared" si="0"/>
        <v>11</v>
      </c>
      <c r="C15" s="32" t="s">
        <v>245</v>
      </c>
      <c r="D15" s="32" t="s">
        <v>246</v>
      </c>
      <c r="E15" s="32" t="s">
        <v>306</v>
      </c>
      <c r="F15" s="32" t="s">
        <v>10</v>
      </c>
      <c r="G15" s="33">
        <f>DD15</f>
        <v>10</v>
      </c>
      <c r="H15" s="34">
        <v>1</v>
      </c>
      <c r="I15" s="35" t="s">
        <v>6</v>
      </c>
      <c r="J15" s="36">
        <f>IF(I15="","",IF(I15="H",5,IF(I15="G",IF(H15=1,15,IF(H15=2,10,IF(H15=3,5,"ŹLE !!!"))),IF(H15=1,20,IF(H15=2,15,IF(H15=3,10,IF(H15&lt;10,7,IF(H15&gt;9,5,"ŹLE !!!"))))))))</f>
        <v>5</v>
      </c>
      <c r="K15" s="37"/>
      <c r="L15" s="38"/>
      <c r="M15" s="39" t="str">
        <f>IF(L15="","",IF(L15="H",5,IF(L15="G",IF(K15=1,15,IF(K15=2,10,IF(K15=3,5,"ŹLE !!!"))),IF(K15=1,20,IF(K15=2,15,IF(K15=3,10,IF(K15&lt;10,7,IF(K15&gt;9,5,"ŹLE !!!"))))))))</f>
        <v/>
      </c>
      <c r="N15" s="37"/>
      <c r="O15" s="38"/>
      <c r="P15" s="40" t="str">
        <f>IF(O15="","",IF(O15="H",5,IF(O15="G",IF(N15=1,15,IF(N15=2,10,IF(N15=3,5,"ŹLE !!!"))),IF(N15=1,20,IF(N15=2,15,IF(N15=3,10,IF(N15&lt;10,7,IF(N15&gt;9,5,"ŹLE !!!"))))))))</f>
        <v/>
      </c>
      <c r="Q15" s="41">
        <f>SUM(J15,M15,P15)</f>
        <v>5</v>
      </c>
      <c r="R15" s="34"/>
      <c r="S15" s="35"/>
      <c r="T15" s="36" t="str">
        <f>IF(S15="","",IF(S15="H",5,IF(S15="G",IF(R15=1,15,IF(R15=2,10,IF(R15=3,5,"ŹLE !!!"))),IF(R15=1,20,IF(R15=2,15,IF(R15=3,10,IF(R15&lt;10,7,IF(R15&gt;9,5,"ŹLE !!!"))))))))</f>
        <v/>
      </c>
      <c r="U15" s="37"/>
      <c r="V15" s="38"/>
      <c r="W15" s="39" t="str">
        <f>IF(V15="","",IF(V15="H",5,IF(V15="G",IF(U15=1,15,IF(U15=2,10,IF(U15=3,5,"ŹLE !!!"))),IF(U15=1,20,IF(U15=2,15,IF(U15=3,10,IF(U15&lt;10,7,IF(U15&gt;9,5,"ŹLE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!!!"))),IF(X15=1,20,IF(X15=2,15,IF(X15=3,10,IF(X15&lt;10,7,IF(X15&gt;9,5,"ŹLE !!!"))))))))</f>
        <v/>
      </c>
      <c r="AA15" s="41">
        <f>SUM(T15,W15,Z15)</f>
        <v>0</v>
      </c>
      <c r="AB15" s="34"/>
      <c r="AC15" s="35"/>
      <c r="AD15" s="36" t="str">
        <f>IF(AC15="","",IF(AC15="H",5,IF(AC15="G",IF(AB15=1,15,IF(AB15=2,10,IF(AB15=3,5,"ŹLE !!!"))),IF(AB15=1,20,IF(AB15=2,15,IF(AB15=3,10,IF(AB15&lt;10,7,IF(AB15&gt;9,5,"ŹLE !!!"))))))))</f>
        <v/>
      </c>
      <c r="AE15" s="37"/>
      <c r="AF15" s="38"/>
      <c r="AG15" s="39" t="str">
        <f>IF(AF15="","",IF(AF15="H",5,IF(AF15="G",IF(AE15=1,15,IF(AE15=2,10,IF(AE15=3,5,"ŹLE !!!"))),IF(AE15=1,20,IF(AE15=2,15,IF(AE15=3,10,IF(AE15&lt;10,7,IF(AE15&gt;9,5,"ŹLE !!!"))))))))</f>
        <v/>
      </c>
      <c r="AH15" s="37"/>
      <c r="AI15" s="38"/>
      <c r="AJ15" s="40" t="str">
        <f>IF(AI15="","",IF(AI15="H",5,IF(AI15="G",IF(AH15=1,15,IF(AH15=2,10,IF(AH15=3,5,"ŹLE !!!"))),IF(AH15=1,20,IF(AH15=2,15,IF(AH15=3,10,IF(AH15&lt;10,7,IF(AH15&gt;9,5,"ŹLE !!!"))))))))</f>
        <v/>
      </c>
      <c r="AK15" s="41">
        <f>SUM(AD15,AG15,AJ15)</f>
        <v>0</v>
      </c>
      <c r="AL15" s="34">
        <v>1</v>
      </c>
      <c r="AM15" s="35" t="s">
        <v>6</v>
      </c>
      <c r="AN15" s="36">
        <f>IF(AM15="","",IF(AM15="H",5,IF(AM15="G",IF(AL15=1,15,IF(AL15=2,10,IF(AL15=3,5,"ŹLE !!!"))),IF(AL15=1,20,IF(AL15=2,15,IF(AL15=3,10,IF(AL15&lt;10,7,IF(AL15&gt;9,5,"ŹLE !!!"))))))))</f>
        <v>5</v>
      </c>
      <c r="AO15" s="37"/>
      <c r="AP15" s="38"/>
      <c r="AQ15" s="39" t="str">
        <f>IF(AP15="","",IF(AP15="H",5,IF(AP15="G",IF(AO15=1,15,IF(AO15=2,10,IF(AO15=3,5,"ŹLE !!!"))),IF(AO15=1,20,IF(AO15=2,15,IF(AO15=3,10,IF(AO15&lt;10,7,IF(AO15&gt;9,5,"ŹLE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!!!"))),IF(AR15=1,20,IF(AR15=2,15,IF(AR15=3,10,IF(AR15&lt;10,7,IF(AR15&gt;9,5,"ŹLE !!!"))))))))</f>
        <v/>
      </c>
      <c r="AU15" s="41">
        <f>SUM(AN15,AQ15,AT15)</f>
        <v>5</v>
      </c>
      <c r="AV15" s="34"/>
      <c r="AW15" s="35"/>
      <c r="AX15" s="36" t="str">
        <f>IF(AW15="","",IF(AW15="H",5,IF(AW15="G",IF(AV15=1,15,IF(AV15=2,10,IF(AV15=3,5,"ŹLE !!!"))),IF(AV15=1,20,IF(AV15=2,15,IF(AV15=3,10,IF(AV15&lt;10,7,IF(AV15&gt;9,5,"ŹLE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!!!"))),IF(AY15=1,20,IF(AY15=2,15,IF(AY15=3,10,IF(AY15&lt;10,7,IF(AY15&gt;9,5,"ŹLE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!!!"))),IF(BB15=1,20,IF(BB15=2,15,IF(BB15=3,10,IF(BB15&lt;10,7,IF(BB15&gt;9,5,"ŹLE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!!!"))),IF(BF15=1,20,IF(BF15=2,15,IF(BF15=3,10,IF(BF15&lt;10,7,IF(BF15&gt;9,5,"ŹLE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!!!"))),IF(BI15=1,20,IF(BI15=2,15,IF(BI15=3,10,IF(BI15&lt;10,7,IF(BI15&gt;9,5,"ŹLE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!!!"))),IF(BL15=1,20,IF(BL15=2,15,IF(BL15=3,10,IF(BL15&lt;10,7,IF(BL15&gt;9,5,"ŹLE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!!!"))),IF(BP15=1,20,IF(BP15=2,15,IF(BP15=3,10,IF(BP15&lt;10,7,IF(BP15&gt;9,5,"ŹLE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!!!"))),IF(BS15=1,20,IF(BS15=2,15,IF(BS15=3,10,IF(BS15&lt;10,7,IF(BS15&gt;9,5,"ŹLE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!!!"))),IF(BV15=1,20,IF(BV15=2,15,IF(BV15=3,10,IF(BV15&lt;10,7,IF(BV15&gt;9,5,"ŹLE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!!!"))),IF(BZ15=1,20,IF(BZ15=2,15,IF(BZ15=3,10,IF(BZ15&lt;10,7,IF(BZ15&gt;9,5,"ŹLE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!!!"))),IF(CC15=1,20,IF(CC15=2,15,IF(CC15=3,10,IF(CC15&lt;10,7,IF(CC15&gt;9,5,"ŹLE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!!!"))),IF(CF15=1,20,IF(CF15=2,15,IF(CF15=3,10,IF(CF15&lt;10,7,IF(CF15&gt;9,5,"ŹLE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!!!"))),IF(CJ15=1,20,IF(CJ15=2,15,IF(CJ15=3,10,IF(CJ15&lt;10,7,IF(CJ15&gt;9,5,"ŹLE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!!!"))),IF(CM15=1,20,IF(CM15=2,15,IF(CM15=3,10,IF(CM15&lt;10,7,IF(CM15&gt;9,5,"ŹLE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!!!"))),IF(CP15=1,20,IF(CP15=2,15,IF(CP15=3,10,IF(CP15&lt;10,7,IF(CP15&gt;9,5,"ŹLE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!!!"))),IF(CT15=1,20,IF(CT15=2,15,IF(CT15=3,10,IF(CT15&lt;10,7,IF(CT15&gt;9,5,"ŹLE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!!!"))),IF(CW15=1,20,IF(CW15=2,15,IF(CW15=3,10,IF(CW15&lt;10,7,IF(CW15&gt;9,5,"ŹLE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!!!"))),IF(CZ15=1,20,IF(CZ15=2,15,IF(CZ15=3,10,IF(CZ15&lt;10,7,IF(CZ15&gt;9,5,"ŹLE !!!"))))))))</f>
        <v/>
      </c>
      <c r="DC15" s="41">
        <f>SUM(CV15,CY15,DB15)</f>
        <v>0</v>
      </c>
      <c r="DD15" s="33">
        <f>SUM(Q15,AA15,AK15,AU15,BE15,BO15,BY15,CI15,CS15,DC15)</f>
        <v>10</v>
      </c>
    </row>
    <row r="16" spans="2:108" x14ac:dyDescent="0.2">
      <c r="B16" s="31">
        <f t="shared" si="0"/>
        <v>12</v>
      </c>
      <c r="C16" s="32" t="s">
        <v>303</v>
      </c>
      <c r="D16" s="32" t="s">
        <v>304</v>
      </c>
      <c r="E16" s="32"/>
      <c r="F16" s="32"/>
      <c r="G16" s="33">
        <f>DD16</f>
        <v>10</v>
      </c>
      <c r="H16" s="34">
        <v>1</v>
      </c>
      <c r="I16" s="35" t="s">
        <v>6</v>
      </c>
      <c r="J16" s="36">
        <f>IF(I16="","",IF(I16="H",5,IF(I16="G",IF(H16=1,15,IF(H16=2,10,IF(H16=3,5,"ŹLE !!!"))),IF(H16=1,20,IF(H16=2,15,IF(H16=3,10,IF(H16&lt;10,7,IF(H16&gt;9,5,"ŹLE !!!"))))))))</f>
        <v>5</v>
      </c>
      <c r="K16" s="37"/>
      <c r="L16" s="38"/>
      <c r="M16" s="39" t="str">
        <f>IF(L16="","",IF(L16="H",5,IF(L16="G",IF(K16=1,15,IF(K16=2,10,IF(K16=3,5,"ŹLE !!!"))),IF(K16=1,20,IF(K16=2,15,IF(K16=3,10,IF(K16&lt;10,7,IF(K16&gt;9,5,"ŹLE !!!"))))))))</f>
        <v/>
      </c>
      <c r="N16" s="37"/>
      <c r="O16" s="38"/>
      <c r="P16" s="40" t="str">
        <f>IF(O16="","",IF(O16="H",5,IF(O16="G",IF(N16=1,15,IF(N16=2,10,IF(N16=3,5,"ŹLE !!!"))),IF(N16=1,20,IF(N16=2,15,IF(N16=3,10,IF(N16&lt;10,7,IF(N16&gt;9,5,"ŹLE !!!"))))))))</f>
        <v/>
      </c>
      <c r="Q16" s="41">
        <f>SUM(J16,M16,P16)</f>
        <v>5</v>
      </c>
      <c r="R16" s="34">
        <v>1</v>
      </c>
      <c r="S16" s="35" t="s">
        <v>6</v>
      </c>
      <c r="T16" s="36">
        <f>IF(S16="","",IF(S16="H",5,IF(S16="G",IF(R16=1,15,IF(R16=2,10,IF(R16=3,5,"ŹLE !!!"))),IF(R16=1,20,IF(R16=2,15,IF(R16=3,10,IF(R16&lt;10,7,IF(R16&gt;9,5,"ŹLE !!!"))))))))</f>
        <v>5</v>
      </c>
      <c r="U16" s="37"/>
      <c r="V16" s="38"/>
      <c r="W16" s="39" t="str">
        <f>IF(V16="","",IF(V16="H",5,IF(V16="G",IF(U16=1,15,IF(U16=2,10,IF(U16=3,5,"ŹLE !!!"))),IF(U16=1,20,IF(U16=2,15,IF(U16=3,10,IF(U16&lt;10,7,IF(U16&gt;9,5,"ŹLE !!!"))))))))</f>
        <v/>
      </c>
      <c r="X16" s="37"/>
      <c r="Y16" s="38"/>
      <c r="Z16" s="40" t="str">
        <f>IF(Y16="","",IF(Y16="H",5,IF(Y16="G",IF(X16=1,15,IF(X16=2,10,IF(X16=3,5,"ŹLE !!!"))),IF(X16=1,20,IF(X16=2,15,IF(X16=3,10,IF(X16&lt;10,7,IF(X16&gt;9,5,"ŹLE !!!"))))))))</f>
        <v/>
      </c>
      <c r="AA16" s="41">
        <f>SUM(T16,W16,Z16)</f>
        <v>5</v>
      </c>
      <c r="AB16" s="34"/>
      <c r="AC16" s="35"/>
      <c r="AD16" s="36" t="str">
        <f>IF(AC16="","",IF(AC16="H",5,IF(AC16="G",IF(AB16=1,15,IF(AB16=2,10,IF(AB16=3,5,"ŹLE !!!"))),IF(AB16=1,20,IF(AB16=2,15,IF(AB16=3,10,IF(AB16&lt;10,7,IF(AB16&gt;9,5,"ŹLE !!!"))))))))</f>
        <v/>
      </c>
      <c r="AE16" s="37"/>
      <c r="AF16" s="38"/>
      <c r="AG16" s="39" t="str">
        <f>IF(AF16="","",IF(AF16="H",5,IF(AF16="G",IF(AE16=1,15,IF(AE16=2,10,IF(AE16=3,5,"ŹLE !!!"))),IF(AE16=1,20,IF(AE16=2,15,IF(AE16=3,10,IF(AE16&lt;10,7,IF(AE16&gt;9,5,"ŹLE !!!"))))))))</f>
        <v/>
      </c>
      <c r="AH16" s="37"/>
      <c r="AI16" s="38"/>
      <c r="AJ16" s="40" t="str">
        <f>IF(AI16="","",IF(AI16="H",5,IF(AI16="G",IF(AH16=1,15,IF(AH16=2,10,IF(AH16=3,5,"ŹLE !!!"))),IF(AH16=1,20,IF(AH16=2,15,IF(AH16=3,10,IF(AH16&lt;10,7,IF(AH16&gt;9,5,"ŹLE !!!"))))))))</f>
        <v/>
      </c>
      <c r="AK16" s="41">
        <f>SUM(AD16,AG16,AJ16)</f>
        <v>0</v>
      </c>
      <c r="AL16" s="34"/>
      <c r="AM16" s="35"/>
      <c r="AN16" s="36" t="str">
        <f>IF(AM16="","",IF(AM16="H",5,IF(AM16="G",IF(AL16=1,15,IF(AL16=2,10,IF(AL16=3,5,"ŹLE !!!"))),IF(AL16=1,20,IF(AL16=2,15,IF(AL16=3,10,IF(AL16&lt;10,7,IF(AL16&gt;9,5,"ŹLE !!!"))))))))</f>
        <v/>
      </c>
      <c r="AO16" s="37"/>
      <c r="AP16" s="38"/>
      <c r="AQ16" s="39" t="str">
        <f>IF(AP16="","",IF(AP16="H",5,IF(AP16="G",IF(AO16=1,15,IF(AO16=2,10,IF(AO16=3,5,"ŹLE !!!"))),IF(AO16=1,20,IF(AO16=2,15,IF(AO16=3,10,IF(AO16&lt;10,7,IF(AO16&gt;9,5,"ŹLE !!!"))))))))</f>
        <v/>
      </c>
      <c r="AR16" s="37"/>
      <c r="AS16" s="38"/>
      <c r="AT16" s="40" t="str">
        <f>IF(AS16="","",IF(AS16="H",5,IF(AS16="G",IF(AR16=1,15,IF(AR16=2,10,IF(AR16=3,5,"ŹLE !!!"))),IF(AR16=1,20,IF(AR16=2,15,IF(AR16=3,10,IF(AR16&lt;10,7,IF(AR16&gt;9,5,"ŹLE !!!"))))))))</f>
        <v/>
      </c>
      <c r="AU16" s="41">
        <f>SUM(AN16,AQ16,AT16)</f>
        <v>0</v>
      </c>
      <c r="AV16" s="34"/>
      <c r="AW16" s="35"/>
      <c r="AX16" s="36" t="str">
        <f>IF(AW16="","",IF(AW16="H",5,IF(AW16="G",IF(AV16=1,15,IF(AV16=2,10,IF(AV16=3,5,"ŹLE !!!"))),IF(AV16=1,20,IF(AV16=2,15,IF(AV16=3,10,IF(AV16&lt;10,7,IF(AV16&gt;9,5,"ŹLE !!!"))))))))</f>
        <v/>
      </c>
      <c r="AY16" s="37"/>
      <c r="AZ16" s="38"/>
      <c r="BA16" s="39" t="str">
        <f>IF(AZ16="","",IF(AZ16="H",5,IF(AZ16="G",IF(AY16=1,15,IF(AY16=2,10,IF(AY16=3,5,"ŹLE !!!"))),IF(AY16=1,20,IF(AY16=2,15,IF(AY16=3,10,IF(AY16&lt;10,7,IF(AY16&gt;9,5,"ŹLE !!!"))))))))</f>
        <v/>
      </c>
      <c r="BB16" s="37"/>
      <c r="BC16" s="38"/>
      <c r="BD16" s="40" t="str">
        <f>IF(BC16="","",IF(BC16="H",5,IF(BC16="G",IF(BB16=1,15,IF(BB16=2,10,IF(BB16=3,5,"ŹLE !!!"))),IF(BB16=1,20,IF(BB16=2,15,IF(BB16=3,10,IF(BB16&lt;10,7,IF(BB16&gt;9,5,"ŹLE !!!"))))))))</f>
        <v/>
      </c>
      <c r="BE16" s="41">
        <f>SUM(AX16,BA16,BD16)</f>
        <v>0</v>
      </c>
      <c r="BF16" s="34"/>
      <c r="BG16" s="35"/>
      <c r="BH16" s="36" t="str">
        <f>IF(BG16="","",IF(BG16="H",5,IF(BG16="G",IF(BF16=1,15,IF(BF16=2,10,IF(BF16=3,5,"ŹLE !!!"))),IF(BF16=1,20,IF(BF16=2,15,IF(BF16=3,10,IF(BF16&lt;10,7,IF(BF16&gt;9,5,"ŹLE !!!"))))))))</f>
        <v/>
      </c>
      <c r="BI16" s="37"/>
      <c r="BJ16" s="38"/>
      <c r="BK16" s="39" t="str">
        <f>IF(BJ16="","",IF(BJ16="H",5,IF(BJ16="G",IF(BI16=1,15,IF(BI16=2,10,IF(BI16=3,5,"ŹLE !!!"))),IF(BI16=1,20,IF(BI16=2,15,IF(BI16=3,10,IF(BI16&lt;10,7,IF(BI16&gt;9,5,"ŹLE !!!"))))))))</f>
        <v/>
      </c>
      <c r="BL16" s="37"/>
      <c r="BM16" s="38"/>
      <c r="BN16" s="40" t="str">
        <f>IF(BM16="","",IF(BM16="H",5,IF(BM16="G",IF(BL16=1,15,IF(BL16=2,10,IF(BL16=3,5,"ŹLE !!!"))),IF(BL16=1,20,IF(BL16=2,15,IF(BL16=3,10,IF(BL16&lt;10,7,IF(BL16&gt;9,5,"ŹLE !!!"))))))))</f>
        <v/>
      </c>
      <c r="BO16" s="41">
        <f>SUM(BH16,BK16,BN16)</f>
        <v>0</v>
      </c>
      <c r="BP16" s="34"/>
      <c r="BQ16" s="35"/>
      <c r="BR16" s="36" t="str">
        <f>IF(BQ16="","",IF(BQ16="H",5,IF(BQ16="G",IF(BP16=1,15,IF(BP16=2,10,IF(BP16=3,5,"ŹLE !!!"))),IF(BP16=1,20,IF(BP16=2,15,IF(BP16=3,10,IF(BP16&lt;10,7,IF(BP16&gt;9,5,"ŹLE !!!"))))))))</f>
        <v/>
      </c>
      <c r="BS16" s="37"/>
      <c r="BT16" s="38"/>
      <c r="BU16" s="39" t="str">
        <f>IF(BT16="","",IF(BT16="H",5,IF(BT16="G",IF(BS16=1,15,IF(BS16=2,10,IF(BS16=3,5,"ŹLE !!!"))),IF(BS16=1,20,IF(BS16=2,15,IF(BS16=3,10,IF(BS16&lt;10,7,IF(BS16&gt;9,5,"ŹLE !!!"))))))))</f>
        <v/>
      </c>
      <c r="BV16" s="37"/>
      <c r="BW16" s="38"/>
      <c r="BX16" s="40" t="str">
        <f>IF(BW16="","",IF(BW16="H",5,IF(BW16="G",IF(BV16=1,15,IF(BV16=2,10,IF(BV16=3,5,"ŹLE !!!"))),IF(BV16=1,20,IF(BV16=2,15,IF(BV16=3,10,IF(BV16&lt;10,7,IF(BV16&gt;9,5,"ŹLE !!!"))))))))</f>
        <v/>
      </c>
      <c r="BY16" s="41">
        <f>SUM(BR16,BU16,BX16)</f>
        <v>0</v>
      </c>
      <c r="BZ16" s="34"/>
      <c r="CA16" s="35"/>
      <c r="CB16" s="36" t="str">
        <f>IF(CA16="","",IF(CA16="H",5,IF(CA16="G",IF(BZ16=1,15,IF(BZ16=2,10,IF(BZ16=3,5,"ŹLE !!!"))),IF(BZ16=1,20,IF(BZ16=2,15,IF(BZ16=3,10,IF(BZ16&lt;10,7,IF(BZ16&gt;9,5,"ŹLE !!!"))))))))</f>
        <v/>
      </c>
      <c r="CC16" s="37"/>
      <c r="CD16" s="38"/>
      <c r="CE16" s="39" t="str">
        <f>IF(CD16="","",IF(CD16="H",5,IF(CD16="G",IF(CC16=1,15,IF(CC16=2,10,IF(CC16=3,5,"ŹLE !!!"))),IF(CC16=1,20,IF(CC16=2,15,IF(CC16=3,10,IF(CC16&lt;10,7,IF(CC16&gt;9,5,"ŹLE !!!"))))))))</f>
        <v/>
      </c>
      <c r="CF16" s="37"/>
      <c r="CG16" s="38"/>
      <c r="CH16" s="40" t="str">
        <f>IF(CG16="","",IF(CG16="H",5,IF(CG16="G",IF(CF16=1,15,IF(CF16=2,10,IF(CF16=3,5,"ŹLE !!!"))),IF(CF16=1,20,IF(CF16=2,15,IF(CF16=3,10,IF(CF16&lt;10,7,IF(CF16&gt;9,5,"ŹLE !!!"))))))))</f>
        <v/>
      </c>
      <c r="CI16" s="41">
        <f>SUM(CB16,CE16,CH16)</f>
        <v>0</v>
      </c>
      <c r="CJ16" s="34"/>
      <c r="CK16" s="35"/>
      <c r="CL16" s="36" t="str">
        <f>IF(CK16="","",IF(CK16="H",5,IF(CK16="G",IF(CJ16=1,15,IF(CJ16=2,10,IF(CJ16=3,5,"ŹLE !!!"))),IF(CJ16=1,20,IF(CJ16=2,15,IF(CJ16=3,10,IF(CJ16&lt;10,7,IF(CJ16&gt;9,5,"ŹLE !!!"))))))))</f>
        <v/>
      </c>
      <c r="CM16" s="37"/>
      <c r="CN16" s="38"/>
      <c r="CO16" s="39" t="str">
        <f>IF(CN16="","",IF(CN16="H",5,IF(CN16="G",IF(CM16=1,15,IF(CM16=2,10,IF(CM16=3,5,"ŹLE !!!"))),IF(CM16=1,20,IF(CM16=2,15,IF(CM16=3,10,IF(CM16&lt;10,7,IF(CM16&gt;9,5,"ŹLE !!!"))))))))</f>
        <v/>
      </c>
      <c r="CP16" s="37"/>
      <c r="CQ16" s="38"/>
      <c r="CR16" s="40" t="str">
        <f>IF(CQ16="","",IF(CQ16="H",5,IF(CQ16="G",IF(CP16=1,15,IF(CP16=2,10,IF(CP16=3,5,"ŹLE !!!"))),IF(CP16=1,20,IF(CP16=2,15,IF(CP16=3,10,IF(CP16&lt;10,7,IF(CP16&gt;9,5,"ŹLE !!!"))))))))</f>
        <v/>
      </c>
      <c r="CS16" s="41">
        <f>SUM(CL16,CO16,CR16)</f>
        <v>0</v>
      </c>
      <c r="CT16" s="34"/>
      <c r="CU16" s="35"/>
      <c r="CV16" s="36" t="str">
        <f>IF(CU16="","",IF(CU16="H",5,IF(CU16="G",IF(CT16=1,15,IF(CT16=2,10,IF(CT16=3,5,"ŹLE !!!"))),IF(CT16=1,20,IF(CT16=2,15,IF(CT16=3,10,IF(CT16&lt;10,7,IF(CT16&gt;9,5,"ŹLE !!!"))))))))</f>
        <v/>
      </c>
      <c r="CW16" s="37"/>
      <c r="CX16" s="38"/>
      <c r="CY16" s="39" t="str">
        <f>IF(CX16="","",IF(CX16="H",5,IF(CX16="G",IF(CW16=1,15,IF(CW16=2,10,IF(CW16=3,5,"ŹLE !!!"))),IF(CW16=1,20,IF(CW16=2,15,IF(CW16=3,10,IF(CW16&lt;10,7,IF(CW16&gt;9,5,"ŹLE !!!"))))))))</f>
        <v/>
      </c>
      <c r="CZ16" s="37"/>
      <c r="DA16" s="38"/>
      <c r="DB16" s="40" t="str">
        <f>IF(DA16="","",IF(DA16="H",5,IF(DA16="G",IF(CZ16=1,15,IF(CZ16=2,10,IF(CZ16=3,5,"ŹLE !!!"))),IF(CZ16=1,20,IF(CZ16=2,15,IF(CZ16=3,10,IF(CZ16&lt;10,7,IF(CZ16&gt;9,5,"ŹLE !!!"))))))))</f>
        <v/>
      </c>
      <c r="DC16" s="41">
        <f>SUM(CV16,CY16,DB16)</f>
        <v>0</v>
      </c>
      <c r="DD16" s="33">
        <f>SUM(Q16,AA16,AK16,AU16,BE16,BO16,BY16,CI16,CS16,DC16)</f>
        <v>10</v>
      </c>
    </row>
    <row r="17" spans="2:108" x14ac:dyDescent="0.2">
      <c r="B17" s="31">
        <f t="shared" si="0"/>
        <v>13</v>
      </c>
      <c r="C17" s="32" t="s">
        <v>249</v>
      </c>
      <c r="D17" s="32" t="s">
        <v>250</v>
      </c>
      <c r="E17" s="32" t="s">
        <v>306</v>
      </c>
      <c r="F17" s="32" t="s">
        <v>10</v>
      </c>
      <c r="G17" s="33">
        <f>DD17</f>
        <v>10</v>
      </c>
      <c r="H17" s="34">
        <v>1</v>
      </c>
      <c r="I17" s="35" t="s">
        <v>6</v>
      </c>
      <c r="J17" s="36">
        <f>IF(I17="","",IF(I17="H",5,IF(I17="G",IF(H17=1,15,IF(H17=2,10,IF(H17=3,5,"ŹLE !!!"))),IF(H17=1,20,IF(H17=2,15,IF(H17=3,10,IF(H17&lt;10,7,IF(H17&gt;9,5,"ŹLE !!!"))))))))</f>
        <v>5</v>
      </c>
      <c r="K17" s="37"/>
      <c r="L17" s="38"/>
      <c r="M17" s="39" t="str">
        <f>IF(L17="","",IF(L17="H",5,IF(L17="G",IF(K17=1,15,IF(K17=2,10,IF(K17=3,5,"ŹLE !!!"))),IF(K17=1,20,IF(K17=2,15,IF(K17=3,10,IF(K17&lt;10,7,IF(K17&gt;9,5,"ŹLE !!!"))))))))</f>
        <v/>
      </c>
      <c r="N17" s="37"/>
      <c r="O17" s="38"/>
      <c r="P17" s="40" t="str">
        <f>IF(O17="","",IF(O17="H",5,IF(O17="G",IF(N17=1,15,IF(N17=2,10,IF(N17=3,5,"ŹLE !!!"))),IF(N17=1,20,IF(N17=2,15,IF(N17=3,10,IF(N17&lt;10,7,IF(N17&gt;9,5,"ŹLE !!!"))))))))</f>
        <v/>
      </c>
      <c r="Q17" s="41">
        <f>SUM(J17,M17,P17)</f>
        <v>5</v>
      </c>
      <c r="R17" s="34"/>
      <c r="S17" s="35"/>
      <c r="T17" s="36" t="str">
        <f>IF(S17="","",IF(S17="H",5,IF(S17="G",IF(R17=1,15,IF(R17=2,10,IF(R17=3,5,"ŹLE !!!"))),IF(R17=1,20,IF(R17=2,15,IF(R17=3,10,IF(R17&lt;10,7,IF(R17&gt;9,5,"ŹLE !!!"))))))))</f>
        <v/>
      </c>
      <c r="U17" s="37"/>
      <c r="V17" s="38"/>
      <c r="W17" s="39" t="str">
        <f>IF(V17="","",IF(V17="H",5,IF(V17="G",IF(U17=1,15,IF(U17=2,10,IF(U17=3,5,"ŹLE !!!"))),IF(U17=1,20,IF(U17=2,15,IF(U17=3,10,IF(U17&lt;10,7,IF(U17&gt;9,5,"ŹLE !!!"))))))))</f>
        <v/>
      </c>
      <c r="X17" s="37"/>
      <c r="Y17" s="38"/>
      <c r="Z17" s="40" t="str">
        <f>IF(Y17="","",IF(Y17="H",5,IF(Y17="G",IF(X17=1,15,IF(X17=2,10,IF(X17=3,5,"ŹLE !!!"))),IF(X17=1,20,IF(X17=2,15,IF(X17=3,10,IF(X17&lt;10,7,IF(X17&gt;9,5,"ŹLE !!!"))))))))</f>
        <v/>
      </c>
      <c r="AA17" s="41">
        <f>SUM(T17,W17,Z17)</f>
        <v>0</v>
      </c>
      <c r="AB17" s="34"/>
      <c r="AC17" s="35"/>
      <c r="AD17" s="36" t="str">
        <f>IF(AC17="","",IF(AC17="H",5,IF(AC17="G",IF(AB17=1,15,IF(AB17=2,10,IF(AB17=3,5,"ŹLE !!!"))),IF(AB17=1,20,IF(AB17=2,15,IF(AB17=3,10,IF(AB17&lt;10,7,IF(AB17&gt;9,5,"ŹLE !!!"))))))))</f>
        <v/>
      </c>
      <c r="AE17" s="37"/>
      <c r="AF17" s="38"/>
      <c r="AG17" s="39" t="str">
        <f>IF(AF17="","",IF(AF17="H",5,IF(AF17="G",IF(AE17=1,15,IF(AE17=2,10,IF(AE17=3,5,"ŹLE !!!"))),IF(AE17=1,20,IF(AE17=2,15,IF(AE17=3,10,IF(AE17&lt;10,7,IF(AE17&gt;9,5,"ŹLE !!!"))))))))</f>
        <v/>
      </c>
      <c r="AH17" s="37"/>
      <c r="AI17" s="38"/>
      <c r="AJ17" s="40" t="str">
        <f>IF(AI17="","",IF(AI17="H",5,IF(AI17="G",IF(AH17=1,15,IF(AH17=2,10,IF(AH17=3,5,"ŹLE !!!"))),IF(AH17=1,20,IF(AH17=2,15,IF(AH17=3,10,IF(AH17&lt;10,7,IF(AH17&gt;9,5,"ŹLE !!!"))))))))</f>
        <v/>
      </c>
      <c r="AK17" s="41">
        <f>SUM(AD17,AG17,AJ17)</f>
        <v>0</v>
      </c>
      <c r="AL17" s="34">
        <v>1</v>
      </c>
      <c r="AM17" s="35" t="s">
        <v>6</v>
      </c>
      <c r="AN17" s="36">
        <f>IF(AM17="","",IF(AM17="H",5,IF(AM17="G",IF(AL17=1,15,IF(AL17=2,10,IF(AL17=3,5,"ŹLE !!!"))),IF(AL17=1,20,IF(AL17=2,15,IF(AL17=3,10,IF(AL17&lt;10,7,IF(AL17&gt;9,5,"ŹLE !!!"))))))))</f>
        <v>5</v>
      </c>
      <c r="AO17" s="37"/>
      <c r="AP17" s="38"/>
      <c r="AQ17" s="39" t="str">
        <f>IF(AP17="","",IF(AP17="H",5,IF(AP17="G",IF(AO17=1,15,IF(AO17=2,10,IF(AO17=3,5,"ŹLE !!!"))),IF(AO17=1,20,IF(AO17=2,15,IF(AO17=3,10,IF(AO17&lt;10,7,IF(AO17&gt;9,5,"ŹLE !!!"))))))))</f>
        <v/>
      </c>
      <c r="AR17" s="37"/>
      <c r="AS17" s="38"/>
      <c r="AT17" s="40" t="str">
        <f>IF(AS17="","",IF(AS17="H",5,IF(AS17="G",IF(AR17=1,15,IF(AR17=2,10,IF(AR17=3,5,"ŹLE !!!"))),IF(AR17=1,20,IF(AR17=2,15,IF(AR17=3,10,IF(AR17&lt;10,7,IF(AR17&gt;9,5,"ŹLE !!!"))))))))</f>
        <v/>
      </c>
      <c r="AU17" s="41">
        <f>SUM(AN17,AQ17,AT17)</f>
        <v>5</v>
      </c>
      <c r="AV17" s="34"/>
      <c r="AW17" s="35"/>
      <c r="AX17" s="36" t="str">
        <f>IF(AW17="","",IF(AW17="H",5,IF(AW17="G",IF(AV17=1,15,IF(AV17=2,10,IF(AV17=3,5,"ŹLE !!!"))),IF(AV17=1,20,IF(AV17=2,15,IF(AV17=3,10,IF(AV17&lt;10,7,IF(AV17&gt;9,5,"ŹLE !!!"))))))))</f>
        <v/>
      </c>
      <c r="AY17" s="37"/>
      <c r="AZ17" s="38"/>
      <c r="BA17" s="39" t="str">
        <f>IF(AZ17="","",IF(AZ17="H",5,IF(AZ17="G",IF(AY17=1,15,IF(AY17=2,10,IF(AY17=3,5,"ŹLE !!!"))),IF(AY17=1,20,IF(AY17=2,15,IF(AY17=3,10,IF(AY17&lt;10,7,IF(AY17&gt;9,5,"ŹLE !!!"))))))))</f>
        <v/>
      </c>
      <c r="BB17" s="37"/>
      <c r="BC17" s="38"/>
      <c r="BD17" s="40" t="str">
        <f>IF(BC17="","",IF(BC17="H",5,IF(BC17="G",IF(BB17=1,15,IF(BB17=2,10,IF(BB17=3,5,"ŹLE !!!"))),IF(BB17=1,20,IF(BB17=2,15,IF(BB17=3,10,IF(BB17&lt;10,7,IF(BB17&gt;9,5,"ŹLE !!!"))))))))</f>
        <v/>
      </c>
      <c r="BE17" s="41">
        <f>SUM(AX17,BA17,BD17)</f>
        <v>0</v>
      </c>
      <c r="BF17" s="34"/>
      <c r="BG17" s="35"/>
      <c r="BH17" s="36" t="str">
        <f>IF(BG17="","",IF(BG17="H",5,IF(BG17="G",IF(BF17=1,15,IF(BF17=2,10,IF(BF17=3,5,"ŹLE !!!"))),IF(BF17=1,20,IF(BF17=2,15,IF(BF17=3,10,IF(BF17&lt;10,7,IF(BF17&gt;9,5,"ŹLE !!!"))))))))</f>
        <v/>
      </c>
      <c r="BI17" s="37"/>
      <c r="BJ17" s="38"/>
      <c r="BK17" s="39" t="str">
        <f>IF(BJ17="","",IF(BJ17="H",5,IF(BJ17="G",IF(BI17=1,15,IF(BI17=2,10,IF(BI17=3,5,"ŹLE !!!"))),IF(BI17=1,20,IF(BI17=2,15,IF(BI17=3,10,IF(BI17&lt;10,7,IF(BI17&gt;9,5,"ŹLE !!!"))))))))</f>
        <v/>
      </c>
      <c r="BL17" s="37"/>
      <c r="BM17" s="38"/>
      <c r="BN17" s="40" t="str">
        <f>IF(BM17="","",IF(BM17="H",5,IF(BM17="G",IF(BL17=1,15,IF(BL17=2,10,IF(BL17=3,5,"ŹLE !!!"))),IF(BL17=1,20,IF(BL17=2,15,IF(BL17=3,10,IF(BL17&lt;10,7,IF(BL17&gt;9,5,"ŹLE !!!"))))))))</f>
        <v/>
      </c>
      <c r="BO17" s="41">
        <f>SUM(BH17,BK17,BN17)</f>
        <v>0</v>
      </c>
      <c r="BP17" s="34"/>
      <c r="BQ17" s="35"/>
      <c r="BR17" s="36" t="str">
        <f>IF(BQ17="","",IF(BQ17="H",5,IF(BQ17="G",IF(BP17=1,15,IF(BP17=2,10,IF(BP17=3,5,"ŹLE !!!"))),IF(BP17=1,20,IF(BP17=2,15,IF(BP17=3,10,IF(BP17&lt;10,7,IF(BP17&gt;9,5,"ŹLE !!!"))))))))</f>
        <v/>
      </c>
      <c r="BS17" s="37"/>
      <c r="BT17" s="38"/>
      <c r="BU17" s="39" t="str">
        <f>IF(BT17="","",IF(BT17="H",5,IF(BT17="G",IF(BS17=1,15,IF(BS17=2,10,IF(BS17=3,5,"ŹLE !!!"))),IF(BS17=1,20,IF(BS17=2,15,IF(BS17=3,10,IF(BS17&lt;10,7,IF(BS17&gt;9,5,"ŹLE !!!"))))))))</f>
        <v/>
      </c>
      <c r="BV17" s="37"/>
      <c r="BW17" s="38"/>
      <c r="BX17" s="40" t="str">
        <f>IF(BW17="","",IF(BW17="H",5,IF(BW17="G",IF(BV17=1,15,IF(BV17=2,10,IF(BV17=3,5,"ŹLE !!!"))),IF(BV17=1,20,IF(BV17=2,15,IF(BV17=3,10,IF(BV17&lt;10,7,IF(BV17&gt;9,5,"ŹLE !!!"))))))))</f>
        <v/>
      </c>
      <c r="BY17" s="41">
        <f>SUM(BR17,BU17,BX17)</f>
        <v>0</v>
      </c>
      <c r="BZ17" s="34"/>
      <c r="CA17" s="35"/>
      <c r="CB17" s="36" t="str">
        <f>IF(CA17="","",IF(CA17="H",5,IF(CA17="G",IF(BZ17=1,15,IF(BZ17=2,10,IF(BZ17=3,5,"ŹLE !!!"))),IF(BZ17=1,20,IF(BZ17=2,15,IF(BZ17=3,10,IF(BZ17&lt;10,7,IF(BZ17&gt;9,5,"ŹLE !!!"))))))))</f>
        <v/>
      </c>
      <c r="CC17" s="37"/>
      <c r="CD17" s="38"/>
      <c r="CE17" s="39" t="str">
        <f>IF(CD17="","",IF(CD17="H",5,IF(CD17="G",IF(CC17=1,15,IF(CC17=2,10,IF(CC17=3,5,"ŹLE !!!"))),IF(CC17=1,20,IF(CC17=2,15,IF(CC17=3,10,IF(CC17&lt;10,7,IF(CC17&gt;9,5,"ŹLE !!!"))))))))</f>
        <v/>
      </c>
      <c r="CF17" s="37"/>
      <c r="CG17" s="38"/>
      <c r="CH17" s="40" t="str">
        <f>IF(CG17="","",IF(CG17="H",5,IF(CG17="G",IF(CF17=1,15,IF(CF17=2,10,IF(CF17=3,5,"ŹLE !!!"))),IF(CF17=1,20,IF(CF17=2,15,IF(CF17=3,10,IF(CF17&lt;10,7,IF(CF17&gt;9,5,"ŹLE !!!"))))))))</f>
        <v/>
      </c>
      <c r="CI17" s="41">
        <f>SUM(CB17,CE17,CH17)</f>
        <v>0</v>
      </c>
      <c r="CJ17" s="34"/>
      <c r="CK17" s="35"/>
      <c r="CL17" s="36" t="str">
        <f>IF(CK17="","",IF(CK17="H",5,IF(CK17="G",IF(CJ17=1,15,IF(CJ17=2,10,IF(CJ17=3,5,"ŹLE !!!"))),IF(CJ17=1,20,IF(CJ17=2,15,IF(CJ17=3,10,IF(CJ17&lt;10,7,IF(CJ17&gt;9,5,"ŹLE !!!"))))))))</f>
        <v/>
      </c>
      <c r="CM17" s="37"/>
      <c r="CN17" s="38"/>
      <c r="CO17" s="39" t="str">
        <f>IF(CN17="","",IF(CN17="H",5,IF(CN17="G",IF(CM17=1,15,IF(CM17=2,10,IF(CM17=3,5,"ŹLE !!!"))),IF(CM17=1,20,IF(CM17=2,15,IF(CM17=3,10,IF(CM17&lt;10,7,IF(CM17&gt;9,5,"ŹLE !!!"))))))))</f>
        <v/>
      </c>
      <c r="CP17" s="37"/>
      <c r="CQ17" s="38"/>
      <c r="CR17" s="40" t="str">
        <f>IF(CQ17="","",IF(CQ17="H",5,IF(CQ17="G",IF(CP17=1,15,IF(CP17=2,10,IF(CP17=3,5,"ŹLE !!!"))),IF(CP17=1,20,IF(CP17=2,15,IF(CP17=3,10,IF(CP17&lt;10,7,IF(CP17&gt;9,5,"ŹLE !!!"))))))))</f>
        <v/>
      </c>
      <c r="CS17" s="41">
        <f>SUM(CL17,CO17,CR17)</f>
        <v>0</v>
      </c>
      <c r="CT17" s="34"/>
      <c r="CU17" s="35"/>
      <c r="CV17" s="36" t="str">
        <f>IF(CU17="","",IF(CU17="H",5,IF(CU17="G",IF(CT17=1,15,IF(CT17=2,10,IF(CT17=3,5,"ŹLE !!!"))),IF(CT17=1,20,IF(CT17=2,15,IF(CT17=3,10,IF(CT17&lt;10,7,IF(CT17&gt;9,5,"ŹLE !!!"))))))))</f>
        <v/>
      </c>
      <c r="CW17" s="37"/>
      <c r="CX17" s="38"/>
      <c r="CY17" s="39" t="str">
        <f>IF(CX17="","",IF(CX17="H",5,IF(CX17="G",IF(CW17=1,15,IF(CW17=2,10,IF(CW17=3,5,"ŹLE !!!"))),IF(CW17=1,20,IF(CW17=2,15,IF(CW17=3,10,IF(CW17&lt;10,7,IF(CW17&gt;9,5,"ŹLE !!!"))))))))</f>
        <v/>
      </c>
      <c r="CZ17" s="37"/>
      <c r="DA17" s="38"/>
      <c r="DB17" s="40" t="str">
        <f>IF(DA17="","",IF(DA17="H",5,IF(DA17="G",IF(CZ17=1,15,IF(CZ17=2,10,IF(CZ17=3,5,"ŹLE !!!"))),IF(CZ17=1,20,IF(CZ17=2,15,IF(CZ17=3,10,IF(CZ17&lt;10,7,IF(CZ17&gt;9,5,"ŹLE !!!"))))))))</f>
        <v/>
      </c>
      <c r="DC17" s="41">
        <f>SUM(CV17,CY17,DB17)</f>
        <v>0</v>
      </c>
      <c r="DD17" s="33">
        <f>SUM(Q17,AA17,AK17,AU17,BE17,BO17,BY17,CI17,CS17,DC17)</f>
        <v>10</v>
      </c>
    </row>
    <row r="18" spans="2:108" x14ac:dyDescent="0.2">
      <c r="B18" s="31">
        <f t="shared" si="0"/>
        <v>14</v>
      </c>
      <c r="C18" s="32" t="s">
        <v>247</v>
      </c>
      <c r="D18" s="32" t="s">
        <v>248</v>
      </c>
      <c r="E18" s="32" t="s">
        <v>306</v>
      </c>
      <c r="F18" s="32" t="s">
        <v>10</v>
      </c>
      <c r="G18" s="33">
        <f>DD18</f>
        <v>10</v>
      </c>
      <c r="H18" s="34">
        <v>1</v>
      </c>
      <c r="I18" s="35" t="s">
        <v>6</v>
      </c>
      <c r="J18" s="36">
        <f>IF(I18="","",IF(I18="H",5,IF(I18="G",IF(H18=1,15,IF(H18=2,10,IF(H18=3,5,"ŹLE !!!"))),IF(H18=1,20,IF(H18=2,15,IF(H18=3,10,IF(H18&lt;10,7,IF(H18&gt;9,5,"ŹLE !!!"))))))))</f>
        <v>5</v>
      </c>
      <c r="K18" s="37"/>
      <c r="L18" s="38"/>
      <c r="M18" s="39" t="str">
        <f>IF(L18="","",IF(L18="H",5,IF(L18="G",IF(K18=1,15,IF(K18=2,10,IF(K18=3,5,"ŹLE !!!"))),IF(K18=1,20,IF(K18=2,15,IF(K18=3,10,IF(K18&lt;10,7,IF(K18&gt;9,5,"ŹLE !!!"))))))))</f>
        <v/>
      </c>
      <c r="N18" s="37"/>
      <c r="O18" s="38"/>
      <c r="P18" s="40" t="str">
        <f>IF(O18="","",IF(O18="H",5,IF(O18="G",IF(N18=1,15,IF(N18=2,10,IF(N18=3,5,"ŹLE !!!"))),IF(N18=1,20,IF(N18=2,15,IF(N18=3,10,IF(N18&lt;10,7,IF(N18&gt;9,5,"ŹLE !!!"))))))))</f>
        <v/>
      </c>
      <c r="Q18" s="41">
        <f>SUM(J18,M18,P18)</f>
        <v>5</v>
      </c>
      <c r="R18" s="34"/>
      <c r="S18" s="35"/>
      <c r="T18" s="36" t="str">
        <f>IF(S18="","",IF(S18="H",5,IF(S18="G",IF(R18=1,15,IF(R18=2,10,IF(R18=3,5,"ŹLE !!!"))),IF(R18=1,20,IF(R18=2,15,IF(R18=3,10,IF(R18&lt;10,7,IF(R18&gt;9,5,"ŹLE !!!"))))))))</f>
        <v/>
      </c>
      <c r="U18" s="37"/>
      <c r="V18" s="38"/>
      <c r="W18" s="39" t="str">
        <f>IF(V18="","",IF(V18="H",5,IF(V18="G",IF(U18=1,15,IF(U18=2,10,IF(U18=3,5,"ŹLE !!!"))),IF(U18=1,20,IF(U18=2,15,IF(U18=3,10,IF(U18&lt;10,7,IF(U18&gt;9,5,"ŹLE !!!"))))))))</f>
        <v/>
      </c>
      <c r="X18" s="37"/>
      <c r="Y18" s="38"/>
      <c r="Z18" s="40" t="str">
        <f>IF(Y18="","",IF(Y18="H",5,IF(Y18="G",IF(X18=1,15,IF(X18=2,10,IF(X18=3,5,"ŹLE !!!"))),IF(X18=1,20,IF(X18=2,15,IF(X18=3,10,IF(X18&lt;10,7,IF(X18&gt;9,5,"ŹLE !!!"))))))))</f>
        <v/>
      </c>
      <c r="AA18" s="41">
        <f>SUM(T18,W18,Z18)</f>
        <v>0</v>
      </c>
      <c r="AB18" s="34"/>
      <c r="AC18" s="35"/>
      <c r="AD18" s="36" t="str">
        <f>IF(AC18="","",IF(AC18="H",5,IF(AC18="G",IF(AB18=1,15,IF(AB18=2,10,IF(AB18=3,5,"ŹLE !!!"))),IF(AB18=1,20,IF(AB18=2,15,IF(AB18=3,10,IF(AB18&lt;10,7,IF(AB18&gt;9,5,"ŹLE !!!"))))))))</f>
        <v/>
      </c>
      <c r="AE18" s="37"/>
      <c r="AF18" s="38"/>
      <c r="AG18" s="39" t="str">
        <f>IF(AF18="","",IF(AF18="H",5,IF(AF18="G",IF(AE18=1,15,IF(AE18=2,10,IF(AE18=3,5,"ŹLE !!!"))),IF(AE18=1,20,IF(AE18=2,15,IF(AE18=3,10,IF(AE18&lt;10,7,IF(AE18&gt;9,5,"ŹLE !!!"))))))))</f>
        <v/>
      </c>
      <c r="AH18" s="37"/>
      <c r="AI18" s="38"/>
      <c r="AJ18" s="40" t="str">
        <f>IF(AI18="","",IF(AI18="H",5,IF(AI18="G",IF(AH18=1,15,IF(AH18=2,10,IF(AH18=3,5,"ŹLE !!!"))),IF(AH18=1,20,IF(AH18=2,15,IF(AH18=3,10,IF(AH18&lt;10,7,IF(AH18&gt;9,5,"ŹLE !!!"))))))))</f>
        <v/>
      </c>
      <c r="AK18" s="41">
        <f>SUM(AD18,AG18,AJ18)</f>
        <v>0</v>
      </c>
      <c r="AL18" s="34">
        <v>1</v>
      </c>
      <c r="AM18" s="35" t="s">
        <v>6</v>
      </c>
      <c r="AN18" s="36">
        <f>IF(AM18="","",IF(AM18="H",5,IF(AM18="G",IF(AL18=1,15,IF(AL18=2,10,IF(AL18=3,5,"ŹLE !!!"))),IF(AL18=1,20,IF(AL18=2,15,IF(AL18=3,10,IF(AL18&lt;10,7,IF(AL18&gt;9,5,"ŹLE !!!"))))))))</f>
        <v>5</v>
      </c>
      <c r="AO18" s="37"/>
      <c r="AP18" s="38"/>
      <c r="AQ18" s="39" t="str">
        <f>IF(AP18="","",IF(AP18="H",5,IF(AP18="G",IF(AO18=1,15,IF(AO18=2,10,IF(AO18=3,5,"ŹLE !!!"))),IF(AO18=1,20,IF(AO18=2,15,IF(AO18=3,10,IF(AO18&lt;10,7,IF(AO18&gt;9,5,"ŹLE !!!"))))))))</f>
        <v/>
      </c>
      <c r="AR18" s="37"/>
      <c r="AS18" s="38"/>
      <c r="AT18" s="40" t="str">
        <f>IF(AS18="","",IF(AS18="H",5,IF(AS18="G",IF(AR18=1,15,IF(AR18=2,10,IF(AR18=3,5,"ŹLE !!!"))),IF(AR18=1,20,IF(AR18=2,15,IF(AR18=3,10,IF(AR18&lt;10,7,IF(AR18&gt;9,5,"ŹLE !!!"))))))))</f>
        <v/>
      </c>
      <c r="AU18" s="41">
        <f>SUM(AN18,AQ18,AT18)</f>
        <v>5</v>
      </c>
      <c r="AV18" s="34"/>
      <c r="AW18" s="35"/>
      <c r="AX18" s="36" t="str">
        <f>IF(AW18="","",IF(AW18="H",5,IF(AW18="G",IF(AV18=1,15,IF(AV18=2,10,IF(AV18=3,5,"ŹLE !!!"))),IF(AV18=1,20,IF(AV18=2,15,IF(AV18=3,10,IF(AV18&lt;10,7,IF(AV18&gt;9,5,"ŹLE !!!"))))))))</f>
        <v/>
      </c>
      <c r="AY18" s="37"/>
      <c r="AZ18" s="38"/>
      <c r="BA18" s="39" t="str">
        <f>IF(AZ18="","",IF(AZ18="H",5,IF(AZ18="G",IF(AY18=1,15,IF(AY18=2,10,IF(AY18=3,5,"ŹLE !!!"))),IF(AY18=1,20,IF(AY18=2,15,IF(AY18=3,10,IF(AY18&lt;10,7,IF(AY18&gt;9,5,"ŹLE !!!"))))))))</f>
        <v/>
      </c>
      <c r="BB18" s="37"/>
      <c r="BC18" s="38"/>
      <c r="BD18" s="40" t="str">
        <f>IF(BC18="","",IF(BC18="H",5,IF(BC18="G",IF(BB18=1,15,IF(BB18=2,10,IF(BB18=3,5,"ŹLE !!!"))),IF(BB18=1,20,IF(BB18=2,15,IF(BB18=3,10,IF(BB18&lt;10,7,IF(BB18&gt;9,5,"ŹLE !!!"))))))))</f>
        <v/>
      </c>
      <c r="BE18" s="41">
        <f>SUM(AX18,BA18,BD18)</f>
        <v>0</v>
      </c>
      <c r="BF18" s="34"/>
      <c r="BG18" s="35"/>
      <c r="BH18" s="36" t="str">
        <f>IF(BG18="","",IF(BG18="H",5,IF(BG18="G",IF(BF18=1,15,IF(BF18=2,10,IF(BF18=3,5,"ŹLE !!!"))),IF(BF18=1,20,IF(BF18=2,15,IF(BF18=3,10,IF(BF18&lt;10,7,IF(BF18&gt;9,5,"ŹLE !!!"))))))))</f>
        <v/>
      </c>
      <c r="BI18" s="37"/>
      <c r="BJ18" s="38"/>
      <c r="BK18" s="39" t="str">
        <f>IF(BJ18="","",IF(BJ18="H",5,IF(BJ18="G",IF(BI18=1,15,IF(BI18=2,10,IF(BI18=3,5,"ŹLE !!!"))),IF(BI18=1,20,IF(BI18=2,15,IF(BI18=3,10,IF(BI18&lt;10,7,IF(BI18&gt;9,5,"ŹLE !!!"))))))))</f>
        <v/>
      </c>
      <c r="BL18" s="37"/>
      <c r="BM18" s="38"/>
      <c r="BN18" s="40" t="str">
        <f>IF(BM18="","",IF(BM18="H",5,IF(BM18="G",IF(BL18=1,15,IF(BL18=2,10,IF(BL18=3,5,"ŹLE !!!"))),IF(BL18=1,20,IF(BL18=2,15,IF(BL18=3,10,IF(BL18&lt;10,7,IF(BL18&gt;9,5,"ŹLE !!!"))))))))</f>
        <v/>
      </c>
      <c r="BO18" s="41">
        <f>SUM(BH18,BK18,BN18)</f>
        <v>0</v>
      </c>
      <c r="BP18" s="34"/>
      <c r="BQ18" s="35"/>
      <c r="BR18" s="36" t="str">
        <f>IF(BQ18="","",IF(BQ18="H",5,IF(BQ18="G",IF(BP18=1,15,IF(BP18=2,10,IF(BP18=3,5,"ŹLE !!!"))),IF(BP18=1,20,IF(BP18=2,15,IF(BP18=3,10,IF(BP18&lt;10,7,IF(BP18&gt;9,5,"ŹLE !!!"))))))))</f>
        <v/>
      </c>
      <c r="BS18" s="37"/>
      <c r="BT18" s="38"/>
      <c r="BU18" s="39" t="str">
        <f>IF(BT18="","",IF(BT18="H",5,IF(BT18="G",IF(BS18=1,15,IF(BS18=2,10,IF(BS18=3,5,"ŹLE !!!"))),IF(BS18=1,20,IF(BS18=2,15,IF(BS18=3,10,IF(BS18&lt;10,7,IF(BS18&gt;9,5,"ŹLE !!!"))))))))</f>
        <v/>
      </c>
      <c r="BV18" s="37"/>
      <c r="BW18" s="38"/>
      <c r="BX18" s="40" t="str">
        <f>IF(BW18="","",IF(BW18="H",5,IF(BW18="G",IF(BV18=1,15,IF(BV18=2,10,IF(BV18=3,5,"ŹLE !!!"))),IF(BV18=1,20,IF(BV18=2,15,IF(BV18=3,10,IF(BV18&lt;10,7,IF(BV18&gt;9,5,"ŹLE !!!"))))))))</f>
        <v/>
      </c>
      <c r="BY18" s="41">
        <f>SUM(BR18,BU18,BX18)</f>
        <v>0</v>
      </c>
      <c r="BZ18" s="34"/>
      <c r="CA18" s="35"/>
      <c r="CB18" s="36" t="str">
        <f>IF(CA18="","",IF(CA18="H",5,IF(CA18="G",IF(BZ18=1,15,IF(BZ18=2,10,IF(BZ18=3,5,"ŹLE !!!"))),IF(BZ18=1,20,IF(BZ18=2,15,IF(BZ18=3,10,IF(BZ18&lt;10,7,IF(BZ18&gt;9,5,"ŹLE !!!"))))))))</f>
        <v/>
      </c>
      <c r="CC18" s="37"/>
      <c r="CD18" s="38"/>
      <c r="CE18" s="39" t="str">
        <f>IF(CD18="","",IF(CD18="H",5,IF(CD18="G",IF(CC18=1,15,IF(CC18=2,10,IF(CC18=3,5,"ŹLE !!!"))),IF(CC18=1,20,IF(CC18=2,15,IF(CC18=3,10,IF(CC18&lt;10,7,IF(CC18&gt;9,5,"ŹLE !!!"))))))))</f>
        <v/>
      </c>
      <c r="CF18" s="37"/>
      <c r="CG18" s="38"/>
      <c r="CH18" s="40" t="str">
        <f>IF(CG18="","",IF(CG18="H",5,IF(CG18="G",IF(CF18=1,15,IF(CF18=2,10,IF(CF18=3,5,"ŹLE !!!"))),IF(CF18=1,20,IF(CF18=2,15,IF(CF18=3,10,IF(CF18&lt;10,7,IF(CF18&gt;9,5,"ŹLE !!!"))))))))</f>
        <v/>
      </c>
      <c r="CI18" s="41">
        <f>SUM(CB18,CE18,CH18)</f>
        <v>0</v>
      </c>
      <c r="CJ18" s="34"/>
      <c r="CK18" s="35"/>
      <c r="CL18" s="36" t="str">
        <f>IF(CK18="","",IF(CK18="H",5,IF(CK18="G",IF(CJ18=1,15,IF(CJ18=2,10,IF(CJ18=3,5,"ŹLE !!!"))),IF(CJ18=1,20,IF(CJ18=2,15,IF(CJ18=3,10,IF(CJ18&lt;10,7,IF(CJ18&gt;9,5,"ŹLE !!!"))))))))</f>
        <v/>
      </c>
      <c r="CM18" s="37"/>
      <c r="CN18" s="38"/>
      <c r="CO18" s="39" t="str">
        <f>IF(CN18="","",IF(CN18="H",5,IF(CN18="G",IF(CM18=1,15,IF(CM18=2,10,IF(CM18=3,5,"ŹLE !!!"))),IF(CM18=1,20,IF(CM18=2,15,IF(CM18=3,10,IF(CM18&lt;10,7,IF(CM18&gt;9,5,"ŹLE !!!"))))))))</f>
        <v/>
      </c>
      <c r="CP18" s="37"/>
      <c r="CQ18" s="38"/>
      <c r="CR18" s="40" t="str">
        <f>IF(CQ18="","",IF(CQ18="H",5,IF(CQ18="G",IF(CP18=1,15,IF(CP18=2,10,IF(CP18=3,5,"ŹLE !!!"))),IF(CP18=1,20,IF(CP18=2,15,IF(CP18=3,10,IF(CP18&lt;10,7,IF(CP18&gt;9,5,"ŹLE !!!"))))))))</f>
        <v/>
      </c>
      <c r="CS18" s="41">
        <f>SUM(CL18,CO18,CR18)</f>
        <v>0</v>
      </c>
      <c r="CT18" s="34"/>
      <c r="CU18" s="35"/>
      <c r="CV18" s="36" t="str">
        <f>IF(CU18="","",IF(CU18="H",5,IF(CU18="G",IF(CT18=1,15,IF(CT18=2,10,IF(CT18=3,5,"ŹLE !!!"))),IF(CT18=1,20,IF(CT18=2,15,IF(CT18=3,10,IF(CT18&lt;10,7,IF(CT18&gt;9,5,"ŹLE !!!"))))))))</f>
        <v/>
      </c>
      <c r="CW18" s="37"/>
      <c r="CX18" s="38"/>
      <c r="CY18" s="39" t="str">
        <f>IF(CX18="","",IF(CX18="H",5,IF(CX18="G",IF(CW18=1,15,IF(CW18=2,10,IF(CW18=3,5,"ŹLE !!!"))),IF(CW18=1,20,IF(CW18=2,15,IF(CW18=3,10,IF(CW18&lt;10,7,IF(CW18&gt;9,5,"ŹLE !!!"))))))))</f>
        <v/>
      </c>
      <c r="CZ18" s="37"/>
      <c r="DA18" s="38"/>
      <c r="DB18" s="40" t="str">
        <f>IF(DA18="","",IF(DA18="H",5,IF(DA18="G",IF(CZ18=1,15,IF(CZ18=2,10,IF(CZ18=3,5,"ŹLE !!!"))),IF(CZ18=1,20,IF(CZ18=2,15,IF(CZ18=3,10,IF(CZ18&lt;10,7,IF(CZ18&gt;9,5,"ŹLE !!!"))))))))</f>
        <v/>
      </c>
      <c r="DC18" s="41">
        <f>SUM(CV18,CY18,DB18)</f>
        <v>0</v>
      </c>
      <c r="DD18" s="33">
        <f>SUM(Q18,AA18,AK18,AU18,BE18,BO18,BY18,CI18,CS18,DC18)</f>
        <v>10</v>
      </c>
    </row>
    <row r="19" spans="2:108" x14ac:dyDescent="0.2">
      <c r="B19" s="31">
        <f t="shared" si="0"/>
        <v>15</v>
      </c>
      <c r="C19" s="32" t="s">
        <v>333</v>
      </c>
      <c r="D19" s="32" t="s">
        <v>138</v>
      </c>
      <c r="E19" s="32" t="s">
        <v>190</v>
      </c>
      <c r="F19" s="32" t="s">
        <v>10</v>
      </c>
      <c r="G19" s="33">
        <f>DD19</f>
        <v>5</v>
      </c>
      <c r="H19" s="34"/>
      <c r="I19" s="35"/>
      <c r="J19" s="36" t="str">
        <f>IF(I19="","",IF(I19="H",5,IF(I19="G",IF(H19=1,15,IF(H19=2,10,IF(H19=3,5,"ŹLE !!!"))),IF(H19=1,20,IF(H19=2,15,IF(H19=3,10,IF(H19&lt;10,7,IF(H19&gt;9,5,"ŹLE !!!"))))))))</f>
        <v/>
      </c>
      <c r="K19" s="37"/>
      <c r="L19" s="38"/>
      <c r="M19" s="39" t="str">
        <f>IF(L19="","",IF(L19="H",5,IF(L19="G",IF(K19=1,15,IF(K19=2,10,IF(K19=3,5,"ŹLE !!!"))),IF(K19=1,20,IF(K19=2,15,IF(K19=3,10,IF(K19&lt;10,7,IF(K19&gt;9,5,"ŹLE !!!"))))))))</f>
        <v/>
      </c>
      <c r="N19" s="37"/>
      <c r="O19" s="38"/>
      <c r="P19" s="40" t="str">
        <f>IF(O19="","",IF(O19="H",5,IF(O19="G",IF(N19=1,15,IF(N19=2,10,IF(N19=3,5,"ŹLE !!!"))),IF(N19=1,20,IF(N19=2,15,IF(N19=3,10,IF(N19&lt;10,7,IF(N19&gt;9,5,"ŹLE !!!"))))))))</f>
        <v/>
      </c>
      <c r="Q19" s="41">
        <f>SUM(J19,M19,P19)</f>
        <v>0</v>
      </c>
      <c r="R19" s="34"/>
      <c r="S19" s="35"/>
      <c r="T19" s="36" t="str">
        <f>IF(S19="","",IF(S19="H",5,IF(S19="G",IF(R19=1,15,IF(R19=2,10,IF(R19=3,5,"ŹLE !!!"))),IF(R19=1,20,IF(R19=2,15,IF(R19=3,10,IF(R19&lt;10,7,IF(R19&gt;9,5,"ŹLE !!!"))))))))</f>
        <v/>
      </c>
      <c r="U19" s="37"/>
      <c r="V19" s="38"/>
      <c r="W19" s="39" t="str">
        <f>IF(V19="","",IF(V19="H",5,IF(V19="G",IF(U19=1,15,IF(U19=2,10,IF(U19=3,5,"ŹLE !!!"))),IF(U19=1,20,IF(U19=2,15,IF(U19=3,10,IF(U19&lt;10,7,IF(U19&gt;9,5,"ŹLE !!!"))))))))</f>
        <v/>
      </c>
      <c r="X19" s="37"/>
      <c r="Y19" s="38"/>
      <c r="Z19" s="40" t="str">
        <f>IF(Y19="","",IF(Y19="H",5,IF(Y19="G",IF(X19=1,15,IF(X19=2,10,IF(X19=3,5,"ŹLE !!!"))),IF(X19=1,20,IF(X19=2,15,IF(X19=3,10,IF(X19&lt;10,7,IF(X19&gt;9,5,"ŹLE !!!"))))))))</f>
        <v/>
      </c>
      <c r="AA19" s="41">
        <f>SUM(T19,W19,Z19)</f>
        <v>0</v>
      </c>
      <c r="AB19" s="34"/>
      <c r="AC19" s="35"/>
      <c r="AD19" s="36" t="str">
        <f>IF(AC19="","",IF(AC19="H",5,IF(AC19="G",IF(AB19=1,15,IF(AB19=2,10,IF(AB19=3,5,"ŹLE !!!"))),IF(AB19=1,20,IF(AB19=2,15,IF(AB19=3,10,IF(AB19&lt;10,7,IF(AB19&gt;9,5,"ŹLE !!!"))))))))</f>
        <v/>
      </c>
      <c r="AE19" s="37"/>
      <c r="AF19" s="38"/>
      <c r="AG19" s="39" t="str">
        <f>IF(AF19="","",IF(AF19="H",5,IF(AF19="G",IF(AE19=1,15,IF(AE19=2,10,IF(AE19=3,5,"ŹLE !!!"))),IF(AE19=1,20,IF(AE19=2,15,IF(AE19=3,10,IF(AE19&lt;10,7,IF(AE19&gt;9,5,"ŹLE !!!"))))))))</f>
        <v/>
      </c>
      <c r="AH19" s="37"/>
      <c r="AI19" s="38"/>
      <c r="AJ19" s="40" t="str">
        <f>IF(AI19="","",IF(AI19="H",5,IF(AI19="G",IF(AH19=1,15,IF(AH19=2,10,IF(AH19=3,5,"ŹLE !!!"))),IF(AH19=1,20,IF(AH19=2,15,IF(AH19=3,10,IF(AH19&lt;10,7,IF(AH19&gt;9,5,"ŹLE !!!"))))))))</f>
        <v/>
      </c>
      <c r="AK19" s="41">
        <f>SUM(AD19,AG19,AJ19)</f>
        <v>0</v>
      </c>
      <c r="AL19" s="34">
        <v>1</v>
      </c>
      <c r="AM19" s="35" t="s">
        <v>6</v>
      </c>
      <c r="AN19" s="36">
        <f>IF(AM19="","",IF(AM19="H",5,IF(AM19="G",IF(AL19=1,15,IF(AL19=2,10,IF(AL19=3,5,"ŹLE !!!"))),IF(AL19=1,20,IF(AL19=2,15,IF(AL19=3,10,IF(AL19&lt;10,7,IF(AL19&gt;9,5,"ŹLE !!!"))))))))</f>
        <v>5</v>
      </c>
      <c r="AO19" s="37"/>
      <c r="AP19" s="38"/>
      <c r="AQ19" s="39" t="str">
        <f>IF(AP19="","",IF(AP19="H",5,IF(AP19="G",IF(AO19=1,15,IF(AO19=2,10,IF(AO19=3,5,"ŹLE !!!"))),IF(AO19=1,20,IF(AO19=2,15,IF(AO19=3,10,IF(AO19&lt;10,7,IF(AO19&gt;9,5,"ŹLE !!!"))))))))</f>
        <v/>
      </c>
      <c r="AR19" s="37"/>
      <c r="AS19" s="38"/>
      <c r="AT19" s="40" t="str">
        <f>IF(AS19="","",IF(AS19="H",5,IF(AS19="G",IF(AR19=1,15,IF(AR19=2,10,IF(AR19=3,5,"ŹLE !!!"))),IF(AR19=1,20,IF(AR19=2,15,IF(AR19=3,10,IF(AR19&lt;10,7,IF(AR19&gt;9,5,"ŹLE !!!"))))))))</f>
        <v/>
      </c>
      <c r="AU19" s="41">
        <f>SUM(AN19,AQ19,AT19)</f>
        <v>5</v>
      </c>
      <c r="AV19" s="34"/>
      <c r="AW19" s="35"/>
      <c r="AX19" s="36" t="str">
        <f>IF(AW19="","",IF(AW19="H",5,IF(AW19="G",IF(AV19=1,15,IF(AV19=2,10,IF(AV19=3,5,"ŹLE !!!"))),IF(AV19=1,20,IF(AV19=2,15,IF(AV19=3,10,IF(AV19&lt;10,7,IF(AV19&gt;9,5,"ŹLE !!!"))))))))</f>
        <v/>
      </c>
      <c r="AY19" s="37"/>
      <c r="AZ19" s="38"/>
      <c r="BA19" s="39" t="str">
        <f>IF(AZ19="","",IF(AZ19="H",5,IF(AZ19="G",IF(AY19=1,15,IF(AY19=2,10,IF(AY19=3,5,"ŹLE !!!"))),IF(AY19=1,20,IF(AY19=2,15,IF(AY19=3,10,IF(AY19&lt;10,7,IF(AY19&gt;9,5,"ŹLE !!!"))))))))</f>
        <v/>
      </c>
      <c r="BB19" s="37"/>
      <c r="BC19" s="38"/>
      <c r="BD19" s="40" t="str">
        <f>IF(BC19="","",IF(BC19="H",5,IF(BC19="G",IF(BB19=1,15,IF(BB19=2,10,IF(BB19=3,5,"ŹLE !!!"))),IF(BB19=1,20,IF(BB19=2,15,IF(BB19=3,10,IF(BB19&lt;10,7,IF(BB19&gt;9,5,"ŹLE !!!"))))))))</f>
        <v/>
      </c>
      <c r="BE19" s="41">
        <f>SUM(AX19,BA19,BD19)</f>
        <v>0</v>
      </c>
      <c r="BF19" s="34"/>
      <c r="BG19" s="35"/>
      <c r="BH19" s="36" t="str">
        <f>IF(BG19="","",IF(BG19="H",5,IF(BG19="G",IF(BF19=1,15,IF(BF19=2,10,IF(BF19=3,5,"ŹLE !!!"))),IF(BF19=1,20,IF(BF19=2,15,IF(BF19=3,10,IF(BF19&lt;10,7,IF(BF19&gt;9,5,"ŹLE !!!"))))))))</f>
        <v/>
      </c>
      <c r="BI19" s="37"/>
      <c r="BJ19" s="38"/>
      <c r="BK19" s="39" t="str">
        <f>IF(BJ19="","",IF(BJ19="H",5,IF(BJ19="G",IF(BI19=1,15,IF(BI19=2,10,IF(BI19=3,5,"ŹLE !!!"))),IF(BI19=1,20,IF(BI19=2,15,IF(BI19=3,10,IF(BI19&lt;10,7,IF(BI19&gt;9,5,"ŹLE !!!"))))))))</f>
        <v/>
      </c>
      <c r="BL19" s="37"/>
      <c r="BM19" s="38"/>
      <c r="BN19" s="40" t="str">
        <f>IF(BM19="","",IF(BM19="H",5,IF(BM19="G",IF(BL19=1,15,IF(BL19=2,10,IF(BL19=3,5,"ŹLE !!!"))),IF(BL19=1,20,IF(BL19=2,15,IF(BL19=3,10,IF(BL19&lt;10,7,IF(BL19&gt;9,5,"ŹLE !!!"))))))))</f>
        <v/>
      </c>
      <c r="BO19" s="41">
        <f>SUM(BH19,BK19,BN19)</f>
        <v>0</v>
      </c>
      <c r="BP19" s="34"/>
      <c r="BQ19" s="35"/>
      <c r="BR19" s="36" t="str">
        <f>IF(BQ19="","",IF(BQ19="H",5,IF(BQ19="G",IF(BP19=1,15,IF(BP19=2,10,IF(BP19=3,5,"ŹLE !!!"))),IF(BP19=1,20,IF(BP19=2,15,IF(BP19=3,10,IF(BP19&lt;10,7,IF(BP19&gt;9,5,"ŹLE !!!"))))))))</f>
        <v/>
      </c>
      <c r="BS19" s="37"/>
      <c r="BT19" s="38"/>
      <c r="BU19" s="39" t="str">
        <f>IF(BT19="","",IF(BT19="H",5,IF(BT19="G",IF(BS19=1,15,IF(BS19=2,10,IF(BS19=3,5,"ŹLE !!!"))),IF(BS19=1,20,IF(BS19=2,15,IF(BS19=3,10,IF(BS19&lt;10,7,IF(BS19&gt;9,5,"ŹLE !!!"))))))))</f>
        <v/>
      </c>
      <c r="BV19" s="37"/>
      <c r="BW19" s="38"/>
      <c r="BX19" s="40" t="str">
        <f>IF(BW19="","",IF(BW19="H",5,IF(BW19="G",IF(BV19=1,15,IF(BV19=2,10,IF(BV19=3,5,"ŹLE !!!"))),IF(BV19=1,20,IF(BV19=2,15,IF(BV19=3,10,IF(BV19&lt;10,7,IF(BV19&gt;9,5,"ŹLE !!!"))))))))</f>
        <v/>
      </c>
      <c r="BY19" s="41">
        <f>SUM(BR19,BU19,BX19)</f>
        <v>0</v>
      </c>
      <c r="BZ19" s="34"/>
      <c r="CA19" s="35"/>
      <c r="CB19" s="36" t="str">
        <f>IF(CA19="","",IF(CA19="H",5,IF(CA19="G",IF(BZ19=1,15,IF(BZ19=2,10,IF(BZ19=3,5,"ŹLE !!!"))),IF(BZ19=1,20,IF(BZ19=2,15,IF(BZ19=3,10,IF(BZ19&lt;10,7,IF(BZ19&gt;9,5,"ŹLE !!!"))))))))</f>
        <v/>
      </c>
      <c r="CC19" s="37"/>
      <c r="CD19" s="38"/>
      <c r="CE19" s="39" t="str">
        <f>IF(CD19="","",IF(CD19="H",5,IF(CD19="G",IF(CC19=1,15,IF(CC19=2,10,IF(CC19=3,5,"ŹLE !!!"))),IF(CC19=1,20,IF(CC19=2,15,IF(CC19=3,10,IF(CC19&lt;10,7,IF(CC19&gt;9,5,"ŹLE !!!"))))))))</f>
        <v/>
      </c>
      <c r="CF19" s="37"/>
      <c r="CG19" s="38"/>
      <c r="CH19" s="40" t="str">
        <f>IF(CG19="","",IF(CG19="H",5,IF(CG19="G",IF(CF19=1,15,IF(CF19=2,10,IF(CF19=3,5,"ŹLE !!!"))),IF(CF19=1,20,IF(CF19=2,15,IF(CF19=3,10,IF(CF19&lt;10,7,IF(CF19&gt;9,5,"ŹLE !!!"))))))))</f>
        <v/>
      </c>
      <c r="CI19" s="41">
        <f>SUM(CB19,CE19,CH19)</f>
        <v>0</v>
      </c>
      <c r="CJ19" s="34"/>
      <c r="CK19" s="35"/>
      <c r="CL19" s="36" t="str">
        <f>IF(CK19="","",IF(CK19="H",5,IF(CK19="G",IF(CJ19=1,15,IF(CJ19=2,10,IF(CJ19=3,5,"ŹLE !!!"))),IF(CJ19=1,20,IF(CJ19=2,15,IF(CJ19=3,10,IF(CJ19&lt;10,7,IF(CJ19&gt;9,5,"ŹLE !!!"))))))))</f>
        <v/>
      </c>
      <c r="CM19" s="37"/>
      <c r="CN19" s="38"/>
      <c r="CO19" s="39" t="str">
        <f>IF(CN19="","",IF(CN19="H",5,IF(CN19="G",IF(CM19=1,15,IF(CM19=2,10,IF(CM19=3,5,"ŹLE !!!"))),IF(CM19=1,20,IF(CM19=2,15,IF(CM19=3,10,IF(CM19&lt;10,7,IF(CM19&gt;9,5,"ŹLE !!!"))))))))</f>
        <v/>
      </c>
      <c r="CP19" s="37"/>
      <c r="CQ19" s="38"/>
      <c r="CR19" s="40" t="str">
        <f>IF(CQ19="","",IF(CQ19="H",5,IF(CQ19="G",IF(CP19=1,15,IF(CP19=2,10,IF(CP19=3,5,"ŹLE !!!"))),IF(CP19=1,20,IF(CP19=2,15,IF(CP19=3,10,IF(CP19&lt;10,7,IF(CP19&gt;9,5,"ŹLE !!!"))))))))</f>
        <v/>
      </c>
      <c r="CS19" s="41">
        <f>SUM(CL19,CO19,CR19)</f>
        <v>0</v>
      </c>
      <c r="CT19" s="34"/>
      <c r="CU19" s="35"/>
      <c r="CV19" s="36" t="str">
        <f>IF(CU19="","",IF(CU19="H",5,IF(CU19="G",IF(CT19=1,15,IF(CT19=2,10,IF(CT19=3,5,"ŹLE !!!"))),IF(CT19=1,20,IF(CT19=2,15,IF(CT19=3,10,IF(CT19&lt;10,7,IF(CT19&gt;9,5,"ŹLE !!!"))))))))</f>
        <v/>
      </c>
      <c r="CW19" s="37"/>
      <c r="CX19" s="38"/>
      <c r="CY19" s="39" t="str">
        <f>IF(CX19="","",IF(CX19="H",5,IF(CX19="G",IF(CW19=1,15,IF(CW19=2,10,IF(CW19=3,5,"ŹLE !!!"))),IF(CW19=1,20,IF(CW19=2,15,IF(CW19=3,10,IF(CW19&lt;10,7,IF(CW19&gt;9,5,"ŹLE !!!"))))))))</f>
        <v/>
      </c>
      <c r="CZ19" s="37"/>
      <c r="DA19" s="38"/>
      <c r="DB19" s="40" t="str">
        <f>IF(DA19="","",IF(DA19="H",5,IF(DA19="G",IF(CZ19=1,15,IF(CZ19=2,10,IF(CZ19=3,5,"ŹLE !!!"))),IF(CZ19=1,20,IF(CZ19=2,15,IF(CZ19=3,10,IF(CZ19&lt;10,7,IF(CZ19&gt;9,5,"ŹLE !!!"))))))))</f>
        <v/>
      </c>
      <c r="DC19" s="41">
        <f>SUM(CV19,CY19,DB19)</f>
        <v>0</v>
      </c>
      <c r="DD19" s="33">
        <f>SUM(Q19,AA19,AK19,AU19,BE19,BO19,BY19,CI19,CS19,DC19)</f>
        <v>5</v>
      </c>
    </row>
    <row r="20" spans="2:108" x14ac:dyDescent="0.2">
      <c r="B20" s="31">
        <f t="shared" si="0"/>
        <v>16</v>
      </c>
      <c r="C20" s="32" t="s">
        <v>332</v>
      </c>
      <c r="D20" s="32" t="s">
        <v>108</v>
      </c>
      <c r="E20" s="32" t="s">
        <v>190</v>
      </c>
      <c r="F20" s="32" t="s">
        <v>10</v>
      </c>
      <c r="G20" s="33">
        <f>DD20</f>
        <v>5</v>
      </c>
      <c r="H20" s="34"/>
      <c r="I20" s="35"/>
      <c r="J20" s="36" t="str">
        <f>IF(I20="","",IF(I20="H",5,IF(I20="G",IF(H20=1,15,IF(H20=2,10,IF(H20=3,5,"ŹLE !!!"))),IF(H20=1,20,IF(H20=2,15,IF(H20=3,10,IF(H20&lt;10,7,IF(H20&gt;9,5,"ŹLE !!!"))))))))</f>
        <v/>
      </c>
      <c r="K20" s="37"/>
      <c r="L20" s="38"/>
      <c r="M20" s="39" t="str">
        <f>IF(L20="","",IF(L20="H",5,IF(L20="G",IF(K20=1,15,IF(K20=2,10,IF(K20=3,5,"ŹLE !!!"))),IF(K20=1,20,IF(K20=2,15,IF(K20=3,10,IF(K20&lt;10,7,IF(K20&gt;9,5,"ŹLE !!!"))))))))</f>
        <v/>
      </c>
      <c r="N20" s="37"/>
      <c r="O20" s="38"/>
      <c r="P20" s="40" t="str">
        <f>IF(O20="","",IF(O20="H",5,IF(O20="G",IF(N20=1,15,IF(N20=2,10,IF(N20=3,5,"ŹLE !!!"))),IF(N20=1,20,IF(N20=2,15,IF(N20=3,10,IF(N20&lt;10,7,IF(N20&gt;9,5,"ŹLE !!!"))))))))</f>
        <v/>
      </c>
      <c r="Q20" s="41">
        <f>SUM(J20,M20,P20)</f>
        <v>0</v>
      </c>
      <c r="R20" s="34"/>
      <c r="S20" s="35"/>
      <c r="T20" s="36" t="str">
        <f>IF(S20="","",IF(S20="H",5,IF(S20="G",IF(R20=1,15,IF(R20=2,10,IF(R20=3,5,"ŹLE !!!"))),IF(R20=1,20,IF(R20=2,15,IF(R20=3,10,IF(R20&lt;10,7,IF(R20&gt;9,5,"ŹLE !!!"))))))))</f>
        <v/>
      </c>
      <c r="U20" s="37"/>
      <c r="V20" s="38"/>
      <c r="W20" s="39" t="str">
        <f>IF(V20="","",IF(V20="H",5,IF(V20="G",IF(U20=1,15,IF(U20=2,10,IF(U20=3,5,"ŹLE !!!"))),IF(U20=1,20,IF(U20=2,15,IF(U20=3,10,IF(U20&lt;10,7,IF(U20&gt;9,5,"ŹLE !!!"))))))))</f>
        <v/>
      </c>
      <c r="X20" s="37"/>
      <c r="Y20" s="38"/>
      <c r="Z20" s="40" t="str">
        <f>IF(Y20="","",IF(Y20="H",5,IF(Y20="G",IF(X20=1,15,IF(X20=2,10,IF(X20=3,5,"ŹLE !!!"))),IF(X20=1,20,IF(X20=2,15,IF(X20=3,10,IF(X20&lt;10,7,IF(X20&gt;9,5,"ŹLE !!!"))))))))</f>
        <v/>
      </c>
      <c r="AA20" s="41">
        <f>SUM(T20,W20,Z20)</f>
        <v>0</v>
      </c>
      <c r="AB20" s="34"/>
      <c r="AC20" s="35"/>
      <c r="AD20" s="36" t="str">
        <f>IF(AC20="","",IF(AC20="H",5,IF(AC20="G",IF(AB20=1,15,IF(AB20=2,10,IF(AB20=3,5,"ŹLE !!!"))),IF(AB20=1,20,IF(AB20=2,15,IF(AB20=3,10,IF(AB20&lt;10,7,IF(AB20&gt;9,5,"ŹLE !!!"))))))))</f>
        <v/>
      </c>
      <c r="AE20" s="37"/>
      <c r="AF20" s="38"/>
      <c r="AG20" s="39" t="str">
        <f>IF(AF20="","",IF(AF20="H",5,IF(AF20="G",IF(AE20=1,15,IF(AE20=2,10,IF(AE20=3,5,"ŹLE !!!"))),IF(AE20=1,20,IF(AE20=2,15,IF(AE20=3,10,IF(AE20&lt;10,7,IF(AE20&gt;9,5,"ŹLE !!!"))))))))</f>
        <v/>
      </c>
      <c r="AH20" s="37"/>
      <c r="AI20" s="38"/>
      <c r="AJ20" s="40" t="str">
        <f>IF(AI20="","",IF(AI20="H",5,IF(AI20="G",IF(AH20=1,15,IF(AH20=2,10,IF(AH20=3,5,"ŹLE !!!"))),IF(AH20=1,20,IF(AH20=2,15,IF(AH20=3,10,IF(AH20&lt;10,7,IF(AH20&gt;9,5,"ŹLE !!!"))))))))</f>
        <v/>
      </c>
      <c r="AK20" s="41">
        <f>SUM(AD20,AG20,AJ20)</f>
        <v>0</v>
      </c>
      <c r="AL20" s="34">
        <v>1</v>
      </c>
      <c r="AM20" s="35" t="s">
        <v>6</v>
      </c>
      <c r="AN20" s="36">
        <f>IF(AM20="","",IF(AM20="H",5,IF(AM20="G",IF(AL20=1,15,IF(AL20=2,10,IF(AL20=3,5,"ŹLE !!!"))),IF(AL20=1,20,IF(AL20=2,15,IF(AL20=3,10,IF(AL20&lt;10,7,IF(AL20&gt;9,5,"ŹLE !!!"))))))))</f>
        <v>5</v>
      </c>
      <c r="AO20" s="37"/>
      <c r="AP20" s="38"/>
      <c r="AQ20" s="39" t="str">
        <f>IF(AP20="","",IF(AP20="H",5,IF(AP20="G",IF(AO20=1,15,IF(AO20=2,10,IF(AO20=3,5,"ŹLE !!!"))),IF(AO20=1,20,IF(AO20=2,15,IF(AO20=3,10,IF(AO20&lt;10,7,IF(AO20&gt;9,5,"ŹLE !!!"))))))))</f>
        <v/>
      </c>
      <c r="AR20" s="37"/>
      <c r="AS20" s="38"/>
      <c r="AT20" s="40" t="str">
        <f>IF(AS20="","",IF(AS20="H",5,IF(AS20="G",IF(AR20=1,15,IF(AR20=2,10,IF(AR20=3,5,"ŹLE !!!"))),IF(AR20=1,20,IF(AR20=2,15,IF(AR20=3,10,IF(AR20&lt;10,7,IF(AR20&gt;9,5,"ŹLE !!!"))))))))</f>
        <v/>
      </c>
      <c r="AU20" s="41">
        <f>SUM(AN20,AQ20,AT20)</f>
        <v>5</v>
      </c>
      <c r="AV20" s="34"/>
      <c r="AW20" s="35"/>
      <c r="AX20" s="36" t="str">
        <f>IF(AW20="","",IF(AW20="H",5,IF(AW20="G",IF(AV20=1,15,IF(AV20=2,10,IF(AV20=3,5,"ŹLE !!!"))),IF(AV20=1,20,IF(AV20=2,15,IF(AV20=3,10,IF(AV20&lt;10,7,IF(AV20&gt;9,5,"ŹLE !!!"))))))))</f>
        <v/>
      </c>
      <c r="AY20" s="37"/>
      <c r="AZ20" s="38"/>
      <c r="BA20" s="39" t="str">
        <f>IF(AZ20="","",IF(AZ20="H",5,IF(AZ20="G",IF(AY20=1,15,IF(AY20=2,10,IF(AY20=3,5,"ŹLE !!!"))),IF(AY20=1,20,IF(AY20=2,15,IF(AY20=3,10,IF(AY20&lt;10,7,IF(AY20&gt;9,5,"ŹLE !!!"))))))))</f>
        <v/>
      </c>
      <c r="BB20" s="37"/>
      <c r="BC20" s="38"/>
      <c r="BD20" s="40" t="str">
        <f>IF(BC20="","",IF(BC20="H",5,IF(BC20="G",IF(BB20=1,15,IF(BB20=2,10,IF(BB20=3,5,"ŹLE !!!"))),IF(BB20=1,20,IF(BB20=2,15,IF(BB20=3,10,IF(BB20&lt;10,7,IF(BB20&gt;9,5,"ŹLE !!!"))))))))</f>
        <v/>
      </c>
      <c r="BE20" s="41">
        <f>SUM(AX20,BA20,BD20)</f>
        <v>0</v>
      </c>
      <c r="BF20" s="34"/>
      <c r="BG20" s="35"/>
      <c r="BH20" s="36" t="str">
        <f>IF(BG20="","",IF(BG20="H",5,IF(BG20="G",IF(BF20=1,15,IF(BF20=2,10,IF(BF20=3,5,"ŹLE !!!"))),IF(BF20=1,20,IF(BF20=2,15,IF(BF20=3,10,IF(BF20&lt;10,7,IF(BF20&gt;9,5,"ŹLE !!!"))))))))</f>
        <v/>
      </c>
      <c r="BI20" s="37"/>
      <c r="BJ20" s="38"/>
      <c r="BK20" s="39" t="str">
        <f>IF(BJ20="","",IF(BJ20="H",5,IF(BJ20="G",IF(BI20=1,15,IF(BI20=2,10,IF(BI20=3,5,"ŹLE !!!"))),IF(BI20=1,20,IF(BI20=2,15,IF(BI20=3,10,IF(BI20&lt;10,7,IF(BI20&gt;9,5,"ŹLE !!!"))))))))</f>
        <v/>
      </c>
      <c r="BL20" s="37"/>
      <c r="BM20" s="38"/>
      <c r="BN20" s="40" t="str">
        <f>IF(BM20="","",IF(BM20="H",5,IF(BM20="G",IF(BL20=1,15,IF(BL20=2,10,IF(BL20=3,5,"ŹLE !!!"))),IF(BL20=1,20,IF(BL20=2,15,IF(BL20=3,10,IF(BL20&lt;10,7,IF(BL20&gt;9,5,"ŹLE !!!"))))))))</f>
        <v/>
      </c>
      <c r="BO20" s="41">
        <f>SUM(BH20,BK20,BN20)</f>
        <v>0</v>
      </c>
      <c r="BP20" s="34"/>
      <c r="BQ20" s="35"/>
      <c r="BR20" s="36" t="str">
        <f>IF(BQ20="","",IF(BQ20="H",5,IF(BQ20="G",IF(BP20=1,15,IF(BP20=2,10,IF(BP20=3,5,"ŹLE !!!"))),IF(BP20=1,20,IF(BP20=2,15,IF(BP20=3,10,IF(BP20&lt;10,7,IF(BP20&gt;9,5,"ŹLE !!!"))))))))</f>
        <v/>
      </c>
      <c r="BS20" s="37"/>
      <c r="BT20" s="38"/>
      <c r="BU20" s="39" t="str">
        <f>IF(BT20="","",IF(BT20="H",5,IF(BT20="G",IF(BS20=1,15,IF(BS20=2,10,IF(BS20=3,5,"ŹLE !!!"))),IF(BS20=1,20,IF(BS20=2,15,IF(BS20=3,10,IF(BS20&lt;10,7,IF(BS20&gt;9,5,"ŹLE !!!"))))))))</f>
        <v/>
      </c>
      <c r="BV20" s="37"/>
      <c r="BW20" s="38"/>
      <c r="BX20" s="40" t="str">
        <f>IF(BW20="","",IF(BW20="H",5,IF(BW20="G",IF(BV20=1,15,IF(BV20=2,10,IF(BV20=3,5,"ŹLE !!!"))),IF(BV20=1,20,IF(BV20=2,15,IF(BV20=3,10,IF(BV20&lt;10,7,IF(BV20&gt;9,5,"ŹLE !!!"))))))))</f>
        <v/>
      </c>
      <c r="BY20" s="41">
        <f>SUM(BR20,BU20,BX20)</f>
        <v>0</v>
      </c>
      <c r="BZ20" s="34"/>
      <c r="CA20" s="35"/>
      <c r="CB20" s="36" t="str">
        <f>IF(CA20="","",IF(CA20="H",5,IF(CA20="G",IF(BZ20=1,15,IF(BZ20=2,10,IF(BZ20=3,5,"ŹLE !!!"))),IF(BZ20=1,20,IF(BZ20=2,15,IF(BZ20=3,10,IF(BZ20&lt;10,7,IF(BZ20&gt;9,5,"ŹLE !!!"))))))))</f>
        <v/>
      </c>
      <c r="CC20" s="37"/>
      <c r="CD20" s="38"/>
      <c r="CE20" s="39" t="str">
        <f>IF(CD20="","",IF(CD20="H",5,IF(CD20="G",IF(CC20=1,15,IF(CC20=2,10,IF(CC20=3,5,"ŹLE !!!"))),IF(CC20=1,20,IF(CC20=2,15,IF(CC20=3,10,IF(CC20&lt;10,7,IF(CC20&gt;9,5,"ŹLE !!!"))))))))</f>
        <v/>
      </c>
      <c r="CF20" s="37"/>
      <c r="CG20" s="38"/>
      <c r="CH20" s="40" t="str">
        <f>IF(CG20="","",IF(CG20="H",5,IF(CG20="G",IF(CF20=1,15,IF(CF20=2,10,IF(CF20=3,5,"ŹLE !!!"))),IF(CF20=1,20,IF(CF20=2,15,IF(CF20=3,10,IF(CF20&lt;10,7,IF(CF20&gt;9,5,"ŹLE !!!"))))))))</f>
        <v/>
      </c>
      <c r="CI20" s="41">
        <f>SUM(CB20,CE20,CH20)</f>
        <v>0</v>
      </c>
      <c r="CJ20" s="34"/>
      <c r="CK20" s="35"/>
      <c r="CL20" s="36" t="str">
        <f>IF(CK20="","",IF(CK20="H",5,IF(CK20="G",IF(CJ20=1,15,IF(CJ20=2,10,IF(CJ20=3,5,"ŹLE !!!"))),IF(CJ20=1,20,IF(CJ20=2,15,IF(CJ20=3,10,IF(CJ20&lt;10,7,IF(CJ20&gt;9,5,"ŹLE !!!"))))))))</f>
        <v/>
      </c>
      <c r="CM20" s="37"/>
      <c r="CN20" s="38"/>
      <c r="CO20" s="39" t="str">
        <f>IF(CN20="","",IF(CN20="H",5,IF(CN20="G",IF(CM20=1,15,IF(CM20=2,10,IF(CM20=3,5,"ŹLE !!!"))),IF(CM20=1,20,IF(CM20=2,15,IF(CM20=3,10,IF(CM20&lt;10,7,IF(CM20&gt;9,5,"ŹLE !!!"))))))))</f>
        <v/>
      </c>
      <c r="CP20" s="37"/>
      <c r="CQ20" s="38"/>
      <c r="CR20" s="40" t="str">
        <f>IF(CQ20="","",IF(CQ20="H",5,IF(CQ20="G",IF(CP20=1,15,IF(CP20=2,10,IF(CP20=3,5,"ŹLE !!!"))),IF(CP20=1,20,IF(CP20=2,15,IF(CP20=3,10,IF(CP20&lt;10,7,IF(CP20&gt;9,5,"ŹLE !!!"))))))))</f>
        <v/>
      </c>
      <c r="CS20" s="41">
        <f>SUM(CL20,CO20,CR20)</f>
        <v>0</v>
      </c>
      <c r="CT20" s="34"/>
      <c r="CU20" s="35"/>
      <c r="CV20" s="36" t="str">
        <f>IF(CU20="","",IF(CU20="H",5,IF(CU20="G",IF(CT20=1,15,IF(CT20=2,10,IF(CT20=3,5,"ŹLE !!!"))),IF(CT20=1,20,IF(CT20=2,15,IF(CT20=3,10,IF(CT20&lt;10,7,IF(CT20&gt;9,5,"ŹLE !!!"))))))))</f>
        <v/>
      </c>
      <c r="CW20" s="37"/>
      <c r="CX20" s="38"/>
      <c r="CY20" s="39" t="str">
        <f>IF(CX20="","",IF(CX20="H",5,IF(CX20="G",IF(CW20=1,15,IF(CW20=2,10,IF(CW20=3,5,"ŹLE !!!"))),IF(CW20=1,20,IF(CW20=2,15,IF(CW20=3,10,IF(CW20&lt;10,7,IF(CW20&gt;9,5,"ŹLE !!!"))))))))</f>
        <v/>
      </c>
      <c r="CZ20" s="37"/>
      <c r="DA20" s="38"/>
      <c r="DB20" s="40" t="str">
        <f>IF(DA20="","",IF(DA20="H",5,IF(DA20="G",IF(CZ20=1,15,IF(CZ20=2,10,IF(CZ20=3,5,"ŹLE !!!"))),IF(CZ20=1,20,IF(CZ20=2,15,IF(CZ20=3,10,IF(CZ20&lt;10,7,IF(CZ20&gt;9,5,"ŹLE !!!"))))))))</f>
        <v/>
      </c>
      <c r="DC20" s="41">
        <f>SUM(CV20,CY20,DB20)</f>
        <v>0</v>
      </c>
      <c r="DD20" s="33">
        <f>SUM(Q20,AA20,AK20,AU20,BE20,BO20,BY20,CI20,CS20,DC20)</f>
        <v>5</v>
      </c>
    </row>
    <row r="21" spans="2:108" x14ac:dyDescent="0.2">
      <c r="B21" s="31">
        <f t="shared" si="0"/>
        <v>17</v>
      </c>
      <c r="C21" s="32" t="s">
        <v>335</v>
      </c>
      <c r="D21" s="32" t="s">
        <v>48</v>
      </c>
      <c r="E21" s="32" t="s">
        <v>190</v>
      </c>
      <c r="F21" s="32" t="s">
        <v>10</v>
      </c>
      <c r="G21" s="33">
        <f>DD21</f>
        <v>5</v>
      </c>
      <c r="H21" s="34"/>
      <c r="I21" s="35"/>
      <c r="J21" s="36" t="str">
        <f>IF(I21="","",IF(I21="H",5,IF(I21="G",IF(H21=1,15,IF(H21=2,10,IF(H21=3,5,"ŹLE !!!"))),IF(H21=1,20,IF(H21=2,15,IF(H21=3,10,IF(H21&lt;10,7,IF(H21&gt;9,5,"ŹLE !!!"))))))))</f>
        <v/>
      </c>
      <c r="K21" s="37"/>
      <c r="L21" s="38"/>
      <c r="M21" s="39" t="str">
        <f>IF(L21="","",IF(L21="H",5,IF(L21="G",IF(K21=1,15,IF(K21=2,10,IF(K21=3,5,"ŹLE !!!"))),IF(K21=1,20,IF(K21=2,15,IF(K21=3,10,IF(K21&lt;10,7,IF(K21&gt;9,5,"ŹLE !!!"))))))))</f>
        <v/>
      </c>
      <c r="N21" s="37"/>
      <c r="O21" s="38"/>
      <c r="P21" s="40" t="str">
        <f>IF(O21="","",IF(O21="H",5,IF(O21="G",IF(N21=1,15,IF(N21=2,10,IF(N21=3,5,"ŹLE !!!"))),IF(N21=1,20,IF(N21=2,15,IF(N21=3,10,IF(N21&lt;10,7,IF(N21&gt;9,5,"ŹLE !!!"))))))))</f>
        <v/>
      </c>
      <c r="Q21" s="41">
        <f>SUM(J21,M21,P21)</f>
        <v>0</v>
      </c>
      <c r="R21" s="34"/>
      <c r="S21" s="35"/>
      <c r="T21" s="36" t="str">
        <f>IF(S21="","",IF(S21="H",5,IF(S21="G",IF(R21=1,15,IF(R21=2,10,IF(R21=3,5,"ŹLE !!!"))),IF(R21=1,20,IF(R21=2,15,IF(R21=3,10,IF(R21&lt;10,7,IF(R21&gt;9,5,"ŹLE !!!"))))))))</f>
        <v/>
      </c>
      <c r="U21" s="37"/>
      <c r="V21" s="38"/>
      <c r="W21" s="39" t="str">
        <f>IF(V21="","",IF(V21="H",5,IF(V21="G",IF(U21=1,15,IF(U21=2,10,IF(U21=3,5,"ŹLE !!!"))),IF(U21=1,20,IF(U21=2,15,IF(U21=3,10,IF(U21&lt;10,7,IF(U21&gt;9,5,"ŹLE !!!"))))))))</f>
        <v/>
      </c>
      <c r="X21" s="37"/>
      <c r="Y21" s="38"/>
      <c r="Z21" s="40" t="str">
        <f>IF(Y21="","",IF(Y21="H",5,IF(Y21="G",IF(X21=1,15,IF(X21=2,10,IF(X21=3,5,"ŹLE !!!"))),IF(X21=1,20,IF(X21=2,15,IF(X21=3,10,IF(X21&lt;10,7,IF(X21&gt;9,5,"ŹLE !!!"))))))))</f>
        <v/>
      </c>
      <c r="AA21" s="41">
        <f>SUM(T21,W21,Z21)</f>
        <v>0</v>
      </c>
      <c r="AB21" s="34"/>
      <c r="AC21" s="35"/>
      <c r="AD21" s="36" t="str">
        <f>IF(AC21="","",IF(AC21="H",5,IF(AC21="G",IF(AB21=1,15,IF(AB21=2,10,IF(AB21=3,5,"ŹLE !!!"))),IF(AB21=1,20,IF(AB21=2,15,IF(AB21=3,10,IF(AB21&lt;10,7,IF(AB21&gt;9,5,"ŹLE !!!"))))))))</f>
        <v/>
      </c>
      <c r="AE21" s="37"/>
      <c r="AF21" s="38"/>
      <c r="AG21" s="39" t="str">
        <f>IF(AF21="","",IF(AF21="H",5,IF(AF21="G",IF(AE21=1,15,IF(AE21=2,10,IF(AE21=3,5,"ŹLE !!!"))),IF(AE21=1,20,IF(AE21=2,15,IF(AE21=3,10,IF(AE21&lt;10,7,IF(AE21&gt;9,5,"ŹLE !!!"))))))))</f>
        <v/>
      </c>
      <c r="AH21" s="37"/>
      <c r="AI21" s="38"/>
      <c r="AJ21" s="40" t="str">
        <f>IF(AI21="","",IF(AI21="H",5,IF(AI21="G",IF(AH21=1,15,IF(AH21=2,10,IF(AH21=3,5,"ŹLE !!!"))),IF(AH21=1,20,IF(AH21=2,15,IF(AH21=3,10,IF(AH21&lt;10,7,IF(AH21&gt;9,5,"ŹLE !!!"))))))))</f>
        <v/>
      </c>
      <c r="AK21" s="41">
        <f>SUM(AD21,AG21,AJ21)</f>
        <v>0</v>
      </c>
      <c r="AL21" s="34">
        <v>1</v>
      </c>
      <c r="AM21" s="35" t="s">
        <v>6</v>
      </c>
      <c r="AN21" s="36">
        <f>IF(AM21="","",IF(AM21="H",5,IF(AM21="G",IF(AL21=1,15,IF(AL21=2,10,IF(AL21=3,5,"ŹLE !!!"))),IF(AL21=1,20,IF(AL21=2,15,IF(AL21=3,10,IF(AL21&lt;10,7,IF(AL21&gt;9,5,"ŹLE !!!"))))))))</f>
        <v>5</v>
      </c>
      <c r="AO21" s="37"/>
      <c r="AP21" s="38"/>
      <c r="AQ21" s="39" t="str">
        <f>IF(AP21="","",IF(AP21="H",5,IF(AP21="G",IF(AO21=1,15,IF(AO21=2,10,IF(AO21=3,5,"ŹLE !!!"))),IF(AO21=1,20,IF(AO21=2,15,IF(AO21=3,10,IF(AO21&lt;10,7,IF(AO21&gt;9,5,"ŹLE !!!"))))))))</f>
        <v/>
      </c>
      <c r="AR21" s="37"/>
      <c r="AS21" s="38"/>
      <c r="AT21" s="40" t="str">
        <f>IF(AS21="","",IF(AS21="H",5,IF(AS21="G",IF(AR21=1,15,IF(AR21=2,10,IF(AR21=3,5,"ŹLE !!!"))),IF(AR21=1,20,IF(AR21=2,15,IF(AR21=3,10,IF(AR21&lt;10,7,IF(AR21&gt;9,5,"ŹLE !!!"))))))))</f>
        <v/>
      </c>
      <c r="AU21" s="41">
        <f>SUM(AN21,AQ21,AT21)</f>
        <v>5</v>
      </c>
      <c r="AV21" s="34"/>
      <c r="AW21" s="35"/>
      <c r="AX21" s="36" t="str">
        <f>IF(AW21="","",IF(AW21="H",5,IF(AW21="G",IF(AV21=1,15,IF(AV21=2,10,IF(AV21=3,5,"ŹLE !!!"))),IF(AV21=1,20,IF(AV21=2,15,IF(AV21=3,10,IF(AV21&lt;10,7,IF(AV21&gt;9,5,"ŹLE !!!"))))))))</f>
        <v/>
      </c>
      <c r="AY21" s="37"/>
      <c r="AZ21" s="38"/>
      <c r="BA21" s="39" t="str">
        <f>IF(AZ21="","",IF(AZ21="H",5,IF(AZ21="G",IF(AY21=1,15,IF(AY21=2,10,IF(AY21=3,5,"ŹLE !!!"))),IF(AY21=1,20,IF(AY21=2,15,IF(AY21=3,10,IF(AY21&lt;10,7,IF(AY21&gt;9,5,"ŹLE !!!"))))))))</f>
        <v/>
      </c>
      <c r="BB21" s="37"/>
      <c r="BC21" s="38"/>
      <c r="BD21" s="40" t="str">
        <f>IF(BC21="","",IF(BC21="H",5,IF(BC21="G",IF(BB21=1,15,IF(BB21=2,10,IF(BB21=3,5,"ŹLE !!!"))),IF(BB21=1,20,IF(BB21=2,15,IF(BB21=3,10,IF(BB21&lt;10,7,IF(BB21&gt;9,5,"ŹLE !!!"))))))))</f>
        <v/>
      </c>
      <c r="BE21" s="41">
        <f>SUM(AX21,BA21,BD21)</f>
        <v>0</v>
      </c>
      <c r="BF21" s="34"/>
      <c r="BG21" s="35"/>
      <c r="BH21" s="36" t="str">
        <f>IF(BG21="","",IF(BG21="H",5,IF(BG21="G",IF(BF21=1,15,IF(BF21=2,10,IF(BF21=3,5,"ŹLE !!!"))),IF(BF21=1,20,IF(BF21=2,15,IF(BF21=3,10,IF(BF21&lt;10,7,IF(BF21&gt;9,5,"ŹLE !!!"))))))))</f>
        <v/>
      </c>
      <c r="BI21" s="37"/>
      <c r="BJ21" s="38"/>
      <c r="BK21" s="39" t="str">
        <f>IF(BJ21="","",IF(BJ21="H",5,IF(BJ21="G",IF(BI21=1,15,IF(BI21=2,10,IF(BI21=3,5,"ŹLE !!!"))),IF(BI21=1,20,IF(BI21=2,15,IF(BI21=3,10,IF(BI21&lt;10,7,IF(BI21&gt;9,5,"ŹLE !!!"))))))))</f>
        <v/>
      </c>
      <c r="BL21" s="37"/>
      <c r="BM21" s="38"/>
      <c r="BN21" s="40" t="str">
        <f>IF(BM21="","",IF(BM21="H",5,IF(BM21="G",IF(BL21=1,15,IF(BL21=2,10,IF(BL21=3,5,"ŹLE !!!"))),IF(BL21=1,20,IF(BL21=2,15,IF(BL21=3,10,IF(BL21&lt;10,7,IF(BL21&gt;9,5,"ŹLE !!!"))))))))</f>
        <v/>
      </c>
      <c r="BO21" s="41">
        <f>SUM(BH21,BK21,BN21)</f>
        <v>0</v>
      </c>
      <c r="BP21" s="34"/>
      <c r="BQ21" s="35"/>
      <c r="BR21" s="36" t="str">
        <f>IF(BQ21="","",IF(BQ21="H",5,IF(BQ21="G",IF(BP21=1,15,IF(BP21=2,10,IF(BP21=3,5,"ŹLE !!!"))),IF(BP21=1,20,IF(BP21=2,15,IF(BP21=3,10,IF(BP21&lt;10,7,IF(BP21&gt;9,5,"ŹLE !!!"))))))))</f>
        <v/>
      </c>
      <c r="BS21" s="37"/>
      <c r="BT21" s="38"/>
      <c r="BU21" s="39" t="str">
        <f>IF(BT21="","",IF(BT21="H",5,IF(BT21="G",IF(BS21=1,15,IF(BS21=2,10,IF(BS21=3,5,"ŹLE !!!"))),IF(BS21=1,20,IF(BS21=2,15,IF(BS21=3,10,IF(BS21&lt;10,7,IF(BS21&gt;9,5,"ŹLE !!!"))))))))</f>
        <v/>
      </c>
      <c r="BV21" s="37"/>
      <c r="BW21" s="38"/>
      <c r="BX21" s="40" t="str">
        <f>IF(BW21="","",IF(BW21="H",5,IF(BW21="G",IF(BV21=1,15,IF(BV21=2,10,IF(BV21=3,5,"ŹLE !!!"))),IF(BV21=1,20,IF(BV21=2,15,IF(BV21=3,10,IF(BV21&lt;10,7,IF(BV21&gt;9,5,"ŹLE !!!"))))))))</f>
        <v/>
      </c>
      <c r="BY21" s="41">
        <f>SUM(BR21,BU21,BX21)</f>
        <v>0</v>
      </c>
      <c r="BZ21" s="34"/>
      <c r="CA21" s="35"/>
      <c r="CB21" s="36" t="str">
        <f>IF(CA21="","",IF(CA21="H",5,IF(CA21="G",IF(BZ21=1,15,IF(BZ21=2,10,IF(BZ21=3,5,"ŹLE !!!"))),IF(BZ21=1,20,IF(BZ21=2,15,IF(BZ21=3,10,IF(BZ21&lt;10,7,IF(BZ21&gt;9,5,"ŹLE !!!"))))))))</f>
        <v/>
      </c>
      <c r="CC21" s="37"/>
      <c r="CD21" s="38"/>
      <c r="CE21" s="39" t="str">
        <f>IF(CD21="","",IF(CD21="H",5,IF(CD21="G",IF(CC21=1,15,IF(CC21=2,10,IF(CC21=3,5,"ŹLE !!!"))),IF(CC21=1,20,IF(CC21=2,15,IF(CC21=3,10,IF(CC21&lt;10,7,IF(CC21&gt;9,5,"ŹLE !!!"))))))))</f>
        <v/>
      </c>
      <c r="CF21" s="37"/>
      <c r="CG21" s="38"/>
      <c r="CH21" s="40" t="str">
        <f>IF(CG21="","",IF(CG21="H",5,IF(CG21="G",IF(CF21=1,15,IF(CF21=2,10,IF(CF21=3,5,"ŹLE !!!"))),IF(CF21=1,20,IF(CF21=2,15,IF(CF21=3,10,IF(CF21&lt;10,7,IF(CF21&gt;9,5,"ŹLE !!!"))))))))</f>
        <v/>
      </c>
      <c r="CI21" s="41">
        <f>SUM(CB21,CE21,CH21)</f>
        <v>0</v>
      </c>
      <c r="CJ21" s="34"/>
      <c r="CK21" s="35"/>
      <c r="CL21" s="36" t="str">
        <f>IF(CK21="","",IF(CK21="H",5,IF(CK21="G",IF(CJ21=1,15,IF(CJ21=2,10,IF(CJ21=3,5,"ŹLE !!!"))),IF(CJ21=1,20,IF(CJ21=2,15,IF(CJ21=3,10,IF(CJ21&lt;10,7,IF(CJ21&gt;9,5,"ŹLE !!!"))))))))</f>
        <v/>
      </c>
      <c r="CM21" s="37"/>
      <c r="CN21" s="38"/>
      <c r="CO21" s="39" t="str">
        <f>IF(CN21="","",IF(CN21="H",5,IF(CN21="G",IF(CM21=1,15,IF(CM21=2,10,IF(CM21=3,5,"ŹLE !!!"))),IF(CM21=1,20,IF(CM21=2,15,IF(CM21=3,10,IF(CM21&lt;10,7,IF(CM21&gt;9,5,"ŹLE !!!"))))))))</f>
        <v/>
      </c>
      <c r="CP21" s="37"/>
      <c r="CQ21" s="38"/>
      <c r="CR21" s="40" t="str">
        <f>IF(CQ21="","",IF(CQ21="H",5,IF(CQ21="G",IF(CP21=1,15,IF(CP21=2,10,IF(CP21=3,5,"ŹLE !!!"))),IF(CP21=1,20,IF(CP21=2,15,IF(CP21=3,10,IF(CP21&lt;10,7,IF(CP21&gt;9,5,"ŹLE !!!"))))))))</f>
        <v/>
      </c>
      <c r="CS21" s="41">
        <f>SUM(CL21,CO21,CR21)</f>
        <v>0</v>
      </c>
      <c r="CT21" s="34"/>
      <c r="CU21" s="35"/>
      <c r="CV21" s="36" t="str">
        <f>IF(CU21="","",IF(CU21="H",5,IF(CU21="G",IF(CT21=1,15,IF(CT21=2,10,IF(CT21=3,5,"ŹLE !!!"))),IF(CT21=1,20,IF(CT21=2,15,IF(CT21=3,10,IF(CT21&lt;10,7,IF(CT21&gt;9,5,"ŹLE !!!"))))))))</f>
        <v/>
      </c>
      <c r="CW21" s="37"/>
      <c r="CX21" s="38"/>
      <c r="CY21" s="39" t="str">
        <f>IF(CX21="","",IF(CX21="H",5,IF(CX21="G",IF(CW21=1,15,IF(CW21=2,10,IF(CW21=3,5,"ŹLE !!!"))),IF(CW21=1,20,IF(CW21=2,15,IF(CW21=3,10,IF(CW21&lt;10,7,IF(CW21&gt;9,5,"ŹLE !!!"))))))))</f>
        <v/>
      </c>
      <c r="CZ21" s="37"/>
      <c r="DA21" s="38"/>
      <c r="DB21" s="40" t="str">
        <f>IF(DA21="","",IF(DA21="H",5,IF(DA21="G",IF(CZ21=1,15,IF(CZ21=2,10,IF(CZ21=3,5,"ŹLE !!!"))),IF(CZ21=1,20,IF(CZ21=2,15,IF(CZ21=3,10,IF(CZ21&lt;10,7,IF(CZ21&gt;9,5,"ŹLE !!!"))))))))</f>
        <v/>
      </c>
      <c r="DC21" s="41">
        <f>SUM(CV21,CY21,DB21)</f>
        <v>0</v>
      </c>
      <c r="DD21" s="33">
        <f>SUM(Q21,AA21,AK21,AU21,BE21,BO21,BY21,CI21,CS21,DC21)</f>
        <v>5</v>
      </c>
    </row>
    <row r="22" spans="2:108" x14ac:dyDescent="0.2">
      <c r="B22" s="31">
        <f t="shared" si="0"/>
        <v>18</v>
      </c>
      <c r="C22" s="32" t="s">
        <v>334</v>
      </c>
      <c r="D22" s="32" t="s">
        <v>338</v>
      </c>
      <c r="E22" s="32" t="s">
        <v>190</v>
      </c>
      <c r="F22" s="32" t="s">
        <v>10</v>
      </c>
      <c r="G22" s="33">
        <f>DD22</f>
        <v>5</v>
      </c>
      <c r="H22" s="34"/>
      <c r="I22" s="35"/>
      <c r="J22" s="36" t="str">
        <f>IF(I22="","",IF(I22="H",5,IF(I22="G",IF(H22=1,15,IF(H22=2,10,IF(H22=3,5,"ŹLE !!!"))),IF(H22=1,20,IF(H22=2,15,IF(H22=3,10,IF(H22&lt;10,7,IF(H22&gt;9,5,"ŹLE !!!"))))))))</f>
        <v/>
      </c>
      <c r="K22" s="37"/>
      <c r="L22" s="38"/>
      <c r="M22" s="39" t="str">
        <f>IF(L22="","",IF(L22="H",5,IF(L22="G",IF(K22=1,15,IF(K22=2,10,IF(K22=3,5,"ŹLE !!!"))),IF(K22=1,20,IF(K22=2,15,IF(K22=3,10,IF(K22&lt;10,7,IF(K22&gt;9,5,"ŹLE !!!"))))))))</f>
        <v/>
      </c>
      <c r="N22" s="37"/>
      <c r="O22" s="38"/>
      <c r="P22" s="40" t="str">
        <f>IF(O22="","",IF(O22="H",5,IF(O22="G",IF(N22=1,15,IF(N22=2,10,IF(N22=3,5,"ŹLE !!!"))),IF(N22=1,20,IF(N22=2,15,IF(N22=3,10,IF(N22&lt;10,7,IF(N22&gt;9,5,"ŹLE !!!"))))))))</f>
        <v/>
      </c>
      <c r="Q22" s="41">
        <f>SUM(J22,M22,P22)</f>
        <v>0</v>
      </c>
      <c r="R22" s="34"/>
      <c r="S22" s="35"/>
      <c r="T22" s="36" t="str">
        <f>IF(S22="","",IF(S22="H",5,IF(S22="G",IF(R22=1,15,IF(R22=2,10,IF(R22=3,5,"ŹLE !!!"))),IF(R22=1,20,IF(R22=2,15,IF(R22=3,10,IF(R22&lt;10,7,IF(R22&gt;9,5,"ŹLE !!!"))))))))</f>
        <v/>
      </c>
      <c r="U22" s="37"/>
      <c r="V22" s="38"/>
      <c r="W22" s="39" t="str">
        <f>IF(V22="","",IF(V22="H",5,IF(V22="G",IF(U22=1,15,IF(U22=2,10,IF(U22=3,5,"ŹLE !!!"))),IF(U22=1,20,IF(U22=2,15,IF(U22=3,10,IF(U22&lt;10,7,IF(U22&gt;9,5,"ŹLE !!!"))))))))</f>
        <v/>
      </c>
      <c r="X22" s="37"/>
      <c r="Y22" s="38"/>
      <c r="Z22" s="40" t="str">
        <f>IF(Y22="","",IF(Y22="H",5,IF(Y22="G",IF(X22=1,15,IF(X22=2,10,IF(X22=3,5,"ŹLE !!!"))),IF(X22=1,20,IF(X22=2,15,IF(X22=3,10,IF(X22&lt;10,7,IF(X22&gt;9,5,"ŹLE !!!"))))))))</f>
        <v/>
      </c>
      <c r="AA22" s="41">
        <f>SUM(T22,W22,Z22)</f>
        <v>0</v>
      </c>
      <c r="AB22" s="34"/>
      <c r="AC22" s="35"/>
      <c r="AD22" s="36" t="str">
        <f>IF(AC22="","",IF(AC22="H",5,IF(AC22="G",IF(AB22=1,15,IF(AB22=2,10,IF(AB22=3,5,"ŹLE !!!"))),IF(AB22=1,20,IF(AB22=2,15,IF(AB22=3,10,IF(AB22&lt;10,7,IF(AB22&gt;9,5,"ŹLE !!!"))))))))</f>
        <v/>
      </c>
      <c r="AE22" s="37"/>
      <c r="AF22" s="38"/>
      <c r="AG22" s="39" t="str">
        <f>IF(AF22="","",IF(AF22="H",5,IF(AF22="G",IF(AE22=1,15,IF(AE22=2,10,IF(AE22=3,5,"ŹLE !!!"))),IF(AE22=1,20,IF(AE22=2,15,IF(AE22=3,10,IF(AE22&lt;10,7,IF(AE22&gt;9,5,"ŹLE !!!"))))))))</f>
        <v/>
      </c>
      <c r="AH22" s="37"/>
      <c r="AI22" s="38"/>
      <c r="AJ22" s="40" t="str">
        <f>IF(AI22="","",IF(AI22="H",5,IF(AI22="G",IF(AH22=1,15,IF(AH22=2,10,IF(AH22=3,5,"ŹLE !!!"))),IF(AH22=1,20,IF(AH22=2,15,IF(AH22=3,10,IF(AH22&lt;10,7,IF(AH22&gt;9,5,"ŹLE !!!"))))))))</f>
        <v/>
      </c>
      <c r="AK22" s="41">
        <f>SUM(AD22,AG22,AJ22)</f>
        <v>0</v>
      </c>
      <c r="AL22" s="34">
        <v>1</v>
      </c>
      <c r="AM22" s="35" t="s">
        <v>6</v>
      </c>
      <c r="AN22" s="36">
        <f>IF(AM22="","",IF(AM22="H",5,IF(AM22="G",IF(AL22=1,15,IF(AL22=2,10,IF(AL22=3,5,"ŹLE !!!"))),IF(AL22=1,20,IF(AL22=2,15,IF(AL22=3,10,IF(AL22&lt;10,7,IF(AL22&gt;9,5,"ŹLE !!!"))))))))</f>
        <v>5</v>
      </c>
      <c r="AO22" s="37"/>
      <c r="AP22" s="38"/>
      <c r="AQ22" s="39" t="str">
        <f>IF(AP22="","",IF(AP22="H",5,IF(AP22="G",IF(AO22=1,15,IF(AO22=2,10,IF(AO22=3,5,"ŹLE !!!"))),IF(AO22=1,20,IF(AO22=2,15,IF(AO22=3,10,IF(AO22&lt;10,7,IF(AO22&gt;9,5,"ŹLE !!!"))))))))</f>
        <v/>
      </c>
      <c r="AR22" s="37"/>
      <c r="AS22" s="38"/>
      <c r="AT22" s="40" t="str">
        <f>IF(AS22="","",IF(AS22="H",5,IF(AS22="G",IF(AR22=1,15,IF(AR22=2,10,IF(AR22=3,5,"ŹLE !!!"))),IF(AR22=1,20,IF(AR22=2,15,IF(AR22=3,10,IF(AR22&lt;10,7,IF(AR22&gt;9,5,"ŹLE !!!"))))))))</f>
        <v/>
      </c>
      <c r="AU22" s="41">
        <f>SUM(AN22,AQ22,AT22)</f>
        <v>5</v>
      </c>
      <c r="AV22" s="34"/>
      <c r="AW22" s="35"/>
      <c r="AX22" s="36" t="str">
        <f>IF(AW22="","",IF(AW22="H",5,IF(AW22="G",IF(AV22=1,15,IF(AV22=2,10,IF(AV22=3,5,"ŹLE !!!"))),IF(AV22=1,20,IF(AV22=2,15,IF(AV22=3,10,IF(AV22&lt;10,7,IF(AV22&gt;9,5,"ŹLE !!!"))))))))</f>
        <v/>
      </c>
      <c r="AY22" s="37"/>
      <c r="AZ22" s="38"/>
      <c r="BA22" s="39" t="str">
        <f>IF(AZ22="","",IF(AZ22="H",5,IF(AZ22="G",IF(AY22=1,15,IF(AY22=2,10,IF(AY22=3,5,"ŹLE !!!"))),IF(AY22=1,20,IF(AY22=2,15,IF(AY22=3,10,IF(AY22&lt;10,7,IF(AY22&gt;9,5,"ŹLE !!!"))))))))</f>
        <v/>
      </c>
      <c r="BB22" s="37"/>
      <c r="BC22" s="38"/>
      <c r="BD22" s="40" t="str">
        <f>IF(BC22="","",IF(BC22="H",5,IF(BC22="G",IF(BB22=1,15,IF(BB22=2,10,IF(BB22=3,5,"ŹLE !!!"))),IF(BB22=1,20,IF(BB22=2,15,IF(BB22=3,10,IF(BB22&lt;10,7,IF(BB22&gt;9,5,"ŹLE !!!"))))))))</f>
        <v/>
      </c>
      <c r="BE22" s="41">
        <f>SUM(AX22,BA22,BD22)</f>
        <v>0</v>
      </c>
      <c r="BF22" s="34"/>
      <c r="BG22" s="35"/>
      <c r="BH22" s="36" t="str">
        <f>IF(BG22="","",IF(BG22="H",5,IF(BG22="G",IF(BF22=1,15,IF(BF22=2,10,IF(BF22=3,5,"ŹLE !!!"))),IF(BF22=1,20,IF(BF22=2,15,IF(BF22=3,10,IF(BF22&lt;10,7,IF(BF22&gt;9,5,"ŹLE !!!"))))))))</f>
        <v/>
      </c>
      <c r="BI22" s="37"/>
      <c r="BJ22" s="38"/>
      <c r="BK22" s="39" t="str">
        <f>IF(BJ22="","",IF(BJ22="H",5,IF(BJ22="G",IF(BI22=1,15,IF(BI22=2,10,IF(BI22=3,5,"ŹLE !!!"))),IF(BI22=1,20,IF(BI22=2,15,IF(BI22=3,10,IF(BI22&lt;10,7,IF(BI22&gt;9,5,"ŹLE !!!"))))))))</f>
        <v/>
      </c>
      <c r="BL22" s="37"/>
      <c r="BM22" s="38"/>
      <c r="BN22" s="40" t="str">
        <f>IF(BM22="","",IF(BM22="H",5,IF(BM22="G",IF(BL22=1,15,IF(BL22=2,10,IF(BL22=3,5,"ŹLE !!!"))),IF(BL22=1,20,IF(BL22=2,15,IF(BL22=3,10,IF(BL22&lt;10,7,IF(BL22&gt;9,5,"ŹLE !!!"))))))))</f>
        <v/>
      </c>
      <c r="BO22" s="41">
        <f>SUM(BH22,BK22,BN22)</f>
        <v>0</v>
      </c>
      <c r="BP22" s="34"/>
      <c r="BQ22" s="35"/>
      <c r="BR22" s="36" t="str">
        <f>IF(BQ22="","",IF(BQ22="H",5,IF(BQ22="G",IF(BP22=1,15,IF(BP22=2,10,IF(BP22=3,5,"ŹLE !!!"))),IF(BP22=1,20,IF(BP22=2,15,IF(BP22=3,10,IF(BP22&lt;10,7,IF(BP22&gt;9,5,"ŹLE !!!"))))))))</f>
        <v/>
      </c>
      <c r="BS22" s="37"/>
      <c r="BT22" s="38"/>
      <c r="BU22" s="39" t="str">
        <f>IF(BT22="","",IF(BT22="H",5,IF(BT22="G",IF(BS22=1,15,IF(BS22=2,10,IF(BS22=3,5,"ŹLE !!!"))),IF(BS22=1,20,IF(BS22=2,15,IF(BS22=3,10,IF(BS22&lt;10,7,IF(BS22&gt;9,5,"ŹLE !!!"))))))))</f>
        <v/>
      </c>
      <c r="BV22" s="37"/>
      <c r="BW22" s="38"/>
      <c r="BX22" s="40" t="str">
        <f>IF(BW22="","",IF(BW22="H",5,IF(BW22="G",IF(BV22=1,15,IF(BV22=2,10,IF(BV22=3,5,"ŹLE !!!"))),IF(BV22=1,20,IF(BV22=2,15,IF(BV22=3,10,IF(BV22&lt;10,7,IF(BV22&gt;9,5,"ŹLE !!!"))))))))</f>
        <v/>
      </c>
      <c r="BY22" s="41">
        <f>SUM(BR22,BU22,BX22)</f>
        <v>0</v>
      </c>
      <c r="BZ22" s="34"/>
      <c r="CA22" s="35"/>
      <c r="CB22" s="36" t="str">
        <f>IF(CA22="","",IF(CA22="H",5,IF(CA22="G",IF(BZ22=1,15,IF(BZ22=2,10,IF(BZ22=3,5,"ŹLE !!!"))),IF(BZ22=1,20,IF(BZ22=2,15,IF(BZ22=3,10,IF(BZ22&lt;10,7,IF(BZ22&gt;9,5,"ŹLE !!!"))))))))</f>
        <v/>
      </c>
      <c r="CC22" s="37"/>
      <c r="CD22" s="38"/>
      <c r="CE22" s="39" t="str">
        <f>IF(CD22="","",IF(CD22="H",5,IF(CD22="G",IF(CC22=1,15,IF(CC22=2,10,IF(CC22=3,5,"ŹLE !!!"))),IF(CC22=1,20,IF(CC22=2,15,IF(CC22=3,10,IF(CC22&lt;10,7,IF(CC22&gt;9,5,"ŹLE !!!"))))))))</f>
        <v/>
      </c>
      <c r="CF22" s="37"/>
      <c r="CG22" s="38"/>
      <c r="CH22" s="40" t="str">
        <f>IF(CG22="","",IF(CG22="H",5,IF(CG22="G",IF(CF22=1,15,IF(CF22=2,10,IF(CF22=3,5,"ŹLE !!!"))),IF(CF22=1,20,IF(CF22=2,15,IF(CF22=3,10,IF(CF22&lt;10,7,IF(CF22&gt;9,5,"ŹLE !!!"))))))))</f>
        <v/>
      </c>
      <c r="CI22" s="41">
        <f>SUM(CB22,CE22,CH22)</f>
        <v>0</v>
      </c>
      <c r="CJ22" s="34"/>
      <c r="CK22" s="35"/>
      <c r="CL22" s="36" t="str">
        <f>IF(CK22="","",IF(CK22="H",5,IF(CK22="G",IF(CJ22=1,15,IF(CJ22=2,10,IF(CJ22=3,5,"ŹLE !!!"))),IF(CJ22=1,20,IF(CJ22=2,15,IF(CJ22=3,10,IF(CJ22&lt;10,7,IF(CJ22&gt;9,5,"ŹLE !!!"))))))))</f>
        <v/>
      </c>
      <c r="CM22" s="37"/>
      <c r="CN22" s="38"/>
      <c r="CO22" s="39" t="str">
        <f>IF(CN22="","",IF(CN22="H",5,IF(CN22="G",IF(CM22=1,15,IF(CM22=2,10,IF(CM22=3,5,"ŹLE !!!"))),IF(CM22=1,20,IF(CM22=2,15,IF(CM22=3,10,IF(CM22&lt;10,7,IF(CM22&gt;9,5,"ŹLE !!!"))))))))</f>
        <v/>
      </c>
      <c r="CP22" s="37"/>
      <c r="CQ22" s="38"/>
      <c r="CR22" s="40" t="str">
        <f>IF(CQ22="","",IF(CQ22="H",5,IF(CQ22="G",IF(CP22=1,15,IF(CP22=2,10,IF(CP22=3,5,"ŹLE !!!"))),IF(CP22=1,20,IF(CP22=2,15,IF(CP22=3,10,IF(CP22&lt;10,7,IF(CP22&gt;9,5,"ŹLE !!!"))))))))</f>
        <v/>
      </c>
      <c r="CS22" s="41">
        <f>SUM(CL22,CO22,CR22)</f>
        <v>0</v>
      </c>
      <c r="CT22" s="34"/>
      <c r="CU22" s="35"/>
      <c r="CV22" s="36" t="str">
        <f>IF(CU22="","",IF(CU22="H",5,IF(CU22="G",IF(CT22=1,15,IF(CT22=2,10,IF(CT22=3,5,"ŹLE !!!"))),IF(CT22=1,20,IF(CT22=2,15,IF(CT22=3,10,IF(CT22&lt;10,7,IF(CT22&gt;9,5,"ŹLE !!!"))))))))</f>
        <v/>
      </c>
      <c r="CW22" s="37"/>
      <c r="CX22" s="38"/>
      <c r="CY22" s="39" t="str">
        <f>IF(CX22="","",IF(CX22="H",5,IF(CX22="G",IF(CW22=1,15,IF(CW22=2,10,IF(CW22=3,5,"ŹLE !!!"))),IF(CW22=1,20,IF(CW22=2,15,IF(CW22=3,10,IF(CW22&lt;10,7,IF(CW22&gt;9,5,"ŹLE !!!"))))))))</f>
        <v/>
      </c>
      <c r="CZ22" s="37"/>
      <c r="DA22" s="38"/>
      <c r="DB22" s="40" t="str">
        <f>IF(DA22="","",IF(DA22="H",5,IF(DA22="G",IF(CZ22=1,15,IF(CZ22=2,10,IF(CZ22=3,5,"ŹLE !!!"))),IF(CZ22=1,20,IF(CZ22=2,15,IF(CZ22=3,10,IF(CZ22&lt;10,7,IF(CZ22&gt;9,5,"ŹLE !!!"))))))))</f>
        <v/>
      </c>
      <c r="DC22" s="41">
        <f>SUM(CV22,CY22,DB22)</f>
        <v>0</v>
      </c>
      <c r="DD22" s="33">
        <f>SUM(Q22,AA22,AK22,AU22,BE22,BO22,BY22,CI22,CS22,DC22)</f>
        <v>5</v>
      </c>
    </row>
    <row r="23" spans="2:108" x14ac:dyDescent="0.2">
      <c r="B23" s="31">
        <f t="shared" si="0"/>
        <v>19</v>
      </c>
      <c r="C23" s="32" t="s">
        <v>326</v>
      </c>
      <c r="D23" s="32" t="s">
        <v>32</v>
      </c>
      <c r="E23" s="32" t="s">
        <v>190</v>
      </c>
      <c r="F23" s="32" t="s">
        <v>10</v>
      </c>
      <c r="G23" s="33">
        <f>DD23</f>
        <v>5</v>
      </c>
      <c r="H23" s="34"/>
      <c r="I23" s="35"/>
      <c r="J23" s="36" t="str">
        <f>IF(I23="","",IF(I23="H",5,IF(I23="G",IF(H23=1,15,IF(H23=2,10,IF(H23=3,5,"ŹLE !!!"))),IF(H23=1,20,IF(H23=2,15,IF(H23=3,10,IF(H23&lt;10,7,IF(H23&gt;9,5,"ŹLE !!!"))))))))</f>
        <v/>
      </c>
      <c r="K23" s="37"/>
      <c r="L23" s="38"/>
      <c r="M23" s="39" t="str">
        <f>IF(L23="","",IF(L23="H",5,IF(L23="G",IF(K23=1,15,IF(K23=2,10,IF(K23=3,5,"ŹLE !!!"))),IF(K23=1,20,IF(K23=2,15,IF(K23=3,10,IF(K23&lt;10,7,IF(K23&gt;9,5,"ŹLE !!!"))))))))</f>
        <v/>
      </c>
      <c r="N23" s="37"/>
      <c r="O23" s="38"/>
      <c r="P23" s="40" t="str">
        <f>IF(O23="","",IF(O23="H",5,IF(O23="G",IF(N23=1,15,IF(N23=2,10,IF(N23=3,5,"ŹLE !!!"))),IF(N23=1,20,IF(N23=2,15,IF(N23=3,10,IF(N23&lt;10,7,IF(N23&gt;9,5,"ŹLE !!!"))))))))</f>
        <v/>
      </c>
      <c r="Q23" s="41">
        <f>SUM(J23,M23,P23)</f>
        <v>0</v>
      </c>
      <c r="R23" s="34"/>
      <c r="S23" s="35"/>
      <c r="T23" s="36" t="str">
        <f>IF(S23="","",IF(S23="H",5,IF(S23="G",IF(R23=1,15,IF(R23=2,10,IF(R23=3,5,"ŹLE !!!"))),IF(R23=1,20,IF(R23=2,15,IF(R23=3,10,IF(R23&lt;10,7,IF(R23&gt;9,5,"ŹLE !!!"))))))))</f>
        <v/>
      </c>
      <c r="U23" s="37"/>
      <c r="V23" s="38"/>
      <c r="W23" s="39" t="str">
        <f>IF(V23="","",IF(V23="H",5,IF(V23="G",IF(U23=1,15,IF(U23=2,10,IF(U23=3,5,"ŹLE !!!"))),IF(U23=1,20,IF(U23=2,15,IF(U23=3,10,IF(U23&lt;10,7,IF(U23&gt;9,5,"ŹLE !!!"))))))))</f>
        <v/>
      </c>
      <c r="X23" s="37"/>
      <c r="Y23" s="38"/>
      <c r="Z23" s="40" t="str">
        <f>IF(Y23="","",IF(Y23="H",5,IF(Y23="G",IF(X23=1,15,IF(X23=2,10,IF(X23=3,5,"ŹLE !!!"))),IF(X23=1,20,IF(X23=2,15,IF(X23=3,10,IF(X23&lt;10,7,IF(X23&gt;9,5,"ŹLE !!!"))))))))</f>
        <v/>
      </c>
      <c r="AA23" s="41">
        <f>SUM(T23,W23,Z23)</f>
        <v>0</v>
      </c>
      <c r="AB23" s="34"/>
      <c r="AC23" s="35"/>
      <c r="AD23" s="36" t="str">
        <f>IF(AC23="","",IF(AC23="H",5,IF(AC23="G",IF(AB23=1,15,IF(AB23=2,10,IF(AB23=3,5,"ŹLE !!!"))),IF(AB23=1,20,IF(AB23=2,15,IF(AB23=3,10,IF(AB23&lt;10,7,IF(AB23&gt;9,5,"ŹLE !!!"))))))))</f>
        <v/>
      </c>
      <c r="AE23" s="37"/>
      <c r="AF23" s="38"/>
      <c r="AG23" s="39" t="str">
        <f>IF(AF23="","",IF(AF23="H",5,IF(AF23="G",IF(AE23=1,15,IF(AE23=2,10,IF(AE23=3,5,"ŹLE !!!"))),IF(AE23=1,20,IF(AE23=2,15,IF(AE23=3,10,IF(AE23&lt;10,7,IF(AE23&gt;9,5,"ŹLE !!!"))))))))</f>
        <v/>
      </c>
      <c r="AH23" s="37"/>
      <c r="AI23" s="38"/>
      <c r="AJ23" s="40" t="str">
        <f>IF(AI23="","",IF(AI23="H",5,IF(AI23="G",IF(AH23=1,15,IF(AH23=2,10,IF(AH23=3,5,"ŹLE !!!"))),IF(AH23=1,20,IF(AH23=2,15,IF(AH23=3,10,IF(AH23&lt;10,7,IF(AH23&gt;9,5,"ŹLE !!!"))))))))</f>
        <v/>
      </c>
      <c r="AK23" s="41">
        <f>SUM(AD23,AG23,AJ23)</f>
        <v>0</v>
      </c>
      <c r="AL23" s="34">
        <v>1</v>
      </c>
      <c r="AM23" s="35" t="s">
        <v>6</v>
      </c>
      <c r="AN23" s="36">
        <f>IF(AM23="","",IF(AM23="H",5,IF(AM23="G",IF(AL23=1,15,IF(AL23=2,10,IF(AL23=3,5,"ŹLE !!!"))),IF(AL23=1,20,IF(AL23=2,15,IF(AL23=3,10,IF(AL23&lt;10,7,IF(AL23&gt;9,5,"ŹLE !!!"))))))))</f>
        <v>5</v>
      </c>
      <c r="AO23" s="37"/>
      <c r="AP23" s="38"/>
      <c r="AQ23" s="39" t="str">
        <f>IF(AP23="","",IF(AP23="H",5,IF(AP23="G",IF(AO23=1,15,IF(AO23=2,10,IF(AO23=3,5,"ŹLE !!!"))),IF(AO23=1,20,IF(AO23=2,15,IF(AO23=3,10,IF(AO23&lt;10,7,IF(AO23&gt;9,5,"ŹLE !!!"))))))))</f>
        <v/>
      </c>
      <c r="AR23" s="37"/>
      <c r="AS23" s="38"/>
      <c r="AT23" s="40" t="str">
        <f>IF(AS23="","",IF(AS23="H",5,IF(AS23="G",IF(AR23=1,15,IF(AR23=2,10,IF(AR23=3,5,"ŹLE !!!"))),IF(AR23=1,20,IF(AR23=2,15,IF(AR23=3,10,IF(AR23&lt;10,7,IF(AR23&gt;9,5,"ŹLE !!!"))))))))</f>
        <v/>
      </c>
      <c r="AU23" s="41">
        <f>SUM(AN23,AQ23,AT23)</f>
        <v>5</v>
      </c>
      <c r="AV23" s="34"/>
      <c r="AW23" s="35"/>
      <c r="AX23" s="36" t="str">
        <f>IF(AW23="","",IF(AW23="H",5,IF(AW23="G",IF(AV23=1,15,IF(AV23=2,10,IF(AV23=3,5,"ŹLE !!!"))),IF(AV23=1,20,IF(AV23=2,15,IF(AV23=3,10,IF(AV23&lt;10,7,IF(AV23&gt;9,5,"ŹLE !!!"))))))))</f>
        <v/>
      </c>
      <c r="AY23" s="37"/>
      <c r="AZ23" s="38"/>
      <c r="BA23" s="39" t="str">
        <f>IF(AZ23="","",IF(AZ23="H",5,IF(AZ23="G",IF(AY23=1,15,IF(AY23=2,10,IF(AY23=3,5,"ŹLE !!!"))),IF(AY23=1,20,IF(AY23=2,15,IF(AY23=3,10,IF(AY23&lt;10,7,IF(AY23&gt;9,5,"ŹLE !!!"))))))))</f>
        <v/>
      </c>
      <c r="BB23" s="37"/>
      <c r="BC23" s="38"/>
      <c r="BD23" s="40" t="str">
        <f>IF(BC23="","",IF(BC23="H",5,IF(BC23="G",IF(BB23=1,15,IF(BB23=2,10,IF(BB23=3,5,"ŹLE !!!"))),IF(BB23=1,20,IF(BB23=2,15,IF(BB23=3,10,IF(BB23&lt;10,7,IF(BB23&gt;9,5,"ŹLE !!!"))))))))</f>
        <v/>
      </c>
      <c r="BE23" s="41">
        <f>SUM(AX23,BA23,BD23)</f>
        <v>0</v>
      </c>
      <c r="BF23" s="34"/>
      <c r="BG23" s="35"/>
      <c r="BH23" s="36" t="str">
        <f>IF(BG23="","",IF(BG23="H",5,IF(BG23="G",IF(BF23=1,15,IF(BF23=2,10,IF(BF23=3,5,"ŹLE !!!"))),IF(BF23=1,20,IF(BF23=2,15,IF(BF23=3,10,IF(BF23&lt;10,7,IF(BF23&gt;9,5,"ŹLE !!!"))))))))</f>
        <v/>
      </c>
      <c r="BI23" s="37"/>
      <c r="BJ23" s="38"/>
      <c r="BK23" s="39" t="str">
        <f>IF(BJ23="","",IF(BJ23="H",5,IF(BJ23="G",IF(BI23=1,15,IF(BI23=2,10,IF(BI23=3,5,"ŹLE !!!"))),IF(BI23=1,20,IF(BI23=2,15,IF(BI23=3,10,IF(BI23&lt;10,7,IF(BI23&gt;9,5,"ŹLE !!!"))))))))</f>
        <v/>
      </c>
      <c r="BL23" s="37"/>
      <c r="BM23" s="38"/>
      <c r="BN23" s="40" t="str">
        <f>IF(BM23="","",IF(BM23="H",5,IF(BM23="G",IF(BL23=1,15,IF(BL23=2,10,IF(BL23=3,5,"ŹLE !!!"))),IF(BL23=1,20,IF(BL23=2,15,IF(BL23=3,10,IF(BL23&lt;10,7,IF(BL23&gt;9,5,"ŹLE !!!"))))))))</f>
        <v/>
      </c>
      <c r="BO23" s="41">
        <f>SUM(BH23,BK23,BN23)</f>
        <v>0</v>
      </c>
      <c r="BP23" s="34"/>
      <c r="BQ23" s="35"/>
      <c r="BR23" s="36" t="str">
        <f>IF(BQ23="","",IF(BQ23="H",5,IF(BQ23="G",IF(BP23=1,15,IF(BP23=2,10,IF(BP23=3,5,"ŹLE !!!"))),IF(BP23=1,20,IF(BP23=2,15,IF(BP23=3,10,IF(BP23&lt;10,7,IF(BP23&gt;9,5,"ŹLE !!!"))))))))</f>
        <v/>
      </c>
      <c r="BS23" s="37"/>
      <c r="BT23" s="38"/>
      <c r="BU23" s="39" t="str">
        <f>IF(BT23="","",IF(BT23="H",5,IF(BT23="G",IF(BS23=1,15,IF(BS23=2,10,IF(BS23=3,5,"ŹLE !!!"))),IF(BS23=1,20,IF(BS23=2,15,IF(BS23=3,10,IF(BS23&lt;10,7,IF(BS23&gt;9,5,"ŹLE !!!"))))))))</f>
        <v/>
      </c>
      <c r="BV23" s="37"/>
      <c r="BW23" s="38"/>
      <c r="BX23" s="40" t="str">
        <f>IF(BW23="","",IF(BW23="H",5,IF(BW23="G",IF(BV23=1,15,IF(BV23=2,10,IF(BV23=3,5,"ŹLE !!!"))),IF(BV23=1,20,IF(BV23=2,15,IF(BV23=3,10,IF(BV23&lt;10,7,IF(BV23&gt;9,5,"ŹLE !!!"))))))))</f>
        <v/>
      </c>
      <c r="BY23" s="41">
        <f>SUM(BR23,BU23,BX23)</f>
        <v>0</v>
      </c>
      <c r="BZ23" s="34"/>
      <c r="CA23" s="35"/>
      <c r="CB23" s="36" t="str">
        <f>IF(CA23="","",IF(CA23="H",5,IF(CA23="G",IF(BZ23=1,15,IF(BZ23=2,10,IF(BZ23=3,5,"ŹLE !!!"))),IF(BZ23=1,20,IF(BZ23=2,15,IF(BZ23=3,10,IF(BZ23&lt;10,7,IF(BZ23&gt;9,5,"ŹLE !!!"))))))))</f>
        <v/>
      </c>
      <c r="CC23" s="37"/>
      <c r="CD23" s="38"/>
      <c r="CE23" s="39" t="str">
        <f>IF(CD23="","",IF(CD23="H",5,IF(CD23="G",IF(CC23=1,15,IF(CC23=2,10,IF(CC23=3,5,"ŹLE !!!"))),IF(CC23=1,20,IF(CC23=2,15,IF(CC23=3,10,IF(CC23&lt;10,7,IF(CC23&gt;9,5,"ŹLE !!!"))))))))</f>
        <v/>
      </c>
      <c r="CF23" s="37"/>
      <c r="CG23" s="38"/>
      <c r="CH23" s="40" t="str">
        <f>IF(CG23="","",IF(CG23="H",5,IF(CG23="G",IF(CF23=1,15,IF(CF23=2,10,IF(CF23=3,5,"ŹLE !!!"))),IF(CF23=1,20,IF(CF23=2,15,IF(CF23=3,10,IF(CF23&lt;10,7,IF(CF23&gt;9,5,"ŹLE !!!"))))))))</f>
        <v/>
      </c>
      <c r="CI23" s="41">
        <f>SUM(CB23,CE23,CH23)</f>
        <v>0</v>
      </c>
      <c r="CJ23" s="34"/>
      <c r="CK23" s="35"/>
      <c r="CL23" s="36" t="str">
        <f>IF(CK23="","",IF(CK23="H",5,IF(CK23="G",IF(CJ23=1,15,IF(CJ23=2,10,IF(CJ23=3,5,"ŹLE !!!"))),IF(CJ23=1,20,IF(CJ23=2,15,IF(CJ23=3,10,IF(CJ23&lt;10,7,IF(CJ23&gt;9,5,"ŹLE !!!"))))))))</f>
        <v/>
      </c>
      <c r="CM23" s="37"/>
      <c r="CN23" s="38"/>
      <c r="CO23" s="39" t="str">
        <f>IF(CN23="","",IF(CN23="H",5,IF(CN23="G",IF(CM23=1,15,IF(CM23=2,10,IF(CM23=3,5,"ŹLE !!!"))),IF(CM23=1,20,IF(CM23=2,15,IF(CM23=3,10,IF(CM23&lt;10,7,IF(CM23&gt;9,5,"ŹLE !!!"))))))))</f>
        <v/>
      </c>
      <c r="CP23" s="37"/>
      <c r="CQ23" s="38"/>
      <c r="CR23" s="40" t="str">
        <f>IF(CQ23="","",IF(CQ23="H",5,IF(CQ23="G",IF(CP23=1,15,IF(CP23=2,10,IF(CP23=3,5,"ŹLE !!!"))),IF(CP23=1,20,IF(CP23=2,15,IF(CP23=3,10,IF(CP23&lt;10,7,IF(CP23&gt;9,5,"ŹLE !!!"))))))))</f>
        <v/>
      </c>
      <c r="CS23" s="41">
        <f>SUM(CL23,CO23,CR23)</f>
        <v>0</v>
      </c>
      <c r="CT23" s="34"/>
      <c r="CU23" s="35"/>
      <c r="CV23" s="36" t="str">
        <f>IF(CU23="","",IF(CU23="H",5,IF(CU23="G",IF(CT23=1,15,IF(CT23=2,10,IF(CT23=3,5,"ŹLE !!!"))),IF(CT23=1,20,IF(CT23=2,15,IF(CT23=3,10,IF(CT23&lt;10,7,IF(CT23&gt;9,5,"ŹLE !!!"))))))))</f>
        <v/>
      </c>
      <c r="CW23" s="37"/>
      <c r="CX23" s="38"/>
      <c r="CY23" s="39" t="str">
        <f>IF(CX23="","",IF(CX23="H",5,IF(CX23="G",IF(CW23=1,15,IF(CW23=2,10,IF(CW23=3,5,"ŹLE !!!"))),IF(CW23=1,20,IF(CW23=2,15,IF(CW23=3,10,IF(CW23&lt;10,7,IF(CW23&gt;9,5,"ŹLE !!!"))))))))</f>
        <v/>
      </c>
      <c r="CZ23" s="37"/>
      <c r="DA23" s="38"/>
      <c r="DB23" s="40" t="str">
        <f>IF(DA23="","",IF(DA23="H",5,IF(DA23="G",IF(CZ23=1,15,IF(CZ23=2,10,IF(CZ23=3,5,"ŹLE !!!"))),IF(CZ23=1,20,IF(CZ23=2,15,IF(CZ23=3,10,IF(CZ23&lt;10,7,IF(CZ23&gt;9,5,"ŹLE !!!"))))))))</f>
        <v/>
      </c>
      <c r="DC23" s="41">
        <f>SUM(CV23,CY23,DB23)</f>
        <v>0</v>
      </c>
      <c r="DD23" s="33">
        <f>SUM(Q23,AA23,AK23,AU23,BE23,BO23,BY23,CI23,CS23,DC23)</f>
        <v>5</v>
      </c>
    </row>
    <row r="24" spans="2:108" x14ac:dyDescent="0.2">
      <c r="B24" s="31">
        <f t="shared" si="0"/>
        <v>20</v>
      </c>
      <c r="C24" s="32" t="s">
        <v>353</v>
      </c>
      <c r="D24" s="32" t="s">
        <v>355</v>
      </c>
      <c r="E24" s="32" t="s">
        <v>306</v>
      </c>
      <c r="F24" s="32" t="s">
        <v>10</v>
      </c>
      <c r="G24" s="33">
        <f>DD24</f>
        <v>5</v>
      </c>
      <c r="H24" s="34"/>
      <c r="I24" s="35"/>
      <c r="J24" s="36" t="str">
        <f>IF(I24="","",IF(I24="H",5,IF(I24="G",IF(H24=1,15,IF(H24=2,10,IF(H24=3,5,"ŹLE !!!"))),IF(H24=1,20,IF(H24=2,15,IF(H24=3,10,IF(H24&lt;10,7,IF(H24&gt;9,5,"ŹLE !!!"))))))))</f>
        <v/>
      </c>
      <c r="K24" s="37"/>
      <c r="L24" s="38"/>
      <c r="M24" s="39" t="str">
        <f>IF(L24="","",IF(L24="H",5,IF(L24="G",IF(K24=1,15,IF(K24=2,10,IF(K24=3,5,"ŹLE !!!"))),IF(K24=1,20,IF(K24=2,15,IF(K24=3,10,IF(K24&lt;10,7,IF(K24&gt;9,5,"ŹLE !!!"))))))))</f>
        <v/>
      </c>
      <c r="N24" s="37"/>
      <c r="O24" s="38"/>
      <c r="P24" s="40" t="str">
        <f>IF(O24="","",IF(O24="H",5,IF(O24="G",IF(N24=1,15,IF(N24=2,10,IF(N24=3,5,"ŹLE !!!"))),IF(N24=1,20,IF(N24=2,15,IF(N24=3,10,IF(N24&lt;10,7,IF(N24&gt;9,5,"ŹLE !!!"))))))))</f>
        <v/>
      </c>
      <c r="Q24" s="41">
        <f>SUM(J24,M24,P24)</f>
        <v>0</v>
      </c>
      <c r="R24" s="34"/>
      <c r="S24" s="35"/>
      <c r="T24" s="36" t="str">
        <f>IF(S24="","",IF(S24="H",5,IF(S24="G",IF(R24=1,15,IF(R24=2,10,IF(R24=3,5,"ŹLE !!!"))),IF(R24=1,20,IF(R24=2,15,IF(R24=3,10,IF(R24&lt;10,7,IF(R24&gt;9,5,"ŹLE !!!"))))))))</f>
        <v/>
      </c>
      <c r="U24" s="37"/>
      <c r="V24" s="38"/>
      <c r="W24" s="39" t="str">
        <f>IF(V24="","",IF(V24="H",5,IF(V24="G",IF(U24=1,15,IF(U24=2,10,IF(U24=3,5,"ŹLE !!!"))),IF(U24=1,20,IF(U24=2,15,IF(U24=3,10,IF(U24&lt;10,7,IF(U24&gt;9,5,"ŹLE !!!"))))))))</f>
        <v/>
      </c>
      <c r="X24" s="37"/>
      <c r="Y24" s="38"/>
      <c r="Z24" s="40" t="str">
        <f>IF(Y24="","",IF(Y24="H",5,IF(Y24="G",IF(X24=1,15,IF(X24=2,10,IF(X24=3,5,"ŹLE !!!"))),IF(X24=1,20,IF(X24=2,15,IF(X24=3,10,IF(X24&lt;10,7,IF(X24&gt;9,5,"ŹLE !!!"))))))))</f>
        <v/>
      </c>
      <c r="AA24" s="41">
        <f>SUM(T24,W24,Z24)</f>
        <v>0</v>
      </c>
      <c r="AB24" s="34"/>
      <c r="AC24" s="35"/>
      <c r="AD24" s="36" t="str">
        <f>IF(AC24="","",IF(AC24="H",5,IF(AC24="G",IF(AB24=1,15,IF(AB24=2,10,IF(AB24=3,5,"ŹLE !!!"))),IF(AB24=1,20,IF(AB24=2,15,IF(AB24=3,10,IF(AB24&lt;10,7,IF(AB24&gt;9,5,"ŹLE !!!"))))))))</f>
        <v/>
      </c>
      <c r="AE24" s="37"/>
      <c r="AF24" s="38"/>
      <c r="AG24" s="39" t="str">
        <f>IF(AF24="","",IF(AF24="H",5,IF(AF24="G",IF(AE24=1,15,IF(AE24=2,10,IF(AE24=3,5,"ŹLE !!!"))),IF(AE24=1,20,IF(AE24=2,15,IF(AE24=3,10,IF(AE24&lt;10,7,IF(AE24&gt;9,5,"ŹLE !!!"))))))))</f>
        <v/>
      </c>
      <c r="AH24" s="37"/>
      <c r="AI24" s="38"/>
      <c r="AJ24" s="40" t="str">
        <f>IF(AI24="","",IF(AI24="H",5,IF(AI24="G",IF(AH24=1,15,IF(AH24=2,10,IF(AH24=3,5,"ŹLE !!!"))),IF(AH24=1,20,IF(AH24=2,15,IF(AH24=3,10,IF(AH24&lt;10,7,IF(AH24&gt;9,5,"ŹLE !!!"))))))))</f>
        <v/>
      </c>
      <c r="AK24" s="41">
        <f>SUM(AD24,AG24,AJ24)</f>
        <v>0</v>
      </c>
      <c r="AL24" s="34">
        <v>1</v>
      </c>
      <c r="AM24" s="35" t="s">
        <v>6</v>
      </c>
      <c r="AN24" s="36">
        <f>IF(AM24="","",IF(AM24="H",5,IF(AM24="G",IF(AL24=1,15,IF(AL24=2,10,IF(AL24=3,5,"ŹLE !!!"))),IF(AL24=1,20,IF(AL24=2,15,IF(AL24=3,10,IF(AL24&lt;10,7,IF(AL24&gt;9,5,"ŹLE !!!"))))))))</f>
        <v>5</v>
      </c>
      <c r="AO24" s="37"/>
      <c r="AP24" s="38"/>
      <c r="AQ24" s="39" t="str">
        <f>IF(AP24="","",IF(AP24="H",5,IF(AP24="G",IF(AO24=1,15,IF(AO24=2,10,IF(AO24=3,5,"ŹLE !!!"))),IF(AO24=1,20,IF(AO24=2,15,IF(AO24=3,10,IF(AO24&lt;10,7,IF(AO24&gt;9,5,"ŹLE !!!"))))))))</f>
        <v/>
      </c>
      <c r="AR24" s="37"/>
      <c r="AS24" s="38"/>
      <c r="AT24" s="40" t="str">
        <f>IF(AS24="","",IF(AS24="H",5,IF(AS24="G",IF(AR24=1,15,IF(AR24=2,10,IF(AR24=3,5,"ŹLE !!!"))),IF(AR24=1,20,IF(AR24=2,15,IF(AR24=3,10,IF(AR24&lt;10,7,IF(AR24&gt;9,5,"ŹLE !!!"))))))))</f>
        <v/>
      </c>
      <c r="AU24" s="41">
        <f>SUM(AN24,AQ24,AT24)</f>
        <v>5</v>
      </c>
      <c r="AV24" s="34"/>
      <c r="AW24" s="35"/>
      <c r="AX24" s="36" t="str">
        <f>IF(AW24="","",IF(AW24="H",5,IF(AW24="G",IF(AV24=1,15,IF(AV24=2,10,IF(AV24=3,5,"ŹLE !!!"))),IF(AV24=1,20,IF(AV24=2,15,IF(AV24=3,10,IF(AV24&lt;10,7,IF(AV24&gt;9,5,"ŹLE !!!"))))))))</f>
        <v/>
      </c>
      <c r="AY24" s="37"/>
      <c r="AZ24" s="38"/>
      <c r="BA24" s="39" t="str">
        <f>IF(AZ24="","",IF(AZ24="H",5,IF(AZ24="G",IF(AY24=1,15,IF(AY24=2,10,IF(AY24=3,5,"ŹLE !!!"))),IF(AY24=1,20,IF(AY24=2,15,IF(AY24=3,10,IF(AY24&lt;10,7,IF(AY24&gt;9,5,"ŹLE !!!"))))))))</f>
        <v/>
      </c>
      <c r="BB24" s="37"/>
      <c r="BC24" s="38"/>
      <c r="BD24" s="40" t="str">
        <f>IF(BC24="","",IF(BC24="H",5,IF(BC24="G",IF(BB24=1,15,IF(BB24=2,10,IF(BB24=3,5,"ŹLE !!!"))),IF(BB24=1,20,IF(BB24=2,15,IF(BB24=3,10,IF(BB24&lt;10,7,IF(BB24&gt;9,5,"ŹLE !!!"))))))))</f>
        <v/>
      </c>
      <c r="BE24" s="41">
        <f>SUM(AX24,BA24,BD24)</f>
        <v>0</v>
      </c>
      <c r="BF24" s="34"/>
      <c r="BG24" s="35"/>
      <c r="BH24" s="36" t="str">
        <f>IF(BG24="","",IF(BG24="H",5,IF(BG24="G",IF(BF24=1,15,IF(BF24=2,10,IF(BF24=3,5,"ŹLE !!!"))),IF(BF24=1,20,IF(BF24=2,15,IF(BF24=3,10,IF(BF24&lt;10,7,IF(BF24&gt;9,5,"ŹLE !!!"))))))))</f>
        <v/>
      </c>
      <c r="BI24" s="37"/>
      <c r="BJ24" s="38"/>
      <c r="BK24" s="39" t="str">
        <f>IF(BJ24="","",IF(BJ24="H",5,IF(BJ24="G",IF(BI24=1,15,IF(BI24=2,10,IF(BI24=3,5,"ŹLE !!!"))),IF(BI24=1,20,IF(BI24=2,15,IF(BI24=3,10,IF(BI24&lt;10,7,IF(BI24&gt;9,5,"ŹLE !!!"))))))))</f>
        <v/>
      </c>
      <c r="BL24" s="37"/>
      <c r="BM24" s="38"/>
      <c r="BN24" s="40" t="str">
        <f>IF(BM24="","",IF(BM24="H",5,IF(BM24="G",IF(BL24=1,15,IF(BL24=2,10,IF(BL24=3,5,"ŹLE !!!"))),IF(BL24=1,20,IF(BL24=2,15,IF(BL24=3,10,IF(BL24&lt;10,7,IF(BL24&gt;9,5,"ŹLE !!!"))))))))</f>
        <v/>
      </c>
      <c r="BO24" s="41">
        <f>SUM(BH24,BK24,BN24)</f>
        <v>0</v>
      </c>
      <c r="BP24" s="34"/>
      <c r="BQ24" s="35"/>
      <c r="BR24" s="36" t="str">
        <f>IF(BQ24="","",IF(BQ24="H",5,IF(BQ24="G",IF(BP24=1,15,IF(BP24=2,10,IF(BP24=3,5,"ŹLE !!!"))),IF(BP24=1,20,IF(BP24=2,15,IF(BP24=3,10,IF(BP24&lt;10,7,IF(BP24&gt;9,5,"ŹLE !!!"))))))))</f>
        <v/>
      </c>
      <c r="BS24" s="37"/>
      <c r="BT24" s="38"/>
      <c r="BU24" s="39" t="str">
        <f>IF(BT24="","",IF(BT24="H",5,IF(BT24="G",IF(BS24=1,15,IF(BS24=2,10,IF(BS24=3,5,"ŹLE !!!"))),IF(BS24=1,20,IF(BS24=2,15,IF(BS24=3,10,IF(BS24&lt;10,7,IF(BS24&gt;9,5,"ŹLE !!!"))))))))</f>
        <v/>
      </c>
      <c r="BV24" s="37"/>
      <c r="BW24" s="38"/>
      <c r="BX24" s="40" t="str">
        <f>IF(BW24="","",IF(BW24="H",5,IF(BW24="G",IF(BV24=1,15,IF(BV24=2,10,IF(BV24=3,5,"ŹLE !!!"))),IF(BV24=1,20,IF(BV24=2,15,IF(BV24=3,10,IF(BV24&lt;10,7,IF(BV24&gt;9,5,"ŹLE !!!"))))))))</f>
        <v/>
      </c>
      <c r="BY24" s="41">
        <f>SUM(BR24,BU24,BX24)</f>
        <v>0</v>
      </c>
      <c r="BZ24" s="34"/>
      <c r="CA24" s="35"/>
      <c r="CB24" s="36" t="str">
        <f>IF(CA24="","",IF(CA24="H",5,IF(CA24="G",IF(BZ24=1,15,IF(BZ24=2,10,IF(BZ24=3,5,"ŹLE !!!"))),IF(BZ24=1,20,IF(BZ24=2,15,IF(BZ24=3,10,IF(BZ24&lt;10,7,IF(BZ24&gt;9,5,"ŹLE !!!"))))))))</f>
        <v/>
      </c>
      <c r="CC24" s="37"/>
      <c r="CD24" s="38"/>
      <c r="CE24" s="39" t="str">
        <f>IF(CD24="","",IF(CD24="H",5,IF(CD24="G",IF(CC24=1,15,IF(CC24=2,10,IF(CC24=3,5,"ŹLE !!!"))),IF(CC24=1,20,IF(CC24=2,15,IF(CC24=3,10,IF(CC24&lt;10,7,IF(CC24&gt;9,5,"ŹLE !!!"))))))))</f>
        <v/>
      </c>
      <c r="CF24" s="37"/>
      <c r="CG24" s="38"/>
      <c r="CH24" s="40" t="str">
        <f>IF(CG24="","",IF(CG24="H",5,IF(CG24="G",IF(CF24=1,15,IF(CF24=2,10,IF(CF24=3,5,"ŹLE !!!"))),IF(CF24=1,20,IF(CF24=2,15,IF(CF24=3,10,IF(CF24&lt;10,7,IF(CF24&gt;9,5,"ŹLE !!!"))))))))</f>
        <v/>
      </c>
      <c r="CI24" s="41">
        <f>SUM(CB24,CE24,CH24)</f>
        <v>0</v>
      </c>
      <c r="CJ24" s="34"/>
      <c r="CK24" s="35"/>
      <c r="CL24" s="36" t="str">
        <f>IF(CK24="","",IF(CK24="H",5,IF(CK24="G",IF(CJ24=1,15,IF(CJ24=2,10,IF(CJ24=3,5,"ŹLE !!!"))),IF(CJ24=1,20,IF(CJ24=2,15,IF(CJ24=3,10,IF(CJ24&lt;10,7,IF(CJ24&gt;9,5,"ŹLE !!!"))))))))</f>
        <v/>
      </c>
      <c r="CM24" s="37"/>
      <c r="CN24" s="38"/>
      <c r="CO24" s="39" t="str">
        <f>IF(CN24="","",IF(CN24="H",5,IF(CN24="G",IF(CM24=1,15,IF(CM24=2,10,IF(CM24=3,5,"ŹLE !!!"))),IF(CM24=1,20,IF(CM24=2,15,IF(CM24=3,10,IF(CM24&lt;10,7,IF(CM24&gt;9,5,"ŹLE !!!"))))))))</f>
        <v/>
      </c>
      <c r="CP24" s="37"/>
      <c r="CQ24" s="38"/>
      <c r="CR24" s="40" t="str">
        <f>IF(CQ24="","",IF(CQ24="H",5,IF(CQ24="G",IF(CP24=1,15,IF(CP24=2,10,IF(CP24=3,5,"ŹLE !!!"))),IF(CP24=1,20,IF(CP24=2,15,IF(CP24=3,10,IF(CP24&lt;10,7,IF(CP24&gt;9,5,"ŹLE !!!"))))))))</f>
        <v/>
      </c>
      <c r="CS24" s="41">
        <f>SUM(CL24,CO24,CR24)</f>
        <v>0</v>
      </c>
      <c r="CT24" s="34"/>
      <c r="CU24" s="35"/>
      <c r="CV24" s="36" t="str">
        <f>IF(CU24="","",IF(CU24="H",5,IF(CU24="G",IF(CT24=1,15,IF(CT24=2,10,IF(CT24=3,5,"ŹLE !!!"))),IF(CT24=1,20,IF(CT24=2,15,IF(CT24=3,10,IF(CT24&lt;10,7,IF(CT24&gt;9,5,"ŹLE !!!"))))))))</f>
        <v/>
      </c>
      <c r="CW24" s="37"/>
      <c r="CX24" s="38"/>
      <c r="CY24" s="39" t="str">
        <f>IF(CX24="","",IF(CX24="H",5,IF(CX24="G",IF(CW24=1,15,IF(CW24=2,10,IF(CW24=3,5,"ŹLE !!!"))),IF(CW24=1,20,IF(CW24=2,15,IF(CW24=3,10,IF(CW24&lt;10,7,IF(CW24&gt;9,5,"ŹLE !!!"))))))))</f>
        <v/>
      </c>
      <c r="CZ24" s="37"/>
      <c r="DA24" s="38"/>
      <c r="DB24" s="40" t="str">
        <f>IF(DA24="","",IF(DA24="H",5,IF(DA24="G",IF(CZ24=1,15,IF(CZ24=2,10,IF(CZ24=3,5,"ŹLE !!!"))),IF(CZ24=1,20,IF(CZ24=2,15,IF(CZ24=3,10,IF(CZ24&lt;10,7,IF(CZ24&gt;9,5,"ŹLE !!!"))))))))</f>
        <v/>
      </c>
      <c r="DC24" s="41">
        <f>SUM(CV24,CY24,DB24)</f>
        <v>0</v>
      </c>
      <c r="DD24" s="33">
        <f>SUM(Q24,AA24,AK24,AU24,BE24,BO24,BY24,CI24,CS24,DC24)</f>
        <v>5</v>
      </c>
    </row>
    <row r="25" spans="2:108" x14ac:dyDescent="0.2">
      <c r="B25" s="31">
        <f t="shared" si="0"/>
        <v>21</v>
      </c>
      <c r="C25" s="32" t="s">
        <v>352</v>
      </c>
      <c r="D25" s="32" t="s">
        <v>354</v>
      </c>
      <c r="E25" s="32" t="s">
        <v>306</v>
      </c>
      <c r="F25" s="32" t="s">
        <v>10</v>
      </c>
      <c r="G25" s="33">
        <f>DD25</f>
        <v>5</v>
      </c>
      <c r="H25" s="34"/>
      <c r="I25" s="35"/>
      <c r="J25" s="36" t="str">
        <f>IF(I25="","",IF(I25="H",5,IF(I25="G",IF(H25=1,15,IF(H25=2,10,IF(H25=3,5,"ŹLE !!!"))),IF(H25=1,20,IF(H25=2,15,IF(H25=3,10,IF(H25&lt;10,7,IF(H25&gt;9,5,"ŹLE !!!"))))))))</f>
        <v/>
      </c>
      <c r="K25" s="37"/>
      <c r="L25" s="38"/>
      <c r="M25" s="39" t="str">
        <f>IF(L25="","",IF(L25="H",5,IF(L25="G",IF(K25=1,15,IF(K25=2,10,IF(K25=3,5,"ŹLE !!!"))),IF(K25=1,20,IF(K25=2,15,IF(K25=3,10,IF(K25&lt;10,7,IF(K25&gt;9,5,"ŹLE !!!"))))))))</f>
        <v/>
      </c>
      <c r="N25" s="37"/>
      <c r="O25" s="38"/>
      <c r="P25" s="40" t="str">
        <f>IF(O25="","",IF(O25="H",5,IF(O25="G",IF(N25=1,15,IF(N25=2,10,IF(N25=3,5,"ŹLE !!!"))),IF(N25=1,20,IF(N25=2,15,IF(N25=3,10,IF(N25&lt;10,7,IF(N25&gt;9,5,"ŹLE !!!"))))))))</f>
        <v/>
      </c>
      <c r="Q25" s="41">
        <f>SUM(J25,M25,P25)</f>
        <v>0</v>
      </c>
      <c r="R25" s="34"/>
      <c r="S25" s="35"/>
      <c r="T25" s="36" t="str">
        <f>IF(S25="","",IF(S25="H",5,IF(S25="G",IF(R25=1,15,IF(R25=2,10,IF(R25=3,5,"ŹLE !!!"))),IF(R25=1,20,IF(R25=2,15,IF(R25=3,10,IF(R25&lt;10,7,IF(R25&gt;9,5,"ŹLE !!!"))))))))</f>
        <v/>
      </c>
      <c r="U25" s="37"/>
      <c r="V25" s="38"/>
      <c r="W25" s="39" t="str">
        <f>IF(V25="","",IF(V25="H",5,IF(V25="G",IF(U25=1,15,IF(U25=2,10,IF(U25=3,5,"ŹLE !!!"))),IF(U25=1,20,IF(U25=2,15,IF(U25=3,10,IF(U25&lt;10,7,IF(U25&gt;9,5,"ŹLE !!!"))))))))</f>
        <v/>
      </c>
      <c r="X25" s="37"/>
      <c r="Y25" s="38"/>
      <c r="Z25" s="40" t="str">
        <f>IF(Y25="","",IF(Y25="H",5,IF(Y25="G",IF(X25=1,15,IF(X25=2,10,IF(X25=3,5,"ŹLE !!!"))),IF(X25=1,20,IF(X25=2,15,IF(X25=3,10,IF(X25&lt;10,7,IF(X25&gt;9,5,"ŹLE !!!"))))))))</f>
        <v/>
      </c>
      <c r="AA25" s="41">
        <f>SUM(T25,W25,Z25)</f>
        <v>0</v>
      </c>
      <c r="AB25" s="34"/>
      <c r="AC25" s="35"/>
      <c r="AD25" s="36" t="str">
        <f>IF(AC25="","",IF(AC25="H",5,IF(AC25="G",IF(AB25=1,15,IF(AB25=2,10,IF(AB25=3,5,"ŹLE !!!"))),IF(AB25=1,20,IF(AB25=2,15,IF(AB25=3,10,IF(AB25&lt;10,7,IF(AB25&gt;9,5,"ŹLE !!!"))))))))</f>
        <v/>
      </c>
      <c r="AE25" s="37"/>
      <c r="AF25" s="38"/>
      <c r="AG25" s="39" t="str">
        <f>IF(AF25="","",IF(AF25="H",5,IF(AF25="G",IF(AE25=1,15,IF(AE25=2,10,IF(AE25=3,5,"ŹLE !!!"))),IF(AE25=1,20,IF(AE25=2,15,IF(AE25=3,10,IF(AE25&lt;10,7,IF(AE25&gt;9,5,"ŹLE !!!"))))))))</f>
        <v/>
      </c>
      <c r="AH25" s="37"/>
      <c r="AI25" s="38"/>
      <c r="AJ25" s="40" t="str">
        <f>IF(AI25="","",IF(AI25="H",5,IF(AI25="G",IF(AH25=1,15,IF(AH25=2,10,IF(AH25=3,5,"ŹLE !!!"))),IF(AH25=1,20,IF(AH25=2,15,IF(AH25=3,10,IF(AH25&lt;10,7,IF(AH25&gt;9,5,"ŹLE !!!"))))))))</f>
        <v/>
      </c>
      <c r="AK25" s="41">
        <f>SUM(AD25,AG25,AJ25)</f>
        <v>0</v>
      </c>
      <c r="AL25" s="34">
        <v>1</v>
      </c>
      <c r="AM25" s="35" t="s">
        <v>6</v>
      </c>
      <c r="AN25" s="36">
        <f>IF(AM25="","",IF(AM25="H",5,IF(AM25="G",IF(AL25=1,15,IF(AL25=2,10,IF(AL25=3,5,"ŹLE !!!"))),IF(AL25=1,20,IF(AL25=2,15,IF(AL25=3,10,IF(AL25&lt;10,7,IF(AL25&gt;9,5,"ŹLE !!!"))))))))</f>
        <v>5</v>
      </c>
      <c r="AO25" s="37"/>
      <c r="AP25" s="38"/>
      <c r="AQ25" s="39" t="str">
        <f>IF(AP25="","",IF(AP25="H",5,IF(AP25="G",IF(AO25=1,15,IF(AO25=2,10,IF(AO25=3,5,"ŹLE !!!"))),IF(AO25=1,20,IF(AO25=2,15,IF(AO25=3,10,IF(AO25&lt;10,7,IF(AO25&gt;9,5,"ŹLE !!!"))))))))</f>
        <v/>
      </c>
      <c r="AR25" s="37"/>
      <c r="AS25" s="38"/>
      <c r="AT25" s="40" t="str">
        <f>IF(AS25="","",IF(AS25="H",5,IF(AS25="G",IF(AR25=1,15,IF(AR25=2,10,IF(AR25=3,5,"ŹLE !!!"))),IF(AR25=1,20,IF(AR25=2,15,IF(AR25=3,10,IF(AR25&lt;10,7,IF(AR25&gt;9,5,"ŹLE !!!"))))))))</f>
        <v/>
      </c>
      <c r="AU25" s="41">
        <f>SUM(AN25,AQ25,AT25)</f>
        <v>5</v>
      </c>
      <c r="AV25" s="34"/>
      <c r="AW25" s="35"/>
      <c r="AX25" s="36" t="str">
        <f>IF(AW25="","",IF(AW25="H",5,IF(AW25="G",IF(AV25=1,15,IF(AV25=2,10,IF(AV25=3,5,"ŹLE !!!"))),IF(AV25=1,20,IF(AV25=2,15,IF(AV25=3,10,IF(AV25&lt;10,7,IF(AV25&gt;9,5,"ŹLE !!!"))))))))</f>
        <v/>
      </c>
      <c r="AY25" s="37"/>
      <c r="AZ25" s="38"/>
      <c r="BA25" s="39" t="str">
        <f>IF(AZ25="","",IF(AZ25="H",5,IF(AZ25="G",IF(AY25=1,15,IF(AY25=2,10,IF(AY25=3,5,"ŹLE !!!"))),IF(AY25=1,20,IF(AY25=2,15,IF(AY25=3,10,IF(AY25&lt;10,7,IF(AY25&gt;9,5,"ŹLE !!!"))))))))</f>
        <v/>
      </c>
      <c r="BB25" s="37"/>
      <c r="BC25" s="38"/>
      <c r="BD25" s="40" t="str">
        <f>IF(BC25="","",IF(BC25="H",5,IF(BC25="G",IF(BB25=1,15,IF(BB25=2,10,IF(BB25=3,5,"ŹLE !!!"))),IF(BB25=1,20,IF(BB25=2,15,IF(BB25=3,10,IF(BB25&lt;10,7,IF(BB25&gt;9,5,"ŹLE !!!"))))))))</f>
        <v/>
      </c>
      <c r="BE25" s="41">
        <f>SUM(AX25,BA25,BD25)</f>
        <v>0</v>
      </c>
      <c r="BF25" s="34"/>
      <c r="BG25" s="35"/>
      <c r="BH25" s="36" t="str">
        <f>IF(BG25="","",IF(BG25="H",5,IF(BG25="G",IF(BF25=1,15,IF(BF25=2,10,IF(BF25=3,5,"ŹLE !!!"))),IF(BF25=1,20,IF(BF25=2,15,IF(BF25=3,10,IF(BF25&lt;10,7,IF(BF25&gt;9,5,"ŹLE !!!"))))))))</f>
        <v/>
      </c>
      <c r="BI25" s="37"/>
      <c r="BJ25" s="38"/>
      <c r="BK25" s="39" t="str">
        <f>IF(BJ25="","",IF(BJ25="H",5,IF(BJ25="G",IF(BI25=1,15,IF(BI25=2,10,IF(BI25=3,5,"ŹLE !!!"))),IF(BI25=1,20,IF(BI25=2,15,IF(BI25=3,10,IF(BI25&lt;10,7,IF(BI25&gt;9,5,"ŹLE !!!"))))))))</f>
        <v/>
      </c>
      <c r="BL25" s="37"/>
      <c r="BM25" s="38"/>
      <c r="BN25" s="40" t="str">
        <f>IF(BM25="","",IF(BM25="H",5,IF(BM25="G",IF(BL25=1,15,IF(BL25=2,10,IF(BL25=3,5,"ŹLE !!!"))),IF(BL25=1,20,IF(BL25=2,15,IF(BL25=3,10,IF(BL25&lt;10,7,IF(BL25&gt;9,5,"ŹLE !!!"))))))))</f>
        <v/>
      </c>
      <c r="BO25" s="41">
        <f>SUM(BH25,BK25,BN25)</f>
        <v>0</v>
      </c>
      <c r="BP25" s="34"/>
      <c r="BQ25" s="35"/>
      <c r="BR25" s="36" t="str">
        <f>IF(BQ25="","",IF(BQ25="H",5,IF(BQ25="G",IF(BP25=1,15,IF(BP25=2,10,IF(BP25=3,5,"ŹLE !!!"))),IF(BP25=1,20,IF(BP25=2,15,IF(BP25=3,10,IF(BP25&lt;10,7,IF(BP25&gt;9,5,"ŹLE !!!"))))))))</f>
        <v/>
      </c>
      <c r="BS25" s="37"/>
      <c r="BT25" s="38"/>
      <c r="BU25" s="39" t="str">
        <f>IF(BT25="","",IF(BT25="H",5,IF(BT25="G",IF(BS25=1,15,IF(BS25=2,10,IF(BS25=3,5,"ŹLE !!!"))),IF(BS25=1,20,IF(BS25=2,15,IF(BS25=3,10,IF(BS25&lt;10,7,IF(BS25&gt;9,5,"ŹLE !!!"))))))))</f>
        <v/>
      </c>
      <c r="BV25" s="37"/>
      <c r="BW25" s="38"/>
      <c r="BX25" s="40" t="str">
        <f>IF(BW25="","",IF(BW25="H",5,IF(BW25="G",IF(BV25=1,15,IF(BV25=2,10,IF(BV25=3,5,"ŹLE !!!"))),IF(BV25=1,20,IF(BV25=2,15,IF(BV25=3,10,IF(BV25&lt;10,7,IF(BV25&gt;9,5,"ŹLE !!!"))))))))</f>
        <v/>
      </c>
      <c r="BY25" s="41">
        <f>SUM(BR25,BU25,BX25)</f>
        <v>0</v>
      </c>
      <c r="BZ25" s="34"/>
      <c r="CA25" s="35"/>
      <c r="CB25" s="36" t="str">
        <f>IF(CA25="","",IF(CA25="H",5,IF(CA25="G",IF(BZ25=1,15,IF(BZ25=2,10,IF(BZ25=3,5,"ŹLE !!!"))),IF(BZ25=1,20,IF(BZ25=2,15,IF(BZ25=3,10,IF(BZ25&lt;10,7,IF(BZ25&gt;9,5,"ŹLE !!!"))))))))</f>
        <v/>
      </c>
      <c r="CC25" s="37"/>
      <c r="CD25" s="38"/>
      <c r="CE25" s="39" t="str">
        <f>IF(CD25="","",IF(CD25="H",5,IF(CD25="G",IF(CC25=1,15,IF(CC25=2,10,IF(CC25=3,5,"ŹLE !!!"))),IF(CC25=1,20,IF(CC25=2,15,IF(CC25=3,10,IF(CC25&lt;10,7,IF(CC25&gt;9,5,"ŹLE !!!"))))))))</f>
        <v/>
      </c>
      <c r="CF25" s="37"/>
      <c r="CG25" s="38"/>
      <c r="CH25" s="40" t="str">
        <f>IF(CG25="","",IF(CG25="H",5,IF(CG25="G",IF(CF25=1,15,IF(CF25=2,10,IF(CF25=3,5,"ŹLE !!!"))),IF(CF25=1,20,IF(CF25=2,15,IF(CF25=3,10,IF(CF25&lt;10,7,IF(CF25&gt;9,5,"ŹLE !!!"))))))))</f>
        <v/>
      </c>
      <c r="CI25" s="41">
        <f>SUM(CB25,CE25,CH25)</f>
        <v>0</v>
      </c>
      <c r="CJ25" s="34"/>
      <c r="CK25" s="35"/>
      <c r="CL25" s="36" t="str">
        <f>IF(CK25="","",IF(CK25="H",5,IF(CK25="G",IF(CJ25=1,15,IF(CJ25=2,10,IF(CJ25=3,5,"ŹLE !!!"))),IF(CJ25=1,20,IF(CJ25=2,15,IF(CJ25=3,10,IF(CJ25&lt;10,7,IF(CJ25&gt;9,5,"ŹLE !!!"))))))))</f>
        <v/>
      </c>
      <c r="CM25" s="37"/>
      <c r="CN25" s="38"/>
      <c r="CO25" s="39" t="str">
        <f>IF(CN25="","",IF(CN25="H",5,IF(CN25="G",IF(CM25=1,15,IF(CM25=2,10,IF(CM25=3,5,"ŹLE !!!"))),IF(CM25=1,20,IF(CM25=2,15,IF(CM25=3,10,IF(CM25&lt;10,7,IF(CM25&gt;9,5,"ŹLE !!!"))))))))</f>
        <v/>
      </c>
      <c r="CP25" s="37"/>
      <c r="CQ25" s="38"/>
      <c r="CR25" s="40" t="str">
        <f>IF(CQ25="","",IF(CQ25="H",5,IF(CQ25="G",IF(CP25=1,15,IF(CP25=2,10,IF(CP25=3,5,"ŹLE !!!"))),IF(CP25=1,20,IF(CP25=2,15,IF(CP25=3,10,IF(CP25&lt;10,7,IF(CP25&gt;9,5,"ŹLE !!!"))))))))</f>
        <v/>
      </c>
      <c r="CS25" s="41">
        <f>SUM(CL25,CO25,CR25)</f>
        <v>0</v>
      </c>
      <c r="CT25" s="34"/>
      <c r="CU25" s="35"/>
      <c r="CV25" s="36" t="str">
        <f>IF(CU25="","",IF(CU25="H",5,IF(CU25="G",IF(CT25=1,15,IF(CT25=2,10,IF(CT25=3,5,"ŹLE !!!"))),IF(CT25=1,20,IF(CT25=2,15,IF(CT25=3,10,IF(CT25&lt;10,7,IF(CT25&gt;9,5,"ŹLE !!!"))))))))</f>
        <v/>
      </c>
      <c r="CW25" s="37"/>
      <c r="CX25" s="38"/>
      <c r="CY25" s="39" t="str">
        <f>IF(CX25="","",IF(CX25="H",5,IF(CX25="G",IF(CW25=1,15,IF(CW25=2,10,IF(CW25=3,5,"ŹLE !!!"))),IF(CW25=1,20,IF(CW25=2,15,IF(CW25=3,10,IF(CW25&lt;10,7,IF(CW25&gt;9,5,"ŹLE !!!"))))))))</f>
        <v/>
      </c>
      <c r="CZ25" s="37"/>
      <c r="DA25" s="38"/>
      <c r="DB25" s="40" t="str">
        <f>IF(DA25="","",IF(DA25="H",5,IF(DA25="G",IF(CZ25=1,15,IF(CZ25=2,10,IF(CZ25=3,5,"ŹLE !!!"))),IF(CZ25=1,20,IF(CZ25=2,15,IF(CZ25=3,10,IF(CZ25&lt;10,7,IF(CZ25&gt;9,5,"ŹLE !!!"))))))))</f>
        <v/>
      </c>
      <c r="DC25" s="41">
        <f>SUM(CV25,CY25,DB25)</f>
        <v>0</v>
      </c>
      <c r="DD25" s="33">
        <f>SUM(Q25,AA25,AK25,AU25,BE25,BO25,BY25,CI25,CS25,DC25)</f>
        <v>5</v>
      </c>
    </row>
    <row r="26" spans="2:108" x14ac:dyDescent="0.2">
      <c r="B26" s="31">
        <f t="shared" si="0"/>
        <v>22</v>
      </c>
      <c r="C26" s="32" t="s">
        <v>321</v>
      </c>
      <c r="D26" s="32" t="s">
        <v>322</v>
      </c>
      <c r="E26" s="32" t="s">
        <v>226</v>
      </c>
      <c r="F26" s="32" t="s">
        <v>10</v>
      </c>
      <c r="G26" s="33">
        <f>DD26</f>
        <v>5</v>
      </c>
      <c r="H26" s="34"/>
      <c r="I26" s="35"/>
      <c r="J26" s="36" t="str">
        <f>IF(I26="","",IF(I26="H",5,IF(I26="G",IF(H26=1,15,IF(H26=2,10,IF(H26=3,5,"ŹLE !!!"))),IF(H26=1,20,IF(H26=2,15,IF(H26=3,10,IF(H26&lt;10,7,IF(H26&gt;9,5,"ŹLE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!!!"))),IF(K26=1,20,IF(K26=2,15,IF(K26=3,10,IF(K26&lt;10,7,IF(K26&gt;9,5,"ŹLE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!!!"))),IF(N26=1,20,IF(N26=2,15,IF(N26=3,10,IF(N26&lt;10,7,IF(N26&gt;9,5,"ŹLE !!!"))))))))</f>
        <v/>
      </c>
      <c r="Q26" s="41">
        <f>SUM(J26,M26,P26)</f>
        <v>0</v>
      </c>
      <c r="R26" s="34"/>
      <c r="S26" s="35"/>
      <c r="T26" s="36" t="str">
        <f>IF(S26="","",IF(S26="H",5,IF(S26="G",IF(R26=1,15,IF(R26=2,10,IF(R26=3,5,"ŹLE !!!"))),IF(R26=1,20,IF(R26=2,15,IF(R26=3,10,IF(R26&lt;10,7,IF(R26&gt;9,5,"ŹLE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!!!"))),IF(U26=1,20,IF(U26=2,15,IF(U26=3,10,IF(U26&lt;10,7,IF(U26&gt;9,5,"ŹLE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!!!"))),IF(X26=1,20,IF(X26=2,15,IF(X26=3,10,IF(X26&lt;10,7,IF(X26&gt;9,5,"ŹLE !!!"))))))))</f>
        <v/>
      </c>
      <c r="AA26" s="41">
        <f>SUM(T26,W26,Z26)</f>
        <v>0</v>
      </c>
      <c r="AB26" s="34"/>
      <c r="AC26" s="35"/>
      <c r="AD26" s="36" t="str">
        <f>IF(AC26="","",IF(AC26="H",5,IF(AC26="G",IF(AB26=1,15,IF(AB26=2,10,IF(AB26=3,5,"ŹLE !!!"))),IF(AB26=1,20,IF(AB26=2,15,IF(AB26=3,10,IF(AB26&lt;10,7,IF(AB26&gt;9,5,"ŹLE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!!!"))),IF(AE26=1,20,IF(AE26=2,15,IF(AE26=3,10,IF(AE26&lt;10,7,IF(AE26&gt;9,5,"ŹLE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!!!"))),IF(AH26=1,20,IF(AH26=2,15,IF(AH26=3,10,IF(AH26&lt;10,7,IF(AH26&gt;9,5,"ŹLE !!!"))))))))</f>
        <v/>
      </c>
      <c r="AK26" s="41">
        <f>SUM(AD26,AG26,AJ26)</f>
        <v>0</v>
      </c>
      <c r="AL26" s="34">
        <v>1</v>
      </c>
      <c r="AM26" s="35" t="s">
        <v>6</v>
      </c>
      <c r="AN26" s="36">
        <f>IF(AM26="","",IF(AM26="H",5,IF(AM26="G",IF(AL26=1,15,IF(AL26=2,10,IF(AL26=3,5,"ŹLE !!!"))),IF(AL26=1,20,IF(AL26=2,15,IF(AL26=3,10,IF(AL26&lt;10,7,IF(AL26&gt;9,5,"ŹLE !!!"))))))))</f>
        <v>5</v>
      </c>
      <c r="AO26" s="37"/>
      <c r="AP26" s="38"/>
      <c r="AQ26" s="39" t="str">
        <f>IF(AP26="","",IF(AP26="H",5,IF(AP26="G",IF(AO26=1,15,IF(AO26=2,10,IF(AO26=3,5,"ŹLE !!!"))),IF(AO26=1,20,IF(AO26=2,15,IF(AO26=3,10,IF(AO26&lt;10,7,IF(AO26&gt;9,5,"ŹLE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!!!"))),IF(AR26=1,20,IF(AR26=2,15,IF(AR26=3,10,IF(AR26&lt;10,7,IF(AR26&gt;9,5,"ŹLE !!!"))))))))</f>
        <v/>
      </c>
      <c r="AU26" s="41">
        <f>SUM(AN26,AQ26,AT26)</f>
        <v>5</v>
      </c>
      <c r="AV26" s="34"/>
      <c r="AW26" s="35"/>
      <c r="AX26" s="36" t="str">
        <f>IF(AW26="","",IF(AW26="H",5,IF(AW26="G",IF(AV26=1,15,IF(AV26=2,10,IF(AV26=3,5,"ŹLE !!!"))),IF(AV26=1,20,IF(AV26=2,15,IF(AV26=3,10,IF(AV26&lt;10,7,IF(AV26&gt;9,5,"ŹLE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!!!"))),IF(AY26=1,20,IF(AY26=2,15,IF(AY26=3,10,IF(AY26&lt;10,7,IF(AY26&gt;9,5,"ŹLE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!!!"))),IF(BB26=1,20,IF(BB26=2,15,IF(BB26=3,10,IF(BB26&lt;10,7,IF(BB26&gt;9,5,"ŹLE !!!"))))))))</f>
        <v/>
      </c>
      <c r="BE26" s="41">
        <f>SUM(AX26,BA26,BD26)</f>
        <v>0</v>
      </c>
      <c r="BF26" s="34"/>
      <c r="BG26" s="35"/>
      <c r="BH26" s="36" t="str">
        <f>IF(BG26="","",IF(BG26="H",5,IF(BG26="G",IF(BF26=1,15,IF(BF26=2,10,IF(BF26=3,5,"ŹLE !!!"))),IF(BF26=1,20,IF(BF26=2,15,IF(BF26=3,10,IF(BF26&lt;10,7,IF(BF26&gt;9,5,"ŹLE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!!!"))),IF(BI26=1,20,IF(BI26=2,15,IF(BI26=3,10,IF(BI26&lt;10,7,IF(BI26&gt;9,5,"ŹLE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!!!"))),IF(BL26=1,20,IF(BL26=2,15,IF(BL26=3,10,IF(BL26&lt;10,7,IF(BL26&gt;9,5,"ŹLE !!!"))))))))</f>
        <v/>
      </c>
      <c r="BO26" s="41">
        <f>SUM(BH26,BK26,BN26)</f>
        <v>0</v>
      </c>
      <c r="BP26" s="34"/>
      <c r="BQ26" s="35"/>
      <c r="BR26" s="36" t="str">
        <f>IF(BQ26="","",IF(BQ26="H",5,IF(BQ26="G",IF(BP26=1,15,IF(BP26=2,10,IF(BP26=3,5,"ŹLE !!!"))),IF(BP26=1,20,IF(BP26=2,15,IF(BP26=3,10,IF(BP26&lt;10,7,IF(BP26&gt;9,5,"ŹLE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!!!"))),IF(BS26=1,20,IF(BS26=2,15,IF(BS26=3,10,IF(BS26&lt;10,7,IF(BS26&gt;9,5,"ŹLE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!!!"))),IF(BV26=1,20,IF(BV26=2,15,IF(BV26=3,10,IF(BV26&lt;10,7,IF(BV26&gt;9,5,"ŹLE !!!"))))))))</f>
        <v/>
      </c>
      <c r="BY26" s="41">
        <f>SUM(BR26,BU26,BX26)</f>
        <v>0</v>
      </c>
      <c r="BZ26" s="34"/>
      <c r="CA26" s="35"/>
      <c r="CB26" s="36" t="str">
        <f>IF(CA26="","",IF(CA26="H",5,IF(CA26="G",IF(BZ26=1,15,IF(BZ26=2,10,IF(BZ26=3,5,"ŹLE !!!"))),IF(BZ26=1,20,IF(BZ26=2,15,IF(BZ26=3,10,IF(BZ26&lt;10,7,IF(BZ26&gt;9,5,"ŹLE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!!!"))),IF(CC26=1,20,IF(CC26=2,15,IF(CC26=3,10,IF(CC26&lt;10,7,IF(CC26&gt;9,5,"ŹLE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!!!"))),IF(CF26=1,20,IF(CF26=2,15,IF(CF26=3,10,IF(CF26&lt;10,7,IF(CF26&gt;9,5,"ŹLE !!!"))))))))</f>
        <v/>
      </c>
      <c r="CI26" s="41">
        <f>SUM(CB26,CE26,CH26)</f>
        <v>0</v>
      </c>
      <c r="CJ26" s="34"/>
      <c r="CK26" s="35"/>
      <c r="CL26" s="36" t="str">
        <f>IF(CK26="","",IF(CK26="H",5,IF(CK26="G",IF(CJ26=1,15,IF(CJ26=2,10,IF(CJ26=3,5,"ŹLE !!!"))),IF(CJ26=1,20,IF(CJ26=2,15,IF(CJ26=3,10,IF(CJ26&lt;10,7,IF(CJ26&gt;9,5,"ŹLE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!!!"))),IF(CM26=1,20,IF(CM26=2,15,IF(CM26=3,10,IF(CM26&lt;10,7,IF(CM26&gt;9,5,"ŹLE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!!!"))),IF(CP26=1,20,IF(CP26=2,15,IF(CP26=3,10,IF(CP26&lt;10,7,IF(CP26&gt;9,5,"ŹLE !!!"))))))))</f>
        <v/>
      </c>
      <c r="CS26" s="41">
        <f>SUM(CL26,CO26,CR26)</f>
        <v>0</v>
      </c>
      <c r="CT26" s="34"/>
      <c r="CU26" s="35"/>
      <c r="CV26" s="36" t="str">
        <f>IF(CU26="","",IF(CU26="H",5,IF(CU26="G",IF(CT26=1,15,IF(CT26=2,10,IF(CT26=3,5,"ŹLE !!!"))),IF(CT26=1,20,IF(CT26=2,15,IF(CT26=3,10,IF(CT26&lt;10,7,IF(CT26&gt;9,5,"ŹLE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!!!"))),IF(CW26=1,20,IF(CW26=2,15,IF(CW26=3,10,IF(CW26&lt;10,7,IF(CW26&gt;9,5,"ŹLE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!!!"))),IF(CZ26=1,20,IF(CZ26=2,15,IF(CZ26=3,10,IF(CZ26&lt;10,7,IF(CZ26&gt;9,5,"ŹLE !!!"))))))))</f>
        <v/>
      </c>
      <c r="DC26" s="41">
        <f>SUM(CV26,CY26,DB26)</f>
        <v>0</v>
      </c>
      <c r="DD26" s="33">
        <f>SUM(Q26,AA26,AK26,AU26,BE26,BO26,BY26,CI26,CS26,DC26)</f>
        <v>5</v>
      </c>
    </row>
    <row r="27" spans="2:108" x14ac:dyDescent="0.2">
      <c r="B27" s="31">
        <f t="shared" si="0"/>
        <v>23</v>
      </c>
      <c r="C27" s="32" t="s">
        <v>307</v>
      </c>
      <c r="D27" s="32" t="s">
        <v>108</v>
      </c>
      <c r="E27" s="32" t="s">
        <v>181</v>
      </c>
      <c r="F27" s="32" t="s">
        <v>10</v>
      </c>
      <c r="G27" s="33">
        <f>DD27</f>
        <v>5</v>
      </c>
      <c r="H27" s="34"/>
      <c r="I27" s="35"/>
      <c r="J27" s="36" t="str">
        <f>IF(I27="","",IF(I27="H",5,IF(I27="G",IF(H27=1,15,IF(H27=2,10,IF(H27=3,5,"ŹLE !!!"))),IF(H27=1,20,IF(H27=2,15,IF(H27=3,10,IF(H27&lt;10,7,IF(H27&gt;9,5,"ŹLE !!!"))))))))</f>
        <v/>
      </c>
      <c r="K27" s="37"/>
      <c r="L27" s="38"/>
      <c r="M27" s="39" t="str">
        <f>IF(L27="","",IF(L27="H",5,IF(L27="G",IF(K27=1,15,IF(K27=2,10,IF(K27=3,5,"ŹLE !!!"))),IF(K27=1,20,IF(K27=2,15,IF(K27=3,10,IF(K27&lt;10,7,IF(K27&gt;9,5,"ŹLE !!!"))))))))</f>
        <v/>
      </c>
      <c r="N27" s="37"/>
      <c r="O27" s="38"/>
      <c r="P27" s="40" t="str">
        <f>IF(O27="","",IF(O27="H",5,IF(O27="G",IF(N27=1,15,IF(N27=2,10,IF(N27=3,5,"ŹLE !!!"))),IF(N27=1,20,IF(N27=2,15,IF(N27=3,10,IF(N27&lt;10,7,IF(N27&gt;9,5,"ŹLE !!!"))))))))</f>
        <v/>
      </c>
      <c r="Q27" s="41">
        <f>SUM(J27,M27,P27)</f>
        <v>0</v>
      </c>
      <c r="R27" s="34">
        <v>1</v>
      </c>
      <c r="S27" s="35" t="s">
        <v>6</v>
      </c>
      <c r="T27" s="36">
        <f>IF(S27="","",IF(S27="H",5,IF(S27="G",IF(R27=1,15,IF(R27=2,10,IF(R27=3,5,"ŹLE !!!"))),IF(R27=1,20,IF(R27=2,15,IF(R27=3,10,IF(R27&lt;10,7,IF(R27&gt;9,5,"ŹLE !!!"))))))))</f>
        <v>5</v>
      </c>
      <c r="U27" s="37"/>
      <c r="V27" s="38"/>
      <c r="W27" s="39" t="str">
        <f>IF(V27="","",IF(V27="H",5,IF(V27="G",IF(U27=1,15,IF(U27=2,10,IF(U27=3,5,"ŹLE !!!"))),IF(U27=1,20,IF(U27=2,15,IF(U27=3,10,IF(U27&lt;10,7,IF(U27&gt;9,5,"ŹLE !!!"))))))))</f>
        <v/>
      </c>
      <c r="X27" s="37"/>
      <c r="Y27" s="38"/>
      <c r="Z27" s="40" t="str">
        <f>IF(Y27="","",IF(Y27="H",5,IF(Y27="G",IF(X27=1,15,IF(X27=2,10,IF(X27=3,5,"ŹLE !!!"))),IF(X27=1,20,IF(X27=2,15,IF(X27=3,10,IF(X27&lt;10,7,IF(X27&gt;9,5,"ŹLE !!!"))))))))</f>
        <v/>
      </c>
      <c r="AA27" s="41">
        <f>SUM(T27,W27,Z27)</f>
        <v>5</v>
      </c>
      <c r="AB27" s="34"/>
      <c r="AC27" s="35"/>
      <c r="AD27" s="36" t="str">
        <f>IF(AC27="","",IF(AC27="H",5,IF(AC27="G",IF(AB27=1,15,IF(AB27=2,10,IF(AB27=3,5,"ŹLE !!!"))),IF(AB27=1,20,IF(AB27=2,15,IF(AB27=3,10,IF(AB27&lt;10,7,IF(AB27&gt;9,5,"ŹLE !!!"))))))))</f>
        <v/>
      </c>
      <c r="AE27" s="37"/>
      <c r="AF27" s="38"/>
      <c r="AG27" s="39" t="str">
        <f>IF(AF27="","",IF(AF27="H",5,IF(AF27="G",IF(AE27=1,15,IF(AE27=2,10,IF(AE27=3,5,"ŹLE !!!"))),IF(AE27=1,20,IF(AE27=2,15,IF(AE27=3,10,IF(AE27&lt;10,7,IF(AE27&gt;9,5,"ŹLE !!!"))))))))</f>
        <v/>
      </c>
      <c r="AH27" s="37"/>
      <c r="AI27" s="38"/>
      <c r="AJ27" s="40" t="str">
        <f>IF(AI27="","",IF(AI27="H",5,IF(AI27="G",IF(AH27=1,15,IF(AH27=2,10,IF(AH27=3,5,"ŹLE !!!"))),IF(AH27=1,20,IF(AH27=2,15,IF(AH27=3,10,IF(AH27&lt;10,7,IF(AH27&gt;9,5,"ŹLE !!!"))))))))</f>
        <v/>
      </c>
      <c r="AK27" s="41">
        <f>SUM(AD27,AG27,AJ27)</f>
        <v>0</v>
      </c>
      <c r="AL27" s="34"/>
      <c r="AM27" s="35"/>
      <c r="AN27" s="36" t="str">
        <f>IF(AM27="","",IF(AM27="H",5,IF(AM27="G",IF(AL27=1,15,IF(AL27=2,10,IF(AL27=3,5,"ŹLE !!!"))),IF(AL27=1,20,IF(AL27=2,15,IF(AL27=3,10,IF(AL27&lt;10,7,IF(AL27&gt;9,5,"ŹLE !!!"))))))))</f>
        <v/>
      </c>
      <c r="AO27" s="37"/>
      <c r="AP27" s="38"/>
      <c r="AQ27" s="39" t="str">
        <f>IF(AP27="","",IF(AP27="H",5,IF(AP27="G",IF(AO27=1,15,IF(AO27=2,10,IF(AO27=3,5,"ŹLE !!!"))),IF(AO27=1,20,IF(AO27=2,15,IF(AO27=3,10,IF(AO27&lt;10,7,IF(AO27&gt;9,5,"ŹLE !!!"))))))))</f>
        <v/>
      </c>
      <c r="AR27" s="37"/>
      <c r="AS27" s="38"/>
      <c r="AT27" s="40" t="str">
        <f>IF(AS27="","",IF(AS27="H",5,IF(AS27="G",IF(AR27=1,15,IF(AR27=2,10,IF(AR27=3,5,"ŹLE !!!"))),IF(AR27=1,20,IF(AR27=2,15,IF(AR27=3,10,IF(AR27&lt;10,7,IF(AR27&gt;9,5,"ŹLE !!!"))))))))</f>
        <v/>
      </c>
      <c r="AU27" s="41">
        <f>SUM(AN27,AQ27,AT27)</f>
        <v>0</v>
      </c>
      <c r="AV27" s="34"/>
      <c r="AW27" s="35"/>
      <c r="AX27" s="36" t="str">
        <f>IF(AW27="","",IF(AW27="H",5,IF(AW27="G",IF(AV27=1,15,IF(AV27=2,10,IF(AV27=3,5,"ŹLE !!!"))),IF(AV27=1,20,IF(AV27=2,15,IF(AV27=3,10,IF(AV27&lt;10,7,IF(AV27&gt;9,5,"ŹLE !!!"))))))))</f>
        <v/>
      </c>
      <c r="AY27" s="37"/>
      <c r="AZ27" s="38"/>
      <c r="BA27" s="39" t="str">
        <f>IF(AZ27="","",IF(AZ27="H",5,IF(AZ27="G",IF(AY27=1,15,IF(AY27=2,10,IF(AY27=3,5,"ŹLE !!!"))),IF(AY27=1,20,IF(AY27=2,15,IF(AY27=3,10,IF(AY27&lt;10,7,IF(AY27&gt;9,5,"ŹLE !!!"))))))))</f>
        <v/>
      </c>
      <c r="BB27" s="37"/>
      <c r="BC27" s="38"/>
      <c r="BD27" s="40" t="str">
        <f>IF(BC27="","",IF(BC27="H",5,IF(BC27="G",IF(BB27=1,15,IF(BB27=2,10,IF(BB27=3,5,"ŹLE !!!"))),IF(BB27=1,20,IF(BB27=2,15,IF(BB27=3,10,IF(BB27&lt;10,7,IF(BB27&gt;9,5,"ŹLE !!!"))))))))</f>
        <v/>
      </c>
      <c r="BE27" s="41">
        <f>SUM(AX27,BA27,BD27)</f>
        <v>0</v>
      </c>
      <c r="BF27" s="34"/>
      <c r="BG27" s="35"/>
      <c r="BH27" s="36" t="str">
        <f>IF(BG27="","",IF(BG27="H",5,IF(BG27="G",IF(BF27=1,15,IF(BF27=2,10,IF(BF27=3,5,"ŹLE !!!"))),IF(BF27=1,20,IF(BF27=2,15,IF(BF27=3,10,IF(BF27&lt;10,7,IF(BF27&gt;9,5,"ŹLE !!!"))))))))</f>
        <v/>
      </c>
      <c r="BI27" s="37"/>
      <c r="BJ27" s="38"/>
      <c r="BK27" s="39" t="str">
        <f>IF(BJ27="","",IF(BJ27="H",5,IF(BJ27="G",IF(BI27=1,15,IF(BI27=2,10,IF(BI27=3,5,"ŹLE !!!"))),IF(BI27=1,20,IF(BI27=2,15,IF(BI27=3,10,IF(BI27&lt;10,7,IF(BI27&gt;9,5,"ŹLE !!!"))))))))</f>
        <v/>
      </c>
      <c r="BL27" s="37"/>
      <c r="BM27" s="38"/>
      <c r="BN27" s="40" t="str">
        <f>IF(BM27="","",IF(BM27="H",5,IF(BM27="G",IF(BL27=1,15,IF(BL27=2,10,IF(BL27=3,5,"ŹLE !!!"))),IF(BL27=1,20,IF(BL27=2,15,IF(BL27=3,10,IF(BL27&lt;10,7,IF(BL27&gt;9,5,"ŹLE !!!"))))))))</f>
        <v/>
      </c>
      <c r="BO27" s="41">
        <f>SUM(BH27,BK27,BN27)</f>
        <v>0</v>
      </c>
      <c r="BP27" s="34"/>
      <c r="BQ27" s="35"/>
      <c r="BR27" s="36" t="str">
        <f>IF(BQ27="","",IF(BQ27="H",5,IF(BQ27="G",IF(BP27=1,15,IF(BP27=2,10,IF(BP27=3,5,"ŹLE !!!"))),IF(BP27=1,20,IF(BP27=2,15,IF(BP27=3,10,IF(BP27&lt;10,7,IF(BP27&gt;9,5,"ŹLE !!!"))))))))</f>
        <v/>
      </c>
      <c r="BS27" s="37"/>
      <c r="BT27" s="38"/>
      <c r="BU27" s="39" t="str">
        <f>IF(BT27="","",IF(BT27="H",5,IF(BT27="G",IF(BS27=1,15,IF(BS27=2,10,IF(BS27=3,5,"ŹLE !!!"))),IF(BS27=1,20,IF(BS27=2,15,IF(BS27=3,10,IF(BS27&lt;10,7,IF(BS27&gt;9,5,"ŹLE !!!"))))))))</f>
        <v/>
      </c>
      <c r="BV27" s="37"/>
      <c r="BW27" s="38"/>
      <c r="BX27" s="40" t="str">
        <f>IF(BW27="","",IF(BW27="H",5,IF(BW27="G",IF(BV27=1,15,IF(BV27=2,10,IF(BV27=3,5,"ŹLE !!!"))),IF(BV27=1,20,IF(BV27=2,15,IF(BV27=3,10,IF(BV27&lt;10,7,IF(BV27&gt;9,5,"ŹLE !!!"))))))))</f>
        <v/>
      </c>
      <c r="BY27" s="41">
        <f>SUM(BR27,BU27,BX27)</f>
        <v>0</v>
      </c>
      <c r="BZ27" s="34"/>
      <c r="CA27" s="35"/>
      <c r="CB27" s="36" t="str">
        <f>IF(CA27="","",IF(CA27="H",5,IF(CA27="G",IF(BZ27=1,15,IF(BZ27=2,10,IF(BZ27=3,5,"ŹLE !!!"))),IF(BZ27=1,20,IF(BZ27=2,15,IF(BZ27=3,10,IF(BZ27&lt;10,7,IF(BZ27&gt;9,5,"ŹLE !!!"))))))))</f>
        <v/>
      </c>
      <c r="CC27" s="37"/>
      <c r="CD27" s="38"/>
      <c r="CE27" s="39" t="str">
        <f>IF(CD27="","",IF(CD27="H",5,IF(CD27="G",IF(CC27=1,15,IF(CC27=2,10,IF(CC27=3,5,"ŹLE !!!"))),IF(CC27=1,20,IF(CC27=2,15,IF(CC27=3,10,IF(CC27&lt;10,7,IF(CC27&gt;9,5,"ŹLE !!!"))))))))</f>
        <v/>
      </c>
      <c r="CF27" s="37"/>
      <c r="CG27" s="38"/>
      <c r="CH27" s="40" t="str">
        <f>IF(CG27="","",IF(CG27="H",5,IF(CG27="G",IF(CF27=1,15,IF(CF27=2,10,IF(CF27=3,5,"ŹLE !!!"))),IF(CF27=1,20,IF(CF27=2,15,IF(CF27=3,10,IF(CF27&lt;10,7,IF(CF27&gt;9,5,"ŹLE !!!"))))))))</f>
        <v/>
      </c>
      <c r="CI27" s="41">
        <f>SUM(CB27,CE27,CH27)</f>
        <v>0</v>
      </c>
      <c r="CJ27" s="34"/>
      <c r="CK27" s="35"/>
      <c r="CL27" s="36" t="str">
        <f>IF(CK27="","",IF(CK27="H",5,IF(CK27="G",IF(CJ27=1,15,IF(CJ27=2,10,IF(CJ27=3,5,"ŹLE !!!"))),IF(CJ27=1,20,IF(CJ27=2,15,IF(CJ27=3,10,IF(CJ27&lt;10,7,IF(CJ27&gt;9,5,"ŹLE !!!"))))))))</f>
        <v/>
      </c>
      <c r="CM27" s="37"/>
      <c r="CN27" s="38"/>
      <c r="CO27" s="39" t="str">
        <f>IF(CN27="","",IF(CN27="H",5,IF(CN27="G",IF(CM27=1,15,IF(CM27=2,10,IF(CM27=3,5,"ŹLE !!!"))),IF(CM27=1,20,IF(CM27=2,15,IF(CM27=3,10,IF(CM27&lt;10,7,IF(CM27&gt;9,5,"ŹLE !!!"))))))))</f>
        <v/>
      </c>
      <c r="CP27" s="37"/>
      <c r="CQ27" s="38"/>
      <c r="CR27" s="40" t="str">
        <f>IF(CQ27="","",IF(CQ27="H",5,IF(CQ27="G",IF(CP27=1,15,IF(CP27=2,10,IF(CP27=3,5,"ŹLE !!!"))),IF(CP27=1,20,IF(CP27=2,15,IF(CP27=3,10,IF(CP27&lt;10,7,IF(CP27&gt;9,5,"ŹLE !!!"))))))))</f>
        <v/>
      </c>
      <c r="CS27" s="41">
        <f>SUM(CL27,CO27,CR27)</f>
        <v>0</v>
      </c>
      <c r="CT27" s="34"/>
      <c r="CU27" s="35"/>
      <c r="CV27" s="36" t="str">
        <f>IF(CU27="","",IF(CU27="H",5,IF(CU27="G",IF(CT27=1,15,IF(CT27=2,10,IF(CT27=3,5,"ŹLE !!!"))),IF(CT27=1,20,IF(CT27=2,15,IF(CT27=3,10,IF(CT27&lt;10,7,IF(CT27&gt;9,5,"ŹLE !!!"))))))))</f>
        <v/>
      </c>
      <c r="CW27" s="37"/>
      <c r="CX27" s="38"/>
      <c r="CY27" s="39" t="str">
        <f>IF(CX27="","",IF(CX27="H",5,IF(CX27="G",IF(CW27=1,15,IF(CW27=2,10,IF(CW27=3,5,"ŹLE !!!"))),IF(CW27=1,20,IF(CW27=2,15,IF(CW27=3,10,IF(CW27&lt;10,7,IF(CW27&gt;9,5,"ŹLE !!!"))))))))</f>
        <v/>
      </c>
      <c r="CZ27" s="37"/>
      <c r="DA27" s="38"/>
      <c r="DB27" s="40" t="str">
        <f>IF(DA27="","",IF(DA27="H",5,IF(DA27="G",IF(CZ27=1,15,IF(CZ27=2,10,IF(CZ27=3,5,"ŹLE !!!"))),IF(CZ27=1,20,IF(CZ27=2,15,IF(CZ27=3,10,IF(CZ27&lt;10,7,IF(CZ27&gt;9,5,"ŹLE !!!"))))))))</f>
        <v/>
      </c>
      <c r="DC27" s="41">
        <f>SUM(CV27,CY27,DB27)</f>
        <v>0</v>
      </c>
      <c r="DD27" s="33">
        <f>SUM(Q27,AA27,AK27,AU27,BE27,BO27,BY27,CI27,CS27,DC27)</f>
        <v>5</v>
      </c>
    </row>
    <row r="28" spans="2:108" x14ac:dyDescent="0.2">
      <c r="B28" s="31">
        <f t="shared" si="0"/>
        <v>24</v>
      </c>
      <c r="C28" s="32" t="s">
        <v>307</v>
      </c>
      <c r="D28" s="32" t="s">
        <v>68</v>
      </c>
      <c r="E28" s="32" t="s">
        <v>181</v>
      </c>
      <c r="F28" s="32" t="s">
        <v>10</v>
      </c>
      <c r="G28" s="33">
        <f>DD28</f>
        <v>5</v>
      </c>
      <c r="H28" s="34"/>
      <c r="I28" s="35"/>
      <c r="J28" s="36" t="str">
        <f>IF(I28="","",IF(I28="H",5,IF(I28="G",IF(H28=1,15,IF(H28=2,10,IF(H28=3,5,"ŹLE !!!"))),IF(H28=1,20,IF(H28=2,15,IF(H28=3,10,IF(H28&lt;10,7,IF(H28&gt;9,5,"ŹLE !!!"))))))))</f>
        <v/>
      </c>
      <c r="K28" s="37"/>
      <c r="L28" s="38"/>
      <c r="M28" s="39" t="str">
        <f>IF(L28="","",IF(L28="H",5,IF(L28="G",IF(K28=1,15,IF(K28=2,10,IF(K28=3,5,"ŹLE !!!"))),IF(K28=1,20,IF(K28=2,15,IF(K28=3,10,IF(K28&lt;10,7,IF(K28&gt;9,5,"ŹLE !!!"))))))))</f>
        <v/>
      </c>
      <c r="N28" s="37"/>
      <c r="O28" s="38"/>
      <c r="P28" s="40" t="str">
        <f>IF(O28="","",IF(O28="H",5,IF(O28="G",IF(N28=1,15,IF(N28=2,10,IF(N28=3,5,"ŹLE !!!"))),IF(N28=1,20,IF(N28=2,15,IF(N28=3,10,IF(N28&lt;10,7,IF(N28&gt;9,5,"ŹLE !!!"))))))))</f>
        <v/>
      </c>
      <c r="Q28" s="41">
        <f>SUM(J28,M28,P28)</f>
        <v>0</v>
      </c>
      <c r="R28" s="34">
        <v>1</v>
      </c>
      <c r="S28" s="35" t="s">
        <v>6</v>
      </c>
      <c r="T28" s="36">
        <f>IF(S28="","",IF(S28="H",5,IF(S28="G",IF(R28=1,15,IF(R28=2,10,IF(R28=3,5,"ŹLE !!!"))),IF(R28=1,20,IF(R28=2,15,IF(R28=3,10,IF(R28&lt;10,7,IF(R28&gt;9,5,"ŹLE !!!"))))))))</f>
        <v>5</v>
      </c>
      <c r="U28" s="37"/>
      <c r="V28" s="38"/>
      <c r="W28" s="39" t="str">
        <f>IF(V28="","",IF(V28="H",5,IF(V28="G",IF(U28=1,15,IF(U28=2,10,IF(U28=3,5,"ŹLE !!!"))),IF(U28=1,20,IF(U28=2,15,IF(U28=3,10,IF(U28&lt;10,7,IF(U28&gt;9,5,"ŹLE !!!"))))))))</f>
        <v/>
      </c>
      <c r="X28" s="37"/>
      <c r="Y28" s="38"/>
      <c r="Z28" s="40" t="str">
        <f>IF(Y28="","",IF(Y28="H",5,IF(Y28="G",IF(X28=1,15,IF(X28=2,10,IF(X28=3,5,"ŹLE !!!"))),IF(X28=1,20,IF(X28=2,15,IF(X28=3,10,IF(X28&lt;10,7,IF(X28&gt;9,5,"ŹLE !!!"))))))))</f>
        <v/>
      </c>
      <c r="AA28" s="41">
        <f>SUM(T28,W28,Z28)</f>
        <v>5</v>
      </c>
      <c r="AB28" s="34"/>
      <c r="AC28" s="35"/>
      <c r="AD28" s="36" t="str">
        <f>IF(AC28="","",IF(AC28="H",5,IF(AC28="G",IF(AB28=1,15,IF(AB28=2,10,IF(AB28=3,5,"ŹLE !!!"))),IF(AB28=1,20,IF(AB28=2,15,IF(AB28=3,10,IF(AB28&lt;10,7,IF(AB28&gt;9,5,"ŹLE !!!"))))))))</f>
        <v/>
      </c>
      <c r="AE28" s="37"/>
      <c r="AF28" s="38"/>
      <c r="AG28" s="39" t="str">
        <f>IF(AF28="","",IF(AF28="H",5,IF(AF28="G",IF(AE28=1,15,IF(AE28=2,10,IF(AE28=3,5,"ŹLE !!!"))),IF(AE28=1,20,IF(AE28=2,15,IF(AE28=3,10,IF(AE28&lt;10,7,IF(AE28&gt;9,5,"ŹLE !!!"))))))))</f>
        <v/>
      </c>
      <c r="AH28" s="37"/>
      <c r="AI28" s="38"/>
      <c r="AJ28" s="40" t="str">
        <f>IF(AI28="","",IF(AI28="H",5,IF(AI28="G",IF(AH28=1,15,IF(AH28=2,10,IF(AH28=3,5,"ŹLE !!!"))),IF(AH28=1,20,IF(AH28=2,15,IF(AH28=3,10,IF(AH28&lt;10,7,IF(AH28&gt;9,5,"ŹLE !!!"))))))))</f>
        <v/>
      </c>
      <c r="AK28" s="41">
        <f>SUM(AD28,AG28,AJ28)</f>
        <v>0</v>
      </c>
      <c r="AL28" s="34"/>
      <c r="AM28" s="35"/>
      <c r="AN28" s="36" t="str">
        <f>IF(AM28="","",IF(AM28="H",5,IF(AM28="G",IF(AL28=1,15,IF(AL28=2,10,IF(AL28=3,5,"ŹLE !!!"))),IF(AL28=1,20,IF(AL28=2,15,IF(AL28=3,10,IF(AL28&lt;10,7,IF(AL28&gt;9,5,"ŹLE !!!"))))))))</f>
        <v/>
      </c>
      <c r="AO28" s="37"/>
      <c r="AP28" s="38"/>
      <c r="AQ28" s="39" t="str">
        <f>IF(AP28="","",IF(AP28="H",5,IF(AP28="G",IF(AO28=1,15,IF(AO28=2,10,IF(AO28=3,5,"ŹLE !!!"))),IF(AO28=1,20,IF(AO28=2,15,IF(AO28=3,10,IF(AO28&lt;10,7,IF(AO28&gt;9,5,"ŹLE !!!"))))))))</f>
        <v/>
      </c>
      <c r="AR28" s="37"/>
      <c r="AS28" s="38"/>
      <c r="AT28" s="40" t="str">
        <f>IF(AS28="","",IF(AS28="H",5,IF(AS28="G",IF(AR28=1,15,IF(AR28=2,10,IF(AR28=3,5,"ŹLE !!!"))),IF(AR28=1,20,IF(AR28=2,15,IF(AR28=3,10,IF(AR28&lt;10,7,IF(AR28&gt;9,5,"ŹLE !!!"))))))))</f>
        <v/>
      </c>
      <c r="AU28" s="41">
        <f>SUM(AN28,AQ28,AT28)</f>
        <v>0</v>
      </c>
      <c r="AV28" s="34"/>
      <c r="AW28" s="35"/>
      <c r="AX28" s="36" t="str">
        <f>IF(AW28="","",IF(AW28="H",5,IF(AW28="G",IF(AV28=1,15,IF(AV28=2,10,IF(AV28=3,5,"ŹLE !!!"))),IF(AV28=1,20,IF(AV28=2,15,IF(AV28=3,10,IF(AV28&lt;10,7,IF(AV28&gt;9,5,"ŹLE !!!"))))))))</f>
        <v/>
      </c>
      <c r="AY28" s="37"/>
      <c r="AZ28" s="38"/>
      <c r="BA28" s="39" t="str">
        <f>IF(AZ28="","",IF(AZ28="H",5,IF(AZ28="G",IF(AY28=1,15,IF(AY28=2,10,IF(AY28=3,5,"ŹLE !!!"))),IF(AY28=1,20,IF(AY28=2,15,IF(AY28=3,10,IF(AY28&lt;10,7,IF(AY28&gt;9,5,"ŹLE !!!"))))))))</f>
        <v/>
      </c>
      <c r="BB28" s="37"/>
      <c r="BC28" s="38"/>
      <c r="BD28" s="40" t="str">
        <f>IF(BC28="","",IF(BC28="H",5,IF(BC28="G",IF(BB28=1,15,IF(BB28=2,10,IF(BB28=3,5,"ŹLE !!!"))),IF(BB28=1,20,IF(BB28=2,15,IF(BB28=3,10,IF(BB28&lt;10,7,IF(BB28&gt;9,5,"ŹLE !!!"))))))))</f>
        <v/>
      </c>
      <c r="BE28" s="41">
        <f>SUM(AX28,BA28,BD28)</f>
        <v>0</v>
      </c>
      <c r="BF28" s="34"/>
      <c r="BG28" s="35"/>
      <c r="BH28" s="36" t="str">
        <f>IF(BG28="","",IF(BG28="H",5,IF(BG28="G",IF(BF28=1,15,IF(BF28=2,10,IF(BF28=3,5,"ŹLE !!!"))),IF(BF28=1,20,IF(BF28=2,15,IF(BF28=3,10,IF(BF28&lt;10,7,IF(BF28&gt;9,5,"ŹLE !!!"))))))))</f>
        <v/>
      </c>
      <c r="BI28" s="37"/>
      <c r="BJ28" s="38"/>
      <c r="BK28" s="39" t="str">
        <f>IF(BJ28="","",IF(BJ28="H",5,IF(BJ28="G",IF(BI28=1,15,IF(BI28=2,10,IF(BI28=3,5,"ŹLE !!!"))),IF(BI28=1,20,IF(BI28=2,15,IF(BI28=3,10,IF(BI28&lt;10,7,IF(BI28&gt;9,5,"ŹLE !!!"))))))))</f>
        <v/>
      </c>
      <c r="BL28" s="37"/>
      <c r="BM28" s="38"/>
      <c r="BN28" s="40" t="str">
        <f>IF(BM28="","",IF(BM28="H",5,IF(BM28="G",IF(BL28=1,15,IF(BL28=2,10,IF(BL28=3,5,"ŹLE !!!"))),IF(BL28=1,20,IF(BL28=2,15,IF(BL28=3,10,IF(BL28&lt;10,7,IF(BL28&gt;9,5,"ŹLE !!!"))))))))</f>
        <v/>
      </c>
      <c r="BO28" s="41">
        <f>SUM(BH28,BK28,BN28)</f>
        <v>0</v>
      </c>
      <c r="BP28" s="34"/>
      <c r="BQ28" s="35"/>
      <c r="BR28" s="36" t="str">
        <f>IF(BQ28="","",IF(BQ28="H",5,IF(BQ28="G",IF(BP28=1,15,IF(BP28=2,10,IF(BP28=3,5,"ŹLE !!!"))),IF(BP28=1,20,IF(BP28=2,15,IF(BP28=3,10,IF(BP28&lt;10,7,IF(BP28&gt;9,5,"ŹLE !!!"))))))))</f>
        <v/>
      </c>
      <c r="BS28" s="37"/>
      <c r="BT28" s="38"/>
      <c r="BU28" s="39" t="str">
        <f>IF(BT28="","",IF(BT28="H",5,IF(BT28="G",IF(BS28=1,15,IF(BS28=2,10,IF(BS28=3,5,"ŹLE !!!"))),IF(BS28=1,20,IF(BS28=2,15,IF(BS28=3,10,IF(BS28&lt;10,7,IF(BS28&gt;9,5,"ŹLE !!!"))))))))</f>
        <v/>
      </c>
      <c r="BV28" s="37"/>
      <c r="BW28" s="38"/>
      <c r="BX28" s="40" t="str">
        <f>IF(BW28="","",IF(BW28="H",5,IF(BW28="G",IF(BV28=1,15,IF(BV28=2,10,IF(BV28=3,5,"ŹLE !!!"))),IF(BV28=1,20,IF(BV28=2,15,IF(BV28=3,10,IF(BV28&lt;10,7,IF(BV28&gt;9,5,"ŹLE !!!"))))))))</f>
        <v/>
      </c>
      <c r="BY28" s="41">
        <f>SUM(BR28,BU28,BX28)</f>
        <v>0</v>
      </c>
      <c r="BZ28" s="34"/>
      <c r="CA28" s="35"/>
      <c r="CB28" s="36" t="str">
        <f>IF(CA28="","",IF(CA28="H",5,IF(CA28="G",IF(BZ28=1,15,IF(BZ28=2,10,IF(BZ28=3,5,"ŹLE !!!"))),IF(BZ28=1,20,IF(BZ28=2,15,IF(BZ28=3,10,IF(BZ28&lt;10,7,IF(BZ28&gt;9,5,"ŹLE !!!"))))))))</f>
        <v/>
      </c>
      <c r="CC28" s="37"/>
      <c r="CD28" s="38"/>
      <c r="CE28" s="39" t="str">
        <f>IF(CD28="","",IF(CD28="H",5,IF(CD28="G",IF(CC28=1,15,IF(CC28=2,10,IF(CC28=3,5,"ŹLE !!!"))),IF(CC28=1,20,IF(CC28=2,15,IF(CC28=3,10,IF(CC28&lt;10,7,IF(CC28&gt;9,5,"ŹLE !!!"))))))))</f>
        <v/>
      </c>
      <c r="CF28" s="37"/>
      <c r="CG28" s="38"/>
      <c r="CH28" s="40" t="str">
        <f>IF(CG28="","",IF(CG28="H",5,IF(CG28="G",IF(CF28=1,15,IF(CF28=2,10,IF(CF28=3,5,"ŹLE !!!"))),IF(CF28=1,20,IF(CF28=2,15,IF(CF28=3,10,IF(CF28&lt;10,7,IF(CF28&gt;9,5,"ŹLE !!!"))))))))</f>
        <v/>
      </c>
      <c r="CI28" s="41">
        <f>SUM(CB28,CE28,CH28)</f>
        <v>0</v>
      </c>
      <c r="CJ28" s="34"/>
      <c r="CK28" s="35"/>
      <c r="CL28" s="36" t="str">
        <f>IF(CK28="","",IF(CK28="H",5,IF(CK28="G",IF(CJ28=1,15,IF(CJ28=2,10,IF(CJ28=3,5,"ŹLE !!!"))),IF(CJ28=1,20,IF(CJ28=2,15,IF(CJ28=3,10,IF(CJ28&lt;10,7,IF(CJ28&gt;9,5,"ŹLE !!!"))))))))</f>
        <v/>
      </c>
      <c r="CM28" s="37"/>
      <c r="CN28" s="38"/>
      <c r="CO28" s="39" t="str">
        <f>IF(CN28="","",IF(CN28="H",5,IF(CN28="G",IF(CM28=1,15,IF(CM28=2,10,IF(CM28=3,5,"ŹLE !!!"))),IF(CM28=1,20,IF(CM28=2,15,IF(CM28=3,10,IF(CM28&lt;10,7,IF(CM28&gt;9,5,"ŹLE !!!"))))))))</f>
        <v/>
      </c>
      <c r="CP28" s="37"/>
      <c r="CQ28" s="38"/>
      <c r="CR28" s="40" t="str">
        <f>IF(CQ28="","",IF(CQ28="H",5,IF(CQ28="G",IF(CP28=1,15,IF(CP28=2,10,IF(CP28=3,5,"ŹLE !!!"))),IF(CP28=1,20,IF(CP28=2,15,IF(CP28=3,10,IF(CP28&lt;10,7,IF(CP28&gt;9,5,"ŹLE !!!"))))))))</f>
        <v/>
      </c>
      <c r="CS28" s="41">
        <f>SUM(CL28,CO28,CR28)</f>
        <v>0</v>
      </c>
      <c r="CT28" s="34"/>
      <c r="CU28" s="35"/>
      <c r="CV28" s="36" t="str">
        <f>IF(CU28="","",IF(CU28="H",5,IF(CU28="G",IF(CT28=1,15,IF(CT28=2,10,IF(CT28=3,5,"ŹLE !!!"))),IF(CT28=1,20,IF(CT28=2,15,IF(CT28=3,10,IF(CT28&lt;10,7,IF(CT28&gt;9,5,"ŹLE !!!"))))))))</f>
        <v/>
      </c>
      <c r="CW28" s="37"/>
      <c r="CX28" s="38"/>
      <c r="CY28" s="39" t="str">
        <f>IF(CX28="","",IF(CX28="H",5,IF(CX28="G",IF(CW28=1,15,IF(CW28=2,10,IF(CW28=3,5,"ŹLE !!!"))),IF(CW28=1,20,IF(CW28=2,15,IF(CW28=3,10,IF(CW28&lt;10,7,IF(CW28&gt;9,5,"ŹLE !!!"))))))))</f>
        <v/>
      </c>
      <c r="CZ28" s="37"/>
      <c r="DA28" s="38"/>
      <c r="DB28" s="40" t="str">
        <f>IF(DA28="","",IF(DA28="H",5,IF(DA28="G",IF(CZ28=1,15,IF(CZ28=2,10,IF(CZ28=3,5,"ŹLE !!!"))),IF(CZ28=1,20,IF(CZ28=2,15,IF(CZ28=3,10,IF(CZ28&lt;10,7,IF(CZ28&gt;9,5,"ŹLE !!!"))))))))</f>
        <v/>
      </c>
      <c r="DC28" s="41">
        <f>SUM(CV28,CY28,DB28)</f>
        <v>0</v>
      </c>
      <c r="DD28" s="33">
        <f>SUM(Q28,AA28,AK28,AU28,BE28,BO28,BY28,CI28,CS28,DC28)</f>
        <v>5</v>
      </c>
    </row>
    <row r="29" spans="2:108" x14ac:dyDescent="0.2">
      <c r="B29" s="31">
        <f t="shared" si="0"/>
        <v>25</v>
      </c>
      <c r="C29" s="32" t="s">
        <v>348</v>
      </c>
      <c r="D29" s="32" t="s">
        <v>349</v>
      </c>
      <c r="E29" s="32" t="s">
        <v>306</v>
      </c>
      <c r="F29" s="32" t="s">
        <v>10</v>
      </c>
      <c r="G29" s="33">
        <f>DD29</f>
        <v>5</v>
      </c>
      <c r="H29" s="34"/>
      <c r="I29" s="35"/>
      <c r="J29" s="36" t="str">
        <f>IF(I29="","",IF(I29="H",5,IF(I29="G",IF(H29=1,15,IF(H29=2,10,IF(H29=3,5,"ŹLE !!!"))),IF(H29=1,20,IF(H29=2,15,IF(H29=3,10,IF(H29&lt;10,7,IF(H29&gt;9,5,"ŹLE !!!"))))))))</f>
        <v/>
      </c>
      <c r="K29" s="37"/>
      <c r="L29" s="38"/>
      <c r="M29" s="39" t="str">
        <f>IF(L29="","",IF(L29="H",5,IF(L29="G",IF(K29=1,15,IF(K29=2,10,IF(K29=3,5,"ŹLE !!!"))),IF(K29=1,20,IF(K29=2,15,IF(K29=3,10,IF(K29&lt;10,7,IF(K29&gt;9,5,"ŹLE !!!"))))))))</f>
        <v/>
      </c>
      <c r="N29" s="37"/>
      <c r="O29" s="38"/>
      <c r="P29" s="40" t="str">
        <f>IF(O29="","",IF(O29="H",5,IF(O29="G",IF(N29=1,15,IF(N29=2,10,IF(N29=3,5,"ŹLE !!!"))),IF(N29=1,20,IF(N29=2,15,IF(N29=3,10,IF(N29&lt;10,7,IF(N29&gt;9,5,"ŹLE !!!"))))))))</f>
        <v/>
      </c>
      <c r="Q29" s="41">
        <f>SUM(J29,M29,P29)</f>
        <v>0</v>
      </c>
      <c r="R29" s="34"/>
      <c r="S29" s="35"/>
      <c r="T29" s="36" t="str">
        <f>IF(S29="","",IF(S29="H",5,IF(S29="G",IF(R29=1,15,IF(R29=2,10,IF(R29=3,5,"ŹLE !!!"))),IF(R29=1,20,IF(R29=2,15,IF(R29=3,10,IF(R29&lt;10,7,IF(R29&gt;9,5,"ŹLE !!!"))))))))</f>
        <v/>
      </c>
      <c r="U29" s="37"/>
      <c r="V29" s="38"/>
      <c r="W29" s="39" t="str">
        <f>IF(V29="","",IF(V29="H",5,IF(V29="G",IF(U29=1,15,IF(U29=2,10,IF(U29=3,5,"ŹLE !!!"))),IF(U29=1,20,IF(U29=2,15,IF(U29=3,10,IF(U29&lt;10,7,IF(U29&gt;9,5,"ŹLE !!!"))))))))</f>
        <v/>
      </c>
      <c r="X29" s="37"/>
      <c r="Y29" s="38"/>
      <c r="Z29" s="40" t="str">
        <f>IF(Y29="","",IF(Y29="H",5,IF(Y29="G",IF(X29=1,15,IF(X29=2,10,IF(X29=3,5,"ŹLE !!!"))),IF(X29=1,20,IF(X29=2,15,IF(X29=3,10,IF(X29&lt;10,7,IF(X29&gt;9,5,"ŹLE !!!"))))))))</f>
        <v/>
      </c>
      <c r="AA29" s="41">
        <f>SUM(T29,W29,Z29)</f>
        <v>0</v>
      </c>
      <c r="AB29" s="34"/>
      <c r="AC29" s="35"/>
      <c r="AD29" s="36" t="str">
        <f>IF(AC29="","",IF(AC29="H",5,IF(AC29="G",IF(AB29=1,15,IF(AB29=2,10,IF(AB29=3,5,"ŹLE !!!"))),IF(AB29=1,20,IF(AB29=2,15,IF(AB29=3,10,IF(AB29&lt;10,7,IF(AB29&gt;9,5,"ŹLE !!!"))))))))</f>
        <v/>
      </c>
      <c r="AE29" s="37"/>
      <c r="AF29" s="38"/>
      <c r="AG29" s="39" t="str">
        <f>IF(AF29="","",IF(AF29="H",5,IF(AF29="G",IF(AE29=1,15,IF(AE29=2,10,IF(AE29=3,5,"ŹLE !!!"))),IF(AE29=1,20,IF(AE29=2,15,IF(AE29=3,10,IF(AE29&lt;10,7,IF(AE29&gt;9,5,"ŹLE !!!"))))))))</f>
        <v/>
      </c>
      <c r="AH29" s="37"/>
      <c r="AI29" s="38"/>
      <c r="AJ29" s="40" t="str">
        <f>IF(AI29="","",IF(AI29="H",5,IF(AI29="G",IF(AH29=1,15,IF(AH29=2,10,IF(AH29=3,5,"ŹLE !!!"))),IF(AH29=1,20,IF(AH29=2,15,IF(AH29=3,10,IF(AH29&lt;10,7,IF(AH29&gt;9,5,"ŹLE !!!"))))))))</f>
        <v/>
      </c>
      <c r="AK29" s="41">
        <f>SUM(AD29,AG29,AJ29)</f>
        <v>0</v>
      </c>
      <c r="AL29" s="34">
        <v>1</v>
      </c>
      <c r="AM29" s="35" t="s">
        <v>6</v>
      </c>
      <c r="AN29" s="36">
        <f>IF(AM29="","",IF(AM29="H",5,IF(AM29="G",IF(AL29=1,15,IF(AL29=2,10,IF(AL29=3,5,"ŹLE !!!"))),IF(AL29=1,20,IF(AL29=2,15,IF(AL29=3,10,IF(AL29&lt;10,7,IF(AL29&gt;9,5,"ŹLE !!!"))))))))</f>
        <v>5</v>
      </c>
      <c r="AO29" s="37"/>
      <c r="AP29" s="38"/>
      <c r="AQ29" s="39" t="str">
        <f>IF(AP29="","",IF(AP29="H",5,IF(AP29="G",IF(AO29=1,15,IF(AO29=2,10,IF(AO29=3,5,"ŹLE !!!"))),IF(AO29=1,20,IF(AO29=2,15,IF(AO29=3,10,IF(AO29&lt;10,7,IF(AO29&gt;9,5,"ŹLE !!!"))))))))</f>
        <v/>
      </c>
      <c r="AR29" s="37"/>
      <c r="AS29" s="38"/>
      <c r="AT29" s="40" t="str">
        <f>IF(AS29="","",IF(AS29="H",5,IF(AS29="G",IF(AR29=1,15,IF(AR29=2,10,IF(AR29=3,5,"ŹLE !!!"))),IF(AR29=1,20,IF(AR29=2,15,IF(AR29=3,10,IF(AR29&lt;10,7,IF(AR29&gt;9,5,"ŹLE !!!"))))))))</f>
        <v/>
      </c>
      <c r="AU29" s="41">
        <f>SUM(AN29,AQ29,AT29)</f>
        <v>5</v>
      </c>
      <c r="AV29" s="34"/>
      <c r="AW29" s="35"/>
      <c r="AX29" s="36" t="str">
        <f>IF(AW29="","",IF(AW29="H",5,IF(AW29="G",IF(AV29=1,15,IF(AV29=2,10,IF(AV29=3,5,"ŹLE !!!"))),IF(AV29=1,20,IF(AV29=2,15,IF(AV29=3,10,IF(AV29&lt;10,7,IF(AV29&gt;9,5,"ŹLE !!!"))))))))</f>
        <v/>
      </c>
      <c r="AY29" s="37"/>
      <c r="AZ29" s="38"/>
      <c r="BA29" s="39" t="str">
        <f>IF(AZ29="","",IF(AZ29="H",5,IF(AZ29="G",IF(AY29=1,15,IF(AY29=2,10,IF(AY29=3,5,"ŹLE !!!"))),IF(AY29=1,20,IF(AY29=2,15,IF(AY29=3,10,IF(AY29&lt;10,7,IF(AY29&gt;9,5,"ŹLE !!!"))))))))</f>
        <v/>
      </c>
      <c r="BB29" s="37"/>
      <c r="BC29" s="38"/>
      <c r="BD29" s="40" t="str">
        <f>IF(BC29="","",IF(BC29="H",5,IF(BC29="G",IF(BB29=1,15,IF(BB29=2,10,IF(BB29=3,5,"ŹLE !!!"))),IF(BB29=1,20,IF(BB29=2,15,IF(BB29=3,10,IF(BB29&lt;10,7,IF(BB29&gt;9,5,"ŹLE !!!"))))))))</f>
        <v/>
      </c>
      <c r="BE29" s="41">
        <f>SUM(AX29,BA29,BD29)</f>
        <v>0</v>
      </c>
      <c r="BF29" s="34"/>
      <c r="BG29" s="35"/>
      <c r="BH29" s="36" t="str">
        <f>IF(BG29="","",IF(BG29="H",5,IF(BG29="G",IF(BF29=1,15,IF(BF29=2,10,IF(BF29=3,5,"ŹLE !!!"))),IF(BF29=1,20,IF(BF29=2,15,IF(BF29=3,10,IF(BF29&lt;10,7,IF(BF29&gt;9,5,"ŹLE !!!"))))))))</f>
        <v/>
      </c>
      <c r="BI29" s="37"/>
      <c r="BJ29" s="38"/>
      <c r="BK29" s="39" t="str">
        <f>IF(BJ29="","",IF(BJ29="H",5,IF(BJ29="G",IF(BI29=1,15,IF(BI29=2,10,IF(BI29=3,5,"ŹLE !!!"))),IF(BI29=1,20,IF(BI29=2,15,IF(BI29=3,10,IF(BI29&lt;10,7,IF(BI29&gt;9,5,"ŹLE !!!"))))))))</f>
        <v/>
      </c>
      <c r="BL29" s="37"/>
      <c r="BM29" s="38"/>
      <c r="BN29" s="40" t="str">
        <f>IF(BM29="","",IF(BM29="H",5,IF(BM29="G",IF(BL29=1,15,IF(BL29=2,10,IF(BL29=3,5,"ŹLE !!!"))),IF(BL29=1,20,IF(BL29=2,15,IF(BL29=3,10,IF(BL29&lt;10,7,IF(BL29&gt;9,5,"ŹLE !!!"))))))))</f>
        <v/>
      </c>
      <c r="BO29" s="41">
        <f>SUM(BH29,BK29,BN29)</f>
        <v>0</v>
      </c>
      <c r="BP29" s="34"/>
      <c r="BQ29" s="35"/>
      <c r="BR29" s="36" t="str">
        <f>IF(BQ29="","",IF(BQ29="H",5,IF(BQ29="G",IF(BP29=1,15,IF(BP29=2,10,IF(BP29=3,5,"ŹLE !!!"))),IF(BP29=1,20,IF(BP29=2,15,IF(BP29=3,10,IF(BP29&lt;10,7,IF(BP29&gt;9,5,"ŹLE !!!"))))))))</f>
        <v/>
      </c>
      <c r="BS29" s="37"/>
      <c r="BT29" s="38"/>
      <c r="BU29" s="39" t="str">
        <f>IF(BT29="","",IF(BT29="H",5,IF(BT29="G",IF(BS29=1,15,IF(BS29=2,10,IF(BS29=3,5,"ŹLE !!!"))),IF(BS29=1,20,IF(BS29=2,15,IF(BS29=3,10,IF(BS29&lt;10,7,IF(BS29&gt;9,5,"ŹLE !!!"))))))))</f>
        <v/>
      </c>
      <c r="BV29" s="37"/>
      <c r="BW29" s="38"/>
      <c r="BX29" s="40" t="str">
        <f>IF(BW29="","",IF(BW29="H",5,IF(BW29="G",IF(BV29=1,15,IF(BV29=2,10,IF(BV29=3,5,"ŹLE !!!"))),IF(BV29=1,20,IF(BV29=2,15,IF(BV29=3,10,IF(BV29&lt;10,7,IF(BV29&gt;9,5,"ŹLE !!!"))))))))</f>
        <v/>
      </c>
      <c r="BY29" s="41">
        <f>SUM(BR29,BU29,BX29)</f>
        <v>0</v>
      </c>
      <c r="BZ29" s="34"/>
      <c r="CA29" s="35"/>
      <c r="CB29" s="36" t="str">
        <f>IF(CA29="","",IF(CA29="H",5,IF(CA29="G",IF(BZ29=1,15,IF(BZ29=2,10,IF(BZ29=3,5,"ŹLE !!!"))),IF(BZ29=1,20,IF(BZ29=2,15,IF(BZ29=3,10,IF(BZ29&lt;10,7,IF(BZ29&gt;9,5,"ŹLE !!!"))))))))</f>
        <v/>
      </c>
      <c r="CC29" s="37"/>
      <c r="CD29" s="38"/>
      <c r="CE29" s="39" t="str">
        <f>IF(CD29="","",IF(CD29="H",5,IF(CD29="G",IF(CC29=1,15,IF(CC29=2,10,IF(CC29=3,5,"ŹLE !!!"))),IF(CC29=1,20,IF(CC29=2,15,IF(CC29=3,10,IF(CC29&lt;10,7,IF(CC29&gt;9,5,"ŹLE !!!"))))))))</f>
        <v/>
      </c>
      <c r="CF29" s="37"/>
      <c r="CG29" s="38"/>
      <c r="CH29" s="40" t="str">
        <f>IF(CG29="","",IF(CG29="H",5,IF(CG29="G",IF(CF29=1,15,IF(CF29=2,10,IF(CF29=3,5,"ŹLE !!!"))),IF(CF29=1,20,IF(CF29=2,15,IF(CF29=3,10,IF(CF29&lt;10,7,IF(CF29&gt;9,5,"ŹLE !!!"))))))))</f>
        <v/>
      </c>
      <c r="CI29" s="41">
        <f>SUM(CB29,CE29,CH29)</f>
        <v>0</v>
      </c>
      <c r="CJ29" s="34"/>
      <c r="CK29" s="35"/>
      <c r="CL29" s="36" t="str">
        <f>IF(CK29="","",IF(CK29="H",5,IF(CK29="G",IF(CJ29=1,15,IF(CJ29=2,10,IF(CJ29=3,5,"ŹLE !!!"))),IF(CJ29=1,20,IF(CJ29=2,15,IF(CJ29=3,10,IF(CJ29&lt;10,7,IF(CJ29&gt;9,5,"ŹLE !!!"))))))))</f>
        <v/>
      </c>
      <c r="CM29" s="37"/>
      <c r="CN29" s="38"/>
      <c r="CO29" s="39" t="str">
        <f>IF(CN29="","",IF(CN29="H",5,IF(CN29="G",IF(CM29=1,15,IF(CM29=2,10,IF(CM29=3,5,"ŹLE !!!"))),IF(CM29=1,20,IF(CM29=2,15,IF(CM29=3,10,IF(CM29&lt;10,7,IF(CM29&gt;9,5,"ŹLE !!!"))))))))</f>
        <v/>
      </c>
      <c r="CP29" s="37"/>
      <c r="CQ29" s="38"/>
      <c r="CR29" s="40" t="str">
        <f>IF(CQ29="","",IF(CQ29="H",5,IF(CQ29="G",IF(CP29=1,15,IF(CP29=2,10,IF(CP29=3,5,"ŹLE !!!"))),IF(CP29=1,20,IF(CP29=2,15,IF(CP29=3,10,IF(CP29&lt;10,7,IF(CP29&gt;9,5,"ŹLE !!!"))))))))</f>
        <v/>
      </c>
      <c r="CS29" s="41">
        <f>SUM(CL29,CO29,CR29)</f>
        <v>0</v>
      </c>
      <c r="CT29" s="34"/>
      <c r="CU29" s="35"/>
      <c r="CV29" s="36" t="str">
        <f>IF(CU29="","",IF(CU29="H",5,IF(CU29="G",IF(CT29=1,15,IF(CT29=2,10,IF(CT29=3,5,"ŹLE !!!"))),IF(CT29=1,20,IF(CT29=2,15,IF(CT29=3,10,IF(CT29&lt;10,7,IF(CT29&gt;9,5,"ŹLE !!!"))))))))</f>
        <v/>
      </c>
      <c r="CW29" s="37"/>
      <c r="CX29" s="38"/>
      <c r="CY29" s="39" t="str">
        <f>IF(CX29="","",IF(CX29="H",5,IF(CX29="G",IF(CW29=1,15,IF(CW29=2,10,IF(CW29=3,5,"ŹLE !!!"))),IF(CW29=1,20,IF(CW29=2,15,IF(CW29=3,10,IF(CW29&lt;10,7,IF(CW29&gt;9,5,"ŹLE !!!"))))))))</f>
        <v/>
      </c>
      <c r="CZ29" s="37"/>
      <c r="DA29" s="38"/>
      <c r="DB29" s="40" t="str">
        <f>IF(DA29="","",IF(DA29="H",5,IF(DA29="G",IF(CZ29=1,15,IF(CZ29=2,10,IF(CZ29=3,5,"ŹLE !!!"))),IF(CZ29=1,20,IF(CZ29=2,15,IF(CZ29=3,10,IF(CZ29&lt;10,7,IF(CZ29&gt;9,5,"ŹLE !!!"))))))))</f>
        <v/>
      </c>
      <c r="DC29" s="41">
        <f>SUM(CV29,CY29,DB29)</f>
        <v>0</v>
      </c>
      <c r="DD29" s="33">
        <f>SUM(Q29,AA29,AK29,AU29,BE29,BO29,BY29,CI29,CS29,DC29)</f>
        <v>5</v>
      </c>
    </row>
    <row r="30" spans="2:108" x14ac:dyDescent="0.2">
      <c r="B30" s="31">
        <f t="shared" si="0"/>
        <v>26</v>
      </c>
      <c r="C30" s="32" t="s">
        <v>343</v>
      </c>
      <c r="D30" s="32" t="s">
        <v>15</v>
      </c>
      <c r="E30" s="32" t="s">
        <v>306</v>
      </c>
      <c r="F30" s="32" t="s">
        <v>10</v>
      </c>
      <c r="G30" s="33">
        <f>DD30</f>
        <v>5</v>
      </c>
      <c r="H30" s="34"/>
      <c r="I30" s="35"/>
      <c r="J30" s="36" t="str">
        <f>IF(I30="","",IF(I30="H",5,IF(I30="G",IF(H30=1,15,IF(H30=2,10,IF(H30=3,5,"ŹLE !!!"))),IF(H30=1,20,IF(H30=2,15,IF(H30=3,10,IF(H30&lt;10,7,IF(H30&gt;9,5,"ŹLE !!!"))))))))</f>
        <v/>
      </c>
      <c r="K30" s="37"/>
      <c r="L30" s="38"/>
      <c r="M30" s="39" t="str">
        <f>IF(L30="","",IF(L30="H",5,IF(L30="G",IF(K30=1,15,IF(K30=2,10,IF(K30=3,5,"ŹLE !!!"))),IF(K30=1,20,IF(K30=2,15,IF(K30=3,10,IF(K30&lt;10,7,IF(K30&gt;9,5,"ŹLE !!!"))))))))</f>
        <v/>
      </c>
      <c r="N30" s="37"/>
      <c r="O30" s="38"/>
      <c r="P30" s="40" t="str">
        <f>IF(O30="","",IF(O30="H",5,IF(O30="G",IF(N30=1,15,IF(N30=2,10,IF(N30=3,5,"ŹLE !!!"))),IF(N30=1,20,IF(N30=2,15,IF(N30=3,10,IF(N30&lt;10,7,IF(N30&gt;9,5,"ŹLE !!!"))))))))</f>
        <v/>
      </c>
      <c r="Q30" s="41">
        <f>SUM(J30,M30,P30)</f>
        <v>0</v>
      </c>
      <c r="R30" s="34"/>
      <c r="S30" s="35"/>
      <c r="T30" s="36" t="str">
        <f>IF(S30="","",IF(S30="H",5,IF(S30="G",IF(R30=1,15,IF(R30=2,10,IF(R30=3,5,"ŹLE !!!"))),IF(R30=1,20,IF(R30=2,15,IF(R30=3,10,IF(R30&lt;10,7,IF(R30&gt;9,5,"ŹLE !!!"))))))))</f>
        <v/>
      </c>
      <c r="U30" s="37"/>
      <c r="V30" s="38"/>
      <c r="W30" s="39" t="str">
        <f>IF(V30="","",IF(V30="H",5,IF(V30="G",IF(U30=1,15,IF(U30=2,10,IF(U30=3,5,"ŹLE !!!"))),IF(U30=1,20,IF(U30=2,15,IF(U30=3,10,IF(U30&lt;10,7,IF(U30&gt;9,5,"ŹLE !!!"))))))))</f>
        <v/>
      </c>
      <c r="X30" s="37"/>
      <c r="Y30" s="38"/>
      <c r="Z30" s="40" t="str">
        <f>IF(Y30="","",IF(Y30="H",5,IF(Y30="G",IF(X30=1,15,IF(X30=2,10,IF(X30=3,5,"ŹLE !!!"))),IF(X30=1,20,IF(X30=2,15,IF(X30=3,10,IF(X30&lt;10,7,IF(X30&gt;9,5,"ŹLE !!!"))))))))</f>
        <v/>
      </c>
      <c r="AA30" s="41">
        <f>SUM(T30,W30,Z30)</f>
        <v>0</v>
      </c>
      <c r="AB30" s="34"/>
      <c r="AC30" s="35"/>
      <c r="AD30" s="36" t="str">
        <f>IF(AC30="","",IF(AC30="H",5,IF(AC30="G",IF(AB30=1,15,IF(AB30=2,10,IF(AB30=3,5,"ŹLE !!!"))),IF(AB30=1,20,IF(AB30=2,15,IF(AB30=3,10,IF(AB30&lt;10,7,IF(AB30&gt;9,5,"ŹLE !!!"))))))))</f>
        <v/>
      </c>
      <c r="AE30" s="37"/>
      <c r="AF30" s="38"/>
      <c r="AG30" s="39" t="str">
        <f>IF(AF30="","",IF(AF30="H",5,IF(AF30="G",IF(AE30=1,15,IF(AE30=2,10,IF(AE30=3,5,"ŹLE !!!"))),IF(AE30=1,20,IF(AE30=2,15,IF(AE30=3,10,IF(AE30&lt;10,7,IF(AE30&gt;9,5,"ŹLE !!!"))))))))</f>
        <v/>
      </c>
      <c r="AH30" s="37"/>
      <c r="AI30" s="38"/>
      <c r="AJ30" s="40" t="str">
        <f>IF(AI30="","",IF(AI30="H",5,IF(AI30="G",IF(AH30=1,15,IF(AH30=2,10,IF(AH30=3,5,"ŹLE !!!"))),IF(AH30=1,20,IF(AH30=2,15,IF(AH30=3,10,IF(AH30&lt;10,7,IF(AH30&gt;9,5,"ŹLE !!!"))))))))</f>
        <v/>
      </c>
      <c r="AK30" s="41">
        <f>SUM(AD30,AG30,AJ30)</f>
        <v>0</v>
      </c>
      <c r="AL30" s="34">
        <v>1</v>
      </c>
      <c r="AM30" s="35" t="s">
        <v>6</v>
      </c>
      <c r="AN30" s="36">
        <f>IF(AM30="","",IF(AM30="H",5,IF(AM30="G",IF(AL30=1,15,IF(AL30=2,10,IF(AL30=3,5,"ŹLE !!!"))),IF(AL30=1,20,IF(AL30=2,15,IF(AL30=3,10,IF(AL30&lt;10,7,IF(AL30&gt;9,5,"ŹLE !!!"))))))))</f>
        <v>5</v>
      </c>
      <c r="AO30" s="37"/>
      <c r="AP30" s="38"/>
      <c r="AQ30" s="39" t="str">
        <f>IF(AP30="","",IF(AP30="H",5,IF(AP30="G",IF(AO30=1,15,IF(AO30=2,10,IF(AO30=3,5,"ŹLE !!!"))),IF(AO30=1,20,IF(AO30=2,15,IF(AO30=3,10,IF(AO30&lt;10,7,IF(AO30&gt;9,5,"ŹLE !!!"))))))))</f>
        <v/>
      </c>
      <c r="AR30" s="37"/>
      <c r="AS30" s="38"/>
      <c r="AT30" s="40" t="str">
        <f>IF(AS30="","",IF(AS30="H",5,IF(AS30="G",IF(AR30=1,15,IF(AR30=2,10,IF(AR30=3,5,"ŹLE !!!"))),IF(AR30=1,20,IF(AR30=2,15,IF(AR30=3,10,IF(AR30&lt;10,7,IF(AR30&gt;9,5,"ŹLE !!!"))))))))</f>
        <v/>
      </c>
      <c r="AU30" s="41">
        <f>SUM(AN30,AQ30,AT30)</f>
        <v>5</v>
      </c>
      <c r="AV30" s="34"/>
      <c r="AW30" s="35"/>
      <c r="AX30" s="36" t="str">
        <f>IF(AW30="","",IF(AW30="H",5,IF(AW30="G",IF(AV30=1,15,IF(AV30=2,10,IF(AV30=3,5,"ŹLE !!!"))),IF(AV30=1,20,IF(AV30=2,15,IF(AV30=3,10,IF(AV30&lt;10,7,IF(AV30&gt;9,5,"ŹLE !!!"))))))))</f>
        <v/>
      </c>
      <c r="AY30" s="37"/>
      <c r="AZ30" s="38"/>
      <c r="BA30" s="39" t="str">
        <f>IF(AZ30="","",IF(AZ30="H",5,IF(AZ30="G",IF(AY30=1,15,IF(AY30=2,10,IF(AY30=3,5,"ŹLE !!!"))),IF(AY30=1,20,IF(AY30=2,15,IF(AY30=3,10,IF(AY30&lt;10,7,IF(AY30&gt;9,5,"ŹLE !!!"))))))))</f>
        <v/>
      </c>
      <c r="BB30" s="37"/>
      <c r="BC30" s="38"/>
      <c r="BD30" s="40" t="str">
        <f>IF(BC30="","",IF(BC30="H",5,IF(BC30="G",IF(BB30=1,15,IF(BB30=2,10,IF(BB30=3,5,"ŹLE !!!"))),IF(BB30=1,20,IF(BB30=2,15,IF(BB30=3,10,IF(BB30&lt;10,7,IF(BB30&gt;9,5,"ŹLE !!!"))))))))</f>
        <v/>
      </c>
      <c r="BE30" s="41">
        <f>SUM(AX30,BA30,BD30)</f>
        <v>0</v>
      </c>
      <c r="BF30" s="34"/>
      <c r="BG30" s="35"/>
      <c r="BH30" s="36" t="str">
        <f>IF(BG30="","",IF(BG30="H",5,IF(BG30="G",IF(BF30=1,15,IF(BF30=2,10,IF(BF30=3,5,"ŹLE !!!"))),IF(BF30=1,20,IF(BF30=2,15,IF(BF30=3,10,IF(BF30&lt;10,7,IF(BF30&gt;9,5,"ŹLE !!!"))))))))</f>
        <v/>
      </c>
      <c r="BI30" s="37"/>
      <c r="BJ30" s="38"/>
      <c r="BK30" s="39" t="str">
        <f>IF(BJ30="","",IF(BJ30="H",5,IF(BJ30="G",IF(BI30=1,15,IF(BI30=2,10,IF(BI30=3,5,"ŹLE !!!"))),IF(BI30=1,20,IF(BI30=2,15,IF(BI30=3,10,IF(BI30&lt;10,7,IF(BI30&gt;9,5,"ŹLE !!!"))))))))</f>
        <v/>
      </c>
      <c r="BL30" s="37"/>
      <c r="BM30" s="38"/>
      <c r="BN30" s="40" t="str">
        <f>IF(BM30="","",IF(BM30="H",5,IF(BM30="G",IF(BL30=1,15,IF(BL30=2,10,IF(BL30=3,5,"ŹLE !!!"))),IF(BL30=1,20,IF(BL30=2,15,IF(BL30=3,10,IF(BL30&lt;10,7,IF(BL30&gt;9,5,"ŹLE !!!"))))))))</f>
        <v/>
      </c>
      <c r="BO30" s="41">
        <f>SUM(BH30,BK30,BN30)</f>
        <v>0</v>
      </c>
      <c r="BP30" s="34"/>
      <c r="BQ30" s="35"/>
      <c r="BR30" s="36" t="str">
        <f>IF(BQ30="","",IF(BQ30="H",5,IF(BQ30="G",IF(BP30=1,15,IF(BP30=2,10,IF(BP30=3,5,"ŹLE !!!"))),IF(BP30=1,20,IF(BP30=2,15,IF(BP30=3,10,IF(BP30&lt;10,7,IF(BP30&gt;9,5,"ŹLE !!!"))))))))</f>
        <v/>
      </c>
      <c r="BS30" s="37"/>
      <c r="BT30" s="38"/>
      <c r="BU30" s="39" t="str">
        <f>IF(BT30="","",IF(BT30="H",5,IF(BT30="G",IF(BS30=1,15,IF(BS30=2,10,IF(BS30=3,5,"ŹLE !!!"))),IF(BS30=1,20,IF(BS30=2,15,IF(BS30=3,10,IF(BS30&lt;10,7,IF(BS30&gt;9,5,"ŹLE !!!"))))))))</f>
        <v/>
      </c>
      <c r="BV30" s="37"/>
      <c r="BW30" s="38"/>
      <c r="BX30" s="40" t="str">
        <f>IF(BW30="","",IF(BW30="H",5,IF(BW30="G",IF(BV30=1,15,IF(BV30=2,10,IF(BV30=3,5,"ŹLE !!!"))),IF(BV30=1,20,IF(BV30=2,15,IF(BV30=3,10,IF(BV30&lt;10,7,IF(BV30&gt;9,5,"ŹLE !!!"))))))))</f>
        <v/>
      </c>
      <c r="BY30" s="41">
        <f>SUM(BR30,BU30,BX30)</f>
        <v>0</v>
      </c>
      <c r="BZ30" s="34"/>
      <c r="CA30" s="35"/>
      <c r="CB30" s="36" t="str">
        <f>IF(CA30="","",IF(CA30="H",5,IF(CA30="G",IF(BZ30=1,15,IF(BZ30=2,10,IF(BZ30=3,5,"ŹLE !!!"))),IF(BZ30=1,20,IF(BZ30=2,15,IF(BZ30=3,10,IF(BZ30&lt;10,7,IF(BZ30&gt;9,5,"ŹLE !!!"))))))))</f>
        <v/>
      </c>
      <c r="CC30" s="37"/>
      <c r="CD30" s="38"/>
      <c r="CE30" s="39" t="str">
        <f>IF(CD30="","",IF(CD30="H",5,IF(CD30="G",IF(CC30=1,15,IF(CC30=2,10,IF(CC30=3,5,"ŹLE !!!"))),IF(CC30=1,20,IF(CC30=2,15,IF(CC30=3,10,IF(CC30&lt;10,7,IF(CC30&gt;9,5,"ŹLE !!!"))))))))</f>
        <v/>
      </c>
      <c r="CF30" s="37"/>
      <c r="CG30" s="38"/>
      <c r="CH30" s="40" t="str">
        <f>IF(CG30="","",IF(CG30="H",5,IF(CG30="G",IF(CF30=1,15,IF(CF30=2,10,IF(CF30=3,5,"ŹLE !!!"))),IF(CF30=1,20,IF(CF30=2,15,IF(CF30=3,10,IF(CF30&lt;10,7,IF(CF30&gt;9,5,"ŹLE !!!"))))))))</f>
        <v/>
      </c>
      <c r="CI30" s="41">
        <f>SUM(CB30,CE30,CH30)</f>
        <v>0</v>
      </c>
      <c r="CJ30" s="34"/>
      <c r="CK30" s="35"/>
      <c r="CL30" s="36" t="str">
        <f>IF(CK30="","",IF(CK30="H",5,IF(CK30="G",IF(CJ30=1,15,IF(CJ30=2,10,IF(CJ30=3,5,"ŹLE !!!"))),IF(CJ30=1,20,IF(CJ30=2,15,IF(CJ30=3,10,IF(CJ30&lt;10,7,IF(CJ30&gt;9,5,"ŹLE !!!"))))))))</f>
        <v/>
      </c>
      <c r="CM30" s="37"/>
      <c r="CN30" s="38"/>
      <c r="CO30" s="39" t="str">
        <f>IF(CN30="","",IF(CN30="H",5,IF(CN30="G",IF(CM30=1,15,IF(CM30=2,10,IF(CM30=3,5,"ŹLE !!!"))),IF(CM30=1,20,IF(CM30=2,15,IF(CM30=3,10,IF(CM30&lt;10,7,IF(CM30&gt;9,5,"ŹLE !!!"))))))))</f>
        <v/>
      </c>
      <c r="CP30" s="37"/>
      <c r="CQ30" s="38"/>
      <c r="CR30" s="40" t="str">
        <f>IF(CQ30="","",IF(CQ30="H",5,IF(CQ30="G",IF(CP30=1,15,IF(CP30=2,10,IF(CP30=3,5,"ŹLE !!!"))),IF(CP30=1,20,IF(CP30=2,15,IF(CP30=3,10,IF(CP30&lt;10,7,IF(CP30&gt;9,5,"ŹLE !!!"))))))))</f>
        <v/>
      </c>
      <c r="CS30" s="41">
        <f>SUM(CL30,CO30,CR30)</f>
        <v>0</v>
      </c>
      <c r="CT30" s="34"/>
      <c r="CU30" s="35"/>
      <c r="CV30" s="36" t="str">
        <f>IF(CU30="","",IF(CU30="H",5,IF(CU30="G",IF(CT30=1,15,IF(CT30=2,10,IF(CT30=3,5,"ŹLE !!!"))),IF(CT30=1,20,IF(CT30=2,15,IF(CT30=3,10,IF(CT30&lt;10,7,IF(CT30&gt;9,5,"ŹLE !!!"))))))))</f>
        <v/>
      </c>
      <c r="CW30" s="37"/>
      <c r="CX30" s="38"/>
      <c r="CY30" s="39" t="str">
        <f>IF(CX30="","",IF(CX30="H",5,IF(CX30="G",IF(CW30=1,15,IF(CW30=2,10,IF(CW30=3,5,"ŹLE !!!"))),IF(CW30=1,20,IF(CW30=2,15,IF(CW30=3,10,IF(CW30&lt;10,7,IF(CW30&gt;9,5,"ŹLE !!!"))))))))</f>
        <v/>
      </c>
      <c r="CZ30" s="37"/>
      <c r="DA30" s="38"/>
      <c r="DB30" s="40" t="str">
        <f>IF(DA30="","",IF(DA30="H",5,IF(DA30="G",IF(CZ30=1,15,IF(CZ30=2,10,IF(CZ30=3,5,"ŹLE !!!"))),IF(CZ30=1,20,IF(CZ30=2,15,IF(CZ30=3,10,IF(CZ30&lt;10,7,IF(CZ30&gt;9,5,"ŹLE !!!"))))))))</f>
        <v/>
      </c>
      <c r="DC30" s="41">
        <f>SUM(CV30,CY30,DB30)</f>
        <v>0</v>
      </c>
      <c r="DD30" s="33">
        <f>SUM(Q30,AA30,AK30,AU30,BE30,BO30,BY30,CI30,CS30,DC30)</f>
        <v>5</v>
      </c>
    </row>
    <row r="31" spans="2:108" x14ac:dyDescent="0.2">
      <c r="B31" s="31">
        <f t="shared" si="0"/>
        <v>27</v>
      </c>
      <c r="C31" s="32" t="s">
        <v>327</v>
      </c>
      <c r="D31" s="32" t="s">
        <v>329</v>
      </c>
      <c r="E31" s="32" t="s">
        <v>190</v>
      </c>
      <c r="F31" s="32" t="s">
        <v>10</v>
      </c>
      <c r="G31" s="33">
        <f>DD31</f>
        <v>5</v>
      </c>
      <c r="H31" s="34"/>
      <c r="I31" s="35"/>
      <c r="J31" s="36" t="str">
        <f>IF(I31="","",IF(I31="H",5,IF(I31="G",IF(H31=1,15,IF(H31=2,10,IF(H31=3,5,"ŹLE !!!"))),IF(H31=1,20,IF(H31=2,15,IF(H31=3,10,IF(H31&lt;10,7,IF(H31&gt;9,5,"ŹLE !!!"))))))))</f>
        <v/>
      </c>
      <c r="K31" s="37"/>
      <c r="L31" s="38"/>
      <c r="M31" s="39" t="str">
        <f>IF(L31="","",IF(L31="H",5,IF(L31="G",IF(K31=1,15,IF(K31=2,10,IF(K31=3,5,"ŹLE !!!"))),IF(K31=1,20,IF(K31=2,15,IF(K31=3,10,IF(K31&lt;10,7,IF(K31&gt;9,5,"ŹLE !!!"))))))))</f>
        <v/>
      </c>
      <c r="N31" s="37"/>
      <c r="O31" s="38"/>
      <c r="P31" s="40" t="str">
        <f>IF(O31="","",IF(O31="H",5,IF(O31="G",IF(N31=1,15,IF(N31=2,10,IF(N31=3,5,"ŹLE !!!"))),IF(N31=1,20,IF(N31=2,15,IF(N31=3,10,IF(N31&lt;10,7,IF(N31&gt;9,5,"ŹLE !!!"))))))))</f>
        <v/>
      </c>
      <c r="Q31" s="41">
        <f>SUM(J31,M31,P31)</f>
        <v>0</v>
      </c>
      <c r="R31" s="34"/>
      <c r="S31" s="35"/>
      <c r="T31" s="36" t="str">
        <f>IF(S31="","",IF(S31="H",5,IF(S31="G",IF(R31=1,15,IF(R31=2,10,IF(R31=3,5,"ŹLE !!!"))),IF(R31=1,20,IF(R31=2,15,IF(R31=3,10,IF(R31&lt;10,7,IF(R31&gt;9,5,"ŹLE !!!"))))))))</f>
        <v/>
      </c>
      <c r="U31" s="37"/>
      <c r="V31" s="38"/>
      <c r="W31" s="39" t="str">
        <f>IF(V31="","",IF(V31="H",5,IF(V31="G",IF(U31=1,15,IF(U31=2,10,IF(U31=3,5,"ŹLE !!!"))),IF(U31=1,20,IF(U31=2,15,IF(U31=3,10,IF(U31&lt;10,7,IF(U31&gt;9,5,"ŹLE !!!"))))))))</f>
        <v/>
      </c>
      <c r="X31" s="37"/>
      <c r="Y31" s="38"/>
      <c r="Z31" s="40" t="str">
        <f>IF(Y31="","",IF(Y31="H",5,IF(Y31="G",IF(X31=1,15,IF(X31=2,10,IF(X31=3,5,"ŹLE !!!"))),IF(X31=1,20,IF(X31=2,15,IF(X31=3,10,IF(X31&lt;10,7,IF(X31&gt;9,5,"ŹLE !!!"))))))))</f>
        <v/>
      </c>
      <c r="AA31" s="41">
        <f>SUM(T31,W31,Z31)</f>
        <v>0</v>
      </c>
      <c r="AB31" s="34"/>
      <c r="AC31" s="35"/>
      <c r="AD31" s="36" t="str">
        <f>IF(AC31="","",IF(AC31="H",5,IF(AC31="G",IF(AB31=1,15,IF(AB31=2,10,IF(AB31=3,5,"ŹLE !!!"))),IF(AB31=1,20,IF(AB31=2,15,IF(AB31=3,10,IF(AB31&lt;10,7,IF(AB31&gt;9,5,"ŹLE !!!"))))))))</f>
        <v/>
      </c>
      <c r="AE31" s="37"/>
      <c r="AF31" s="38"/>
      <c r="AG31" s="39" t="str">
        <f>IF(AF31="","",IF(AF31="H",5,IF(AF31="G",IF(AE31=1,15,IF(AE31=2,10,IF(AE31=3,5,"ŹLE !!!"))),IF(AE31=1,20,IF(AE31=2,15,IF(AE31=3,10,IF(AE31&lt;10,7,IF(AE31&gt;9,5,"ŹLE !!!"))))))))</f>
        <v/>
      </c>
      <c r="AH31" s="37"/>
      <c r="AI31" s="38"/>
      <c r="AJ31" s="40" t="str">
        <f>IF(AI31="","",IF(AI31="H",5,IF(AI31="G",IF(AH31=1,15,IF(AH31=2,10,IF(AH31=3,5,"ŹLE !!!"))),IF(AH31=1,20,IF(AH31=2,15,IF(AH31=3,10,IF(AH31&lt;10,7,IF(AH31&gt;9,5,"ŹLE !!!"))))))))</f>
        <v/>
      </c>
      <c r="AK31" s="41">
        <f>SUM(AD31,AG31,AJ31)</f>
        <v>0</v>
      </c>
      <c r="AL31" s="34">
        <v>1</v>
      </c>
      <c r="AM31" s="35" t="s">
        <v>6</v>
      </c>
      <c r="AN31" s="36">
        <f>IF(AM31="","",IF(AM31="H",5,IF(AM31="G",IF(AL31=1,15,IF(AL31=2,10,IF(AL31=3,5,"ŹLE !!!"))),IF(AL31=1,20,IF(AL31=2,15,IF(AL31=3,10,IF(AL31&lt;10,7,IF(AL31&gt;9,5,"ŹLE !!!"))))))))</f>
        <v>5</v>
      </c>
      <c r="AO31" s="37"/>
      <c r="AP31" s="38"/>
      <c r="AQ31" s="39" t="str">
        <f>IF(AP31="","",IF(AP31="H",5,IF(AP31="G",IF(AO31=1,15,IF(AO31=2,10,IF(AO31=3,5,"ŹLE !!!"))),IF(AO31=1,20,IF(AO31=2,15,IF(AO31=3,10,IF(AO31&lt;10,7,IF(AO31&gt;9,5,"ŹLE !!!"))))))))</f>
        <v/>
      </c>
      <c r="AR31" s="37"/>
      <c r="AS31" s="38"/>
      <c r="AT31" s="40" t="str">
        <f>IF(AS31="","",IF(AS31="H",5,IF(AS31="G",IF(AR31=1,15,IF(AR31=2,10,IF(AR31=3,5,"ŹLE !!!"))),IF(AR31=1,20,IF(AR31=2,15,IF(AR31=3,10,IF(AR31&lt;10,7,IF(AR31&gt;9,5,"ŹLE !!!"))))))))</f>
        <v/>
      </c>
      <c r="AU31" s="41">
        <f>SUM(AN31,AQ31,AT31)</f>
        <v>5</v>
      </c>
      <c r="AV31" s="34"/>
      <c r="AW31" s="35"/>
      <c r="AX31" s="36" t="str">
        <f>IF(AW31="","",IF(AW31="H",5,IF(AW31="G",IF(AV31=1,15,IF(AV31=2,10,IF(AV31=3,5,"ŹLE !!!"))),IF(AV31=1,20,IF(AV31=2,15,IF(AV31=3,10,IF(AV31&lt;10,7,IF(AV31&gt;9,5,"ŹLE !!!"))))))))</f>
        <v/>
      </c>
      <c r="AY31" s="37"/>
      <c r="AZ31" s="38"/>
      <c r="BA31" s="39" t="str">
        <f>IF(AZ31="","",IF(AZ31="H",5,IF(AZ31="G",IF(AY31=1,15,IF(AY31=2,10,IF(AY31=3,5,"ŹLE !!!"))),IF(AY31=1,20,IF(AY31=2,15,IF(AY31=3,10,IF(AY31&lt;10,7,IF(AY31&gt;9,5,"ŹLE !!!"))))))))</f>
        <v/>
      </c>
      <c r="BB31" s="37"/>
      <c r="BC31" s="38"/>
      <c r="BD31" s="40" t="str">
        <f>IF(BC31="","",IF(BC31="H",5,IF(BC31="G",IF(BB31=1,15,IF(BB31=2,10,IF(BB31=3,5,"ŹLE !!!"))),IF(BB31=1,20,IF(BB31=2,15,IF(BB31=3,10,IF(BB31&lt;10,7,IF(BB31&gt;9,5,"ŹLE !!!"))))))))</f>
        <v/>
      </c>
      <c r="BE31" s="41">
        <f>SUM(AX31,BA31,BD31)</f>
        <v>0</v>
      </c>
      <c r="BF31" s="34"/>
      <c r="BG31" s="35"/>
      <c r="BH31" s="36" t="str">
        <f>IF(BG31="","",IF(BG31="H",5,IF(BG31="G",IF(BF31=1,15,IF(BF31=2,10,IF(BF31=3,5,"ŹLE !!!"))),IF(BF31=1,20,IF(BF31=2,15,IF(BF31=3,10,IF(BF31&lt;10,7,IF(BF31&gt;9,5,"ŹLE !!!"))))))))</f>
        <v/>
      </c>
      <c r="BI31" s="37"/>
      <c r="BJ31" s="38"/>
      <c r="BK31" s="39" t="str">
        <f>IF(BJ31="","",IF(BJ31="H",5,IF(BJ31="G",IF(BI31=1,15,IF(BI31=2,10,IF(BI31=3,5,"ŹLE !!!"))),IF(BI31=1,20,IF(BI31=2,15,IF(BI31=3,10,IF(BI31&lt;10,7,IF(BI31&gt;9,5,"ŹLE !!!"))))))))</f>
        <v/>
      </c>
      <c r="BL31" s="37"/>
      <c r="BM31" s="38"/>
      <c r="BN31" s="40" t="str">
        <f>IF(BM31="","",IF(BM31="H",5,IF(BM31="G",IF(BL31=1,15,IF(BL31=2,10,IF(BL31=3,5,"ŹLE !!!"))),IF(BL31=1,20,IF(BL31=2,15,IF(BL31=3,10,IF(BL31&lt;10,7,IF(BL31&gt;9,5,"ŹLE !!!"))))))))</f>
        <v/>
      </c>
      <c r="BO31" s="41">
        <f>SUM(BH31,BK31,BN31)</f>
        <v>0</v>
      </c>
      <c r="BP31" s="34"/>
      <c r="BQ31" s="35"/>
      <c r="BR31" s="36" t="str">
        <f>IF(BQ31="","",IF(BQ31="H",5,IF(BQ31="G",IF(BP31=1,15,IF(BP31=2,10,IF(BP31=3,5,"ŹLE !!!"))),IF(BP31=1,20,IF(BP31=2,15,IF(BP31=3,10,IF(BP31&lt;10,7,IF(BP31&gt;9,5,"ŹLE !!!"))))))))</f>
        <v/>
      </c>
      <c r="BS31" s="37"/>
      <c r="BT31" s="38"/>
      <c r="BU31" s="39" t="str">
        <f>IF(BT31="","",IF(BT31="H",5,IF(BT31="G",IF(BS31=1,15,IF(BS31=2,10,IF(BS31=3,5,"ŹLE !!!"))),IF(BS31=1,20,IF(BS31=2,15,IF(BS31=3,10,IF(BS31&lt;10,7,IF(BS31&gt;9,5,"ŹLE !!!"))))))))</f>
        <v/>
      </c>
      <c r="BV31" s="37"/>
      <c r="BW31" s="38"/>
      <c r="BX31" s="40" t="str">
        <f>IF(BW31="","",IF(BW31="H",5,IF(BW31="G",IF(BV31=1,15,IF(BV31=2,10,IF(BV31=3,5,"ŹLE !!!"))),IF(BV31=1,20,IF(BV31=2,15,IF(BV31=3,10,IF(BV31&lt;10,7,IF(BV31&gt;9,5,"ŹLE !!!"))))))))</f>
        <v/>
      </c>
      <c r="BY31" s="41">
        <f>SUM(BR31,BU31,BX31)</f>
        <v>0</v>
      </c>
      <c r="BZ31" s="34"/>
      <c r="CA31" s="35"/>
      <c r="CB31" s="36" t="str">
        <f>IF(CA31="","",IF(CA31="H",5,IF(CA31="G",IF(BZ31=1,15,IF(BZ31=2,10,IF(BZ31=3,5,"ŹLE !!!"))),IF(BZ31=1,20,IF(BZ31=2,15,IF(BZ31=3,10,IF(BZ31&lt;10,7,IF(BZ31&gt;9,5,"ŹLE !!!"))))))))</f>
        <v/>
      </c>
      <c r="CC31" s="37"/>
      <c r="CD31" s="38"/>
      <c r="CE31" s="39" t="str">
        <f>IF(CD31="","",IF(CD31="H",5,IF(CD31="G",IF(CC31=1,15,IF(CC31=2,10,IF(CC31=3,5,"ŹLE !!!"))),IF(CC31=1,20,IF(CC31=2,15,IF(CC31=3,10,IF(CC31&lt;10,7,IF(CC31&gt;9,5,"ŹLE !!!"))))))))</f>
        <v/>
      </c>
      <c r="CF31" s="37"/>
      <c r="CG31" s="38"/>
      <c r="CH31" s="40" t="str">
        <f>IF(CG31="","",IF(CG31="H",5,IF(CG31="G",IF(CF31=1,15,IF(CF31=2,10,IF(CF31=3,5,"ŹLE !!!"))),IF(CF31=1,20,IF(CF31=2,15,IF(CF31=3,10,IF(CF31&lt;10,7,IF(CF31&gt;9,5,"ŹLE !!!"))))))))</f>
        <v/>
      </c>
      <c r="CI31" s="41">
        <f>SUM(CB31,CE31,CH31)</f>
        <v>0</v>
      </c>
      <c r="CJ31" s="34"/>
      <c r="CK31" s="35"/>
      <c r="CL31" s="36" t="str">
        <f>IF(CK31="","",IF(CK31="H",5,IF(CK31="G",IF(CJ31=1,15,IF(CJ31=2,10,IF(CJ31=3,5,"ŹLE !!!"))),IF(CJ31=1,20,IF(CJ31=2,15,IF(CJ31=3,10,IF(CJ31&lt;10,7,IF(CJ31&gt;9,5,"ŹLE !!!"))))))))</f>
        <v/>
      </c>
      <c r="CM31" s="37"/>
      <c r="CN31" s="38"/>
      <c r="CO31" s="39" t="str">
        <f>IF(CN31="","",IF(CN31="H",5,IF(CN31="G",IF(CM31=1,15,IF(CM31=2,10,IF(CM31=3,5,"ŹLE !!!"))),IF(CM31=1,20,IF(CM31=2,15,IF(CM31=3,10,IF(CM31&lt;10,7,IF(CM31&gt;9,5,"ŹLE !!!"))))))))</f>
        <v/>
      </c>
      <c r="CP31" s="37"/>
      <c r="CQ31" s="38"/>
      <c r="CR31" s="40" t="str">
        <f>IF(CQ31="","",IF(CQ31="H",5,IF(CQ31="G",IF(CP31=1,15,IF(CP31=2,10,IF(CP31=3,5,"ŹLE !!!"))),IF(CP31=1,20,IF(CP31=2,15,IF(CP31=3,10,IF(CP31&lt;10,7,IF(CP31&gt;9,5,"ŹLE !!!"))))))))</f>
        <v/>
      </c>
      <c r="CS31" s="41">
        <f>SUM(CL31,CO31,CR31)</f>
        <v>0</v>
      </c>
      <c r="CT31" s="34"/>
      <c r="CU31" s="35"/>
      <c r="CV31" s="36" t="str">
        <f>IF(CU31="","",IF(CU31="H",5,IF(CU31="G",IF(CT31=1,15,IF(CT31=2,10,IF(CT31=3,5,"ŹLE !!!"))),IF(CT31=1,20,IF(CT31=2,15,IF(CT31=3,10,IF(CT31&lt;10,7,IF(CT31&gt;9,5,"ŹLE !!!"))))))))</f>
        <v/>
      </c>
      <c r="CW31" s="37"/>
      <c r="CX31" s="38"/>
      <c r="CY31" s="39" t="str">
        <f>IF(CX31="","",IF(CX31="H",5,IF(CX31="G",IF(CW31=1,15,IF(CW31=2,10,IF(CW31=3,5,"ŹLE !!!"))),IF(CW31=1,20,IF(CW31=2,15,IF(CW31=3,10,IF(CW31&lt;10,7,IF(CW31&gt;9,5,"ŹLE !!!"))))))))</f>
        <v/>
      </c>
      <c r="CZ31" s="37"/>
      <c r="DA31" s="38"/>
      <c r="DB31" s="40" t="str">
        <f>IF(DA31="","",IF(DA31="H",5,IF(DA31="G",IF(CZ31=1,15,IF(CZ31=2,10,IF(CZ31=3,5,"ŹLE !!!"))),IF(CZ31=1,20,IF(CZ31=2,15,IF(CZ31=3,10,IF(CZ31&lt;10,7,IF(CZ31&gt;9,5,"ŹLE !!!"))))))))</f>
        <v/>
      </c>
      <c r="DC31" s="41">
        <f>SUM(CV31,CY31,DB31)</f>
        <v>0</v>
      </c>
      <c r="DD31" s="33">
        <f>SUM(Q31,AA31,AK31,AU31,BE31,BO31,BY31,CI31,CS31,DC31)</f>
        <v>5</v>
      </c>
    </row>
    <row r="32" spans="2:108" x14ac:dyDescent="0.2">
      <c r="B32" s="31">
        <f t="shared" si="0"/>
        <v>28</v>
      </c>
      <c r="C32" s="32" t="s">
        <v>327</v>
      </c>
      <c r="D32" s="32" t="s">
        <v>330</v>
      </c>
      <c r="E32" s="32" t="s">
        <v>190</v>
      </c>
      <c r="F32" s="32" t="s">
        <v>10</v>
      </c>
      <c r="G32" s="33">
        <f>DD32</f>
        <v>5</v>
      </c>
      <c r="H32" s="34"/>
      <c r="I32" s="35"/>
      <c r="J32" s="36" t="str">
        <f>IF(I32="","",IF(I32="H",5,IF(I32="G",IF(H32=1,15,IF(H32=2,10,IF(H32=3,5,"ŹLE !!!"))),IF(H32=1,20,IF(H32=2,15,IF(H32=3,10,IF(H32&lt;10,7,IF(H32&gt;9,5,"ŹLE !!!"))))))))</f>
        <v/>
      </c>
      <c r="K32" s="37"/>
      <c r="L32" s="38"/>
      <c r="M32" s="39" t="str">
        <f>IF(L32="","",IF(L32="H",5,IF(L32="G",IF(K32=1,15,IF(K32=2,10,IF(K32=3,5,"ŹLE !!!"))),IF(K32=1,20,IF(K32=2,15,IF(K32=3,10,IF(K32&lt;10,7,IF(K32&gt;9,5,"ŹLE !!!"))))))))</f>
        <v/>
      </c>
      <c r="N32" s="37"/>
      <c r="O32" s="38"/>
      <c r="P32" s="40" t="str">
        <f>IF(O32="","",IF(O32="H",5,IF(O32="G",IF(N32=1,15,IF(N32=2,10,IF(N32=3,5,"ŹLE !!!"))),IF(N32=1,20,IF(N32=2,15,IF(N32=3,10,IF(N32&lt;10,7,IF(N32&gt;9,5,"ŹLE !!!"))))))))</f>
        <v/>
      </c>
      <c r="Q32" s="41">
        <f>SUM(J32,M32,P32)</f>
        <v>0</v>
      </c>
      <c r="R32" s="34"/>
      <c r="S32" s="35"/>
      <c r="T32" s="36" t="str">
        <f>IF(S32="","",IF(S32="H",5,IF(S32="G",IF(R32=1,15,IF(R32=2,10,IF(R32=3,5,"ŹLE !!!"))),IF(R32=1,20,IF(R32=2,15,IF(R32=3,10,IF(R32&lt;10,7,IF(R32&gt;9,5,"ŹLE !!!"))))))))</f>
        <v/>
      </c>
      <c r="U32" s="37"/>
      <c r="V32" s="38"/>
      <c r="W32" s="39" t="str">
        <f>IF(V32="","",IF(V32="H",5,IF(V32="G",IF(U32=1,15,IF(U32=2,10,IF(U32=3,5,"ŹLE !!!"))),IF(U32=1,20,IF(U32=2,15,IF(U32=3,10,IF(U32&lt;10,7,IF(U32&gt;9,5,"ŹLE !!!"))))))))</f>
        <v/>
      </c>
      <c r="X32" s="37"/>
      <c r="Y32" s="38"/>
      <c r="Z32" s="40" t="str">
        <f>IF(Y32="","",IF(Y32="H",5,IF(Y32="G",IF(X32=1,15,IF(X32=2,10,IF(X32=3,5,"ŹLE !!!"))),IF(X32=1,20,IF(X32=2,15,IF(X32=3,10,IF(X32&lt;10,7,IF(X32&gt;9,5,"ŹLE !!!"))))))))</f>
        <v/>
      </c>
      <c r="AA32" s="41">
        <f>SUM(T32,W32,Z32)</f>
        <v>0</v>
      </c>
      <c r="AB32" s="34"/>
      <c r="AC32" s="35"/>
      <c r="AD32" s="36" t="str">
        <f>IF(AC32="","",IF(AC32="H",5,IF(AC32="G",IF(AB32=1,15,IF(AB32=2,10,IF(AB32=3,5,"ŹLE !!!"))),IF(AB32=1,20,IF(AB32=2,15,IF(AB32=3,10,IF(AB32&lt;10,7,IF(AB32&gt;9,5,"ŹLE !!!"))))))))</f>
        <v/>
      </c>
      <c r="AE32" s="37"/>
      <c r="AF32" s="38"/>
      <c r="AG32" s="39" t="str">
        <f>IF(AF32="","",IF(AF32="H",5,IF(AF32="G",IF(AE32=1,15,IF(AE32=2,10,IF(AE32=3,5,"ŹLE !!!"))),IF(AE32=1,20,IF(AE32=2,15,IF(AE32=3,10,IF(AE32&lt;10,7,IF(AE32&gt;9,5,"ŹLE !!!"))))))))</f>
        <v/>
      </c>
      <c r="AH32" s="37"/>
      <c r="AI32" s="38"/>
      <c r="AJ32" s="40" t="str">
        <f>IF(AI32="","",IF(AI32="H",5,IF(AI32="G",IF(AH32=1,15,IF(AH32=2,10,IF(AH32=3,5,"ŹLE !!!"))),IF(AH32=1,20,IF(AH32=2,15,IF(AH32=3,10,IF(AH32&lt;10,7,IF(AH32&gt;9,5,"ŹLE !!!"))))))))</f>
        <v/>
      </c>
      <c r="AK32" s="41">
        <f>SUM(AD32,AG32,AJ32)</f>
        <v>0</v>
      </c>
      <c r="AL32" s="34">
        <v>1</v>
      </c>
      <c r="AM32" s="35" t="s">
        <v>6</v>
      </c>
      <c r="AN32" s="36">
        <f>IF(AM32="","",IF(AM32="H",5,IF(AM32="G",IF(AL32=1,15,IF(AL32=2,10,IF(AL32=3,5,"ŹLE !!!"))),IF(AL32=1,20,IF(AL32=2,15,IF(AL32=3,10,IF(AL32&lt;10,7,IF(AL32&gt;9,5,"ŹLE !!!"))))))))</f>
        <v>5</v>
      </c>
      <c r="AO32" s="37"/>
      <c r="AP32" s="38"/>
      <c r="AQ32" s="39" t="str">
        <f>IF(AP32="","",IF(AP32="H",5,IF(AP32="G",IF(AO32=1,15,IF(AO32=2,10,IF(AO32=3,5,"ŹLE !!!"))),IF(AO32=1,20,IF(AO32=2,15,IF(AO32=3,10,IF(AO32&lt;10,7,IF(AO32&gt;9,5,"ŹLE !!!"))))))))</f>
        <v/>
      </c>
      <c r="AR32" s="37"/>
      <c r="AS32" s="38"/>
      <c r="AT32" s="40" t="str">
        <f>IF(AS32="","",IF(AS32="H",5,IF(AS32="G",IF(AR32=1,15,IF(AR32=2,10,IF(AR32=3,5,"ŹLE !!!"))),IF(AR32=1,20,IF(AR32=2,15,IF(AR32=3,10,IF(AR32&lt;10,7,IF(AR32&gt;9,5,"ŹLE !!!"))))))))</f>
        <v/>
      </c>
      <c r="AU32" s="41">
        <f>SUM(AN32,AQ32,AT32)</f>
        <v>5</v>
      </c>
      <c r="AV32" s="34"/>
      <c r="AW32" s="35"/>
      <c r="AX32" s="36" t="str">
        <f>IF(AW32="","",IF(AW32="H",5,IF(AW32="G",IF(AV32=1,15,IF(AV32=2,10,IF(AV32=3,5,"ŹLE !!!"))),IF(AV32=1,20,IF(AV32=2,15,IF(AV32=3,10,IF(AV32&lt;10,7,IF(AV32&gt;9,5,"ŹLE !!!"))))))))</f>
        <v/>
      </c>
      <c r="AY32" s="37"/>
      <c r="AZ32" s="38"/>
      <c r="BA32" s="39" t="str">
        <f>IF(AZ32="","",IF(AZ32="H",5,IF(AZ32="G",IF(AY32=1,15,IF(AY32=2,10,IF(AY32=3,5,"ŹLE !!!"))),IF(AY32=1,20,IF(AY32=2,15,IF(AY32=3,10,IF(AY32&lt;10,7,IF(AY32&gt;9,5,"ŹLE !!!"))))))))</f>
        <v/>
      </c>
      <c r="BB32" s="37"/>
      <c r="BC32" s="38"/>
      <c r="BD32" s="40" t="str">
        <f>IF(BC32="","",IF(BC32="H",5,IF(BC32="G",IF(BB32=1,15,IF(BB32=2,10,IF(BB32=3,5,"ŹLE !!!"))),IF(BB32=1,20,IF(BB32=2,15,IF(BB32=3,10,IF(BB32&lt;10,7,IF(BB32&gt;9,5,"ŹLE !!!"))))))))</f>
        <v/>
      </c>
      <c r="BE32" s="41">
        <f>SUM(AX32,BA32,BD32)</f>
        <v>0</v>
      </c>
      <c r="BF32" s="34"/>
      <c r="BG32" s="35"/>
      <c r="BH32" s="36" t="str">
        <f>IF(BG32="","",IF(BG32="H",5,IF(BG32="G",IF(BF32=1,15,IF(BF32=2,10,IF(BF32=3,5,"ŹLE !!!"))),IF(BF32=1,20,IF(BF32=2,15,IF(BF32=3,10,IF(BF32&lt;10,7,IF(BF32&gt;9,5,"ŹLE !!!"))))))))</f>
        <v/>
      </c>
      <c r="BI32" s="37"/>
      <c r="BJ32" s="38"/>
      <c r="BK32" s="39" t="str">
        <f>IF(BJ32="","",IF(BJ32="H",5,IF(BJ32="G",IF(BI32=1,15,IF(BI32=2,10,IF(BI32=3,5,"ŹLE !!!"))),IF(BI32=1,20,IF(BI32=2,15,IF(BI32=3,10,IF(BI32&lt;10,7,IF(BI32&gt;9,5,"ŹLE !!!"))))))))</f>
        <v/>
      </c>
      <c r="BL32" s="37"/>
      <c r="BM32" s="38"/>
      <c r="BN32" s="40" t="str">
        <f>IF(BM32="","",IF(BM32="H",5,IF(BM32="G",IF(BL32=1,15,IF(BL32=2,10,IF(BL32=3,5,"ŹLE !!!"))),IF(BL32=1,20,IF(BL32=2,15,IF(BL32=3,10,IF(BL32&lt;10,7,IF(BL32&gt;9,5,"ŹLE !!!"))))))))</f>
        <v/>
      </c>
      <c r="BO32" s="41">
        <f>SUM(BH32,BK32,BN32)</f>
        <v>0</v>
      </c>
      <c r="BP32" s="34"/>
      <c r="BQ32" s="35"/>
      <c r="BR32" s="36" t="str">
        <f>IF(BQ32="","",IF(BQ32="H",5,IF(BQ32="G",IF(BP32=1,15,IF(BP32=2,10,IF(BP32=3,5,"ŹLE !!!"))),IF(BP32=1,20,IF(BP32=2,15,IF(BP32=3,10,IF(BP32&lt;10,7,IF(BP32&gt;9,5,"ŹLE !!!"))))))))</f>
        <v/>
      </c>
      <c r="BS32" s="37"/>
      <c r="BT32" s="38"/>
      <c r="BU32" s="39" t="str">
        <f>IF(BT32="","",IF(BT32="H",5,IF(BT32="G",IF(BS32=1,15,IF(BS32=2,10,IF(BS32=3,5,"ŹLE !!!"))),IF(BS32=1,20,IF(BS32=2,15,IF(BS32=3,10,IF(BS32&lt;10,7,IF(BS32&gt;9,5,"ŹLE !!!"))))))))</f>
        <v/>
      </c>
      <c r="BV32" s="37"/>
      <c r="BW32" s="38"/>
      <c r="BX32" s="40" t="str">
        <f>IF(BW32="","",IF(BW32="H",5,IF(BW32="G",IF(BV32=1,15,IF(BV32=2,10,IF(BV32=3,5,"ŹLE !!!"))),IF(BV32=1,20,IF(BV32=2,15,IF(BV32=3,10,IF(BV32&lt;10,7,IF(BV32&gt;9,5,"ŹLE !!!"))))))))</f>
        <v/>
      </c>
      <c r="BY32" s="41">
        <f>SUM(BR32,BU32,BX32)</f>
        <v>0</v>
      </c>
      <c r="BZ32" s="34"/>
      <c r="CA32" s="35"/>
      <c r="CB32" s="36" t="str">
        <f>IF(CA32="","",IF(CA32="H",5,IF(CA32="G",IF(BZ32=1,15,IF(BZ32=2,10,IF(BZ32=3,5,"ŹLE !!!"))),IF(BZ32=1,20,IF(BZ32=2,15,IF(BZ32=3,10,IF(BZ32&lt;10,7,IF(BZ32&gt;9,5,"ŹLE !!!"))))))))</f>
        <v/>
      </c>
      <c r="CC32" s="37"/>
      <c r="CD32" s="38"/>
      <c r="CE32" s="39" t="str">
        <f>IF(CD32="","",IF(CD32="H",5,IF(CD32="G",IF(CC32=1,15,IF(CC32=2,10,IF(CC32=3,5,"ŹLE !!!"))),IF(CC32=1,20,IF(CC32=2,15,IF(CC32=3,10,IF(CC32&lt;10,7,IF(CC32&gt;9,5,"ŹLE !!!"))))))))</f>
        <v/>
      </c>
      <c r="CF32" s="37"/>
      <c r="CG32" s="38"/>
      <c r="CH32" s="40" t="str">
        <f>IF(CG32="","",IF(CG32="H",5,IF(CG32="G",IF(CF32=1,15,IF(CF32=2,10,IF(CF32=3,5,"ŹLE !!!"))),IF(CF32=1,20,IF(CF32=2,15,IF(CF32=3,10,IF(CF32&lt;10,7,IF(CF32&gt;9,5,"ŹLE !!!"))))))))</f>
        <v/>
      </c>
      <c r="CI32" s="41">
        <f>SUM(CB32,CE32,CH32)</f>
        <v>0</v>
      </c>
      <c r="CJ32" s="34"/>
      <c r="CK32" s="35"/>
      <c r="CL32" s="36" t="str">
        <f>IF(CK32="","",IF(CK32="H",5,IF(CK32="G",IF(CJ32=1,15,IF(CJ32=2,10,IF(CJ32=3,5,"ŹLE !!!"))),IF(CJ32=1,20,IF(CJ32=2,15,IF(CJ32=3,10,IF(CJ32&lt;10,7,IF(CJ32&gt;9,5,"ŹLE !!!"))))))))</f>
        <v/>
      </c>
      <c r="CM32" s="37"/>
      <c r="CN32" s="38"/>
      <c r="CO32" s="39" t="str">
        <f>IF(CN32="","",IF(CN32="H",5,IF(CN32="G",IF(CM32=1,15,IF(CM32=2,10,IF(CM32=3,5,"ŹLE !!!"))),IF(CM32=1,20,IF(CM32=2,15,IF(CM32=3,10,IF(CM32&lt;10,7,IF(CM32&gt;9,5,"ŹLE !!!"))))))))</f>
        <v/>
      </c>
      <c r="CP32" s="37"/>
      <c r="CQ32" s="38"/>
      <c r="CR32" s="40" t="str">
        <f>IF(CQ32="","",IF(CQ32="H",5,IF(CQ32="G",IF(CP32=1,15,IF(CP32=2,10,IF(CP32=3,5,"ŹLE !!!"))),IF(CP32=1,20,IF(CP32=2,15,IF(CP32=3,10,IF(CP32&lt;10,7,IF(CP32&gt;9,5,"ŹLE !!!"))))))))</f>
        <v/>
      </c>
      <c r="CS32" s="41">
        <f>SUM(CL32,CO32,CR32)</f>
        <v>0</v>
      </c>
      <c r="CT32" s="34"/>
      <c r="CU32" s="35"/>
      <c r="CV32" s="36" t="str">
        <f>IF(CU32="","",IF(CU32="H",5,IF(CU32="G",IF(CT32=1,15,IF(CT32=2,10,IF(CT32=3,5,"ŹLE !!!"))),IF(CT32=1,20,IF(CT32=2,15,IF(CT32=3,10,IF(CT32&lt;10,7,IF(CT32&gt;9,5,"ŹLE !!!"))))))))</f>
        <v/>
      </c>
      <c r="CW32" s="37"/>
      <c r="CX32" s="38"/>
      <c r="CY32" s="39" t="str">
        <f>IF(CX32="","",IF(CX32="H",5,IF(CX32="G",IF(CW32=1,15,IF(CW32=2,10,IF(CW32=3,5,"ŹLE !!!"))),IF(CW32=1,20,IF(CW32=2,15,IF(CW32=3,10,IF(CW32&lt;10,7,IF(CW32&gt;9,5,"ŹLE !!!"))))))))</f>
        <v/>
      </c>
      <c r="CZ32" s="37"/>
      <c r="DA32" s="38"/>
      <c r="DB32" s="40" t="str">
        <f>IF(DA32="","",IF(DA32="H",5,IF(DA32="G",IF(CZ32=1,15,IF(CZ32=2,10,IF(CZ32=3,5,"ŹLE !!!"))),IF(CZ32=1,20,IF(CZ32=2,15,IF(CZ32=3,10,IF(CZ32&lt;10,7,IF(CZ32&gt;9,5,"ŹLE !!!"))))))))</f>
        <v/>
      </c>
      <c r="DC32" s="41">
        <f>SUM(CV32,CY32,DB32)</f>
        <v>0</v>
      </c>
      <c r="DD32" s="33">
        <f>SUM(Q32,AA32,AK32,AU32,BE32,BO32,BY32,CI32,CS32,DC32)</f>
        <v>5</v>
      </c>
    </row>
    <row r="33" spans="2:108" x14ac:dyDescent="0.2">
      <c r="B33" s="31">
        <f t="shared" si="0"/>
        <v>29</v>
      </c>
      <c r="C33" s="32" t="s">
        <v>324</v>
      </c>
      <c r="D33" s="32" t="s">
        <v>84</v>
      </c>
      <c r="E33" s="32" t="s">
        <v>190</v>
      </c>
      <c r="F33" s="32" t="s">
        <v>10</v>
      </c>
      <c r="G33" s="33">
        <f>DD33</f>
        <v>5</v>
      </c>
      <c r="H33" s="34"/>
      <c r="I33" s="35"/>
      <c r="J33" s="36" t="str">
        <f>IF(I33="","",IF(I33="H",5,IF(I33="G",IF(H33=1,15,IF(H33=2,10,IF(H33=3,5,"ŹLE !!!"))),IF(H33=1,20,IF(H33=2,15,IF(H33=3,10,IF(H33&lt;10,7,IF(H33&gt;9,5,"ŹLE !!!"))))))))</f>
        <v/>
      </c>
      <c r="K33" s="37"/>
      <c r="L33" s="38"/>
      <c r="M33" s="39" t="str">
        <f>IF(L33="","",IF(L33="H",5,IF(L33="G",IF(K33=1,15,IF(K33=2,10,IF(K33=3,5,"ŹLE !!!"))),IF(K33=1,20,IF(K33=2,15,IF(K33=3,10,IF(K33&lt;10,7,IF(K33&gt;9,5,"ŹLE !!!"))))))))</f>
        <v/>
      </c>
      <c r="N33" s="37"/>
      <c r="O33" s="38"/>
      <c r="P33" s="40" t="str">
        <f>IF(O33="","",IF(O33="H",5,IF(O33="G",IF(N33=1,15,IF(N33=2,10,IF(N33=3,5,"ŹLE !!!"))),IF(N33=1,20,IF(N33=2,15,IF(N33=3,10,IF(N33&lt;10,7,IF(N33&gt;9,5,"ŹLE !!!"))))))))</f>
        <v/>
      </c>
      <c r="Q33" s="41">
        <f>SUM(J33,M33,P33)</f>
        <v>0</v>
      </c>
      <c r="R33" s="34"/>
      <c r="S33" s="35"/>
      <c r="T33" s="36" t="str">
        <f>IF(S33="","",IF(S33="H",5,IF(S33="G",IF(R33=1,15,IF(R33=2,10,IF(R33=3,5,"ŹLE !!!"))),IF(R33=1,20,IF(R33=2,15,IF(R33=3,10,IF(R33&lt;10,7,IF(R33&gt;9,5,"ŹLE !!!"))))))))</f>
        <v/>
      </c>
      <c r="U33" s="37"/>
      <c r="V33" s="38"/>
      <c r="W33" s="39" t="str">
        <f>IF(V33="","",IF(V33="H",5,IF(V33="G",IF(U33=1,15,IF(U33=2,10,IF(U33=3,5,"ŹLE !!!"))),IF(U33=1,20,IF(U33=2,15,IF(U33=3,10,IF(U33&lt;10,7,IF(U33&gt;9,5,"ŹLE !!!"))))))))</f>
        <v/>
      </c>
      <c r="X33" s="37"/>
      <c r="Y33" s="38"/>
      <c r="Z33" s="40" t="str">
        <f>IF(Y33="","",IF(Y33="H",5,IF(Y33="G",IF(X33=1,15,IF(X33=2,10,IF(X33=3,5,"ŹLE !!!"))),IF(X33=1,20,IF(X33=2,15,IF(X33=3,10,IF(X33&lt;10,7,IF(X33&gt;9,5,"ŹLE !!!"))))))))</f>
        <v/>
      </c>
      <c r="AA33" s="41">
        <f>SUM(T33,W33,Z33)</f>
        <v>0</v>
      </c>
      <c r="AB33" s="34"/>
      <c r="AC33" s="35"/>
      <c r="AD33" s="36" t="str">
        <f>IF(AC33="","",IF(AC33="H",5,IF(AC33="G",IF(AB33=1,15,IF(AB33=2,10,IF(AB33=3,5,"ŹLE !!!"))),IF(AB33=1,20,IF(AB33=2,15,IF(AB33=3,10,IF(AB33&lt;10,7,IF(AB33&gt;9,5,"ŹLE !!!"))))))))</f>
        <v/>
      </c>
      <c r="AE33" s="37"/>
      <c r="AF33" s="38"/>
      <c r="AG33" s="39" t="str">
        <f>IF(AF33="","",IF(AF33="H",5,IF(AF33="G",IF(AE33=1,15,IF(AE33=2,10,IF(AE33=3,5,"ŹLE !!!"))),IF(AE33=1,20,IF(AE33=2,15,IF(AE33=3,10,IF(AE33&lt;10,7,IF(AE33&gt;9,5,"ŹLE !!!"))))))))</f>
        <v/>
      </c>
      <c r="AH33" s="37"/>
      <c r="AI33" s="38"/>
      <c r="AJ33" s="40" t="str">
        <f>IF(AI33="","",IF(AI33="H",5,IF(AI33="G",IF(AH33=1,15,IF(AH33=2,10,IF(AH33=3,5,"ŹLE !!!"))),IF(AH33=1,20,IF(AH33=2,15,IF(AH33=3,10,IF(AH33&lt;10,7,IF(AH33&gt;9,5,"ŹLE !!!"))))))))</f>
        <v/>
      </c>
      <c r="AK33" s="41">
        <f>SUM(AD33,AG33,AJ33)</f>
        <v>0</v>
      </c>
      <c r="AL33" s="34">
        <v>1</v>
      </c>
      <c r="AM33" s="35" t="s">
        <v>6</v>
      </c>
      <c r="AN33" s="36">
        <f>IF(AM33="","",IF(AM33="H",5,IF(AM33="G",IF(AL33=1,15,IF(AL33=2,10,IF(AL33=3,5,"ŹLE !!!"))),IF(AL33=1,20,IF(AL33=2,15,IF(AL33=3,10,IF(AL33&lt;10,7,IF(AL33&gt;9,5,"ŹLE !!!"))))))))</f>
        <v>5</v>
      </c>
      <c r="AO33" s="37"/>
      <c r="AP33" s="38"/>
      <c r="AQ33" s="39" t="str">
        <f>IF(AP33="","",IF(AP33="H",5,IF(AP33="G",IF(AO33=1,15,IF(AO33=2,10,IF(AO33=3,5,"ŹLE !!!"))),IF(AO33=1,20,IF(AO33=2,15,IF(AO33=3,10,IF(AO33&lt;10,7,IF(AO33&gt;9,5,"ŹLE !!!"))))))))</f>
        <v/>
      </c>
      <c r="AR33" s="37"/>
      <c r="AS33" s="38"/>
      <c r="AT33" s="40" t="str">
        <f>IF(AS33="","",IF(AS33="H",5,IF(AS33="G",IF(AR33=1,15,IF(AR33=2,10,IF(AR33=3,5,"ŹLE !!!"))),IF(AR33=1,20,IF(AR33=2,15,IF(AR33=3,10,IF(AR33&lt;10,7,IF(AR33&gt;9,5,"ŹLE !!!"))))))))</f>
        <v/>
      </c>
      <c r="AU33" s="41">
        <f>SUM(AN33,AQ33,AT33)</f>
        <v>5</v>
      </c>
      <c r="AV33" s="34"/>
      <c r="AW33" s="35"/>
      <c r="AX33" s="36" t="str">
        <f>IF(AW33="","",IF(AW33="H",5,IF(AW33="G",IF(AV33=1,15,IF(AV33=2,10,IF(AV33=3,5,"ŹLE !!!"))),IF(AV33=1,20,IF(AV33=2,15,IF(AV33=3,10,IF(AV33&lt;10,7,IF(AV33&gt;9,5,"ŹLE !!!"))))))))</f>
        <v/>
      </c>
      <c r="AY33" s="37"/>
      <c r="AZ33" s="38"/>
      <c r="BA33" s="39" t="str">
        <f>IF(AZ33="","",IF(AZ33="H",5,IF(AZ33="G",IF(AY33=1,15,IF(AY33=2,10,IF(AY33=3,5,"ŹLE !!!"))),IF(AY33=1,20,IF(AY33=2,15,IF(AY33=3,10,IF(AY33&lt;10,7,IF(AY33&gt;9,5,"ŹLE !!!"))))))))</f>
        <v/>
      </c>
      <c r="BB33" s="37"/>
      <c r="BC33" s="38"/>
      <c r="BD33" s="40" t="str">
        <f>IF(BC33="","",IF(BC33="H",5,IF(BC33="G",IF(BB33=1,15,IF(BB33=2,10,IF(BB33=3,5,"ŹLE !!!"))),IF(BB33=1,20,IF(BB33=2,15,IF(BB33=3,10,IF(BB33&lt;10,7,IF(BB33&gt;9,5,"ŹLE !!!"))))))))</f>
        <v/>
      </c>
      <c r="BE33" s="41">
        <f>SUM(AX33,BA33,BD33)</f>
        <v>0</v>
      </c>
      <c r="BF33" s="34"/>
      <c r="BG33" s="35"/>
      <c r="BH33" s="36" t="str">
        <f>IF(BG33="","",IF(BG33="H",5,IF(BG33="G",IF(BF33=1,15,IF(BF33=2,10,IF(BF33=3,5,"ŹLE !!!"))),IF(BF33=1,20,IF(BF33=2,15,IF(BF33=3,10,IF(BF33&lt;10,7,IF(BF33&gt;9,5,"ŹLE !!!"))))))))</f>
        <v/>
      </c>
      <c r="BI33" s="37"/>
      <c r="BJ33" s="38"/>
      <c r="BK33" s="39" t="str">
        <f>IF(BJ33="","",IF(BJ33="H",5,IF(BJ33="G",IF(BI33=1,15,IF(BI33=2,10,IF(BI33=3,5,"ŹLE !!!"))),IF(BI33=1,20,IF(BI33=2,15,IF(BI33=3,10,IF(BI33&lt;10,7,IF(BI33&gt;9,5,"ŹLE !!!"))))))))</f>
        <v/>
      </c>
      <c r="BL33" s="37"/>
      <c r="BM33" s="38"/>
      <c r="BN33" s="40" t="str">
        <f>IF(BM33="","",IF(BM33="H",5,IF(BM33="G",IF(BL33=1,15,IF(BL33=2,10,IF(BL33=3,5,"ŹLE !!!"))),IF(BL33=1,20,IF(BL33=2,15,IF(BL33=3,10,IF(BL33&lt;10,7,IF(BL33&gt;9,5,"ŹLE !!!"))))))))</f>
        <v/>
      </c>
      <c r="BO33" s="41">
        <f>SUM(BH33,BK33,BN33)</f>
        <v>0</v>
      </c>
      <c r="BP33" s="34"/>
      <c r="BQ33" s="35"/>
      <c r="BR33" s="36" t="str">
        <f>IF(BQ33="","",IF(BQ33="H",5,IF(BQ33="G",IF(BP33=1,15,IF(BP33=2,10,IF(BP33=3,5,"ŹLE !!!"))),IF(BP33=1,20,IF(BP33=2,15,IF(BP33=3,10,IF(BP33&lt;10,7,IF(BP33&gt;9,5,"ŹLE !!!"))))))))</f>
        <v/>
      </c>
      <c r="BS33" s="37"/>
      <c r="BT33" s="38"/>
      <c r="BU33" s="39" t="str">
        <f>IF(BT33="","",IF(BT33="H",5,IF(BT33="G",IF(BS33=1,15,IF(BS33=2,10,IF(BS33=3,5,"ŹLE !!!"))),IF(BS33=1,20,IF(BS33=2,15,IF(BS33=3,10,IF(BS33&lt;10,7,IF(BS33&gt;9,5,"ŹLE !!!"))))))))</f>
        <v/>
      </c>
      <c r="BV33" s="37"/>
      <c r="BW33" s="38"/>
      <c r="BX33" s="40" t="str">
        <f>IF(BW33="","",IF(BW33="H",5,IF(BW33="G",IF(BV33=1,15,IF(BV33=2,10,IF(BV33=3,5,"ŹLE !!!"))),IF(BV33=1,20,IF(BV33=2,15,IF(BV33=3,10,IF(BV33&lt;10,7,IF(BV33&gt;9,5,"ŹLE !!!"))))))))</f>
        <v/>
      </c>
      <c r="BY33" s="41">
        <f>SUM(BR33,BU33,BX33)</f>
        <v>0</v>
      </c>
      <c r="BZ33" s="34"/>
      <c r="CA33" s="35"/>
      <c r="CB33" s="36" t="str">
        <f>IF(CA33="","",IF(CA33="H",5,IF(CA33="G",IF(BZ33=1,15,IF(BZ33=2,10,IF(BZ33=3,5,"ŹLE !!!"))),IF(BZ33=1,20,IF(BZ33=2,15,IF(BZ33=3,10,IF(BZ33&lt;10,7,IF(BZ33&gt;9,5,"ŹLE !!!"))))))))</f>
        <v/>
      </c>
      <c r="CC33" s="37"/>
      <c r="CD33" s="38"/>
      <c r="CE33" s="39" t="str">
        <f>IF(CD33="","",IF(CD33="H",5,IF(CD33="G",IF(CC33=1,15,IF(CC33=2,10,IF(CC33=3,5,"ŹLE !!!"))),IF(CC33=1,20,IF(CC33=2,15,IF(CC33=3,10,IF(CC33&lt;10,7,IF(CC33&gt;9,5,"ŹLE !!!"))))))))</f>
        <v/>
      </c>
      <c r="CF33" s="37"/>
      <c r="CG33" s="38"/>
      <c r="CH33" s="40" t="str">
        <f>IF(CG33="","",IF(CG33="H",5,IF(CG33="G",IF(CF33=1,15,IF(CF33=2,10,IF(CF33=3,5,"ŹLE !!!"))),IF(CF33=1,20,IF(CF33=2,15,IF(CF33=3,10,IF(CF33&lt;10,7,IF(CF33&gt;9,5,"ŹLE !!!"))))))))</f>
        <v/>
      </c>
      <c r="CI33" s="41">
        <f>SUM(CB33,CE33,CH33)</f>
        <v>0</v>
      </c>
      <c r="CJ33" s="34"/>
      <c r="CK33" s="35"/>
      <c r="CL33" s="36" t="str">
        <f>IF(CK33="","",IF(CK33="H",5,IF(CK33="G",IF(CJ33=1,15,IF(CJ33=2,10,IF(CJ33=3,5,"ŹLE !!!"))),IF(CJ33=1,20,IF(CJ33=2,15,IF(CJ33=3,10,IF(CJ33&lt;10,7,IF(CJ33&gt;9,5,"ŹLE !!!"))))))))</f>
        <v/>
      </c>
      <c r="CM33" s="37"/>
      <c r="CN33" s="38"/>
      <c r="CO33" s="39" t="str">
        <f>IF(CN33="","",IF(CN33="H",5,IF(CN33="G",IF(CM33=1,15,IF(CM33=2,10,IF(CM33=3,5,"ŹLE !!!"))),IF(CM33=1,20,IF(CM33=2,15,IF(CM33=3,10,IF(CM33&lt;10,7,IF(CM33&gt;9,5,"ŹLE !!!"))))))))</f>
        <v/>
      </c>
      <c r="CP33" s="37"/>
      <c r="CQ33" s="38"/>
      <c r="CR33" s="40" t="str">
        <f>IF(CQ33="","",IF(CQ33="H",5,IF(CQ33="G",IF(CP33=1,15,IF(CP33=2,10,IF(CP33=3,5,"ŹLE !!!"))),IF(CP33=1,20,IF(CP33=2,15,IF(CP33=3,10,IF(CP33&lt;10,7,IF(CP33&gt;9,5,"ŹLE !!!"))))))))</f>
        <v/>
      </c>
      <c r="CS33" s="41">
        <f>SUM(CL33,CO33,CR33)</f>
        <v>0</v>
      </c>
      <c r="CT33" s="34"/>
      <c r="CU33" s="35"/>
      <c r="CV33" s="36" t="str">
        <f>IF(CU33="","",IF(CU33="H",5,IF(CU33="G",IF(CT33=1,15,IF(CT33=2,10,IF(CT33=3,5,"ŹLE !!!"))),IF(CT33=1,20,IF(CT33=2,15,IF(CT33=3,10,IF(CT33&lt;10,7,IF(CT33&gt;9,5,"ŹLE !!!"))))))))</f>
        <v/>
      </c>
      <c r="CW33" s="37"/>
      <c r="CX33" s="38"/>
      <c r="CY33" s="39" t="str">
        <f>IF(CX33="","",IF(CX33="H",5,IF(CX33="G",IF(CW33=1,15,IF(CW33=2,10,IF(CW33=3,5,"ŹLE !!!"))),IF(CW33=1,20,IF(CW33=2,15,IF(CW33=3,10,IF(CW33&lt;10,7,IF(CW33&gt;9,5,"ŹLE !!!"))))))))</f>
        <v/>
      </c>
      <c r="CZ33" s="37"/>
      <c r="DA33" s="38"/>
      <c r="DB33" s="40" t="str">
        <f>IF(DA33="","",IF(DA33="H",5,IF(DA33="G",IF(CZ33=1,15,IF(CZ33=2,10,IF(CZ33=3,5,"ŹLE !!!"))),IF(CZ33=1,20,IF(CZ33=2,15,IF(CZ33=3,10,IF(CZ33&lt;10,7,IF(CZ33&gt;9,5,"ŹLE !!!"))))))))</f>
        <v/>
      </c>
      <c r="DC33" s="41">
        <f>SUM(CV33,CY33,DB33)</f>
        <v>0</v>
      </c>
      <c r="DD33" s="33">
        <f>SUM(Q33,AA33,AK33,AU33,BE33,BO33,BY33,CI33,CS33,DC33)</f>
        <v>5</v>
      </c>
    </row>
    <row r="34" spans="2:108" x14ac:dyDescent="0.2">
      <c r="B34" s="31">
        <f t="shared" si="0"/>
        <v>30</v>
      </c>
      <c r="C34" s="32" t="s">
        <v>324</v>
      </c>
      <c r="D34" s="32" t="s">
        <v>92</v>
      </c>
      <c r="E34" s="32" t="s">
        <v>190</v>
      </c>
      <c r="F34" s="32" t="s">
        <v>10</v>
      </c>
      <c r="G34" s="33">
        <f>DD34</f>
        <v>5</v>
      </c>
      <c r="H34" s="34"/>
      <c r="I34" s="35"/>
      <c r="J34" s="36" t="str">
        <f>IF(I34="","",IF(I34="H",5,IF(I34="G",IF(H34=1,15,IF(H34=2,10,IF(H34=3,5,"ŹLE !!!"))),IF(H34=1,20,IF(H34=2,15,IF(H34=3,10,IF(H34&lt;10,7,IF(H34&gt;9,5,"ŹLE !!!"))))))))</f>
        <v/>
      </c>
      <c r="K34" s="37"/>
      <c r="L34" s="38"/>
      <c r="M34" s="39" t="str">
        <f>IF(L34="","",IF(L34="H",5,IF(L34="G",IF(K34=1,15,IF(K34=2,10,IF(K34=3,5,"ŹLE !!!"))),IF(K34=1,20,IF(K34=2,15,IF(K34=3,10,IF(K34&lt;10,7,IF(K34&gt;9,5,"ŹLE !!!"))))))))</f>
        <v/>
      </c>
      <c r="N34" s="37"/>
      <c r="O34" s="38"/>
      <c r="P34" s="40" t="str">
        <f>IF(O34="","",IF(O34="H",5,IF(O34="G",IF(N34=1,15,IF(N34=2,10,IF(N34=3,5,"ŹLE !!!"))),IF(N34=1,20,IF(N34=2,15,IF(N34=3,10,IF(N34&lt;10,7,IF(N34&gt;9,5,"ŹLE !!!"))))))))</f>
        <v/>
      </c>
      <c r="Q34" s="41">
        <f>SUM(J34,M34,P34)</f>
        <v>0</v>
      </c>
      <c r="R34" s="34"/>
      <c r="S34" s="35"/>
      <c r="T34" s="36" t="str">
        <f>IF(S34="","",IF(S34="H",5,IF(S34="G",IF(R34=1,15,IF(R34=2,10,IF(R34=3,5,"ŹLE !!!"))),IF(R34=1,20,IF(R34=2,15,IF(R34=3,10,IF(R34&lt;10,7,IF(R34&gt;9,5,"ŹLE !!!"))))))))</f>
        <v/>
      </c>
      <c r="U34" s="37"/>
      <c r="V34" s="38"/>
      <c r="W34" s="39" t="str">
        <f>IF(V34="","",IF(V34="H",5,IF(V34="G",IF(U34=1,15,IF(U34=2,10,IF(U34=3,5,"ŹLE !!!"))),IF(U34=1,20,IF(U34=2,15,IF(U34=3,10,IF(U34&lt;10,7,IF(U34&gt;9,5,"ŹLE !!!"))))))))</f>
        <v/>
      </c>
      <c r="X34" s="37"/>
      <c r="Y34" s="38"/>
      <c r="Z34" s="40" t="str">
        <f>IF(Y34="","",IF(Y34="H",5,IF(Y34="G",IF(X34=1,15,IF(X34=2,10,IF(X34=3,5,"ŹLE !!!"))),IF(X34=1,20,IF(X34=2,15,IF(X34=3,10,IF(X34&lt;10,7,IF(X34&gt;9,5,"ŹLE !!!"))))))))</f>
        <v/>
      </c>
      <c r="AA34" s="41">
        <f>SUM(T34,W34,Z34)</f>
        <v>0</v>
      </c>
      <c r="AB34" s="34"/>
      <c r="AC34" s="35"/>
      <c r="AD34" s="36" t="str">
        <f>IF(AC34="","",IF(AC34="H",5,IF(AC34="G",IF(AB34=1,15,IF(AB34=2,10,IF(AB34=3,5,"ŹLE !!!"))),IF(AB34=1,20,IF(AB34=2,15,IF(AB34=3,10,IF(AB34&lt;10,7,IF(AB34&gt;9,5,"ŹLE !!!"))))))))</f>
        <v/>
      </c>
      <c r="AE34" s="37"/>
      <c r="AF34" s="38"/>
      <c r="AG34" s="39" t="str">
        <f>IF(AF34="","",IF(AF34="H",5,IF(AF34="G",IF(AE34=1,15,IF(AE34=2,10,IF(AE34=3,5,"ŹLE !!!"))),IF(AE34=1,20,IF(AE34=2,15,IF(AE34=3,10,IF(AE34&lt;10,7,IF(AE34&gt;9,5,"ŹLE !!!"))))))))</f>
        <v/>
      </c>
      <c r="AH34" s="37"/>
      <c r="AI34" s="38"/>
      <c r="AJ34" s="40" t="str">
        <f>IF(AI34="","",IF(AI34="H",5,IF(AI34="G",IF(AH34=1,15,IF(AH34=2,10,IF(AH34=3,5,"ŹLE !!!"))),IF(AH34=1,20,IF(AH34=2,15,IF(AH34=3,10,IF(AH34&lt;10,7,IF(AH34&gt;9,5,"ŹLE !!!"))))))))</f>
        <v/>
      </c>
      <c r="AK34" s="41">
        <f>SUM(AD34,AG34,AJ34)</f>
        <v>0</v>
      </c>
      <c r="AL34" s="34">
        <v>1</v>
      </c>
      <c r="AM34" s="35" t="s">
        <v>6</v>
      </c>
      <c r="AN34" s="36">
        <f>IF(AM34="","",IF(AM34="H",5,IF(AM34="G",IF(AL34=1,15,IF(AL34=2,10,IF(AL34=3,5,"ŹLE !!!"))),IF(AL34=1,20,IF(AL34=2,15,IF(AL34=3,10,IF(AL34&lt;10,7,IF(AL34&gt;9,5,"ŹLE !!!"))))))))</f>
        <v>5</v>
      </c>
      <c r="AO34" s="37"/>
      <c r="AP34" s="38"/>
      <c r="AQ34" s="39" t="str">
        <f>IF(AP34="","",IF(AP34="H",5,IF(AP34="G",IF(AO34=1,15,IF(AO34=2,10,IF(AO34=3,5,"ŹLE !!!"))),IF(AO34=1,20,IF(AO34=2,15,IF(AO34=3,10,IF(AO34&lt;10,7,IF(AO34&gt;9,5,"ŹLE !!!"))))))))</f>
        <v/>
      </c>
      <c r="AR34" s="37"/>
      <c r="AS34" s="38"/>
      <c r="AT34" s="40" t="str">
        <f>IF(AS34="","",IF(AS34="H",5,IF(AS34="G",IF(AR34=1,15,IF(AR34=2,10,IF(AR34=3,5,"ŹLE !!!"))),IF(AR34=1,20,IF(AR34=2,15,IF(AR34=3,10,IF(AR34&lt;10,7,IF(AR34&gt;9,5,"ŹLE !!!"))))))))</f>
        <v/>
      </c>
      <c r="AU34" s="41">
        <f>SUM(AN34,AQ34,AT34)</f>
        <v>5</v>
      </c>
      <c r="AV34" s="34"/>
      <c r="AW34" s="35"/>
      <c r="AX34" s="36" t="str">
        <f>IF(AW34="","",IF(AW34="H",5,IF(AW34="G",IF(AV34=1,15,IF(AV34=2,10,IF(AV34=3,5,"ŹLE !!!"))),IF(AV34=1,20,IF(AV34=2,15,IF(AV34=3,10,IF(AV34&lt;10,7,IF(AV34&gt;9,5,"ŹLE !!!"))))))))</f>
        <v/>
      </c>
      <c r="AY34" s="37"/>
      <c r="AZ34" s="38"/>
      <c r="BA34" s="39" t="str">
        <f>IF(AZ34="","",IF(AZ34="H",5,IF(AZ34="G",IF(AY34=1,15,IF(AY34=2,10,IF(AY34=3,5,"ŹLE !!!"))),IF(AY34=1,20,IF(AY34=2,15,IF(AY34=3,10,IF(AY34&lt;10,7,IF(AY34&gt;9,5,"ŹLE !!!"))))))))</f>
        <v/>
      </c>
      <c r="BB34" s="37"/>
      <c r="BC34" s="38"/>
      <c r="BD34" s="40" t="str">
        <f>IF(BC34="","",IF(BC34="H",5,IF(BC34="G",IF(BB34=1,15,IF(BB34=2,10,IF(BB34=3,5,"ŹLE !!!"))),IF(BB34=1,20,IF(BB34=2,15,IF(BB34=3,10,IF(BB34&lt;10,7,IF(BB34&gt;9,5,"ŹLE !!!"))))))))</f>
        <v/>
      </c>
      <c r="BE34" s="41">
        <f>SUM(AX34,BA34,BD34)</f>
        <v>0</v>
      </c>
      <c r="BF34" s="34"/>
      <c r="BG34" s="35"/>
      <c r="BH34" s="36" t="str">
        <f>IF(BG34="","",IF(BG34="H",5,IF(BG34="G",IF(BF34=1,15,IF(BF34=2,10,IF(BF34=3,5,"ŹLE !!!"))),IF(BF34=1,20,IF(BF34=2,15,IF(BF34=3,10,IF(BF34&lt;10,7,IF(BF34&gt;9,5,"ŹLE !!!"))))))))</f>
        <v/>
      </c>
      <c r="BI34" s="37"/>
      <c r="BJ34" s="38"/>
      <c r="BK34" s="39" t="str">
        <f>IF(BJ34="","",IF(BJ34="H",5,IF(BJ34="G",IF(BI34=1,15,IF(BI34=2,10,IF(BI34=3,5,"ŹLE !!!"))),IF(BI34=1,20,IF(BI34=2,15,IF(BI34=3,10,IF(BI34&lt;10,7,IF(BI34&gt;9,5,"ŹLE !!!"))))))))</f>
        <v/>
      </c>
      <c r="BL34" s="37"/>
      <c r="BM34" s="38"/>
      <c r="BN34" s="40" t="str">
        <f>IF(BM34="","",IF(BM34="H",5,IF(BM34="G",IF(BL34=1,15,IF(BL34=2,10,IF(BL34=3,5,"ŹLE !!!"))),IF(BL34=1,20,IF(BL34=2,15,IF(BL34=3,10,IF(BL34&lt;10,7,IF(BL34&gt;9,5,"ŹLE !!!"))))))))</f>
        <v/>
      </c>
      <c r="BO34" s="41">
        <f>SUM(BH34,BK34,BN34)</f>
        <v>0</v>
      </c>
      <c r="BP34" s="34"/>
      <c r="BQ34" s="35"/>
      <c r="BR34" s="36" t="str">
        <f>IF(BQ34="","",IF(BQ34="H",5,IF(BQ34="G",IF(BP34=1,15,IF(BP34=2,10,IF(BP34=3,5,"ŹLE !!!"))),IF(BP34=1,20,IF(BP34=2,15,IF(BP34=3,10,IF(BP34&lt;10,7,IF(BP34&gt;9,5,"ŹLE !!!"))))))))</f>
        <v/>
      </c>
      <c r="BS34" s="37"/>
      <c r="BT34" s="38"/>
      <c r="BU34" s="39" t="str">
        <f>IF(BT34="","",IF(BT34="H",5,IF(BT34="G",IF(BS34=1,15,IF(BS34=2,10,IF(BS34=3,5,"ŹLE !!!"))),IF(BS34=1,20,IF(BS34=2,15,IF(BS34=3,10,IF(BS34&lt;10,7,IF(BS34&gt;9,5,"ŹLE !!!"))))))))</f>
        <v/>
      </c>
      <c r="BV34" s="37"/>
      <c r="BW34" s="38"/>
      <c r="BX34" s="40" t="str">
        <f>IF(BW34="","",IF(BW34="H",5,IF(BW34="G",IF(BV34=1,15,IF(BV34=2,10,IF(BV34=3,5,"ŹLE !!!"))),IF(BV34=1,20,IF(BV34=2,15,IF(BV34=3,10,IF(BV34&lt;10,7,IF(BV34&gt;9,5,"ŹLE !!!"))))))))</f>
        <v/>
      </c>
      <c r="BY34" s="41">
        <f>SUM(BR34,BU34,BX34)</f>
        <v>0</v>
      </c>
      <c r="BZ34" s="34"/>
      <c r="CA34" s="35"/>
      <c r="CB34" s="36" t="str">
        <f>IF(CA34="","",IF(CA34="H",5,IF(CA34="G",IF(BZ34=1,15,IF(BZ34=2,10,IF(BZ34=3,5,"ŹLE !!!"))),IF(BZ34=1,20,IF(BZ34=2,15,IF(BZ34=3,10,IF(BZ34&lt;10,7,IF(BZ34&gt;9,5,"ŹLE !!!"))))))))</f>
        <v/>
      </c>
      <c r="CC34" s="37"/>
      <c r="CD34" s="38"/>
      <c r="CE34" s="39" t="str">
        <f>IF(CD34="","",IF(CD34="H",5,IF(CD34="G",IF(CC34=1,15,IF(CC34=2,10,IF(CC34=3,5,"ŹLE !!!"))),IF(CC34=1,20,IF(CC34=2,15,IF(CC34=3,10,IF(CC34&lt;10,7,IF(CC34&gt;9,5,"ŹLE !!!"))))))))</f>
        <v/>
      </c>
      <c r="CF34" s="37"/>
      <c r="CG34" s="38"/>
      <c r="CH34" s="40" t="str">
        <f>IF(CG34="","",IF(CG34="H",5,IF(CG34="G",IF(CF34=1,15,IF(CF34=2,10,IF(CF34=3,5,"ŹLE !!!"))),IF(CF34=1,20,IF(CF34=2,15,IF(CF34=3,10,IF(CF34&lt;10,7,IF(CF34&gt;9,5,"ŹLE !!!"))))))))</f>
        <v/>
      </c>
      <c r="CI34" s="41">
        <f>SUM(CB34,CE34,CH34)</f>
        <v>0</v>
      </c>
      <c r="CJ34" s="34"/>
      <c r="CK34" s="35"/>
      <c r="CL34" s="36" t="str">
        <f>IF(CK34="","",IF(CK34="H",5,IF(CK34="G",IF(CJ34=1,15,IF(CJ34=2,10,IF(CJ34=3,5,"ŹLE !!!"))),IF(CJ34=1,20,IF(CJ34=2,15,IF(CJ34=3,10,IF(CJ34&lt;10,7,IF(CJ34&gt;9,5,"ŹLE !!!"))))))))</f>
        <v/>
      </c>
      <c r="CM34" s="37"/>
      <c r="CN34" s="38"/>
      <c r="CO34" s="39" t="str">
        <f>IF(CN34="","",IF(CN34="H",5,IF(CN34="G",IF(CM34=1,15,IF(CM34=2,10,IF(CM34=3,5,"ŹLE !!!"))),IF(CM34=1,20,IF(CM34=2,15,IF(CM34=3,10,IF(CM34&lt;10,7,IF(CM34&gt;9,5,"ŹLE !!!"))))))))</f>
        <v/>
      </c>
      <c r="CP34" s="37"/>
      <c r="CQ34" s="38"/>
      <c r="CR34" s="40" t="str">
        <f>IF(CQ34="","",IF(CQ34="H",5,IF(CQ34="G",IF(CP34=1,15,IF(CP34=2,10,IF(CP34=3,5,"ŹLE !!!"))),IF(CP34=1,20,IF(CP34=2,15,IF(CP34=3,10,IF(CP34&lt;10,7,IF(CP34&gt;9,5,"ŹLE !!!"))))))))</f>
        <v/>
      </c>
      <c r="CS34" s="41">
        <f>SUM(CL34,CO34,CR34)</f>
        <v>0</v>
      </c>
      <c r="CT34" s="34"/>
      <c r="CU34" s="35"/>
      <c r="CV34" s="36" t="str">
        <f>IF(CU34="","",IF(CU34="H",5,IF(CU34="G",IF(CT34=1,15,IF(CT34=2,10,IF(CT34=3,5,"ŹLE !!!"))),IF(CT34=1,20,IF(CT34=2,15,IF(CT34=3,10,IF(CT34&lt;10,7,IF(CT34&gt;9,5,"ŹLE !!!"))))))))</f>
        <v/>
      </c>
      <c r="CW34" s="37"/>
      <c r="CX34" s="38"/>
      <c r="CY34" s="39" t="str">
        <f>IF(CX34="","",IF(CX34="H",5,IF(CX34="G",IF(CW34=1,15,IF(CW34=2,10,IF(CW34=3,5,"ŹLE !!!"))),IF(CW34=1,20,IF(CW34=2,15,IF(CW34=3,10,IF(CW34&lt;10,7,IF(CW34&gt;9,5,"ŹLE !!!"))))))))</f>
        <v/>
      </c>
      <c r="CZ34" s="37"/>
      <c r="DA34" s="38"/>
      <c r="DB34" s="40" t="str">
        <f>IF(DA34="","",IF(DA34="H",5,IF(DA34="G",IF(CZ34=1,15,IF(CZ34=2,10,IF(CZ34=3,5,"ŹLE !!!"))),IF(CZ34=1,20,IF(CZ34=2,15,IF(CZ34=3,10,IF(CZ34&lt;10,7,IF(CZ34&gt;9,5,"ŹLE !!!"))))))))</f>
        <v/>
      </c>
      <c r="DC34" s="41">
        <f>SUM(CV34,CY34,DB34)</f>
        <v>0</v>
      </c>
      <c r="DD34" s="33">
        <f>SUM(Q34,AA34,AK34,AU34,BE34,BO34,BY34,CI34,CS34,DC34)</f>
        <v>5</v>
      </c>
    </row>
    <row r="35" spans="2:108" x14ac:dyDescent="0.2">
      <c r="B35" s="31">
        <f t="shared" si="0"/>
        <v>31</v>
      </c>
      <c r="C35" s="32" t="s">
        <v>323</v>
      </c>
      <c r="D35" s="32" t="s">
        <v>259</v>
      </c>
      <c r="E35" s="32" t="s">
        <v>226</v>
      </c>
      <c r="F35" s="32" t="s">
        <v>10</v>
      </c>
      <c r="G35" s="33">
        <f>DD35</f>
        <v>5</v>
      </c>
      <c r="H35" s="34"/>
      <c r="I35" s="35"/>
      <c r="J35" s="36" t="str">
        <f>IF(I35="","",IF(I35="H",5,IF(I35="G",IF(H35=1,15,IF(H35=2,10,IF(H35=3,5,"ŹLE !!!"))),IF(H35=1,20,IF(H35=2,15,IF(H35=3,10,IF(H35&lt;10,7,IF(H35&gt;9,5,"ŹLE !!!"))))))))</f>
        <v/>
      </c>
      <c r="K35" s="37"/>
      <c r="L35" s="38"/>
      <c r="M35" s="39" t="str">
        <f>IF(L35="","",IF(L35="H",5,IF(L35="G",IF(K35=1,15,IF(K35=2,10,IF(K35=3,5,"ŹLE !!!"))),IF(K35=1,20,IF(K35=2,15,IF(K35=3,10,IF(K35&lt;10,7,IF(K35&gt;9,5,"ŹLE !!!"))))))))</f>
        <v/>
      </c>
      <c r="N35" s="37"/>
      <c r="O35" s="38"/>
      <c r="P35" s="40" t="str">
        <f>IF(O35="","",IF(O35="H",5,IF(O35="G",IF(N35=1,15,IF(N35=2,10,IF(N35=3,5,"ŹLE !!!"))),IF(N35=1,20,IF(N35=2,15,IF(N35=3,10,IF(N35&lt;10,7,IF(N35&gt;9,5,"ŹLE !!!"))))))))</f>
        <v/>
      </c>
      <c r="Q35" s="41">
        <f>SUM(J35,M35,P35)</f>
        <v>0</v>
      </c>
      <c r="R35" s="34"/>
      <c r="S35" s="35"/>
      <c r="T35" s="36" t="str">
        <f>IF(S35="","",IF(S35="H",5,IF(S35="G",IF(R35=1,15,IF(R35=2,10,IF(R35=3,5,"ŹLE !!!"))),IF(R35=1,20,IF(R35=2,15,IF(R35=3,10,IF(R35&lt;10,7,IF(R35&gt;9,5,"ŹLE !!!"))))))))</f>
        <v/>
      </c>
      <c r="U35" s="37"/>
      <c r="V35" s="38"/>
      <c r="W35" s="39" t="str">
        <f>IF(V35="","",IF(V35="H",5,IF(V35="G",IF(U35=1,15,IF(U35=2,10,IF(U35=3,5,"ŹLE !!!"))),IF(U35=1,20,IF(U35=2,15,IF(U35=3,10,IF(U35&lt;10,7,IF(U35&gt;9,5,"ŹLE !!!"))))))))</f>
        <v/>
      </c>
      <c r="X35" s="37"/>
      <c r="Y35" s="38"/>
      <c r="Z35" s="40" t="str">
        <f>IF(Y35="","",IF(Y35="H",5,IF(Y35="G",IF(X35=1,15,IF(X35=2,10,IF(X35=3,5,"ŹLE !!!"))),IF(X35=1,20,IF(X35=2,15,IF(X35=3,10,IF(X35&lt;10,7,IF(X35&gt;9,5,"ŹLE !!!"))))))))</f>
        <v/>
      </c>
      <c r="AA35" s="41">
        <f>SUM(T35,W35,Z35)</f>
        <v>0</v>
      </c>
      <c r="AB35" s="34"/>
      <c r="AC35" s="35"/>
      <c r="AD35" s="36" t="str">
        <f>IF(AC35="","",IF(AC35="H",5,IF(AC35="G",IF(AB35=1,15,IF(AB35=2,10,IF(AB35=3,5,"ŹLE !!!"))),IF(AB35=1,20,IF(AB35=2,15,IF(AB35=3,10,IF(AB35&lt;10,7,IF(AB35&gt;9,5,"ŹLE !!!"))))))))</f>
        <v/>
      </c>
      <c r="AE35" s="37"/>
      <c r="AF35" s="38"/>
      <c r="AG35" s="39" t="str">
        <f>IF(AF35="","",IF(AF35="H",5,IF(AF35="G",IF(AE35=1,15,IF(AE35=2,10,IF(AE35=3,5,"ŹLE !!!"))),IF(AE35=1,20,IF(AE35=2,15,IF(AE35=3,10,IF(AE35&lt;10,7,IF(AE35&gt;9,5,"ŹLE !!!"))))))))</f>
        <v/>
      </c>
      <c r="AH35" s="37"/>
      <c r="AI35" s="38"/>
      <c r="AJ35" s="40" t="str">
        <f>IF(AI35="","",IF(AI35="H",5,IF(AI35="G",IF(AH35=1,15,IF(AH35=2,10,IF(AH35=3,5,"ŹLE !!!"))),IF(AH35=1,20,IF(AH35=2,15,IF(AH35=3,10,IF(AH35&lt;10,7,IF(AH35&gt;9,5,"ŹLE !!!"))))))))</f>
        <v/>
      </c>
      <c r="AK35" s="41">
        <f>SUM(AD35,AG35,AJ35)</f>
        <v>0</v>
      </c>
      <c r="AL35" s="34">
        <v>1</v>
      </c>
      <c r="AM35" s="35" t="s">
        <v>6</v>
      </c>
      <c r="AN35" s="36">
        <f>IF(AM35="","",IF(AM35="H",5,IF(AM35="G",IF(AL35=1,15,IF(AL35=2,10,IF(AL35=3,5,"ŹLE !!!"))),IF(AL35=1,20,IF(AL35=2,15,IF(AL35=3,10,IF(AL35&lt;10,7,IF(AL35&gt;9,5,"ŹLE !!!"))))))))</f>
        <v>5</v>
      </c>
      <c r="AO35" s="37"/>
      <c r="AP35" s="38"/>
      <c r="AQ35" s="39" t="str">
        <f>IF(AP35="","",IF(AP35="H",5,IF(AP35="G",IF(AO35=1,15,IF(AO35=2,10,IF(AO35=3,5,"ŹLE !!!"))),IF(AO35=1,20,IF(AO35=2,15,IF(AO35=3,10,IF(AO35&lt;10,7,IF(AO35&gt;9,5,"ŹLE !!!"))))))))</f>
        <v/>
      </c>
      <c r="AR35" s="37"/>
      <c r="AS35" s="38"/>
      <c r="AT35" s="40" t="str">
        <f>IF(AS35="","",IF(AS35="H",5,IF(AS35="G",IF(AR35=1,15,IF(AR35=2,10,IF(AR35=3,5,"ŹLE !!!"))),IF(AR35=1,20,IF(AR35=2,15,IF(AR35=3,10,IF(AR35&lt;10,7,IF(AR35&gt;9,5,"ŹLE !!!"))))))))</f>
        <v/>
      </c>
      <c r="AU35" s="41">
        <f>SUM(AN35,AQ35,AT35)</f>
        <v>5</v>
      </c>
      <c r="AV35" s="34"/>
      <c r="AW35" s="35"/>
      <c r="AX35" s="36" t="str">
        <f>IF(AW35="","",IF(AW35="H",5,IF(AW35="G",IF(AV35=1,15,IF(AV35=2,10,IF(AV35=3,5,"ŹLE !!!"))),IF(AV35=1,20,IF(AV35=2,15,IF(AV35=3,10,IF(AV35&lt;10,7,IF(AV35&gt;9,5,"ŹLE !!!"))))))))</f>
        <v/>
      </c>
      <c r="AY35" s="37"/>
      <c r="AZ35" s="38"/>
      <c r="BA35" s="39" t="str">
        <f>IF(AZ35="","",IF(AZ35="H",5,IF(AZ35="G",IF(AY35=1,15,IF(AY35=2,10,IF(AY35=3,5,"ŹLE !!!"))),IF(AY35=1,20,IF(AY35=2,15,IF(AY35=3,10,IF(AY35&lt;10,7,IF(AY35&gt;9,5,"ŹLE !!!"))))))))</f>
        <v/>
      </c>
      <c r="BB35" s="37"/>
      <c r="BC35" s="38"/>
      <c r="BD35" s="40" t="str">
        <f>IF(BC35="","",IF(BC35="H",5,IF(BC35="G",IF(BB35=1,15,IF(BB35=2,10,IF(BB35=3,5,"ŹLE !!!"))),IF(BB35=1,20,IF(BB35=2,15,IF(BB35=3,10,IF(BB35&lt;10,7,IF(BB35&gt;9,5,"ŹLE !!!"))))))))</f>
        <v/>
      </c>
      <c r="BE35" s="41">
        <f>SUM(AX35,BA35,BD35)</f>
        <v>0</v>
      </c>
      <c r="BF35" s="34"/>
      <c r="BG35" s="35"/>
      <c r="BH35" s="36" t="str">
        <f>IF(BG35="","",IF(BG35="H",5,IF(BG35="G",IF(BF35=1,15,IF(BF35=2,10,IF(BF35=3,5,"ŹLE !!!"))),IF(BF35=1,20,IF(BF35=2,15,IF(BF35=3,10,IF(BF35&lt;10,7,IF(BF35&gt;9,5,"ŹLE !!!"))))))))</f>
        <v/>
      </c>
      <c r="BI35" s="37"/>
      <c r="BJ35" s="38"/>
      <c r="BK35" s="39" t="str">
        <f>IF(BJ35="","",IF(BJ35="H",5,IF(BJ35="G",IF(BI35=1,15,IF(BI35=2,10,IF(BI35=3,5,"ŹLE !!!"))),IF(BI35=1,20,IF(BI35=2,15,IF(BI35=3,10,IF(BI35&lt;10,7,IF(BI35&gt;9,5,"ŹLE !!!"))))))))</f>
        <v/>
      </c>
      <c r="BL35" s="37"/>
      <c r="BM35" s="38"/>
      <c r="BN35" s="40" t="str">
        <f>IF(BM35="","",IF(BM35="H",5,IF(BM35="G",IF(BL35=1,15,IF(BL35=2,10,IF(BL35=3,5,"ŹLE !!!"))),IF(BL35=1,20,IF(BL35=2,15,IF(BL35=3,10,IF(BL35&lt;10,7,IF(BL35&gt;9,5,"ŹLE !!!"))))))))</f>
        <v/>
      </c>
      <c r="BO35" s="41">
        <f>SUM(BH35,BK35,BN35)</f>
        <v>0</v>
      </c>
      <c r="BP35" s="34"/>
      <c r="BQ35" s="35"/>
      <c r="BR35" s="36" t="str">
        <f>IF(BQ35="","",IF(BQ35="H",5,IF(BQ35="G",IF(BP35=1,15,IF(BP35=2,10,IF(BP35=3,5,"ŹLE !!!"))),IF(BP35=1,20,IF(BP35=2,15,IF(BP35=3,10,IF(BP35&lt;10,7,IF(BP35&gt;9,5,"ŹLE !!!"))))))))</f>
        <v/>
      </c>
      <c r="BS35" s="37"/>
      <c r="BT35" s="38"/>
      <c r="BU35" s="39" t="str">
        <f>IF(BT35="","",IF(BT35="H",5,IF(BT35="G",IF(BS35=1,15,IF(BS35=2,10,IF(BS35=3,5,"ŹLE !!!"))),IF(BS35=1,20,IF(BS35=2,15,IF(BS35=3,10,IF(BS35&lt;10,7,IF(BS35&gt;9,5,"ŹLE !!!"))))))))</f>
        <v/>
      </c>
      <c r="BV35" s="37"/>
      <c r="BW35" s="38"/>
      <c r="BX35" s="40" t="str">
        <f>IF(BW35="","",IF(BW35="H",5,IF(BW35="G",IF(BV35=1,15,IF(BV35=2,10,IF(BV35=3,5,"ŹLE !!!"))),IF(BV35=1,20,IF(BV35=2,15,IF(BV35=3,10,IF(BV35&lt;10,7,IF(BV35&gt;9,5,"ŹLE !!!"))))))))</f>
        <v/>
      </c>
      <c r="BY35" s="41">
        <f>SUM(BR35,BU35,BX35)</f>
        <v>0</v>
      </c>
      <c r="BZ35" s="34"/>
      <c r="CA35" s="35"/>
      <c r="CB35" s="36" t="str">
        <f>IF(CA35="","",IF(CA35="H",5,IF(CA35="G",IF(BZ35=1,15,IF(BZ35=2,10,IF(BZ35=3,5,"ŹLE !!!"))),IF(BZ35=1,20,IF(BZ35=2,15,IF(BZ35=3,10,IF(BZ35&lt;10,7,IF(BZ35&gt;9,5,"ŹLE !!!"))))))))</f>
        <v/>
      </c>
      <c r="CC35" s="37"/>
      <c r="CD35" s="38"/>
      <c r="CE35" s="39" t="str">
        <f>IF(CD35="","",IF(CD35="H",5,IF(CD35="G",IF(CC35=1,15,IF(CC35=2,10,IF(CC35=3,5,"ŹLE !!!"))),IF(CC35=1,20,IF(CC35=2,15,IF(CC35=3,10,IF(CC35&lt;10,7,IF(CC35&gt;9,5,"ŹLE !!!"))))))))</f>
        <v/>
      </c>
      <c r="CF35" s="37"/>
      <c r="CG35" s="38"/>
      <c r="CH35" s="40" t="str">
        <f>IF(CG35="","",IF(CG35="H",5,IF(CG35="G",IF(CF35=1,15,IF(CF35=2,10,IF(CF35=3,5,"ŹLE !!!"))),IF(CF35=1,20,IF(CF35=2,15,IF(CF35=3,10,IF(CF35&lt;10,7,IF(CF35&gt;9,5,"ŹLE !!!"))))))))</f>
        <v/>
      </c>
      <c r="CI35" s="41">
        <f>SUM(CB35,CE35,CH35)</f>
        <v>0</v>
      </c>
      <c r="CJ35" s="34"/>
      <c r="CK35" s="35"/>
      <c r="CL35" s="36" t="str">
        <f>IF(CK35="","",IF(CK35="H",5,IF(CK35="G",IF(CJ35=1,15,IF(CJ35=2,10,IF(CJ35=3,5,"ŹLE !!!"))),IF(CJ35=1,20,IF(CJ35=2,15,IF(CJ35=3,10,IF(CJ35&lt;10,7,IF(CJ35&gt;9,5,"ŹLE !!!"))))))))</f>
        <v/>
      </c>
      <c r="CM35" s="37"/>
      <c r="CN35" s="38"/>
      <c r="CO35" s="39" t="str">
        <f>IF(CN35="","",IF(CN35="H",5,IF(CN35="G",IF(CM35=1,15,IF(CM35=2,10,IF(CM35=3,5,"ŹLE !!!"))),IF(CM35=1,20,IF(CM35=2,15,IF(CM35=3,10,IF(CM35&lt;10,7,IF(CM35&gt;9,5,"ŹLE !!!"))))))))</f>
        <v/>
      </c>
      <c r="CP35" s="37"/>
      <c r="CQ35" s="38"/>
      <c r="CR35" s="40" t="str">
        <f>IF(CQ35="","",IF(CQ35="H",5,IF(CQ35="G",IF(CP35=1,15,IF(CP35=2,10,IF(CP35=3,5,"ŹLE !!!"))),IF(CP35=1,20,IF(CP35=2,15,IF(CP35=3,10,IF(CP35&lt;10,7,IF(CP35&gt;9,5,"ŹLE !!!"))))))))</f>
        <v/>
      </c>
      <c r="CS35" s="41">
        <f>SUM(CL35,CO35,CR35)</f>
        <v>0</v>
      </c>
      <c r="CT35" s="34"/>
      <c r="CU35" s="35"/>
      <c r="CV35" s="36" t="str">
        <f>IF(CU35="","",IF(CU35="H",5,IF(CU35="G",IF(CT35=1,15,IF(CT35=2,10,IF(CT35=3,5,"ŹLE !!!"))),IF(CT35=1,20,IF(CT35=2,15,IF(CT35=3,10,IF(CT35&lt;10,7,IF(CT35&gt;9,5,"ŹLE !!!"))))))))</f>
        <v/>
      </c>
      <c r="CW35" s="37"/>
      <c r="CX35" s="38"/>
      <c r="CY35" s="39" t="str">
        <f>IF(CX35="","",IF(CX35="H",5,IF(CX35="G",IF(CW35=1,15,IF(CW35=2,10,IF(CW35=3,5,"ŹLE !!!"))),IF(CW35=1,20,IF(CW35=2,15,IF(CW35=3,10,IF(CW35&lt;10,7,IF(CW35&gt;9,5,"ŹLE !!!"))))))))</f>
        <v/>
      </c>
      <c r="CZ35" s="37"/>
      <c r="DA35" s="38"/>
      <c r="DB35" s="40" t="str">
        <f>IF(DA35="","",IF(DA35="H",5,IF(DA35="G",IF(CZ35=1,15,IF(CZ35=2,10,IF(CZ35=3,5,"ŹLE !!!"))),IF(CZ35=1,20,IF(CZ35=2,15,IF(CZ35=3,10,IF(CZ35&lt;10,7,IF(CZ35&gt;9,5,"ŹLE !!!"))))))))</f>
        <v/>
      </c>
      <c r="DC35" s="41">
        <f>SUM(CV35,CY35,DB35)</f>
        <v>0</v>
      </c>
      <c r="DD35" s="33">
        <f>SUM(Q35,AA35,AK35,AU35,BE35,BO35,BY35,CI35,CS35,DC35)</f>
        <v>5</v>
      </c>
    </row>
    <row r="36" spans="2:108" x14ac:dyDescent="0.2">
      <c r="B36" s="31">
        <f t="shared" si="0"/>
        <v>32</v>
      </c>
      <c r="C36" s="32" t="s">
        <v>341</v>
      </c>
      <c r="D36" s="32" t="s">
        <v>342</v>
      </c>
      <c r="E36" s="32" t="s">
        <v>306</v>
      </c>
      <c r="F36" s="32" t="s">
        <v>10</v>
      </c>
      <c r="G36" s="33">
        <f>DD36</f>
        <v>5</v>
      </c>
      <c r="H36" s="34"/>
      <c r="I36" s="35"/>
      <c r="J36" s="36" t="str">
        <f>IF(I36="","",IF(I36="H",5,IF(I36="G",IF(H36=1,15,IF(H36=2,10,IF(H36=3,5,"ŹLE !!!"))),IF(H36=1,20,IF(H36=2,15,IF(H36=3,10,IF(H36&lt;10,7,IF(H36&gt;9,5,"ŹLE !!!"))))))))</f>
        <v/>
      </c>
      <c r="K36" s="37"/>
      <c r="L36" s="38"/>
      <c r="M36" s="39" t="str">
        <f>IF(L36="","",IF(L36="H",5,IF(L36="G",IF(K36=1,15,IF(K36=2,10,IF(K36=3,5,"ŹLE !!!"))),IF(K36=1,20,IF(K36=2,15,IF(K36=3,10,IF(K36&lt;10,7,IF(K36&gt;9,5,"ŹLE !!!"))))))))</f>
        <v/>
      </c>
      <c r="N36" s="37"/>
      <c r="O36" s="38"/>
      <c r="P36" s="40" t="str">
        <f>IF(O36="","",IF(O36="H",5,IF(O36="G",IF(N36=1,15,IF(N36=2,10,IF(N36=3,5,"ŹLE !!!"))),IF(N36=1,20,IF(N36=2,15,IF(N36=3,10,IF(N36&lt;10,7,IF(N36&gt;9,5,"ŹLE !!!"))))))))</f>
        <v/>
      </c>
      <c r="Q36" s="41">
        <f>SUM(J36,M36,P36)</f>
        <v>0</v>
      </c>
      <c r="R36" s="34"/>
      <c r="S36" s="35"/>
      <c r="T36" s="36" t="str">
        <f>IF(S36="","",IF(S36="H",5,IF(S36="G",IF(R36=1,15,IF(R36=2,10,IF(R36=3,5,"ŹLE !!!"))),IF(R36=1,20,IF(R36=2,15,IF(R36=3,10,IF(R36&lt;10,7,IF(R36&gt;9,5,"ŹLE !!!"))))))))</f>
        <v/>
      </c>
      <c r="U36" s="37"/>
      <c r="V36" s="38"/>
      <c r="W36" s="39" t="str">
        <f>IF(V36="","",IF(V36="H",5,IF(V36="G",IF(U36=1,15,IF(U36=2,10,IF(U36=3,5,"ŹLE !!!"))),IF(U36=1,20,IF(U36=2,15,IF(U36=3,10,IF(U36&lt;10,7,IF(U36&gt;9,5,"ŹLE !!!"))))))))</f>
        <v/>
      </c>
      <c r="X36" s="37"/>
      <c r="Y36" s="38"/>
      <c r="Z36" s="40" t="str">
        <f>IF(Y36="","",IF(Y36="H",5,IF(Y36="G",IF(X36=1,15,IF(X36=2,10,IF(X36=3,5,"ŹLE !!!"))),IF(X36=1,20,IF(X36=2,15,IF(X36=3,10,IF(X36&lt;10,7,IF(X36&gt;9,5,"ŹLE !!!"))))))))</f>
        <v/>
      </c>
      <c r="AA36" s="41">
        <f>SUM(T36,W36,Z36)</f>
        <v>0</v>
      </c>
      <c r="AB36" s="34"/>
      <c r="AC36" s="35"/>
      <c r="AD36" s="36" t="str">
        <f>IF(AC36="","",IF(AC36="H",5,IF(AC36="G",IF(AB36=1,15,IF(AB36=2,10,IF(AB36=3,5,"ŹLE !!!"))),IF(AB36=1,20,IF(AB36=2,15,IF(AB36=3,10,IF(AB36&lt;10,7,IF(AB36&gt;9,5,"ŹLE !!!"))))))))</f>
        <v/>
      </c>
      <c r="AE36" s="37"/>
      <c r="AF36" s="38"/>
      <c r="AG36" s="39" t="str">
        <f>IF(AF36="","",IF(AF36="H",5,IF(AF36="G",IF(AE36=1,15,IF(AE36=2,10,IF(AE36=3,5,"ŹLE !!!"))),IF(AE36=1,20,IF(AE36=2,15,IF(AE36=3,10,IF(AE36&lt;10,7,IF(AE36&gt;9,5,"ŹLE !!!"))))))))</f>
        <v/>
      </c>
      <c r="AH36" s="37"/>
      <c r="AI36" s="38"/>
      <c r="AJ36" s="40" t="str">
        <f>IF(AI36="","",IF(AI36="H",5,IF(AI36="G",IF(AH36=1,15,IF(AH36=2,10,IF(AH36=3,5,"ŹLE !!!"))),IF(AH36=1,20,IF(AH36=2,15,IF(AH36=3,10,IF(AH36&lt;10,7,IF(AH36&gt;9,5,"ŹLE !!!"))))))))</f>
        <v/>
      </c>
      <c r="AK36" s="41">
        <f>SUM(AD36,AG36,AJ36)</f>
        <v>0</v>
      </c>
      <c r="AL36" s="34">
        <v>1</v>
      </c>
      <c r="AM36" s="35" t="s">
        <v>6</v>
      </c>
      <c r="AN36" s="36">
        <f>IF(AM36="","",IF(AM36="H",5,IF(AM36="G",IF(AL36=1,15,IF(AL36=2,10,IF(AL36=3,5,"ŹLE !!!"))),IF(AL36=1,20,IF(AL36=2,15,IF(AL36=3,10,IF(AL36&lt;10,7,IF(AL36&gt;9,5,"ŹLE !!!"))))))))</f>
        <v>5</v>
      </c>
      <c r="AO36" s="37"/>
      <c r="AP36" s="38"/>
      <c r="AQ36" s="39" t="str">
        <f>IF(AP36="","",IF(AP36="H",5,IF(AP36="G",IF(AO36=1,15,IF(AO36=2,10,IF(AO36=3,5,"ŹLE !!!"))),IF(AO36=1,20,IF(AO36=2,15,IF(AO36=3,10,IF(AO36&lt;10,7,IF(AO36&gt;9,5,"ŹLE !!!"))))))))</f>
        <v/>
      </c>
      <c r="AR36" s="37"/>
      <c r="AS36" s="38"/>
      <c r="AT36" s="40" t="str">
        <f>IF(AS36="","",IF(AS36="H",5,IF(AS36="G",IF(AR36=1,15,IF(AR36=2,10,IF(AR36=3,5,"ŹLE !!!"))),IF(AR36=1,20,IF(AR36=2,15,IF(AR36=3,10,IF(AR36&lt;10,7,IF(AR36&gt;9,5,"ŹLE !!!"))))))))</f>
        <v/>
      </c>
      <c r="AU36" s="41">
        <f>SUM(AN36,AQ36,AT36)</f>
        <v>5</v>
      </c>
      <c r="AV36" s="34"/>
      <c r="AW36" s="35"/>
      <c r="AX36" s="36" t="str">
        <f>IF(AW36="","",IF(AW36="H",5,IF(AW36="G",IF(AV36=1,15,IF(AV36=2,10,IF(AV36=3,5,"ŹLE !!!"))),IF(AV36=1,20,IF(AV36=2,15,IF(AV36=3,10,IF(AV36&lt;10,7,IF(AV36&gt;9,5,"ŹLE !!!"))))))))</f>
        <v/>
      </c>
      <c r="AY36" s="37"/>
      <c r="AZ36" s="38"/>
      <c r="BA36" s="39" t="str">
        <f>IF(AZ36="","",IF(AZ36="H",5,IF(AZ36="G",IF(AY36=1,15,IF(AY36=2,10,IF(AY36=3,5,"ŹLE !!!"))),IF(AY36=1,20,IF(AY36=2,15,IF(AY36=3,10,IF(AY36&lt;10,7,IF(AY36&gt;9,5,"ŹLE !!!"))))))))</f>
        <v/>
      </c>
      <c r="BB36" s="37"/>
      <c r="BC36" s="38"/>
      <c r="BD36" s="40" t="str">
        <f>IF(BC36="","",IF(BC36="H",5,IF(BC36="G",IF(BB36=1,15,IF(BB36=2,10,IF(BB36=3,5,"ŹLE !!!"))),IF(BB36=1,20,IF(BB36=2,15,IF(BB36=3,10,IF(BB36&lt;10,7,IF(BB36&gt;9,5,"ŹLE !!!"))))))))</f>
        <v/>
      </c>
      <c r="BE36" s="41">
        <f>SUM(AX36,BA36,BD36)</f>
        <v>0</v>
      </c>
      <c r="BF36" s="34"/>
      <c r="BG36" s="35"/>
      <c r="BH36" s="36" t="str">
        <f>IF(BG36="","",IF(BG36="H",5,IF(BG36="G",IF(BF36=1,15,IF(BF36=2,10,IF(BF36=3,5,"ŹLE !!!"))),IF(BF36=1,20,IF(BF36=2,15,IF(BF36=3,10,IF(BF36&lt;10,7,IF(BF36&gt;9,5,"ŹLE !!!"))))))))</f>
        <v/>
      </c>
      <c r="BI36" s="37"/>
      <c r="BJ36" s="38"/>
      <c r="BK36" s="39" t="str">
        <f>IF(BJ36="","",IF(BJ36="H",5,IF(BJ36="G",IF(BI36=1,15,IF(BI36=2,10,IF(BI36=3,5,"ŹLE !!!"))),IF(BI36=1,20,IF(BI36=2,15,IF(BI36=3,10,IF(BI36&lt;10,7,IF(BI36&gt;9,5,"ŹLE !!!"))))))))</f>
        <v/>
      </c>
      <c r="BL36" s="37"/>
      <c r="BM36" s="38"/>
      <c r="BN36" s="40" t="str">
        <f>IF(BM36="","",IF(BM36="H",5,IF(BM36="G",IF(BL36=1,15,IF(BL36=2,10,IF(BL36=3,5,"ŹLE !!!"))),IF(BL36=1,20,IF(BL36=2,15,IF(BL36=3,10,IF(BL36&lt;10,7,IF(BL36&gt;9,5,"ŹLE !!!"))))))))</f>
        <v/>
      </c>
      <c r="BO36" s="41">
        <f>SUM(BH36,BK36,BN36)</f>
        <v>0</v>
      </c>
      <c r="BP36" s="34"/>
      <c r="BQ36" s="35"/>
      <c r="BR36" s="36" t="str">
        <f>IF(BQ36="","",IF(BQ36="H",5,IF(BQ36="G",IF(BP36=1,15,IF(BP36=2,10,IF(BP36=3,5,"ŹLE !!!"))),IF(BP36=1,20,IF(BP36=2,15,IF(BP36=3,10,IF(BP36&lt;10,7,IF(BP36&gt;9,5,"ŹLE !!!"))))))))</f>
        <v/>
      </c>
      <c r="BS36" s="37"/>
      <c r="BT36" s="38"/>
      <c r="BU36" s="39" t="str">
        <f>IF(BT36="","",IF(BT36="H",5,IF(BT36="G",IF(BS36=1,15,IF(BS36=2,10,IF(BS36=3,5,"ŹLE !!!"))),IF(BS36=1,20,IF(BS36=2,15,IF(BS36=3,10,IF(BS36&lt;10,7,IF(BS36&gt;9,5,"ŹLE !!!"))))))))</f>
        <v/>
      </c>
      <c r="BV36" s="37"/>
      <c r="BW36" s="38"/>
      <c r="BX36" s="40" t="str">
        <f>IF(BW36="","",IF(BW36="H",5,IF(BW36="G",IF(BV36=1,15,IF(BV36=2,10,IF(BV36=3,5,"ŹLE !!!"))),IF(BV36=1,20,IF(BV36=2,15,IF(BV36=3,10,IF(BV36&lt;10,7,IF(BV36&gt;9,5,"ŹLE !!!"))))))))</f>
        <v/>
      </c>
      <c r="BY36" s="41">
        <f>SUM(BR36,BU36,BX36)</f>
        <v>0</v>
      </c>
      <c r="BZ36" s="34"/>
      <c r="CA36" s="35"/>
      <c r="CB36" s="36" t="str">
        <f>IF(CA36="","",IF(CA36="H",5,IF(CA36="G",IF(BZ36=1,15,IF(BZ36=2,10,IF(BZ36=3,5,"ŹLE !!!"))),IF(BZ36=1,20,IF(BZ36=2,15,IF(BZ36=3,10,IF(BZ36&lt;10,7,IF(BZ36&gt;9,5,"ŹLE !!!"))))))))</f>
        <v/>
      </c>
      <c r="CC36" s="37"/>
      <c r="CD36" s="38"/>
      <c r="CE36" s="39" t="str">
        <f>IF(CD36="","",IF(CD36="H",5,IF(CD36="G",IF(CC36=1,15,IF(CC36=2,10,IF(CC36=3,5,"ŹLE !!!"))),IF(CC36=1,20,IF(CC36=2,15,IF(CC36=3,10,IF(CC36&lt;10,7,IF(CC36&gt;9,5,"ŹLE !!!"))))))))</f>
        <v/>
      </c>
      <c r="CF36" s="37"/>
      <c r="CG36" s="38"/>
      <c r="CH36" s="40" t="str">
        <f>IF(CG36="","",IF(CG36="H",5,IF(CG36="G",IF(CF36=1,15,IF(CF36=2,10,IF(CF36=3,5,"ŹLE !!!"))),IF(CF36=1,20,IF(CF36=2,15,IF(CF36=3,10,IF(CF36&lt;10,7,IF(CF36&gt;9,5,"ŹLE !!!"))))))))</f>
        <v/>
      </c>
      <c r="CI36" s="41">
        <f>SUM(CB36,CE36,CH36)</f>
        <v>0</v>
      </c>
      <c r="CJ36" s="34"/>
      <c r="CK36" s="35"/>
      <c r="CL36" s="36" t="str">
        <f>IF(CK36="","",IF(CK36="H",5,IF(CK36="G",IF(CJ36=1,15,IF(CJ36=2,10,IF(CJ36=3,5,"ŹLE !!!"))),IF(CJ36=1,20,IF(CJ36=2,15,IF(CJ36=3,10,IF(CJ36&lt;10,7,IF(CJ36&gt;9,5,"ŹLE !!!"))))))))</f>
        <v/>
      </c>
      <c r="CM36" s="37"/>
      <c r="CN36" s="38"/>
      <c r="CO36" s="39" t="str">
        <f>IF(CN36="","",IF(CN36="H",5,IF(CN36="G",IF(CM36=1,15,IF(CM36=2,10,IF(CM36=3,5,"ŹLE !!!"))),IF(CM36=1,20,IF(CM36=2,15,IF(CM36=3,10,IF(CM36&lt;10,7,IF(CM36&gt;9,5,"ŹLE !!!"))))))))</f>
        <v/>
      </c>
      <c r="CP36" s="37"/>
      <c r="CQ36" s="38"/>
      <c r="CR36" s="40" t="str">
        <f>IF(CQ36="","",IF(CQ36="H",5,IF(CQ36="G",IF(CP36=1,15,IF(CP36=2,10,IF(CP36=3,5,"ŹLE !!!"))),IF(CP36=1,20,IF(CP36=2,15,IF(CP36=3,10,IF(CP36&lt;10,7,IF(CP36&gt;9,5,"ŹLE !!!"))))))))</f>
        <v/>
      </c>
      <c r="CS36" s="41">
        <f>SUM(CL36,CO36,CR36)</f>
        <v>0</v>
      </c>
      <c r="CT36" s="34"/>
      <c r="CU36" s="35"/>
      <c r="CV36" s="36" t="str">
        <f>IF(CU36="","",IF(CU36="H",5,IF(CU36="G",IF(CT36=1,15,IF(CT36=2,10,IF(CT36=3,5,"ŹLE !!!"))),IF(CT36=1,20,IF(CT36=2,15,IF(CT36=3,10,IF(CT36&lt;10,7,IF(CT36&gt;9,5,"ŹLE !!!"))))))))</f>
        <v/>
      </c>
      <c r="CW36" s="37"/>
      <c r="CX36" s="38"/>
      <c r="CY36" s="39" t="str">
        <f>IF(CX36="","",IF(CX36="H",5,IF(CX36="G",IF(CW36=1,15,IF(CW36=2,10,IF(CW36=3,5,"ŹLE !!!"))),IF(CW36=1,20,IF(CW36=2,15,IF(CW36=3,10,IF(CW36&lt;10,7,IF(CW36&gt;9,5,"ŹLE !!!"))))))))</f>
        <v/>
      </c>
      <c r="CZ36" s="37"/>
      <c r="DA36" s="38"/>
      <c r="DB36" s="40" t="str">
        <f>IF(DA36="","",IF(DA36="H",5,IF(DA36="G",IF(CZ36=1,15,IF(CZ36=2,10,IF(CZ36=3,5,"ŹLE !!!"))),IF(CZ36=1,20,IF(CZ36=2,15,IF(CZ36=3,10,IF(CZ36&lt;10,7,IF(CZ36&gt;9,5,"ŹLE !!!"))))))))</f>
        <v/>
      </c>
      <c r="DC36" s="41">
        <f>SUM(CV36,CY36,DB36)</f>
        <v>0</v>
      </c>
      <c r="DD36" s="33">
        <f>SUM(Q36,AA36,AK36,AU36,BE36,BO36,BY36,CI36,CS36,DC36)</f>
        <v>5</v>
      </c>
    </row>
    <row r="37" spans="2:108" x14ac:dyDescent="0.2">
      <c r="B37" s="31">
        <f t="shared" si="0"/>
        <v>33</v>
      </c>
      <c r="C37" s="32" t="s">
        <v>325</v>
      </c>
      <c r="D37" s="32" t="s">
        <v>328</v>
      </c>
      <c r="E37" s="32" t="s">
        <v>190</v>
      </c>
      <c r="F37" s="32" t="s">
        <v>10</v>
      </c>
      <c r="G37" s="33">
        <f>DD37</f>
        <v>5</v>
      </c>
      <c r="H37" s="34"/>
      <c r="I37" s="35"/>
      <c r="J37" s="36" t="str">
        <f>IF(I37="","",IF(I37="H",5,IF(I37="G",IF(H37=1,15,IF(H37=2,10,IF(H37=3,5,"ŹLE !!!"))),IF(H37=1,20,IF(H37=2,15,IF(H37=3,10,IF(H37&lt;10,7,IF(H37&gt;9,5,"ŹLE !!!"))))))))</f>
        <v/>
      </c>
      <c r="K37" s="37"/>
      <c r="L37" s="38"/>
      <c r="M37" s="39" t="str">
        <f>IF(L37="","",IF(L37="H",5,IF(L37="G",IF(K37=1,15,IF(K37=2,10,IF(K37=3,5,"ŹLE !!!"))),IF(K37=1,20,IF(K37=2,15,IF(K37=3,10,IF(K37&lt;10,7,IF(K37&gt;9,5,"ŹLE !!!"))))))))</f>
        <v/>
      </c>
      <c r="N37" s="37"/>
      <c r="O37" s="38"/>
      <c r="P37" s="40" t="str">
        <f>IF(O37="","",IF(O37="H",5,IF(O37="G",IF(N37=1,15,IF(N37=2,10,IF(N37=3,5,"ŹLE !!!"))),IF(N37=1,20,IF(N37=2,15,IF(N37=3,10,IF(N37&lt;10,7,IF(N37&gt;9,5,"ŹLE !!!"))))))))</f>
        <v/>
      </c>
      <c r="Q37" s="41">
        <f>SUM(J37,M37,P37)</f>
        <v>0</v>
      </c>
      <c r="R37" s="34"/>
      <c r="S37" s="35"/>
      <c r="T37" s="36" t="str">
        <f>IF(S37="","",IF(S37="H",5,IF(S37="G",IF(R37=1,15,IF(R37=2,10,IF(R37=3,5,"ŹLE !!!"))),IF(R37=1,20,IF(R37=2,15,IF(R37=3,10,IF(R37&lt;10,7,IF(R37&gt;9,5,"ŹLE !!!"))))))))</f>
        <v/>
      </c>
      <c r="U37" s="37"/>
      <c r="V37" s="38"/>
      <c r="W37" s="39" t="str">
        <f>IF(V37="","",IF(V37="H",5,IF(V37="G",IF(U37=1,15,IF(U37=2,10,IF(U37=3,5,"ŹLE !!!"))),IF(U37=1,20,IF(U37=2,15,IF(U37=3,10,IF(U37&lt;10,7,IF(U37&gt;9,5,"ŹLE !!!"))))))))</f>
        <v/>
      </c>
      <c r="X37" s="37"/>
      <c r="Y37" s="38"/>
      <c r="Z37" s="40" t="str">
        <f>IF(Y37="","",IF(Y37="H",5,IF(Y37="G",IF(X37=1,15,IF(X37=2,10,IF(X37=3,5,"ŹLE !!!"))),IF(X37=1,20,IF(X37=2,15,IF(X37=3,10,IF(X37&lt;10,7,IF(X37&gt;9,5,"ŹLE !!!"))))))))</f>
        <v/>
      </c>
      <c r="AA37" s="41">
        <f>SUM(T37,W37,Z37)</f>
        <v>0</v>
      </c>
      <c r="AB37" s="34"/>
      <c r="AC37" s="35"/>
      <c r="AD37" s="36" t="str">
        <f>IF(AC37="","",IF(AC37="H",5,IF(AC37="G",IF(AB37=1,15,IF(AB37=2,10,IF(AB37=3,5,"ŹLE !!!"))),IF(AB37=1,20,IF(AB37=2,15,IF(AB37=3,10,IF(AB37&lt;10,7,IF(AB37&gt;9,5,"ŹLE !!!"))))))))</f>
        <v/>
      </c>
      <c r="AE37" s="37"/>
      <c r="AF37" s="38"/>
      <c r="AG37" s="39" t="str">
        <f>IF(AF37="","",IF(AF37="H",5,IF(AF37="G",IF(AE37=1,15,IF(AE37=2,10,IF(AE37=3,5,"ŹLE !!!"))),IF(AE37=1,20,IF(AE37=2,15,IF(AE37=3,10,IF(AE37&lt;10,7,IF(AE37&gt;9,5,"ŹLE !!!"))))))))</f>
        <v/>
      </c>
      <c r="AH37" s="37"/>
      <c r="AI37" s="38"/>
      <c r="AJ37" s="40" t="str">
        <f>IF(AI37="","",IF(AI37="H",5,IF(AI37="G",IF(AH37=1,15,IF(AH37=2,10,IF(AH37=3,5,"ŹLE !!!"))),IF(AH37=1,20,IF(AH37=2,15,IF(AH37=3,10,IF(AH37&lt;10,7,IF(AH37&gt;9,5,"ŹLE !!!"))))))))</f>
        <v/>
      </c>
      <c r="AK37" s="41">
        <f>SUM(AD37,AG37,AJ37)</f>
        <v>0</v>
      </c>
      <c r="AL37" s="34">
        <v>1</v>
      </c>
      <c r="AM37" s="35" t="s">
        <v>6</v>
      </c>
      <c r="AN37" s="36">
        <f>IF(AM37="","",IF(AM37="H",5,IF(AM37="G",IF(AL37=1,15,IF(AL37=2,10,IF(AL37=3,5,"ŹLE !!!"))),IF(AL37=1,20,IF(AL37=2,15,IF(AL37=3,10,IF(AL37&lt;10,7,IF(AL37&gt;9,5,"ŹLE !!!"))))))))</f>
        <v>5</v>
      </c>
      <c r="AO37" s="37"/>
      <c r="AP37" s="38"/>
      <c r="AQ37" s="39" t="str">
        <f>IF(AP37="","",IF(AP37="H",5,IF(AP37="G",IF(AO37=1,15,IF(AO37=2,10,IF(AO37=3,5,"ŹLE !!!"))),IF(AO37=1,20,IF(AO37=2,15,IF(AO37=3,10,IF(AO37&lt;10,7,IF(AO37&gt;9,5,"ŹLE !!!"))))))))</f>
        <v/>
      </c>
      <c r="AR37" s="37"/>
      <c r="AS37" s="38"/>
      <c r="AT37" s="40" t="str">
        <f>IF(AS37="","",IF(AS37="H",5,IF(AS37="G",IF(AR37=1,15,IF(AR37=2,10,IF(AR37=3,5,"ŹLE !!!"))),IF(AR37=1,20,IF(AR37=2,15,IF(AR37=3,10,IF(AR37&lt;10,7,IF(AR37&gt;9,5,"ŹLE !!!"))))))))</f>
        <v/>
      </c>
      <c r="AU37" s="41">
        <f>SUM(AN37,AQ37,AT37)</f>
        <v>5</v>
      </c>
      <c r="AV37" s="34"/>
      <c r="AW37" s="35"/>
      <c r="AX37" s="36" t="str">
        <f>IF(AW37="","",IF(AW37="H",5,IF(AW37="G",IF(AV37=1,15,IF(AV37=2,10,IF(AV37=3,5,"ŹLE !!!"))),IF(AV37=1,20,IF(AV37=2,15,IF(AV37=3,10,IF(AV37&lt;10,7,IF(AV37&gt;9,5,"ŹLE !!!"))))))))</f>
        <v/>
      </c>
      <c r="AY37" s="37"/>
      <c r="AZ37" s="38"/>
      <c r="BA37" s="39" t="str">
        <f>IF(AZ37="","",IF(AZ37="H",5,IF(AZ37="G",IF(AY37=1,15,IF(AY37=2,10,IF(AY37=3,5,"ŹLE !!!"))),IF(AY37=1,20,IF(AY37=2,15,IF(AY37=3,10,IF(AY37&lt;10,7,IF(AY37&gt;9,5,"ŹLE !!!"))))))))</f>
        <v/>
      </c>
      <c r="BB37" s="37"/>
      <c r="BC37" s="38"/>
      <c r="BD37" s="40" t="str">
        <f>IF(BC37="","",IF(BC37="H",5,IF(BC37="G",IF(BB37=1,15,IF(BB37=2,10,IF(BB37=3,5,"ŹLE !!!"))),IF(BB37=1,20,IF(BB37=2,15,IF(BB37=3,10,IF(BB37&lt;10,7,IF(BB37&gt;9,5,"ŹLE !!!"))))))))</f>
        <v/>
      </c>
      <c r="BE37" s="41">
        <f>SUM(AX37,BA37,BD37)</f>
        <v>0</v>
      </c>
      <c r="BF37" s="34"/>
      <c r="BG37" s="35"/>
      <c r="BH37" s="36" t="str">
        <f>IF(BG37="","",IF(BG37="H",5,IF(BG37="G",IF(BF37=1,15,IF(BF37=2,10,IF(BF37=3,5,"ŹLE !!!"))),IF(BF37=1,20,IF(BF37=2,15,IF(BF37=3,10,IF(BF37&lt;10,7,IF(BF37&gt;9,5,"ŹLE !!!"))))))))</f>
        <v/>
      </c>
      <c r="BI37" s="37"/>
      <c r="BJ37" s="38"/>
      <c r="BK37" s="39" t="str">
        <f>IF(BJ37="","",IF(BJ37="H",5,IF(BJ37="G",IF(BI37=1,15,IF(BI37=2,10,IF(BI37=3,5,"ŹLE !!!"))),IF(BI37=1,20,IF(BI37=2,15,IF(BI37=3,10,IF(BI37&lt;10,7,IF(BI37&gt;9,5,"ŹLE !!!"))))))))</f>
        <v/>
      </c>
      <c r="BL37" s="37"/>
      <c r="BM37" s="38"/>
      <c r="BN37" s="40" t="str">
        <f>IF(BM37="","",IF(BM37="H",5,IF(BM37="G",IF(BL37=1,15,IF(BL37=2,10,IF(BL37=3,5,"ŹLE !!!"))),IF(BL37=1,20,IF(BL37=2,15,IF(BL37=3,10,IF(BL37&lt;10,7,IF(BL37&gt;9,5,"ŹLE !!!"))))))))</f>
        <v/>
      </c>
      <c r="BO37" s="41">
        <f>SUM(BH37,BK37,BN37)</f>
        <v>0</v>
      </c>
      <c r="BP37" s="34"/>
      <c r="BQ37" s="35"/>
      <c r="BR37" s="36" t="str">
        <f>IF(BQ37="","",IF(BQ37="H",5,IF(BQ37="G",IF(BP37=1,15,IF(BP37=2,10,IF(BP37=3,5,"ŹLE !!!"))),IF(BP37=1,20,IF(BP37=2,15,IF(BP37=3,10,IF(BP37&lt;10,7,IF(BP37&gt;9,5,"ŹLE !!!"))))))))</f>
        <v/>
      </c>
      <c r="BS37" s="37"/>
      <c r="BT37" s="38"/>
      <c r="BU37" s="39" t="str">
        <f>IF(BT37="","",IF(BT37="H",5,IF(BT37="G",IF(BS37=1,15,IF(BS37=2,10,IF(BS37=3,5,"ŹLE !!!"))),IF(BS37=1,20,IF(BS37=2,15,IF(BS37=3,10,IF(BS37&lt;10,7,IF(BS37&gt;9,5,"ŹLE !!!"))))))))</f>
        <v/>
      </c>
      <c r="BV37" s="37"/>
      <c r="BW37" s="38"/>
      <c r="BX37" s="40" t="str">
        <f>IF(BW37="","",IF(BW37="H",5,IF(BW37="G",IF(BV37=1,15,IF(BV37=2,10,IF(BV37=3,5,"ŹLE !!!"))),IF(BV37=1,20,IF(BV37=2,15,IF(BV37=3,10,IF(BV37&lt;10,7,IF(BV37&gt;9,5,"ŹLE !!!"))))))))</f>
        <v/>
      </c>
      <c r="BY37" s="41">
        <f>SUM(BR37,BU37,BX37)</f>
        <v>0</v>
      </c>
      <c r="BZ37" s="34"/>
      <c r="CA37" s="35"/>
      <c r="CB37" s="36" t="str">
        <f>IF(CA37="","",IF(CA37="H",5,IF(CA37="G",IF(BZ37=1,15,IF(BZ37=2,10,IF(BZ37=3,5,"ŹLE !!!"))),IF(BZ37=1,20,IF(BZ37=2,15,IF(BZ37=3,10,IF(BZ37&lt;10,7,IF(BZ37&gt;9,5,"ŹLE !!!"))))))))</f>
        <v/>
      </c>
      <c r="CC37" s="37"/>
      <c r="CD37" s="38"/>
      <c r="CE37" s="39" t="str">
        <f>IF(CD37="","",IF(CD37="H",5,IF(CD37="G",IF(CC37=1,15,IF(CC37=2,10,IF(CC37=3,5,"ŹLE !!!"))),IF(CC37=1,20,IF(CC37=2,15,IF(CC37=3,10,IF(CC37&lt;10,7,IF(CC37&gt;9,5,"ŹLE !!!"))))))))</f>
        <v/>
      </c>
      <c r="CF37" s="37"/>
      <c r="CG37" s="38"/>
      <c r="CH37" s="40" t="str">
        <f>IF(CG37="","",IF(CG37="H",5,IF(CG37="G",IF(CF37=1,15,IF(CF37=2,10,IF(CF37=3,5,"ŹLE !!!"))),IF(CF37=1,20,IF(CF37=2,15,IF(CF37=3,10,IF(CF37&lt;10,7,IF(CF37&gt;9,5,"ŹLE !!!"))))))))</f>
        <v/>
      </c>
      <c r="CI37" s="41">
        <f>SUM(CB37,CE37,CH37)</f>
        <v>0</v>
      </c>
      <c r="CJ37" s="34"/>
      <c r="CK37" s="35"/>
      <c r="CL37" s="36" t="str">
        <f>IF(CK37="","",IF(CK37="H",5,IF(CK37="G",IF(CJ37=1,15,IF(CJ37=2,10,IF(CJ37=3,5,"ŹLE !!!"))),IF(CJ37=1,20,IF(CJ37=2,15,IF(CJ37=3,10,IF(CJ37&lt;10,7,IF(CJ37&gt;9,5,"ŹLE !!!"))))))))</f>
        <v/>
      </c>
      <c r="CM37" s="37"/>
      <c r="CN37" s="38"/>
      <c r="CO37" s="39" t="str">
        <f>IF(CN37="","",IF(CN37="H",5,IF(CN37="G",IF(CM37=1,15,IF(CM37=2,10,IF(CM37=3,5,"ŹLE !!!"))),IF(CM37=1,20,IF(CM37=2,15,IF(CM37=3,10,IF(CM37&lt;10,7,IF(CM37&gt;9,5,"ŹLE !!!"))))))))</f>
        <v/>
      </c>
      <c r="CP37" s="37"/>
      <c r="CQ37" s="38"/>
      <c r="CR37" s="40" t="str">
        <f>IF(CQ37="","",IF(CQ37="H",5,IF(CQ37="G",IF(CP37=1,15,IF(CP37=2,10,IF(CP37=3,5,"ŹLE !!!"))),IF(CP37=1,20,IF(CP37=2,15,IF(CP37=3,10,IF(CP37&lt;10,7,IF(CP37&gt;9,5,"ŹLE !!!"))))))))</f>
        <v/>
      </c>
      <c r="CS37" s="41">
        <f>SUM(CL37,CO37,CR37)</f>
        <v>0</v>
      </c>
      <c r="CT37" s="34"/>
      <c r="CU37" s="35"/>
      <c r="CV37" s="36" t="str">
        <f>IF(CU37="","",IF(CU37="H",5,IF(CU37="G",IF(CT37=1,15,IF(CT37=2,10,IF(CT37=3,5,"ŹLE !!!"))),IF(CT37=1,20,IF(CT37=2,15,IF(CT37=3,10,IF(CT37&lt;10,7,IF(CT37&gt;9,5,"ŹLE !!!"))))))))</f>
        <v/>
      </c>
      <c r="CW37" s="37"/>
      <c r="CX37" s="38"/>
      <c r="CY37" s="39" t="str">
        <f>IF(CX37="","",IF(CX37="H",5,IF(CX37="G",IF(CW37=1,15,IF(CW37=2,10,IF(CW37=3,5,"ŹLE !!!"))),IF(CW37=1,20,IF(CW37=2,15,IF(CW37=3,10,IF(CW37&lt;10,7,IF(CW37&gt;9,5,"ŹLE !!!"))))))))</f>
        <v/>
      </c>
      <c r="CZ37" s="37"/>
      <c r="DA37" s="38"/>
      <c r="DB37" s="40" t="str">
        <f>IF(DA37="","",IF(DA37="H",5,IF(DA37="G",IF(CZ37=1,15,IF(CZ37=2,10,IF(CZ37=3,5,"ŹLE !!!"))),IF(CZ37=1,20,IF(CZ37=2,15,IF(CZ37=3,10,IF(CZ37&lt;10,7,IF(CZ37&gt;9,5,"ŹLE !!!"))))))))</f>
        <v/>
      </c>
      <c r="DC37" s="41">
        <f>SUM(CV37,CY37,DB37)</f>
        <v>0</v>
      </c>
      <c r="DD37" s="33">
        <f>SUM(Q37,AA37,AK37,AU37,BE37,BO37,BY37,CI37,CS37,DC37)</f>
        <v>5</v>
      </c>
    </row>
    <row r="38" spans="2:108" x14ac:dyDescent="0.2">
      <c r="B38" s="31">
        <f t="shared" si="0"/>
        <v>34</v>
      </c>
      <c r="C38" s="32" t="s">
        <v>345</v>
      </c>
      <c r="D38" s="32" t="s">
        <v>347</v>
      </c>
      <c r="E38" s="32" t="s">
        <v>306</v>
      </c>
      <c r="F38" s="32" t="s">
        <v>10</v>
      </c>
      <c r="G38" s="33">
        <f>DD38</f>
        <v>5</v>
      </c>
      <c r="H38" s="34"/>
      <c r="I38" s="35"/>
      <c r="J38" s="36" t="str">
        <f>IF(I38="","",IF(I38="H",5,IF(I38="G",IF(H38=1,15,IF(H38=2,10,IF(H38=3,5,"ŹLE !!!"))),IF(H38=1,20,IF(H38=2,15,IF(H38=3,10,IF(H38&lt;10,7,IF(H38&gt;9,5,"ŹLE !!!"))))))))</f>
        <v/>
      </c>
      <c r="K38" s="37"/>
      <c r="L38" s="38"/>
      <c r="M38" s="39" t="str">
        <f>IF(L38="","",IF(L38="H",5,IF(L38="G",IF(K38=1,15,IF(K38=2,10,IF(K38=3,5,"ŹLE !!!"))),IF(K38=1,20,IF(K38=2,15,IF(K38=3,10,IF(K38&lt;10,7,IF(K38&gt;9,5,"ŹLE !!!"))))))))</f>
        <v/>
      </c>
      <c r="N38" s="37"/>
      <c r="O38" s="38"/>
      <c r="P38" s="40" t="str">
        <f>IF(O38="","",IF(O38="H",5,IF(O38="G",IF(N38=1,15,IF(N38=2,10,IF(N38=3,5,"ŹLE !!!"))),IF(N38=1,20,IF(N38=2,15,IF(N38=3,10,IF(N38&lt;10,7,IF(N38&gt;9,5,"ŹLE !!!"))))))))</f>
        <v/>
      </c>
      <c r="Q38" s="41">
        <f>SUM(J38,M38,P38)</f>
        <v>0</v>
      </c>
      <c r="R38" s="34"/>
      <c r="S38" s="35"/>
      <c r="T38" s="36" t="str">
        <f>IF(S38="","",IF(S38="H",5,IF(S38="G",IF(R38=1,15,IF(R38=2,10,IF(R38=3,5,"ŹLE !!!"))),IF(R38=1,20,IF(R38=2,15,IF(R38=3,10,IF(R38&lt;10,7,IF(R38&gt;9,5,"ŹLE !!!"))))))))</f>
        <v/>
      </c>
      <c r="U38" s="37"/>
      <c r="V38" s="38"/>
      <c r="W38" s="39" t="str">
        <f>IF(V38="","",IF(V38="H",5,IF(V38="G",IF(U38=1,15,IF(U38=2,10,IF(U38=3,5,"ŹLE !!!"))),IF(U38=1,20,IF(U38=2,15,IF(U38=3,10,IF(U38&lt;10,7,IF(U38&gt;9,5,"ŹLE !!!"))))))))</f>
        <v/>
      </c>
      <c r="X38" s="37"/>
      <c r="Y38" s="38"/>
      <c r="Z38" s="40" t="str">
        <f>IF(Y38="","",IF(Y38="H",5,IF(Y38="G",IF(X38=1,15,IF(X38=2,10,IF(X38=3,5,"ŹLE !!!"))),IF(X38=1,20,IF(X38=2,15,IF(X38=3,10,IF(X38&lt;10,7,IF(X38&gt;9,5,"ŹLE !!!"))))))))</f>
        <v/>
      </c>
      <c r="AA38" s="41">
        <f>SUM(T38,W38,Z38)</f>
        <v>0</v>
      </c>
      <c r="AB38" s="34"/>
      <c r="AC38" s="35"/>
      <c r="AD38" s="36" t="str">
        <f>IF(AC38="","",IF(AC38="H",5,IF(AC38="G",IF(AB38=1,15,IF(AB38=2,10,IF(AB38=3,5,"ŹLE !!!"))),IF(AB38=1,20,IF(AB38=2,15,IF(AB38=3,10,IF(AB38&lt;10,7,IF(AB38&gt;9,5,"ŹLE !!!"))))))))</f>
        <v/>
      </c>
      <c r="AE38" s="37"/>
      <c r="AF38" s="38"/>
      <c r="AG38" s="39" t="str">
        <f>IF(AF38="","",IF(AF38="H",5,IF(AF38="G",IF(AE38=1,15,IF(AE38=2,10,IF(AE38=3,5,"ŹLE !!!"))),IF(AE38=1,20,IF(AE38=2,15,IF(AE38=3,10,IF(AE38&lt;10,7,IF(AE38&gt;9,5,"ŹLE !!!"))))))))</f>
        <v/>
      </c>
      <c r="AH38" s="37"/>
      <c r="AI38" s="38"/>
      <c r="AJ38" s="40" t="str">
        <f>IF(AI38="","",IF(AI38="H",5,IF(AI38="G",IF(AH38=1,15,IF(AH38=2,10,IF(AH38=3,5,"ŹLE !!!"))),IF(AH38=1,20,IF(AH38=2,15,IF(AH38=3,10,IF(AH38&lt;10,7,IF(AH38&gt;9,5,"ŹLE !!!"))))))))</f>
        <v/>
      </c>
      <c r="AK38" s="41">
        <f>SUM(AD38,AG38,AJ38)</f>
        <v>0</v>
      </c>
      <c r="AL38" s="34">
        <v>1</v>
      </c>
      <c r="AM38" s="35" t="s">
        <v>6</v>
      </c>
      <c r="AN38" s="36">
        <f>IF(AM38="","",IF(AM38="H",5,IF(AM38="G",IF(AL38=1,15,IF(AL38=2,10,IF(AL38=3,5,"ŹLE !!!"))),IF(AL38=1,20,IF(AL38=2,15,IF(AL38=3,10,IF(AL38&lt;10,7,IF(AL38&gt;9,5,"ŹLE !!!"))))))))</f>
        <v>5</v>
      </c>
      <c r="AO38" s="37"/>
      <c r="AP38" s="38"/>
      <c r="AQ38" s="39" t="str">
        <f>IF(AP38="","",IF(AP38="H",5,IF(AP38="G",IF(AO38=1,15,IF(AO38=2,10,IF(AO38=3,5,"ŹLE !!!"))),IF(AO38=1,20,IF(AO38=2,15,IF(AO38=3,10,IF(AO38&lt;10,7,IF(AO38&gt;9,5,"ŹLE !!!"))))))))</f>
        <v/>
      </c>
      <c r="AR38" s="37"/>
      <c r="AS38" s="38"/>
      <c r="AT38" s="40" t="str">
        <f>IF(AS38="","",IF(AS38="H",5,IF(AS38="G",IF(AR38=1,15,IF(AR38=2,10,IF(AR38=3,5,"ŹLE !!!"))),IF(AR38=1,20,IF(AR38=2,15,IF(AR38=3,10,IF(AR38&lt;10,7,IF(AR38&gt;9,5,"ŹLE !!!"))))))))</f>
        <v/>
      </c>
      <c r="AU38" s="41">
        <f>SUM(AN38,AQ38,AT38)</f>
        <v>5</v>
      </c>
      <c r="AV38" s="34"/>
      <c r="AW38" s="35"/>
      <c r="AX38" s="36" t="str">
        <f>IF(AW38="","",IF(AW38="H",5,IF(AW38="G",IF(AV38=1,15,IF(AV38=2,10,IF(AV38=3,5,"ŹLE !!!"))),IF(AV38=1,20,IF(AV38=2,15,IF(AV38=3,10,IF(AV38&lt;10,7,IF(AV38&gt;9,5,"ŹLE !!!"))))))))</f>
        <v/>
      </c>
      <c r="AY38" s="37"/>
      <c r="AZ38" s="38"/>
      <c r="BA38" s="39" t="str">
        <f>IF(AZ38="","",IF(AZ38="H",5,IF(AZ38="G",IF(AY38=1,15,IF(AY38=2,10,IF(AY38=3,5,"ŹLE !!!"))),IF(AY38=1,20,IF(AY38=2,15,IF(AY38=3,10,IF(AY38&lt;10,7,IF(AY38&gt;9,5,"ŹLE !!!"))))))))</f>
        <v/>
      </c>
      <c r="BB38" s="37"/>
      <c r="BC38" s="38"/>
      <c r="BD38" s="40" t="str">
        <f>IF(BC38="","",IF(BC38="H",5,IF(BC38="G",IF(BB38=1,15,IF(BB38=2,10,IF(BB38=3,5,"ŹLE !!!"))),IF(BB38=1,20,IF(BB38=2,15,IF(BB38=3,10,IF(BB38&lt;10,7,IF(BB38&gt;9,5,"ŹLE !!!"))))))))</f>
        <v/>
      </c>
      <c r="BE38" s="41">
        <f>SUM(AX38,BA38,BD38)</f>
        <v>0</v>
      </c>
      <c r="BF38" s="34"/>
      <c r="BG38" s="35"/>
      <c r="BH38" s="36" t="str">
        <f>IF(BG38="","",IF(BG38="H",5,IF(BG38="G",IF(BF38=1,15,IF(BF38=2,10,IF(BF38=3,5,"ŹLE !!!"))),IF(BF38=1,20,IF(BF38=2,15,IF(BF38=3,10,IF(BF38&lt;10,7,IF(BF38&gt;9,5,"ŹLE !!!"))))))))</f>
        <v/>
      </c>
      <c r="BI38" s="37"/>
      <c r="BJ38" s="38"/>
      <c r="BK38" s="39" t="str">
        <f>IF(BJ38="","",IF(BJ38="H",5,IF(BJ38="G",IF(BI38=1,15,IF(BI38=2,10,IF(BI38=3,5,"ŹLE !!!"))),IF(BI38=1,20,IF(BI38=2,15,IF(BI38=3,10,IF(BI38&lt;10,7,IF(BI38&gt;9,5,"ŹLE !!!"))))))))</f>
        <v/>
      </c>
      <c r="BL38" s="37"/>
      <c r="BM38" s="38"/>
      <c r="BN38" s="40" t="str">
        <f>IF(BM38="","",IF(BM38="H",5,IF(BM38="G",IF(BL38=1,15,IF(BL38=2,10,IF(BL38=3,5,"ŹLE !!!"))),IF(BL38=1,20,IF(BL38=2,15,IF(BL38=3,10,IF(BL38&lt;10,7,IF(BL38&gt;9,5,"ŹLE !!!"))))))))</f>
        <v/>
      </c>
      <c r="BO38" s="41">
        <f>SUM(BH38,BK38,BN38)</f>
        <v>0</v>
      </c>
      <c r="BP38" s="34"/>
      <c r="BQ38" s="35"/>
      <c r="BR38" s="36" t="str">
        <f>IF(BQ38="","",IF(BQ38="H",5,IF(BQ38="G",IF(BP38=1,15,IF(BP38=2,10,IF(BP38=3,5,"ŹLE !!!"))),IF(BP38=1,20,IF(BP38=2,15,IF(BP38=3,10,IF(BP38&lt;10,7,IF(BP38&gt;9,5,"ŹLE !!!"))))))))</f>
        <v/>
      </c>
      <c r="BS38" s="37"/>
      <c r="BT38" s="38"/>
      <c r="BU38" s="39" t="str">
        <f>IF(BT38="","",IF(BT38="H",5,IF(BT38="G",IF(BS38=1,15,IF(BS38=2,10,IF(BS38=3,5,"ŹLE !!!"))),IF(BS38=1,20,IF(BS38=2,15,IF(BS38=3,10,IF(BS38&lt;10,7,IF(BS38&gt;9,5,"ŹLE !!!"))))))))</f>
        <v/>
      </c>
      <c r="BV38" s="37"/>
      <c r="BW38" s="38"/>
      <c r="BX38" s="40" t="str">
        <f>IF(BW38="","",IF(BW38="H",5,IF(BW38="G",IF(BV38=1,15,IF(BV38=2,10,IF(BV38=3,5,"ŹLE !!!"))),IF(BV38=1,20,IF(BV38=2,15,IF(BV38=3,10,IF(BV38&lt;10,7,IF(BV38&gt;9,5,"ŹLE !!!"))))))))</f>
        <v/>
      </c>
      <c r="BY38" s="41">
        <f>SUM(BR38,BU38,BX38)</f>
        <v>0</v>
      </c>
      <c r="BZ38" s="34"/>
      <c r="CA38" s="35"/>
      <c r="CB38" s="36" t="str">
        <f>IF(CA38="","",IF(CA38="H",5,IF(CA38="G",IF(BZ38=1,15,IF(BZ38=2,10,IF(BZ38=3,5,"ŹLE !!!"))),IF(BZ38=1,20,IF(BZ38=2,15,IF(BZ38=3,10,IF(BZ38&lt;10,7,IF(BZ38&gt;9,5,"ŹLE !!!"))))))))</f>
        <v/>
      </c>
      <c r="CC38" s="37"/>
      <c r="CD38" s="38"/>
      <c r="CE38" s="39" t="str">
        <f>IF(CD38="","",IF(CD38="H",5,IF(CD38="G",IF(CC38=1,15,IF(CC38=2,10,IF(CC38=3,5,"ŹLE !!!"))),IF(CC38=1,20,IF(CC38=2,15,IF(CC38=3,10,IF(CC38&lt;10,7,IF(CC38&gt;9,5,"ŹLE !!!"))))))))</f>
        <v/>
      </c>
      <c r="CF38" s="37"/>
      <c r="CG38" s="38"/>
      <c r="CH38" s="40" t="str">
        <f>IF(CG38="","",IF(CG38="H",5,IF(CG38="G",IF(CF38=1,15,IF(CF38=2,10,IF(CF38=3,5,"ŹLE !!!"))),IF(CF38=1,20,IF(CF38=2,15,IF(CF38=3,10,IF(CF38&lt;10,7,IF(CF38&gt;9,5,"ŹLE !!!"))))))))</f>
        <v/>
      </c>
      <c r="CI38" s="41">
        <f>SUM(CB38,CE38,CH38)</f>
        <v>0</v>
      </c>
      <c r="CJ38" s="34"/>
      <c r="CK38" s="35"/>
      <c r="CL38" s="36" t="str">
        <f>IF(CK38="","",IF(CK38="H",5,IF(CK38="G",IF(CJ38=1,15,IF(CJ38=2,10,IF(CJ38=3,5,"ŹLE !!!"))),IF(CJ38=1,20,IF(CJ38=2,15,IF(CJ38=3,10,IF(CJ38&lt;10,7,IF(CJ38&gt;9,5,"ŹLE !!!"))))))))</f>
        <v/>
      </c>
      <c r="CM38" s="37"/>
      <c r="CN38" s="38"/>
      <c r="CO38" s="39" t="str">
        <f>IF(CN38="","",IF(CN38="H",5,IF(CN38="G",IF(CM38=1,15,IF(CM38=2,10,IF(CM38=3,5,"ŹLE !!!"))),IF(CM38=1,20,IF(CM38=2,15,IF(CM38=3,10,IF(CM38&lt;10,7,IF(CM38&gt;9,5,"ŹLE !!!"))))))))</f>
        <v/>
      </c>
      <c r="CP38" s="37"/>
      <c r="CQ38" s="38"/>
      <c r="CR38" s="40" t="str">
        <f>IF(CQ38="","",IF(CQ38="H",5,IF(CQ38="G",IF(CP38=1,15,IF(CP38=2,10,IF(CP38=3,5,"ŹLE !!!"))),IF(CP38=1,20,IF(CP38=2,15,IF(CP38=3,10,IF(CP38&lt;10,7,IF(CP38&gt;9,5,"ŹLE !!!"))))))))</f>
        <v/>
      </c>
      <c r="CS38" s="41">
        <f>SUM(CL38,CO38,CR38)</f>
        <v>0</v>
      </c>
      <c r="CT38" s="34"/>
      <c r="CU38" s="35"/>
      <c r="CV38" s="36" t="str">
        <f>IF(CU38="","",IF(CU38="H",5,IF(CU38="G",IF(CT38=1,15,IF(CT38=2,10,IF(CT38=3,5,"ŹLE !!!"))),IF(CT38=1,20,IF(CT38=2,15,IF(CT38=3,10,IF(CT38&lt;10,7,IF(CT38&gt;9,5,"ŹLE !!!"))))))))</f>
        <v/>
      </c>
      <c r="CW38" s="37"/>
      <c r="CX38" s="38"/>
      <c r="CY38" s="39" t="str">
        <f>IF(CX38="","",IF(CX38="H",5,IF(CX38="G",IF(CW38=1,15,IF(CW38=2,10,IF(CW38=3,5,"ŹLE !!!"))),IF(CW38=1,20,IF(CW38=2,15,IF(CW38=3,10,IF(CW38&lt;10,7,IF(CW38&gt;9,5,"ŹLE !!!"))))))))</f>
        <v/>
      </c>
      <c r="CZ38" s="37"/>
      <c r="DA38" s="38"/>
      <c r="DB38" s="40" t="str">
        <f>IF(DA38="","",IF(DA38="H",5,IF(DA38="G",IF(CZ38=1,15,IF(CZ38=2,10,IF(CZ38=3,5,"ŹLE !!!"))),IF(CZ38=1,20,IF(CZ38=2,15,IF(CZ38=3,10,IF(CZ38&lt;10,7,IF(CZ38&gt;9,5,"ŹLE !!!"))))))))</f>
        <v/>
      </c>
      <c r="DC38" s="41">
        <f>SUM(CV38,CY38,DB38)</f>
        <v>0</v>
      </c>
      <c r="DD38" s="33">
        <f>SUM(Q38,AA38,AK38,AU38,BE38,BO38,BY38,CI38,CS38,DC38)</f>
        <v>5</v>
      </c>
    </row>
    <row r="39" spans="2:108" x14ac:dyDescent="0.2">
      <c r="B39" s="31">
        <f t="shared" si="0"/>
        <v>35</v>
      </c>
      <c r="C39" s="32" t="s">
        <v>344</v>
      </c>
      <c r="D39" s="32" t="s">
        <v>346</v>
      </c>
      <c r="E39" s="32" t="s">
        <v>306</v>
      </c>
      <c r="F39" s="32" t="s">
        <v>10</v>
      </c>
      <c r="G39" s="33">
        <f>DD39</f>
        <v>5</v>
      </c>
      <c r="H39" s="34"/>
      <c r="I39" s="35"/>
      <c r="J39" s="36" t="str">
        <f>IF(I39="","",IF(I39="H",5,IF(I39="G",IF(H39=1,15,IF(H39=2,10,IF(H39=3,5,"ŹLE !!!"))),IF(H39=1,20,IF(H39=2,15,IF(H39=3,10,IF(H39&lt;10,7,IF(H39&gt;9,5,"ŹLE !!!"))))))))</f>
        <v/>
      </c>
      <c r="K39" s="37"/>
      <c r="L39" s="38"/>
      <c r="M39" s="39" t="str">
        <f>IF(L39="","",IF(L39="H",5,IF(L39="G",IF(K39=1,15,IF(K39=2,10,IF(K39=3,5,"ŹLE !!!"))),IF(K39=1,20,IF(K39=2,15,IF(K39=3,10,IF(K39&lt;10,7,IF(K39&gt;9,5,"ŹLE !!!"))))))))</f>
        <v/>
      </c>
      <c r="N39" s="37"/>
      <c r="O39" s="38"/>
      <c r="P39" s="40" t="str">
        <f>IF(O39="","",IF(O39="H",5,IF(O39="G",IF(N39=1,15,IF(N39=2,10,IF(N39=3,5,"ŹLE !!!"))),IF(N39=1,20,IF(N39=2,15,IF(N39=3,10,IF(N39&lt;10,7,IF(N39&gt;9,5,"ŹLE !!!"))))))))</f>
        <v/>
      </c>
      <c r="Q39" s="41">
        <f>SUM(J39,M39,P39)</f>
        <v>0</v>
      </c>
      <c r="R39" s="34"/>
      <c r="S39" s="35"/>
      <c r="T39" s="36" t="str">
        <f>IF(S39="","",IF(S39="H",5,IF(S39="G",IF(R39=1,15,IF(R39=2,10,IF(R39=3,5,"ŹLE !!!"))),IF(R39=1,20,IF(R39=2,15,IF(R39=3,10,IF(R39&lt;10,7,IF(R39&gt;9,5,"ŹLE !!!"))))))))</f>
        <v/>
      </c>
      <c r="U39" s="37"/>
      <c r="V39" s="38"/>
      <c r="W39" s="39" t="str">
        <f>IF(V39="","",IF(V39="H",5,IF(V39="G",IF(U39=1,15,IF(U39=2,10,IF(U39=3,5,"ŹLE !!!"))),IF(U39=1,20,IF(U39=2,15,IF(U39=3,10,IF(U39&lt;10,7,IF(U39&gt;9,5,"ŹLE !!!"))))))))</f>
        <v/>
      </c>
      <c r="X39" s="37"/>
      <c r="Y39" s="38"/>
      <c r="Z39" s="40" t="str">
        <f>IF(Y39="","",IF(Y39="H",5,IF(Y39="G",IF(X39=1,15,IF(X39=2,10,IF(X39=3,5,"ŹLE !!!"))),IF(X39=1,20,IF(X39=2,15,IF(X39=3,10,IF(X39&lt;10,7,IF(X39&gt;9,5,"ŹLE !!!"))))))))</f>
        <v/>
      </c>
      <c r="AA39" s="41">
        <f>SUM(T39,W39,Z39)</f>
        <v>0</v>
      </c>
      <c r="AB39" s="34"/>
      <c r="AC39" s="35"/>
      <c r="AD39" s="36" t="str">
        <f>IF(AC39="","",IF(AC39="H",5,IF(AC39="G",IF(AB39=1,15,IF(AB39=2,10,IF(AB39=3,5,"ŹLE !!!"))),IF(AB39=1,20,IF(AB39=2,15,IF(AB39=3,10,IF(AB39&lt;10,7,IF(AB39&gt;9,5,"ŹLE !!!"))))))))</f>
        <v/>
      </c>
      <c r="AE39" s="37"/>
      <c r="AF39" s="38"/>
      <c r="AG39" s="39" t="str">
        <f>IF(AF39="","",IF(AF39="H",5,IF(AF39="G",IF(AE39=1,15,IF(AE39=2,10,IF(AE39=3,5,"ŹLE !!!"))),IF(AE39=1,20,IF(AE39=2,15,IF(AE39=3,10,IF(AE39&lt;10,7,IF(AE39&gt;9,5,"ŹLE !!!"))))))))</f>
        <v/>
      </c>
      <c r="AH39" s="37"/>
      <c r="AI39" s="38"/>
      <c r="AJ39" s="40" t="str">
        <f>IF(AI39="","",IF(AI39="H",5,IF(AI39="G",IF(AH39=1,15,IF(AH39=2,10,IF(AH39=3,5,"ŹLE !!!"))),IF(AH39=1,20,IF(AH39=2,15,IF(AH39=3,10,IF(AH39&lt;10,7,IF(AH39&gt;9,5,"ŹLE !!!"))))))))</f>
        <v/>
      </c>
      <c r="AK39" s="41">
        <f>SUM(AD39,AG39,AJ39)</f>
        <v>0</v>
      </c>
      <c r="AL39" s="34">
        <v>1</v>
      </c>
      <c r="AM39" s="35" t="s">
        <v>6</v>
      </c>
      <c r="AN39" s="36">
        <f>IF(AM39="","",IF(AM39="H",5,IF(AM39="G",IF(AL39=1,15,IF(AL39=2,10,IF(AL39=3,5,"ŹLE !!!"))),IF(AL39=1,20,IF(AL39=2,15,IF(AL39=3,10,IF(AL39&lt;10,7,IF(AL39&gt;9,5,"ŹLE !!!"))))))))</f>
        <v>5</v>
      </c>
      <c r="AO39" s="37"/>
      <c r="AP39" s="38"/>
      <c r="AQ39" s="39" t="str">
        <f>IF(AP39="","",IF(AP39="H",5,IF(AP39="G",IF(AO39=1,15,IF(AO39=2,10,IF(AO39=3,5,"ŹLE !!!"))),IF(AO39=1,20,IF(AO39=2,15,IF(AO39=3,10,IF(AO39&lt;10,7,IF(AO39&gt;9,5,"ŹLE !!!"))))))))</f>
        <v/>
      </c>
      <c r="AR39" s="37"/>
      <c r="AS39" s="38"/>
      <c r="AT39" s="40" t="str">
        <f>IF(AS39="","",IF(AS39="H",5,IF(AS39="G",IF(AR39=1,15,IF(AR39=2,10,IF(AR39=3,5,"ŹLE !!!"))),IF(AR39=1,20,IF(AR39=2,15,IF(AR39=3,10,IF(AR39&lt;10,7,IF(AR39&gt;9,5,"ŹLE !!!"))))))))</f>
        <v/>
      </c>
      <c r="AU39" s="41">
        <f>SUM(AN39,AQ39,AT39)</f>
        <v>5</v>
      </c>
      <c r="AV39" s="34"/>
      <c r="AW39" s="35"/>
      <c r="AX39" s="36" t="str">
        <f>IF(AW39="","",IF(AW39="H",5,IF(AW39="G",IF(AV39=1,15,IF(AV39=2,10,IF(AV39=3,5,"ŹLE !!!"))),IF(AV39=1,20,IF(AV39=2,15,IF(AV39=3,10,IF(AV39&lt;10,7,IF(AV39&gt;9,5,"ŹLE !!!"))))))))</f>
        <v/>
      </c>
      <c r="AY39" s="37"/>
      <c r="AZ39" s="38"/>
      <c r="BA39" s="39" t="str">
        <f>IF(AZ39="","",IF(AZ39="H",5,IF(AZ39="G",IF(AY39=1,15,IF(AY39=2,10,IF(AY39=3,5,"ŹLE !!!"))),IF(AY39=1,20,IF(AY39=2,15,IF(AY39=3,10,IF(AY39&lt;10,7,IF(AY39&gt;9,5,"ŹLE !!!"))))))))</f>
        <v/>
      </c>
      <c r="BB39" s="37"/>
      <c r="BC39" s="38"/>
      <c r="BD39" s="40" t="str">
        <f>IF(BC39="","",IF(BC39="H",5,IF(BC39="G",IF(BB39=1,15,IF(BB39=2,10,IF(BB39=3,5,"ŹLE !!!"))),IF(BB39=1,20,IF(BB39=2,15,IF(BB39=3,10,IF(BB39&lt;10,7,IF(BB39&gt;9,5,"ŹLE !!!"))))))))</f>
        <v/>
      </c>
      <c r="BE39" s="41">
        <f>SUM(AX39,BA39,BD39)</f>
        <v>0</v>
      </c>
      <c r="BF39" s="34"/>
      <c r="BG39" s="35"/>
      <c r="BH39" s="36" t="str">
        <f>IF(BG39="","",IF(BG39="H",5,IF(BG39="G",IF(BF39=1,15,IF(BF39=2,10,IF(BF39=3,5,"ŹLE !!!"))),IF(BF39=1,20,IF(BF39=2,15,IF(BF39=3,10,IF(BF39&lt;10,7,IF(BF39&gt;9,5,"ŹLE !!!"))))))))</f>
        <v/>
      </c>
      <c r="BI39" s="37"/>
      <c r="BJ39" s="38"/>
      <c r="BK39" s="39" t="str">
        <f>IF(BJ39="","",IF(BJ39="H",5,IF(BJ39="G",IF(BI39=1,15,IF(BI39=2,10,IF(BI39=3,5,"ŹLE !!!"))),IF(BI39=1,20,IF(BI39=2,15,IF(BI39=3,10,IF(BI39&lt;10,7,IF(BI39&gt;9,5,"ŹLE !!!"))))))))</f>
        <v/>
      </c>
      <c r="BL39" s="37"/>
      <c r="BM39" s="38"/>
      <c r="BN39" s="40" t="str">
        <f>IF(BM39="","",IF(BM39="H",5,IF(BM39="G",IF(BL39=1,15,IF(BL39=2,10,IF(BL39=3,5,"ŹLE !!!"))),IF(BL39=1,20,IF(BL39=2,15,IF(BL39=3,10,IF(BL39&lt;10,7,IF(BL39&gt;9,5,"ŹLE !!!"))))))))</f>
        <v/>
      </c>
      <c r="BO39" s="41">
        <f>SUM(BH39,BK39,BN39)</f>
        <v>0</v>
      </c>
      <c r="BP39" s="34"/>
      <c r="BQ39" s="35"/>
      <c r="BR39" s="36" t="str">
        <f>IF(BQ39="","",IF(BQ39="H",5,IF(BQ39="G",IF(BP39=1,15,IF(BP39=2,10,IF(BP39=3,5,"ŹLE !!!"))),IF(BP39=1,20,IF(BP39=2,15,IF(BP39=3,10,IF(BP39&lt;10,7,IF(BP39&gt;9,5,"ŹLE !!!"))))))))</f>
        <v/>
      </c>
      <c r="BS39" s="37"/>
      <c r="BT39" s="38"/>
      <c r="BU39" s="39" t="str">
        <f>IF(BT39="","",IF(BT39="H",5,IF(BT39="G",IF(BS39=1,15,IF(BS39=2,10,IF(BS39=3,5,"ŹLE !!!"))),IF(BS39=1,20,IF(BS39=2,15,IF(BS39=3,10,IF(BS39&lt;10,7,IF(BS39&gt;9,5,"ŹLE !!!"))))))))</f>
        <v/>
      </c>
      <c r="BV39" s="37"/>
      <c r="BW39" s="38"/>
      <c r="BX39" s="40" t="str">
        <f>IF(BW39="","",IF(BW39="H",5,IF(BW39="G",IF(BV39=1,15,IF(BV39=2,10,IF(BV39=3,5,"ŹLE !!!"))),IF(BV39=1,20,IF(BV39=2,15,IF(BV39=3,10,IF(BV39&lt;10,7,IF(BV39&gt;9,5,"ŹLE !!!"))))))))</f>
        <v/>
      </c>
      <c r="BY39" s="41">
        <f>SUM(BR39,BU39,BX39)</f>
        <v>0</v>
      </c>
      <c r="BZ39" s="34"/>
      <c r="CA39" s="35"/>
      <c r="CB39" s="36" t="str">
        <f>IF(CA39="","",IF(CA39="H",5,IF(CA39="G",IF(BZ39=1,15,IF(BZ39=2,10,IF(BZ39=3,5,"ŹLE !!!"))),IF(BZ39=1,20,IF(BZ39=2,15,IF(BZ39=3,10,IF(BZ39&lt;10,7,IF(BZ39&gt;9,5,"ŹLE !!!"))))))))</f>
        <v/>
      </c>
      <c r="CC39" s="37"/>
      <c r="CD39" s="38"/>
      <c r="CE39" s="39" t="str">
        <f>IF(CD39="","",IF(CD39="H",5,IF(CD39="G",IF(CC39=1,15,IF(CC39=2,10,IF(CC39=3,5,"ŹLE !!!"))),IF(CC39=1,20,IF(CC39=2,15,IF(CC39=3,10,IF(CC39&lt;10,7,IF(CC39&gt;9,5,"ŹLE !!!"))))))))</f>
        <v/>
      </c>
      <c r="CF39" s="37"/>
      <c r="CG39" s="38"/>
      <c r="CH39" s="40" t="str">
        <f>IF(CG39="","",IF(CG39="H",5,IF(CG39="G",IF(CF39=1,15,IF(CF39=2,10,IF(CF39=3,5,"ŹLE !!!"))),IF(CF39=1,20,IF(CF39=2,15,IF(CF39=3,10,IF(CF39&lt;10,7,IF(CF39&gt;9,5,"ŹLE !!!"))))))))</f>
        <v/>
      </c>
      <c r="CI39" s="41">
        <f>SUM(CB39,CE39,CH39)</f>
        <v>0</v>
      </c>
      <c r="CJ39" s="34"/>
      <c r="CK39" s="35"/>
      <c r="CL39" s="36" t="str">
        <f>IF(CK39="","",IF(CK39="H",5,IF(CK39="G",IF(CJ39=1,15,IF(CJ39=2,10,IF(CJ39=3,5,"ŹLE !!!"))),IF(CJ39=1,20,IF(CJ39=2,15,IF(CJ39=3,10,IF(CJ39&lt;10,7,IF(CJ39&gt;9,5,"ŹLE !!!"))))))))</f>
        <v/>
      </c>
      <c r="CM39" s="37"/>
      <c r="CN39" s="38"/>
      <c r="CO39" s="39" t="str">
        <f>IF(CN39="","",IF(CN39="H",5,IF(CN39="G",IF(CM39=1,15,IF(CM39=2,10,IF(CM39=3,5,"ŹLE !!!"))),IF(CM39=1,20,IF(CM39=2,15,IF(CM39=3,10,IF(CM39&lt;10,7,IF(CM39&gt;9,5,"ŹLE !!!"))))))))</f>
        <v/>
      </c>
      <c r="CP39" s="37"/>
      <c r="CQ39" s="38"/>
      <c r="CR39" s="40" t="str">
        <f>IF(CQ39="","",IF(CQ39="H",5,IF(CQ39="G",IF(CP39=1,15,IF(CP39=2,10,IF(CP39=3,5,"ŹLE !!!"))),IF(CP39=1,20,IF(CP39=2,15,IF(CP39=3,10,IF(CP39&lt;10,7,IF(CP39&gt;9,5,"ŹLE !!!"))))))))</f>
        <v/>
      </c>
      <c r="CS39" s="41">
        <f>SUM(CL39,CO39,CR39)</f>
        <v>0</v>
      </c>
      <c r="CT39" s="34"/>
      <c r="CU39" s="35"/>
      <c r="CV39" s="36" t="str">
        <f>IF(CU39="","",IF(CU39="H",5,IF(CU39="G",IF(CT39=1,15,IF(CT39=2,10,IF(CT39=3,5,"ŹLE !!!"))),IF(CT39=1,20,IF(CT39=2,15,IF(CT39=3,10,IF(CT39&lt;10,7,IF(CT39&gt;9,5,"ŹLE !!!"))))))))</f>
        <v/>
      </c>
      <c r="CW39" s="37"/>
      <c r="CX39" s="38"/>
      <c r="CY39" s="39" t="str">
        <f>IF(CX39="","",IF(CX39="H",5,IF(CX39="G",IF(CW39=1,15,IF(CW39=2,10,IF(CW39=3,5,"ŹLE !!!"))),IF(CW39=1,20,IF(CW39=2,15,IF(CW39=3,10,IF(CW39&lt;10,7,IF(CW39&gt;9,5,"ŹLE !!!"))))))))</f>
        <v/>
      </c>
      <c r="CZ39" s="37"/>
      <c r="DA39" s="38"/>
      <c r="DB39" s="40" t="str">
        <f>IF(DA39="","",IF(DA39="H",5,IF(DA39="G",IF(CZ39=1,15,IF(CZ39=2,10,IF(CZ39=3,5,"ŹLE !!!"))),IF(CZ39=1,20,IF(CZ39=2,15,IF(CZ39=3,10,IF(CZ39&lt;10,7,IF(CZ39&gt;9,5,"ŹLE !!!"))))))))</f>
        <v/>
      </c>
      <c r="DC39" s="41">
        <f>SUM(CV39,CY39,DB39)</f>
        <v>0</v>
      </c>
      <c r="DD39" s="33">
        <f>SUM(Q39,AA39,AK39,AU39,BE39,BO39,BY39,CI39,CS39,DC39)</f>
        <v>5</v>
      </c>
    </row>
    <row r="40" spans="2:108" x14ac:dyDescent="0.2">
      <c r="B40" s="31">
        <f t="shared" si="0"/>
        <v>36</v>
      </c>
      <c r="C40" s="32" t="s">
        <v>337</v>
      </c>
      <c r="D40" s="32" t="s">
        <v>340</v>
      </c>
      <c r="E40" s="32" t="s">
        <v>190</v>
      </c>
      <c r="F40" s="32" t="s">
        <v>10</v>
      </c>
      <c r="G40" s="33">
        <f>DD40</f>
        <v>5</v>
      </c>
      <c r="H40" s="34"/>
      <c r="I40" s="35"/>
      <c r="J40" s="36" t="str">
        <f>IF(I40="","",IF(I40="H",5,IF(I40="G",IF(H40=1,15,IF(H40=2,10,IF(H40=3,5,"ŹLE !!!"))),IF(H40=1,20,IF(H40=2,15,IF(H40=3,10,IF(H40&lt;10,7,IF(H40&gt;9,5,"ŹLE !!!"))))))))</f>
        <v/>
      </c>
      <c r="K40" s="37"/>
      <c r="L40" s="38"/>
      <c r="M40" s="39" t="str">
        <f>IF(L40="","",IF(L40="H",5,IF(L40="G",IF(K40=1,15,IF(K40=2,10,IF(K40=3,5,"ŹLE !!!"))),IF(K40=1,20,IF(K40=2,15,IF(K40=3,10,IF(K40&lt;10,7,IF(K40&gt;9,5,"ŹLE !!!"))))))))</f>
        <v/>
      </c>
      <c r="N40" s="37"/>
      <c r="O40" s="38"/>
      <c r="P40" s="40" t="str">
        <f>IF(O40="","",IF(O40="H",5,IF(O40="G",IF(N40=1,15,IF(N40=2,10,IF(N40=3,5,"ŹLE !!!"))),IF(N40=1,20,IF(N40=2,15,IF(N40=3,10,IF(N40&lt;10,7,IF(N40&gt;9,5,"ŹLE !!!"))))))))</f>
        <v/>
      </c>
      <c r="Q40" s="41">
        <f>SUM(J40,M40,P40)</f>
        <v>0</v>
      </c>
      <c r="R40" s="34"/>
      <c r="S40" s="35"/>
      <c r="T40" s="36" t="str">
        <f>IF(S40="","",IF(S40="H",5,IF(S40="G",IF(R40=1,15,IF(R40=2,10,IF(R40=3,5,"ŹLE !!!"))),IF(R40=1,20,IF(R40=2,15,IF(R40=3,10,IF(R40&lt;10,7,IF(R40&gt;9,5,"ŹLE !!!"))))))))</f>
        <v/>
      </c>
      <c r="U40" s="37"/>
      <c r="V40" s="38"/>
      <c r="W40" s="39" t="str">
        <f>IF(V40="","",IF(V40="H",5,IF(V40="G",IF(U40=1,15,IF(U40=2,10,IF(U40=3,5,"ŹLE !!!"))),IF(U40=1,20,IF(U40=2,15,IF(U40=3,10,IF(U40&lt;10,7,IF(U40&gt;9,5,"ŹLE !!!"))))))))</f>
        <v/>
      </c>
      <c r="X40" s="37"/>
      <c r="Y40" s="38"/>
      <c r="Z40" s="40" t="str">
        <f>IF(Y40="","",IF(Y40="H",5,IF(Y40="G",IF(X40=1,15,IF(X40=2,10,IF(X40=3,5,"ŹLE !!!"))),IF(X40=1,20,IF(X40=2,15,IF(X40=3,10,IF(X40&lt;10,7,IF(X40&gt;9,5,"ŹLE !!!"))))))))</f>
        <v/>
      </c>
      <c r="AA40" s="41">
        <f>SUM(T40,W40,Z40)</f>
        <v>0</v>
      </c>
      <c r="AB40" s="34"/>
      <c r="AC40" s="35"/>
      <c r="AD40" s="36" t="str">
        <f>IF(AC40="","",IF(AC40="H",5,IF(AC40="G",IF(AB40=1,15,IF(AB40=2,10,IF(AB40=3,5,"ŹLE !!!"))),IF(AB40=1,20,IF(AB40=2,15,IF(AB40=3,10,IF(AB40&lt;10,7,IF(AB40&gt;9,5,"ŹLE !!!"))))))))</f>
        <v/>
      </c>
      <c r="AE40" s="37"/>
      <c r="AF40" s="38"/>
      <c r="AG40" s="39" t="str">
        <f>IF(AF40="","",IF(AF40="H",5,IF(AF40="G",IF(AE40=1,15,IF(AE40=2,10,IF(AE40=3,5,"ŹLE !!!"))),IF(AE40=1,20,IF(AE40=2,15,IF(AE40=3,10,IF(AE40&lt;10,7,IF(AE40&gt;9,5,"ŹLE !!!"))))))))</f>
        <v/>
      </c>
      <c r="AH40" s="37"/>
      <c r="AI40" s="38"/>
      <c r="AJ40" s="40" t="str">
        <f>IF(AI40="","",IF(AI40="H",5,IF(AI40="G",IF(AH40=1,15,IF(AH40=2,10,IF(AH40=3,5,"ŹLE !!!"))),IF(AH40=1,20,IF(AH40=2,15,IF(AH40=3,10,IF(AH40&lt;10,7,IF(AH40&gt;9,5,"ŹLE !!!"))))))))</f>
        <v/>
      </c>
      <c r="AK40" s="41">
        <f>SUM(AD40,AG40,AJ40)</f>
        <v>0</v>
      </c>
      <c r="AL40" s="34">
        <v>1</v>
      </c>
      <c r="AM40" s="35" t="s">
        <v>6</v>
      </c>
      <c r="AN40" s="36">
        <f>IF(AM40="","",IF(AM40="H",5,IF(AM40="G",IF(AL40=1,15,IF(AL40=2,10,IF(AL40=3,5,"ŹLE !!!"))),IF(AL40=1,20,IF(AL40=2,15,IF(AL40=3,10,IF(AL40&lt;10,7,IF(AL40&gt;9,5,"ŹLE !!!"))))))))</f>
        <v>5</v>
      </c>
      <c r="AO40" s="37"/>
      <c r="AP40" s="38"/>
      <c r="AQ40" s="39" t="str">
        <f>IF(AP40="","",IF(AP40="H",5,IF(AP40="G",IF(AO40=1,15,IF(AO40=2,10,IF(AO40=3,5,"ŹLE !!!"))),IF(AO40=1,20,IF(AO40=2,15,IF(AO40=3,10,IF(AO40&lt;10,7,IF(AO40&gt;9,5,"ŹLE !!!"))))))))</f>
        <v/>
      </c>
      <c r="AR40" s="37"/>
      <c r="AS40" s="38"/>
      <c r="AT40" s="40" t="str">
        <f>IF(AS40="","",IF(AS40="H",5,IF(AS40="G",IF(AR40=1,15,IF(AR40=2,10,IF(AR40=3,5,"ŹLE !!!"))),IF(AR40=1,20,IF(AR40=2,15,IF(AR40=3,10,IF(AR40&lt;10,7,IF(AR40&gt;9,5,"ŹLE !!!"))))))))</f>
        <v/>
      </c>
      <c r="AU40" s="41">
        <f>SUM(AN40,AQ40,AT40)</f>
        <v>5</v>
      </c>
      <c r="AV40" s="34"/>
      <c r="AW40" s="35"/>
      <c r="AX40" s="36" t="str">
        <f>IF(AW40="","",IF(AW40="H",5,IF(AW40="G",IF(AV40=1,15,IF(AV40=2,10,IF(AV40=3,5,"ŹLE !!!"))),IF(AV40=1,20,IF(AV40=2,15,IF(AV40=3,10,IF(AV40&lt;10,7,IF(AV40&gt;9,5,"ŹLE !!!"))))))))</f>
        <v/>
      </c>
      <c r="AY40" s="37"/>
      <c r="AZ40" s="38"/>
      <c r="BA40" s="39" t="str">
        <f>IF(AZ40="","",IF(AZ40="H",5,IF(AZ40="G",IF(AY40=1,15,IF(AY40=2,10,IF(AY40=3,5,"ŹLE !!!"))),IF(AY40=1,20,IF(AY40=2,15,IF(AY40=3,10,IF(AY40&lt;10,7,IF(AY40&gt;9,5,"ŹLE !!!"))))))))</f>
        <v/>
      </c>
      <c r="BB40" s="37"/>
      <c r="BC40" s="38"/>
      <c r="BD40" s="40" t="str">
        <f>IF(BC40="","",IF(BC40="H",5,IF(BC40="G",IF(BB40=1,15,IF(BB40=2,10,IF(BB40=3,5,"ŹLE !!!"))),IF(BB40=1,20,IF(BB40=2,15,IF(BB40=3,10,IF(BB40&lt;10,7,IF(BB40&gt;9,5,"ŹLE !!!"))))))))</f>
        <v/>
      </c>
      <c r="BE40" s="41">
        <f>SUM(AX40,BA40,BD40)</f>
        <v>0</v>
      </c>
      <c r="BF40" s="34"/>
      <c r="BG40" s="35"/>
      <c r="BH40" s="36" t="str">
        <f>IF(BG40="","",IF(BG40="H",5,IF(BG40="G",IF(BF40=1,15,IF(BF40=2,10,IF(BF40=3,5,"ŹLE !!!"))),IF(BF40=1,20,IF(BF40=2,15,IF(BF40=3,10,IF(BF40&lt;10,7,IF(BF40&gt;9,5,"ŹLE !!!"))))))))</f>
        <v/>
      </c>
      <c r="BI40" s="37"/>
      <c r="BJ40" s="38"/>
      <c r="BK40" s="39" t="str">
        <f>IF(BJ40="","",IF(BJ40="H",5,IF(BJ40="G",IF(BI40=1,15,IF(BI40=2,10,IF(BI40=3,5,"ŹLE !!!"))),IF(BI40=1,20,IF(BI40=2,15,IF(BI40=3,10,IF(BI40&lt;10,7,IF(BI40&gt;9,5,"ŹLE !!!"))))))))</f>
        <v/>
      </c>
      <c r="BL40" s="37"/>
      <c r="BM40" s="38"/>
      <c r="BN40" s="40" t="str">
        <f>IF(BM40="","",IF(BM40="H",5,IF(BM40="G",IF(BL40=1,15,IF(BL40=2,10,IF(BL40=3,5,"ŹLE !!!"))),IF(BL40=1,20,IF(BL40=2,15,IF(BL40=3,10,IF(BL40&lt;10,7,IF(BL40&gt;9,5,"ŹLE !!!"))))))))</f>
        <v/>
      </c>
      <c r="BO40" s="41">
        <f>SUM(BH40,BK40,BN40)</f>
        <v>0</v>
      </c>
      <c r="BP40" s="34"/>
      <c r="BQ40" s="35"/>
      <c r="BR40" s="36" t="str">
        <f>IF(BQ40="","",IF(BQ40="H",5,IF(BQ40="G",IF(BP40=1,15,IF(BP40=2,10,IF(BP40=3,5,"ŹLE !!!"))),IF(BP40=1,20,IF(BP40=2,15,IF(BP40=3,10,IF(BP40&lt;10,7,IF(BP40&gt;9,5,"ŹLE !!!"))))))))</f>
        <v/>
      </c>
      <c r="BS40" s="37"/>
      <c r="BT40" s="38"/>
      <c r="BU40" s="39" t="str">
        <f>IF(BT40="","",IF(BT40="H",5,IF(BT40="G",IF(BS40=1,15,IF(BS40=2,10,IF(BS40=3,5,"ŹLE !!!"))),IF(BS40=1,20,IF(BS40=2,15,IF(BS40=3,10,IF(BS40&lt;10,7,IF(BS40&gt;9,5,"ŹLE !!!"))))))))</f>
        <v/>
      </c>
      <c r="BV40" s="37"/>
      <c r="BW40" s="38"/>
      <c r="BX40" s="40" t="str">
        <f>IF(BW40="","",IF(BW40="H",5,IF(BW40="G",IF(BV40=1,15,IF(BV40=2,10,IF(BV40=3,5,"ŹLE !!!"))),IF(BV40=1,20,IF(BV40=2,15,IF(BV40=3,10,IF(BV40&lt;10,7,IF(BV40&gt;9,5,"ŹLE !!!"))))))))</f>
        <v/>
      </c>
      <c r="BY40" s="41">
        <f>SUM(BR40,BU40,BX40)</f>
        <v>0</v>
      </c>
      <c r="BZ40" s="34"/>
      <c r="CA40" s="35"/>
      <c r="CB40" s="36" t="str">
        <f>IF(CA40="","",IF(CA40="H",5,IF(CA40="G",IF(BZ40=1,15,IF(BZ40=2,10,IF(BZ40=3,5,"ŹLE !!!"))),IF(BZ40=1,20,IF(BZ40=2,15,IF(BZ40=3,10,IF(BZ40&lt;10,7,IF(BZ40&gt;9,5,"ŹLE !!!"))))))))</f>
        <v/>
      </c>
      <c r="CC40" s="37"/>
      <c r="CD40" s="38"/>
      <c r="CE40" s="39" t="str">
        <f>IF(CD40="","",IF(CD40="H",5,IF(CD40="G",IF(CC40=1,15,IF(CC40=2,10,IF(CC40=3,5,"ŹLE !!!"))),IF(CC40=1,20,IF(CC40=2,15,IF(CC40=3,10,IF(CC40&lt;10,7,IF(CC40&gt;9,5,"ŹLE !!!"))))))))</f>
        <v/>
      </c>
      <c r="CF40" s="37"/>
      <c r="CG40" s="38"/>
      <c r="CH40" s="40" t="str">
        <f>IF(CG40="","",IF(CG40="H",5,IF(CG40="G",IF(CF40=1,15,IF(CF40=2,10,IF(CF40=3,5,"ŹLE !!!"))),IF(CF40=1,20,IF(CF40=2,15,IF(CF40=3,10,IF(CF40&lt;10,7,IF(CF40&gt;9,5,"ŹLE !!!"))))))))</f>
        <v/>
      </c>
      <c r="CI40" s="41">
        <f>SUM(CB40,CE40,CH40)</f>
        <v>0</v>
      </c>
      <c r="CJ40" s="34"/>
      <c r="CK40" s="35"/>
      <c r="CL40" s="36" t="str">
        <f>IF(CK40="","",IF(CK40="H",5,IF(CK40="G",IF(CJ40=1,15,IF(CJ40=2,10,IF(CJ40=3,5,"ŹLE !!!"))),IF(CJ40=1,20,IF(CJ40=2,15,IF(CJ40=3,10,IF(CJ40&lt;10,7,IF(CJ40&gt;9,5,"ŹLE !!!"))))))))</f>
        <v/>
      </c>
      <c r="CM40" s="37"/>
      <c r="CN40" s="38"/>
      <c r="CO40" s="39" t="str">
        <f>IF(CN40="","",IF(CN40="H",5,IF(CN40="G",IF(CM40=1,15,IF(CM40=2,10,IF(CM40=3,5,"ŹLE !!!"))),IF(CM40=1,20,IF(CM40=2,15,IF(CM40=3,10,IF(CM40&lt;10,7,IF(CM40&gt;9,5,"ŹLE !!!"))))))))</f>
        <v/>
      </c>
      <c r="CP40" s="37"/>
      <c r="CQ40" s="38"/>
      <c r="CR40" s="40" t="str">
        <f>IF(CQ40="","",IF(CQ40="H",5,IF(CQ40="G",IF(CP40=1,15,IF(CP40=2,10,IF(CP40=3,5,"ŹLE !!!"))),IF(CP40=1,20,IF(CP40=2,15,IF(CP40=3,10,IF(CP40&lt;10,7,IF(CP40&gt;9,5,"ŹLE !!!"))))))))</f>
        <v/>
      </c>
      <c r="CS40" s="41">
        <f>SUM(CL40,CO40,CR40)</f>
        <v>0</v>
      </c>
      <c r="CT40" s="34"/>
      <c r="CU40" s="35"/>
      <c r="CV40" s="36" t="str">
        <f>IF(CU40="","",IF(CU40="H",5,IF(CU40="G",IF(CT40=1,15,IF(CT40=2,10,IF(CT40=3,5,"ŹLE !!!"))),IF(CT40=1,20,IF(CT40=2,15,IF(CT40=3,10,IF(CT40&lt;10,7,IF(CT40&gt;9,5,"ŹLE !!!"))))))))</f>
        <v/>
      </c>
      <c r="CW40" s="37"/>
      <c r="CX40" s="38"/>
      <c r="CY40" s="39" t="str">
        <f>IF(CX40="","",IF(CX40="H",5,IF(CX40="G",IF(CW40=1,15,IF(CW40=2,10,IF(CW40=3,5,"ŹLE !!!"))),IF(CW40=1,20,IF(CW40=2,15,IF(CW40=3,10,IF(CW40&lt;10,7,IF(CW40&gt;9,5,"ŹLE !!!"))))))))</f>
        <v/>
      </c>
      <c r="CZ40" s="37"/>
      <c r="DA40" s="38"/>
      <c r="DB40" s="40" t="str">
        <f>IF(DA40="","",IF(DA40="H",5,IF(DA40="G",IF(CZ40=1,15,IF(CZ40=2,10,IF(CZ40=3,5,"ŹLE !!!"))),IF(CZ40=1,20,IF(CZ40=2,15,IF(CZ40=3,10,IF(CZ40&lt;10,7,IF(CZ40&gt;9,5,"ŹLE !!!"))))))))</f>
        <v/>
      </c>
      <c r="DC40" s="41">
        <f>SUM(CV40,CY40,DB40)</f>
        <v>0</v>
      </c>
      <c r="DD40" s="33">
        <f>SUM(Q40,AA40,AK40,AU40,BE40,BO40,BY40,CI40,CS40,DC40)</f>
        <v>5</v>
      </c>
    </row>
    <row r="41" spans="2:108" x14ac:dyDescent="0.2">
      <c r="B41" s="31">
        <f t="shared" si="0"/>
        <v>37</v>
      </c>
      <c r="C41" s="32" t="s">
        <v>336</v>
      </c>
      <c r="D41" s="32" t="s">
        <v>339</v>
      </c>
      <c r="E41" s="32" t="s">
        <v>190</v>
      </c>
      <c r="F41" s="32" t="s">
        <v>10</v>
      </c>
      <c r="G41" s="33">
        <f>DD41</f>
        <v>5</v>
      </c>
      <c r="H41" s="34"/>
      <c r="I41" s="35"/>
      <c r="J41" s="36" t="str">
        <f>IF(I41="","",IF(I41="H",5,IF(I41="G",IF(H41=1,15,IF(H41=2,10,IF(H41=3,5,"ŹLE !!!"))),IF(H41=1,20,IF(H41=2,15,IF(H41=3,10,IF(H41&lt;10,7,IF(H41&gt;9,5,"ŹLE !!!"))))))))</f>
        <v/>
      </c>
      <c r="K41" s="37"/>
      <c r="L41" s="38"/>
      <c r="M41" s="39" t="str">
        <f>IF(L41="","",IF(L41="H",5,IF(L41="G",IF(K41=1,15,IF(K41=2,10,IF(K41=3,5,"ŹLE !!!"))),IF(K41=1,20,IF(K41=2,15,IF(K41=3,10,IF(K41&lt;10,7,IF(K41&gt;9,5,"ŹLE !!!"))))))))</f>
        <v/>
      </c>
      <c r="N41" s="37"/>
      <c r="O41" s="38"/>
      <c r="P41" s="40" t="str">
        <f>IF(O41="","",IF(O41="H",5,IF(O41="G",IF(N41=1,15,IF(N41=2,10,IF(N41=3,5,"ŹLE !!!"))),IF(N41=1,20,IF(N41=2,15,IF(N41=3,10,IF(N41&lt;10,7,IF(N41&gt;9,5,"ŹLE !!!"))))))))</f>
        <v/>
      </c>
      <c r="Q41" s="41">
        <f>SUM(J41,M41,P41)</f>
        <v>0</v>
      </c>
      <c r="R41" s="34"/>
      <c r="S41" s="35"/>
      <c r="T41" s="36" t="str">
        <f>IF(S41="","",IF(S41="H",5,IF(S41="G",IF(R41=1,15,IF(R41=2,10,IF(R41=3,5,"ŹLE !!!"))),IF(R41=1,20,IF(R41=2,15,IF(R41=3,10,IF(R41&lt;10,7,IF(R41&gt;9,5,"ŹLE !!!"))))))))</f>
        <v/>
      </c>
      <c r="U41" s="37"/>
      <c r="V41" s="38"/>
      <c r="W41" s="39" t="str">
        <f>IF(V41="","",IF(V41="H",5,IF(V41="G",IF(U41=1,15,IF(U41=2,10,IF(U41=3,5,"ŹLE !!!"))),IF(U41=1,20,IF(U41=2,15,IF(U41=3,10,IF(U41&lt;10,7,IF(U41&gt;9,5,"ŹLE !!!"))))))))</f>
        <v/>
      </c>
      <c r="X41" s="37"/>
      <c r="Y41" s="38"/>
      <c r="Z41" s="40" t="str">
        <f>IF(Y41="","",IF(Y41="H",5,IF(Y41="G",IF(X41=1,15,IF(X41=2,10,IF(X41=3,5,"ŹLE !!!"))),IF(X41=1,20,IF(X41=2,15,IF(X41=3,10,IF(X41&lt;10,7,IF(X41&gt;9,5,"ŹLE !!!"))))))))</f>
        <v/>
      </c>
      <c r="AA41" s="41">
        <f>SUM(T41,W41,Z41)</f>
        <v>0</v>
      </c>
      <c r="AB41" s="34"/>
      <c r="AC41" s="35"/>
      <c r="AD41" s="36" t="str">
        <f>IF(AC41="","",IF(AC41="H",5,IF(AC41="G",IF(AB41=1,15,IF(AB41=2,10,IF(AB41=3,5,"ŹLE !!!"))),IF(AB41=1,20,IF(AB41=2,15,IF(AB41=3,10,IF(AB41&lt;10,7,IF(AB41&gt;9,5,"ŹLE !!!"))))))))</f>
        <v/>
      </c>
      <c r="AE41" s="37"/>
      <c r="AF41" s="38"/>
      <c r="AG41" s="39" t="str">
        <f>IF(AF41="","",IF(AF41="H",5,IF(AF41="G",IF(AE41=1,15,IF(AE41=2,10,IF(AE41=3,5,"ŹLE !!!"))),IF(AE41=1,20,IF(AE41=2,15,IF(AE41=3,10,IF(AE41&lt;10,7,IF(AE41&gt;9,5,"ŹLE !!!"))))))))</f>
        <v/>
      </c>
      <c r="AH41" s="37"/>
      <c r="AI41" s="38"/>
      <c r="AJ41" s="40" t="str">
        <f>IF(AI41="","",IF(AI41="H",5,IF(AI41="G",IF(AH41=1,15,IF(AH41=2,10,IF(AH41=3,5,"ŹLE !!!"))),IF(AH41=1,20,IF(AH41=2,15,IF(AH41=3,10,IF(AH41&lt;10,7,IF(AH41&gt;9,5,"ŹLE !!!"))))))))</f>
        <v/>
      </c>
      <c r="AK41" s="41">
        <f>SUM(AD41,AG41,AJ41)</f>
        <v>0</v>
      </c>
      <c r="AL41" s="34">
        <v>1</v>
      </c>
      <c r="AM41" s="35" t="s">
        <v>6</v>
      </c>
      <c r="AN41" s="36">
        <f>IF(AM41="","",IF(AM41="H",5,IF(AM41="G",IF(AL41=1,15,IF(AL41=2,10,IF(AL41=3,5,"ŹLE !!!"))),IF(AL41=1,20,IF(AL41=2,15,IF(AL41=3,10,IF(AL41&lt;10,7,IF(AL41&gt;9,5,"ŹLE !!!"))))))))</f>
        <v>5</v>
      </c>
      <c r="AO41" s="37"/>
      <c r="AP41" s="38"/>
      <c r="AQ41" s="39" t="str">
        <f>IF(AP41="","",IF(AP41="H",5,IF(AP41="G",IF(AO41=1,15,IF(AO41=2,10,IF(AO41=3,5,"ŹLE !!!"))),IF(AO41=1,20,IF(AO41=2,15,IF(AO41=3,10,IF(AO41&lt;10,7,IF(AO41&gt;9,5,"ŹLE !!!"))))))))</f>
        <v/>
      </c>
      <c r="AR41" s="37"/>
      <c r="AS41" s="38"/>
      <c r="AT41" s="40" t="str">
        <f>IF(AS41="","",IF(AS41="H",5,IF(AS41="G",IF(AR41=1,15,IF(AR41=2,10,IF(AR41=3,5,"ŹLE !!!"))),IF(AR41=1,20,IF(AR41=2,15,IF(AR41=3,10,IF(AR41&lt;10,7,IF(AR41&gt;9,5,"ŹLE !!!"))))))))</f>
        <v/>
      </c>
      <c r="AU41" s="41">
        <f>SUM(AN41,AQ41,AT41)</f>
        <v>5</v>
      </c>
      <c r="AV41" s="34"/>
      <c r="AW41" s="35"/>
      <c r="AX41" s="36" t="str">
        <f>IF(AW41="","",IF(AW41="H",5,IF(AW41="G",IF(AV41=1,15,IF(AV41=2,10,IF(AV41=3,5,"ŹLE !!!"))),IF(AV41=1,20,IF(AV41=2,15,IF(AV41=3,10,IF(AV41&lt;10,7,IF(AV41&gt;9,5,"ŹLE !!!"))))))))</f>
        <v/>
      </c>
      <c r="AY41" s="37"/>
      <c r="AZ41" s="38"/>
      <c r="BA41" s="39" t="str">
        <f>IF(AZ41="","",IF(AZ41="H",5,IF(AZ41="G",IF(AY41=1,15,IF(AY41=2,10,IF(AY41=3,5,"ŹLE !!!"))),IF(AY41=1,20,IF(AY41=2,15,IF(AY41=3,10,IF(AY41&lt;10,7,IF(AY41&gt;9,5,"ŹLE !!!"))))))))</f>
        <v/>
      </c>
      <c r="BB41" s="37"/>
      <c r="BC41" s="38"/>
      <c r="BD41" s="40" t="str">
        <f>IF(BC41="","",IF(BC41="H",5,IF(BC41="G",IF(BB41=1,15,IF(BB41=2,10,IF(BB41=3,5,"ŹLE !!!"))),IF(BB41=1,20,IF(BB41=2,15,IF(BB41=3,10,IF(BB41&lt;10,7,IF(BB41&gt;9,5,"ŹLE !!!"))))))))</f>
        <v/>
      </c>
      <c r="BE41" s="41">
        <f>SUM(AX41,BA41,BD41)</f>
        <v>0</v>
      </c>
      <c r="BF41" s="34"/>
      <c r="BG41" s="35"/>
      <c r="BH41" s="36" t="str">
        <f>IF(BG41="","",IF(BG41="H",5,IF(BG41="G",IF(BF41=1,15,IF(BF41=2,10,IF(BF41=3,5,"ŹLE !!!"))),IF(BF41=1,20,IF(BF41=2,15,IF(BF41=3,10,IF(BF41&lt;10,7,IF(BF41&gt;9,5,"ŹLE !!!"))))))))</f>
        <v/>
      </c>
      <c r="BI41" s="37"/>
      <c r="BJ41" s="38"/>
      <c r="BK41" s="39" t="str">
        <f>IF(BJ41="","",IF(BJ41="H",5,IF(BJ41="G",IF(BI41=1,15,IF(BI41=2,10,IF(BI41=3,5,"ŹLE !!!"))),IF(BI41=1,20,IF(BI41=2,15,IF(BI41=3,10,IF(BI41&lt;10,7,IF(BI41&gt;9,5,"ŹLE !!!"))))))))</f>
        <v/>
      </c>
      <c r="BL41" s="37"/>
      <c r="BM41" s="38"/>
      <c r="BN41" s="40" t="str">
        <f>IF(BM41="","",IF(BM41="H",5,IF(BM41="G",IF(BL41=1,15,IF(BL41=2,10,IF(BL41=3,5,"ŹLE !!!"))),IF(BL41=1,20,IF(BL41=2,15,IF(BL41=3,10,IF(BL41&lt;10,7,IF(BL41&gt;9,5,"ŹLE !!!"))))))))</f>
        <v/>
      </c>
      <c r="BO41" s="41">
        <f>SUM(BH41,BK41,BN41)</f>
        <v>0</v>
      </c>
      <c r="BP41" s="34"/>
      <c r="BQ41" s="35"/>
      <c r="BR41" s="36" t="str">
        <f>IF(BQ41="","",IF(BQ41="H",5,IF(BQ41="G",IF(BP41=1,15,IF(BP41=2,10,IF(BP41=3,5,"ŹLE !!!"))),IF(BP41=1,20,IF(BP41=2,15,IF(BP41=3,10,IF(BP41&lt;10,7,IF(BP41&gt;9,5,"ŹLE !!!"))))))))</f>
        <v/>
      </c>
      <c r="BS41" s="37"/>
      <c r="BT41" s="38"/>
      <c r="BU41" s="39" t="str">
        <f>IF(BT41="","",IF(BT41="H",5,IF(BT41="G",IF(BS41=1,15,IF(BS41=2,10,IF(BS41=3,5,"ŹLE !!!"))),IF(BS41=1,20,IF(BS41=2,15,IF(BS41=3,10,IF(BS41&lt;10,7,IF(BS41&gt;9,5,"ŹLE !!!"))))))))</f>
        <v/>
      </c>
      <c r="BV41" s="37"/>
      <c r="BW41" s="38"/>
      <c r="BX41" s="40" t="str">
        <f>IF(BW41="","",IF(BW41="H",5,IF(BW41="G",IF(BV41=1,15,IF(BV41=2,10,IF(BV41=3,5,"ŹLE !!!"))),IF(BV41=1,20,IF(BV41=2,15,IF(BV41=3,10,IF(BV41&lt;10,7,IF(BV41&gt;9,5,"ŹLE !!!"))))))))</f>
        <v/>
      </c>
      <c r="BY41" s="41">
        <f>SUM(BR41,BU41,BX41)</f>
        <v>0</v>
      </c>
      <c r="BZ41" s="34"/>
      <c r="CA41" s="35"/>
      <c r="CB41" s="36" t="str">
        <f>IF(CA41="","",IF(CA41="H",5,IF(CA41="G",IF(BZ41=1,15,IF(BZ41=2,10,IF(BZ41=3,5,"ŹLE !!!"))),IF(BZ41=1,20,IF(BZ41=2,15,IF(BZ41=3,10,IF(BZ41&lt;10,7,IF(BZ41&gt;9,5,"ŹLE !!!"))))))))</f>
        <v/>
      </c>
      <c r="CC41" s="37"/>
      <c r="CD41" s="38"/>
      <c r="CE41" s="39" t="str">
        <f>IF(CD41="","",IF(CD41="H",5,IF(CD41="G",IF(CC41=1,15,IF(CC41=2,10,IF(CC41=3,5,"ŹLE !!!"))),IF(CC41=1,20,IF(CC41=2,15,IF(CC41=3,10,IF(CC41&lt;10,7,IF(CC41&gt;9,5,"ŹLE !!!"))))))))</f>
        <v/>
      </c>
      <c r="CF41" s="37"/>
      <c r="CG41" s="38"/>
      <c r="CH41" s="40" t="str">
        <f>IF(CG41="","",IF(CG41="H",5,IF(CG41="G",IF(CF41=1,15,IF(CF41=2,10,IF(CF41=3,5,"ŹLE !!!"))),IF(CF41=1,20,IF(CF41=2,15,IF(CF41=3,10,IF(CF41&lt;10,7,IF(CF41&gt;9,5,"ŹLE !!!"))))))))</f>
        <v/>
      </c>
      <c r="CI41" s="41">
        <f>SUM(CB41,CE41,CH41)</f>
        <v>0</v>
      </c>
      <c r="CJ41" s="34"/>
      <c r="CK41" s="35"/>
      <c r="CL41" s="36" t="str">
        <f>IF(CK41="","",IF(CK41="H",5,IF(CK41="G",IF(CJ41=1,15,IF(CJ41=2,10,IF(CJ41=3,5,"ŹLE !!!"))),IF(CJ41=1,20,IF(CJ41=2,15,IF(CJ41=3,10,IF(CJ41&lt;10,7,IF(CJ41&gt;9,5,"ŹLE !!!"))))))))</f>
        <v/>
      </c>
      <c r="CM41" s="37"/>
      <c r="CN41" s="38"/>
      <c r="CO41" s="39" t="str">
        <f>IF(CN41="","",IF(CN41="H",5,IF(CN41="G",IF(CM41=1,15,IF(CM41=2,10,IF(CM41=3,5,"ŹLE !!!"))),IF(CM41=1,20,IF(CM41=2,15,IF(CM41=3,10,IF(CM41&lt;10,7,IF(CM41&gt;9,5,"ŹLE !!!"))))))))</f>
        <v/>
      </c>
      <c r="CP41" s="37"/>
      <c r="CQ41" s="38"/>
      <c r="CR41" s="40" t="str">
        <f>IF(CQ41="","",IF(CQ41="H",5,IF(CQ41="G",IF(CP41=1,15,IF(CP41=2,10,IF(CP41=3,5,"ŹLE !!!"))),IF(CP41=1,20,IF(CP41=2,15,IF(CP41=3,10,IF(CP41&lt;10,7,IF(CP41&gt;9,5,"ŹLE !!!"))))))))</f>
        <v/>
      </c>
      <c r="CS41" s="41">
        <f>SUM(CL41,CO41,CR41)</f>
        <v>0</v>
      </c>
      <c r="CT41" s="34"/>
      <c r="CU41" s="35"/>
      <c r="CV41" s="36" t="str">
        <f>IF(CU41="","",IF(CU41="H",5,IF(CU41="G",IF(CT41=1,15,IF(CT41=2,10,IF(CT41=3,5,"ŹLE !!!"))),IF(CT41=1,20,IF(CT41=2,15,IF(CT41=3,10,IF(CT41&lt;10,7,IF(CT41&gt;9,5,"ŹLE !!!"))))))))</f>
        <v/>
      </c>
      <c r="CW41" s="37"/>
      <c r="CX41" s="38"/>
      <c r="CY41" s="39" t="str">
        <f>IF(CX41="","",IF(CX41="H",5,IF(CX41="G",IF(CW41=1,15,IF(CW41=2,10,IF(CW41=3,5,"ŹLE !!!"))),IF(CW41=1,20,IF(CW41=2,15,IF(CW41=3,10,IF(CW41&lt;10,7,IF(CW41&gt;9,5,"ŹLE !!!"))))))))</f>
        <v/>
      </c>
      <c r="CZ41" s="37"/>
      <c r="DA41" s="38"/>
      <c r="DB41" s="40" t="str">
        <f>IF(DA41="","",IF(DA41="H",5,IF(DA41="G",IF(CZ41=1,15,IF(CZ41=2,10,IF(CZ41=3,5,"ŹLE !!!"))),IF(CZ41=1,20,IF(CZ41=2,15,IF(CZ41=3,10,IF(CZ41&lt;10,7,IF(CZ41&gt;9,5,"ŹLE !!!"))))))))</f>
        <v/>
      </c>
      <c r="DC41" s="41">
        <f>SUM(CV41,CY41,DB41)</f>
        <v>0</v>
      </c>
      <c r="DD41" s="33">
        <f>SUM(Q41,AA41,AK41,AU41,BE41,BO41,BY41,CI41,CS41,DC41)</f>
        <v>5</v>
      </c>
    </row>
    <row r="42" spans="2:108" x14ac:dyDescent="0.2">
      <c r="B42" s="31">
        <f t="shared" si="0"/>
        <v>38</v>
      </c>
      <c r="C42" s="32" t="s">
        <v>350</v>
      </c>
      <c r="D42" s="32" t="s">
        <v>351</v>
      </c>
      <c r="E42" s="32" t="s">
        <v>306</v>
      </c>
      <c r="F42" s="32" t="s">
        <v>10</v>
      </c>
      <c r="G42" s="33">
        <f>DD42</f>
        <v>5</v>
      </c>
      <c r="H42" s="34"/>
      <c r="I42" s="35"/>
      <c r="J42" s="36" t="str">
        <f>IF(I42="","",IF(I42="H",5,IF(I42="G",IF(H42=1,15,IF(H42=2,10,IF(H42=3,5,"ŹLE !!!"))),IF(H42=1,20,IF(H42=2,15,IF(H42=3,10,IF(H42&lt;10,7,IF(H42&gt;9,5,"ŹLE !!!"))))))))</f>
        <v/>
      </c>
      <c r="K42" s="37"/>
      <c r="L42" s="38"/>
      <c r="M42" s="39" t="str">
        <f>IF(L42="","",IF(L42="H",5,IF(L42="G",IF(K42=1,15,IF(K42=2,10,IF(K42=3,5,"ŹLE !!!"))),IF(K42=1,20,IF(K42=2,15,IF(K42=3,10,IF(K42&lt;10,7,IF(K42&gt;9,5,"ŹLE !!!"))))))))</f>
        <v/>
      </c>
      <c r="N42" s="37"/>
      <c r="O42" s="38"/>
      <c r="P42" s="40" t="str">
        <f>IF(O42="","",IF(O42="H",5,IF(O42="G",IF(N42=1,15,IF(N42=2,10,IF(N42=3,5,"ŹLE !!!"))),IF(N42=1,20,IF(N42=2,15,IF(N42=3,10,IF(N42&lt;10,7,IF(N42&gt;9,5,"ŹLE !!!"))))))))</f>
        <v/>
      </c>
      <c r="Q42" s="41">
        <f>SUM(J42,M42,P42)</f>
        <v>0</v>
      </c>
      <c r="R42" s="34"/>
      <c r="S42" s="35"/>
      <c r="T42" s="36" t="str">
        <f>IF(S42="","",IF(S42="H",5,IF(S42="G",IF(R42=1,15,IF(R42=2,10,IF(R42=3,5,"ŹLE !!!"))),IF(R42=1,20,IF(R42=2,15,IF(R42=3,10,IF(R42&lt;10,7,IF(R42&gt;9,5,"ŹLE !!!"))))))))</f>
        <v/>
      </c>
      <c r="U42" s="37"/>
      <c r="V42" s="38"/>
      <c r="W42" s="39" t="str">
        <f>IF(V42="","",IF(V42="H",5,IF(V42="G",IF(U42=1,15,IF(U42=2,10,IF(U42=3,5,"ŹLE !!!"))),IF(U42=1,20,IF(U42=2,15,IF(U42=3,10,IF(U42&lt;10,7,IF(U42&gt;9,5,"ŹLE !!!"))))))))</f>
        <v/>
      </c>
      <c r="X42" s="37"/>
      <c r="Y42" s="38"/>
      <c r="Z42" s="40" t="str">
        <f>IF(Y42="","",IF(Y42="H",5,IF(Y42="G",IF(X42=1,15,IF(X42=2,10,IF(X42=3,5,"ŹLE !!!"))),IF(X42=1,20,IF(X42=2,15,IF(X42=3,10,IF(X42&lt;10,7,IF(X42&gt;9,5,"ŹLE !!!"))))))))</f>
        <v/>
      </c>
      <c r="AA42" s="41">
        <f>SUM(T42,W42,Z42)</f>
        <v>0</v>
      </c>
      <c r="AB42" s="34"/>
      <c r="AC42" s="35"/>
      <c r="AD42" s="36" t="str">
        <f>IF(AC42="","",IF(AC42="H",5,IF(AC42="G",IF(AB42=1,15,IF(AB42=2,10,IF(AB42=3,5,"ŹLE !!!"))),IF(AB42=1,20,IF(AB42=2,15,IF(AB42=3,10,IF(AB42&lt;10,7,IF(AB42&gt;9,5,"ŹLE !!!"))))))))</f>
        <v/>
      </c>
      <c r="AE42" s="37"/>
      <c r="AF42" s="38"/>
      <c r="AG42" s="39" t="str">
        <f>IF(AF42="","",IF(AF42="H",5,IF(AF42="G",IF(AE42=1,15,IF(AE42=2,10,IF(AE42=3,5,"ŹLE !!!"))),IF(AE42=1,20,IF(AE42=2,15,IF(AE42=3,10,IF(AE42&lt;10,7,IF(AE42&gt;9,5,"ŹLE !!!"))))))))</f>
        <v/>
      </c>
      <c r="AH42" s="37"/>
      <c r="AI42" s="38"/>
      <c r="AJ42" s="40" t="str">
        <f>IF(AI42="","",IF(AI42="H",5,IF(AI42="G",IF(AH42=1,15,IF(AH42=2,10,IF(AH42=3,5,"ŹLE !!!"))),IF(AH42=1,20,IF(AH42=2,15,IF(AH42=3,10,IF(AH42&lt;10,7,IF(AH42&gt;9,5,"ŹLE !!!"))))))))</f>
        <v/>
      </c>
      <c r="AK42" s="41">
        <f>SUM(AD42,AG42,AJ42)</f>
        <v>0</v>
      </c>
      <c r="AL42" s="34">
        <v>1</v>
      </c>
      <c r="AM42" s="35" t="s">
        <v>6</v>
      </c>
      <c r="AN42" s="36">
        <f>IF(AM42="","",IF(AM42="H",5,IF(AM42="G",IF(AL42=1,15,IF(AL42=2,10,IF(AL42=3,5,"ŹLE !!!"))),IF(AL42=1,20,IF(AL42=2,15,IF(AL42=3,10,IF(AL42&lt;10,7,IF(AL42&gt;9,5,"ŹLE !!!"))))))))</f>
        <v>5</v>
      </c>
      <c r="AO42" s="37"/>
      <c r="AP42" s="38"/>
      <c r="AQ42" s="39" t="str">
        <f>IF(AP42="","",IF(AP42="H",5,IF(AP42="G",IF(AO42=1,15,IF(AO42=2,10,IF(AO42=3,5,"ŹLE !!!"))),IF(AO42=1,20,IF(AO42=2,15,IF(AO42=3,10,IF(AO42&lt;10,7,IF(AO42&gt;9,5,"ŹLE !!!"))))))))</f>
        <v/>
      </c>
      <c r="AR42" s="37"/>
      <c r="AS42" s="38"/>
      <c r="AT42" s="40" t="str">
        <f>IF(AS42="","",IF(AS42="H",5,IF(AS42="G",IF(AR42=1,15,IF(AR42=2,10,IF(AR42=3,5,"ŹLE !!!"))),IF(AR42=1,20,IF(AR42=2,15,IF(AR42=3,10,IF(AR42&lt;10,7,IF(AR42&gt;9,5,"ŹLE !!!"))))))))</f>
        <v/>
      </c>
      <c r="AU42" s="41">
        <f>SUM(AN42,AQ42,AT42)</f>
        <v>5</v>
      </c>
      <c r="AV42" s="34"/>
      <c r="AW42" s="35"/>
      <c r="AX42" s="36" t="str">
        <f>IF(AW42="","",IF(AW42="H",5,IF(AW42="G",IF(AV42=1,15,IF(AV42=2,10,IF(AV42=3,5,"ŹLE !!!"))),IF(AV42=1,20,IF(AV42=2,15,IF(AV42=3,10,IF(AV42&lt;10,7,IF(AV42&gt;9,5,"ŹLE !!!"))))))))</f>
        <v/>
      </c>
      <c r="AY42" s="37"/>
      <c r="AZ42" s="38"/>
      <c r="BA42" s="39" t="str">
        <f>IF(AZ42="","",IF(AZ42="H",5,IF(AZ42="G",IF(AY42=1,15,IF(AY42=2,10,IF(AY42=3,5,"ŹLE !!!"))),IF(AY42=1,20,IF(AY42=2,15,IF(AY42=3,10,IF(AY42&lt;10,7,IF(AY42&gt;9,5,"ŹLE !!!"))))))))</f>
        <v/>
      </c>
      <c r="BB42" s="37"/>
      <c r="BC42" s="38"/>
      <c r="BD42" s="40" t="str">
        <f>IF(BC42="","",IF(BC42="H",5,IF(BC42="G",IF(BB42=1,15,IF(BB42=2,10,IF(BB42=3,5,"ŹLE !!!"))),IF(BB42=1,20,IF(BB42=2,15,IF(BB42=3,10,IF(BB42&lt;10,7,IF(BB42&gt;9,5,"ŹLE !!!"))))))))</f>
        <v/>
      </c>
      <c r="BE42" s="41">
        <f>SUM(AX42,BA42,BD42)</f>
        <v>0</v>
      </c>
      <c r="BF42" s="34"/>
      <c r="BG42" s="35"/>
      <c r="BH42" s="36" t="str">
        <f>IF(BG42="","",IF(BG42="H",5,IF(BG42="G",IF(BF42=1,15,IF(BF42=2,10,IF(BF42=3,5,"ŹLE !!!"))),IF(BF42=1,20,IF(BF42=2,15,IF(BF42=3,10,IF(BF42&lt;10,7,IF(BF42&gt;9,5,"ŹLE !!!"))))))))</f>
        <v/>
      </c>
      <c r="BI42" s="37"/>
      <c r="BJ42" s="38"/>
      <c r="BK42" s="39" t="str">
        <f>IF(BJ42="","",IF(BJ42="H",5,IF(BJ42="G",IF(BI42=1,15,IF(BI42=2,10,IF(BI42=3,5,"ŹLE !!!"))),IF(BI42=1,20,IF(BI42=2,15,IF(BI42=3,10,IF(BI42&lt;10,7,IF(BI42&gt;9,5,"ŹLE !!!"))))))))</f>
        <v/>
      </c>
      <c r="BL42" s="37"/>
      <c r="BM42" s="38"/>
      <c r="BN42" s="40" t="str">
        <f>IF(BM42="","",IF(BM42="H",5,IF(BM42="G",IF(BL42=1,15,IF(BL42=2,10,IF(BL42=3,5,"ŹLE !!!"))),IF(BL42=1,20,IF(BL42=2,15,IF(BL42=3,10,IF(BL42&lt;10,7,IF(BL42&gt;9,5,"ŹLE !!!"))))))))</f>
        <v/>
      </c>
      <c r="BO42" s="41">
        <f>SUM(BH42,BK42,BN42)</f>
        <v>0</v>
      </c>
      <c r="BP42" s="34"/>
      <c r="BQ42" s="35"/>
      <c r="BR42" s="36" t="str">
        <f>IF(BQ42="","",IF(BQ42="H",5,IF(BQ42="G",IF(BP42=1,15,IF(BP42=2,10,IF(BP42=3,5,"ŹLE !!!"))),IF(BP42=1,20,IF(BP42=2,15,IF(BP42=3,10,IF(BP42&lt;10,7,IF(BP42&gt;9,5,"ŹLE !!!"))))))))</f>
        <v/>
      </c>
      <c r="BS42" s="37"/>
      <c r="BT42" s="38"/>
      <c r="BU42" s="39" t="str">
        <f>IF(BT42="","",IF(BT42="H",5,IF(BT42="G",IF(BS42=1,15,IF(BS42=2,10,IF(BS42=3,5,"ŹLE !!!"))),IF(BS42=1,20,IF(BS42=2,15,IF(BS42=3,10,IF(BS42&lt;10,7,IF(BS42&gt;9,5,"ŹLE !!!"))))))))</f>
        <v/>
      </c>
      <c r="BV42" s="37"/>
      <c r="BW42" s="38"/>
      <c r="BX42" s="40" t="str">
        <f>IF(BW42="","",IF(BW42="H",5,IF(BW42="G",IF(BV42=1,15,IF(BV42=2,10,IF(BV42=3,5,"ŹLE !!!"))),IF(BV42=1,20,IF(BV42=2,15,IF(BV42=3,10,IF(BV42&lt;10,7,IF(BV42&gt;9,5,"ŹLE !!!"))))))))</f>
        <v/>
      </c>
      <c r="BY42" s="41">
        <f>SUM(BR42,BU42,BX42)</f>
        <v>0</v>
      </c>
      <c r="BZ42" s="34"/>
      <c r="CA42" s="35"/>
      <c r="CB42" s="36" t="str">
        <f>IF(CA42="","",IF(CA42="H",5,IF(CA42="G",IF(BZ42=1,15,IF(BZ42=2,10,IF(BZ42=3,5,"ŹLE !!!"))),IF(BZ42=1,20,IF(BZ42=2,15,IF(BZ42=3,10,IF(BZ42&lt;10,7,IF(BZ42&gt;9,5,"ŹLE !!!"))))))))</f>
        <v/>
      </c>
      <c r="CC42" s="37"/>
      <c r="CD42" s="38"/>
      <c r="CE42" s="39" t="str">
        <f>IF(CD42="","",IF(CD42="H",5,IF(CD42="G",IF(CC42=1,15,IF(CC42=2,10,IF(CC42=3,5,"ŹLE !!!"))),IF(CC42=1,20,IF(CC42=2,15,IF(CC42=3,10,IF(CC42&lt;10,7,IF(CC42&gt;9,5,"ŹLE !!!"))))))))</f>
        <v/>
      </c>
      <c r="CF42" s="37"/>
      <c r="CG42" s="38"/>
      <c r="CH42" s="40" t="str">
        <f>IF(CG42="","",IF(CG42="H",5,IF(CG42="G",IF(CF42=1,15,IF(CF42=2,10,IF(CF42=3,5,"ŹLE !!!"))),IF(CF42=1,20,IF(CF42=2,15,IF(CF42=3,10,IF(CF42&lt;10,7,IF(CF42&gt;9,5,"ŹLE !!!"))))))))</f>
        <v/>
      </c>
      <c r="CI42" s="41">
        <f>SUM(CB42,CE42,CH42)</f>
        <v>0</v>
      </c>
      <c r="CJ42" s="34"/>
      <c r="CK42" s="35"/>
      <c r="CL42" s="36" t="str">
        <f>IF(CK42="","",IF(CK42="H",5,IF(CK42="G",IF(CJ42=1,15,IF(CJ42=2,10,IF(CJ42=3,5,"ŹLE !!!"))),IF(CJ42=1,20,IF(CJ42=2,15,IF(CJ42=3,10,IF(CJ42&lt;10,7,IF(CJ42&gt;9,5,"ŹLE !!!"))))))))</f>
        <v/>
      </c>
      <c r="CM42" s="37"/>
      <c r="CN42" s="38"/>
      <c r="CO42" s="39" t="str">
        <f>IF(CN42="","",IF(CN42="H",5,IF(CN42="G",IF(CM42=1,15,IF(CM42=2,10,IF(CM42=3,5,"ŹLE !!!"))),IF(CM42=1,20,IF(CM42=2,15,IF(CM42=3,10,IF(CM42&lt;10,7,IF(CM42&gt;9,5,"ŹLE !!!"))))))))</f>
        <v/>
      </c>
      <c r="CP42" s="37"/>
      <c r="CQ42" s="38"/>
      <c r="CR42" s="40" t="str">
        <f>IF(CQ42="","",IF(CQ42="H",5,IF(CQ42="G",IF(CP42=1,15,IF(CP42=2,10,IF(CP42=3,5,"ŹLE !!!"))),IF(CP42=1,20,IF(CP42=2,15,IF(CP42=3,10,IF(CP42&lt;10,7,IF(CP42&gt;9,5,"ŹLE !!!"))))))))</f>
        <v/>
      </c>
      <c r="CS42" s="41">
        <f>SUM(CL42,CO42,CR42)</f>
        <v>0</v>
      </c>
      <c r="CT42" s="34"/>
      <c r="CU42" s="35"/>
      <c r="CV42" s="36" t="str">
        <f>IF(CU42="","",IF(CU42="H",5,IF(CU42="G",IF(CT42=1,15,IF(CT42=2,10,IF(CT42=3,5,"ŹLE !!!"))),IF(CT42=1,20,IF(CT42=2,15,IF(CT42=3,10,IF(CT42&lt;10,7,IF(CT42&gt;9,5,"ŹLE !!!"))))))))</f>
        <v/>
      </c>
      <c r="CW42" s="37"/>
      <c r="CX42" s="38"/>
      <c r="CY42" s="39" t="str">
        <f>IF(CX42="","",IF(CX42="H",5,IF(CX42="G",IF(CW42=1,15,IF(CW42=2,10,IF(CW42=3,5,"ŹLE !!!"))),IF(CW42=1,20,IF(CW42=2,15,IF(CW42=3,10,IF(CW42&lt;10,7,IF(CW42&gt;9,5,"ŹLE !!!"))))))))</f>
        <v/>
      </c>
      <c r="CZ42" s="37"/>
      <c r="DA42" s="38"/>
      <c r="DB42" s="40" t="str">
        <f>IF(DA42="","",IF(DA42="H",5,IF(DA42="G",IF(CZ42=1,15,IF(CZ42=2,10,IF(CZ42=3,5,"ŹLE !!!"))),IF(CZ42=1,20,IF(CZ42=2,15,IF(CZ42=3,10,IF(CZ42&lt;10,7,IF(CZ42&gt;9,5,"ŹLE !!!"))))))))</f>
        <v/>
      </c>
      <c r="DC42" s="41">
        <f>SUM(CV42,CY42,DB42)</f>
        <v>0</v>
      </c>
      <c r="DD42" s="33">
        <f>SUM(Q42,AA42,AK42,AU42,BE42,BO42,BY42,CI42,CS42,DC42)</f>
        <v>5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ref="G21:G69" si="1">DD43</f>
        <v>0</v>
      </c>
      <c r="H43" s="34"/>
      <c r="I43" s="35"/>
      <c r="J43" s="36" t="str">
        <f t="shared" ref="J21:J69" si="2">IF(I43="","",IF(I43="H",5,IF(I43="G",IF(H43=1,15,IF(H43=2,10,IF(H43=3,5,"ŹLE !!!"))),IF(H43=1,20,IF(H43=2,15,IF(H43=3,10,IF(H43&lt;10,7,IF(H43&gt;9,5,"ŹLE !!!"))))))))</f>
        <v/>
      </c>
      <c r="K43" s="37"/>
      <c r="L43" s="38"/>
      <c r="M43" s="39" t="str">
        <f t="shared" ref="M21:M69" si="3">IF(L43="","",IF(L43="H",5,IF(L43="G",IF(K43=1,15,IF(K43=2,10,IF(K43=3,5,"ŹLE !!!"))),IF(K43=1,20,IF(K43=2,15,IF(K43=3,10,IF(K43&lt;10,7,IF(K43&gt;9,5,"ŹLE !!!"))))))))</f>
        <v/>
      </c>
      <c r="N43" s="37"/>
      <c r="O43" s="38"/>
      <c r="P43" s="40" t="str">
        <f t="shared" ref="P21:P69" si="4">IF(O43="","",IF(O43="H",5,IF(O43="G",IF(N43=1,15,IF(N43=2,10,IF(N43=3,5,"ŹLE !!!"))),IF(N43=1,20,IF(N43=2,15,IF(N43=3,10,IF(N43&lt;10,7,IF(N43&gt;9,5,"ŹLE !!!"))))))))</f>
        <v/>
      </c>
      <c r="Q43" s="41">
        <f t="shared" ref="Q21:Q69" si="5">SUM(J43,M43,P43)</f>
        <v>0</v>
      </c>
      <c r="R43" s="34"/>
      <c r="S43" s="35"/>
      <c r="T43" s="36" t="str">
        <f t="shared" ref="T21:T69" si="6">IF(S43="","",IF(S43="H",5,IF(S43="G",IF(R43=1,15,IF(R43=2,10,IF(R43=3,5,"ŹLE !!!"))),IF(R43=1,20,IF(R43=2,15,IF(R43=3,10,IF(R43&lt;10,7,IF(R43&gt;9,5,"ŹLE !!!"))))))))</f>
        <v/>
      </c>
      <c r="U43" s="37"/>
      <c r="V43" s="38"/>
      <c r="W43" s="39" t="str">
        <f t="shared" ref="W21:W69" si="7">IF(V43="","",IF(V43="H",5,IF(V43="G",IF(U43=1,15,IF(U43=2,10,IF(U43=3,5,"ŹLE !!!"))),IF(U43=1,20,IF(U43=2,15,IF(U43=3,10,IF(U43&lt;10,7,IF(U43&gt;9,5,"ŹLE !!!"))))))))</f>
        <v/>
      </c>
      <c r="X43" s="37"/>
      <c r="Y43" s="38"/>
      <c r="Z43" s="40" t="str">
        <f t="shared" ref="Z21:Z69" si="8">IF(Y43="","",IF(Y43="H",5,IF(Y43="G",IF(X43=1,15,IF(X43=2,10,IF(X43=3,5,"ŹLE !!!"))),IF(X43=1,20,IF(X43=2,15,IF(X43=3,10,IF(X43&lt;10,7,IF(X43&gt;9,5,"ŹLE !!!"))))))))</f>
        <v/>
      </c>
      <c r="AA43" s="41">
        <f t="shared" ref="AA21:AA69" si="9">SUM(T43,W43,Z43)</f>
        <v>0</v>
      </c>
      <c r="AB43" s="34"/>
      <c r="AC43" s="35"/>
      <c r="AD43" s="36" t="str">
        <f t="shared" ref="AD21:AD69" si="10">IF(AC43="","",IF(AC43="H",5,IF(AC43="G",IF(AB43=1,15,IF(AB43=2,10,IF(AB43=3,5,"ŹLE !!!"))),IF(AB43=1,20,IF(AB43=2,15,IF(AB43=3,10,IF(AB43&lt;10,7,IF(AB43&gt;9,5,"ŹLE !!!"))))))))</f>
        <v/>
      </c>
      <c r="AE43" s="37"/>
      <c r="AF43" s="38"/>
      <c r="AG43" s="39" t="str">
        <f t="shared" ref="AG21:AG69" si="11">IF(AF43="","",IF(AF43="H",5,IF(AF43="G",IF(AE43=1,15,IF(AE43=2,10,IF(AE43=3,5,"ŹLE !!!"))),IF(AE43=1,20,IF(AE43=2,15,IF(AE43=3,10,IF(AE43&lt;10,7,IF(AE43&gt;9,5,"ŹLE !!!"))))))))</f>
        <v/>
      </c>
      <c r="AH43" s="37"/>
      <c r="AI43" s="38"/>
      <c r="AJ43" s="40" t="str">
        <f t="shared" ref="AJ21:AJ69" si="12">IF(AI43="","",IF(AI43="H",5,IF(AI43="G",IF(AH43=1,15,IF(AH43=2,10,IF(AH43=3,5,"ŹLE !!!"))),IF(AH43=1,20,IF(AH43=2,15,IF(AH43=3,10,IF(AH43&lt;10,7,IF(AH43&gt;9,5,"ŹLE !!!"))))))))</f>
        <v/>
      </c>
      <c r="AK43" s="41">
        <f t="shared" ref="AK21:AK69" si="13">SUM(AD43,AG43,AJ43)</f>
        <v>0</v>
      </c>
      <c r="AL43" s="34"/>
      <c r="AM43" s="35"/>
      <c r="AN43" s="36" t="str">
        <f t="shared" ref="AN21:AN69" si="14">IF(AM43="","",IF(AM43="H",5,IF(AM43="G",IF(AL43=1,15,IF(AL43=2,10,IF(AL43=3,5,"ŹLE !!!"))),IF(AL43=1,20,IF(AL43=2,15,IF(AL43=3,10,IF(AL43&lt;10,7,IF(AL43&gt;9,5,"ŹLE !!!"))))))))</f>
        <v/>
      </c>
      <c r="AO43" s="37"/>
      <c r="AP43" s="38"/>
      <c r="AQ43" s="39" t="str">
        <f t="shared" ref="AQ21:AQ69" si="15">IF(AP43="","",IF(AP43="H",5,IF(AP43="G",IF(AO43=1,15,IF(AO43=2,10,IF(AO43=3,5,"ŹLE !!!"))),IF(AO43=1,20,IF(AO43=2,15,IF(AO43=3,10,IF(AO43&lt;10,7,IF(AO43&gt;9,5,"ŹLE !!!"))))))))</f>
        <v/>
      </c>
      <c r="AR43" s="37"/>
      <c r="AS43" s="38"/>
      <c r="AT43" s="40" t="str">
        <f t="shared" ref="AT21:AT69" si="16">IF(AS43="","",IF(AS43="H",5,IF(AS43="G",IF(AR43=1,15,IF(AR43=2,10,IF(AR43=3,5,"ŹLE !!!"))),IF(AR43=1,20,IF(AR43=2,15,IF(AR43=3,10,IF(AR43&lt;10,7,IF(AR43&gt;9,5,"ŹLE !!!"))))))))</f>
        <v/>
      </c>
      <c r="AU43" s="41">
        <f t="shared" ref="AU21:AU69" si="17">SUM(AN43,AQ43,AT43)</f>
        <v>0</v>
      </c>
      <c r="AV43" s="34"/>
      <c r="AW43" s="35"/>
      <c r="AX43" s="36" t="str">
        <f t="shared" ref="AX21:AX69" si="18">IF(AW43="","",IF(AW43="H",5,IF(AW43="G",IF(AV43=1,15,IF(AV43=2,10,IF(AV43=3,5,"ŹLE !!!"))),IF(AV43=1,20,IF(AV43=2,15,IF(AV43=3,10,IF(AV43&lt;10,7,IF(AV43&gt;9,5,"ŹLE !!!"))))))))</f>
        <v/>
      </c>
      <c r="AY43" s="37"/>
      <c r="AZ43" s="38"/>
      <c r="BA43" s="39" t="str">
        <f t="shared" ref="BA21:BA69" si="19">IF(AZ43="","",IF(AZ43="H",5,IF(AZ43="G",IF(AY43=1,15,IF(AY43=2,10,IF(AY43=3,5,"ŹLE !!!"))),IF(AY43=1,20,IF(AY43=2,15,IF(AY43=3,10,IF(AY43&lt;10,7,IF(AY43&gt;9,5,"ŹLE !!!"))))))))</f>
        <v/>
      </c>
      <c r="BB43" s="37"/>
      <c r="BC43" s="38"/>
      <c r="BD43" s="40" t="str">
        <f t="shared" ref="BD21:BD69" si="20">IF(BC43="","",IF(BC43="H",5,IF(BC43="G",IF(BB43=1,15,IF(BB43=2,10,IF(BB43=3,5,"ŹLE !!!"))),IF(BB43=1,20,IF(BB43=2,15,IF(BB43=3,10,IF(BB43&lt;10,7,IF(BB43&gt;9,5,"ŹLE !!!"))))))))</f>
        <v/>
      </c>
      <c r="BE43" s="41">
        <f t="shared" ref="BE21:BE69" si="21">SUM(AX43,BA43,BD43)</f>
        <v>0</v>
      </c>
      <c r="BF43" s="34"/>
      <c r="BG43" s="35"/>
      <c r="BH43" s="36" t="str">
        <f t="shared" ref="BH21:BH69" si="22">IF(BG43="","",IF(BG43="H",5,IF(BG43="G",IF(BF43=1,15,IF(BF43=2,10,IF(BF43=3,5,"ŹLE !!!"))),IF(BF43=1,20,IF(BF43=2,15,IF(BF43=3,10,IF(BF43&lt;10,7,IF(BF43&gt;9,5,"ŹLE !!!"))))))))</f>
        <v/>
      </c>
      <c r="BI43" s="37"/>
      <c r="BJ43" s="38"/>
      <c r="BK43" s="39" t="str">
        <f t="shared" ref="BK21:BK69" si="23">IF(BJ43="","",IF(BJ43="H",5,IF(BJ43="G",IF(BI43=1,15,IF(BI43=2,10,IF(BI43=3,5,"ŹLE !!!"))),IF(BI43=1,20,IF(BI43=2,15,IF(BI43=3,10,IF(BI43&lt;10,7,IF(BI43&gt;9,5,"ŹLE !!!"))))))))</f>
        <v/>
      </c>
      <c r="BL43" s="37"/>
      <c r="BM43" s="38"/>
      <c r="BN43" s="40" t="str">
        <f t="shared" ref="BN21:BN69" si="24">IF(BM43="","",IF(BM43="H",5,IF(BM43="G",IF(BL43=1,15,IF(BL43=2,10,IF(BL43=3,5,"ŹLE !!!"))),IF(BL43=1,20,IF(BL43=2,15,IF(BL43=3,10,IF(BL43&lt;10,7,IF(BL43&gt;9,5,"ŹLE !!!"))))))))</f>
        <v/>
      </c>
      <c r="BO43" s="41">
        <f t="shared" ref="BO21:BO69" si="25">SUM(BH43,BK43,BN43)</f>
        <v>0</v>
      </c>
      <c r="BP43" s="34"/>
      <c r="BQ43" s="35"/>
      <c r="BR43" s="36" t="str">
        <f t="shared" ref="BR21:BR69" si="26">IF(BQ43="","",IF(BQ43="H",5,IF(BQ43="G",IF(BP43=1,15,IF(BP43=2,10,IF(BP43=3,5,"ŹLE !!!"))),IF(BP43=1,20,IF(BP43=2,15,IF(BP43=3,10,IF(BP43&lt;10,7,IF(BP43&gt;9,5,"ŹLE !!!"))))))))</f>
        <v/>
      </c>
      <c r="BS43" s="37"/>
      <c r="BT43" s="38"/>
      <c r="BU43" s="39" t="str">
        <f t="shared" ref="BU21:BU69" si="27">IF(BT43="","",IF(BT43="H",5,IF(BT43="G",IF(BS43=1,15,IF(BS43=2,10,IF(BS43=3,5,"ŹLE !!!"))),IF(BS43=1,20,IF(BS43=2,15,IF(BS43=3,10,IF(BS43&lt;10,7,IF(BS43&gt;9,5,"ŹLE !!!"))))))))</f>
        <v/>
      </c>
      <c r="BV43" s="37"/>
      <c r="BW43" s="38"/>
      <c r="BX43" s="40" t="str">
        <f t="shared" ref="BX21:BX69" si="28">IF(BW43="","",IF(BW43="H",5,IF(BW43="G",IF(BV43=1,15,IF(BV43=2,10,IF(BV43=3,5,"ŹLE !!!"))),IF(BV43=1,20,IF(BV43=2,15,IF(BV43=3,10,IF(BV43&lt;10,7,IF(BV43&gt;9,5,"ŹLE !!!"))))))))</f>
        <v/>
      </c>
      <c r="BY43" s="41">
        <f t="shared" ref="BY21:BY69" si="29">SUM(BR43,BU43,BX43)</f>
        <v>0</v>
      </c>
      <c r="BZ43" s="34"/>
      <c r="CA43" s="35"/>
      <c r="CB43" s="36" t="str">
        <f t="shared" ref="CB21:CB69" si="30">IF(CA43="","",IF(CA43="H",5,IF(CA43="G",IF(BZ43=1,15,IF(BZ43=2,10,IF(BZ43=3,5,"ŹLE !!!"))),IF(BZ43=1,20,IF(BZ43=2,15,IF(BZ43=3,10,IF(BZ43&lt;10,7,IF(BZ43&gt;9,5,"ŹLE !!!"))))))))</f>
        <v/>
      </c>
      <c r="CC43" s="37"/>
      <c r="CD43" s="38"/>
      <c r="CE43" s="39" t="str">
        <f t="shared" ref="CE21:CE69" si="31">IF(CD43="","",IF(CD43="H",5,IF(CD43="G",IF(CC43=1,15,IF(CC43=2,10,IF(CC43=3,5,"ŹLE !!!"))),IF(CC43=1,20,IF(CC43=2,15,IF(CC43=3,10,IF(CC43&lt;10,7,IF(CC43&gt;9,5,"ŹLE !!!"))))))))</f>
        <v/>
      </c>
      <c r="CF43" s="37"/>
      <c r="CG43" s="38"/>
      <c r="CH43" s="40" t="str">
        <f t="shared" ref="CH21:CH69" si="32">IF(CG43="","",IF(CG43="H",5,IF(CG43="G",IF(CF43=1,15,IF(CF43=2,10,IF(CF43=3,5,"ŹLE !!!"))),IF(CF43=1,20,IF(CF43=2,15,IF(CF43=3,10,IF(CF43&lt;10,7,IF(CF43&gt;9,5,"ŹLE !!!"))))))))</f>
        <v/>
      </c>
      <c r="CI43" s="41">
        <f t="shared" ref="CI21:CI69" si="33">SUM(CB43,CE43,CH43)</f>
        <v>0</v>
      </c>
      <c r="CJ43" s="34"/>
      <c r="CK43" s="35"/>
      <c r="CL43" s="36" t="str">
        <f t="shared" ref="CL21:CL69" si="34">IF(CK43="","",IF(CK43="H",5,IF(CK43="G",IF(CJ43=1,15,IF(CJ43=2,10,IF(CJ43=3,5,"ŹLE !!!"))),IF(CJ43=1,20,IF(CJ43=2,15,IF(CJ43=3,10,IF(CJ43&lt;10,7,IF(CJ43&gt;9,5,"ŹLE !!!"))))))))</f>
        <v/>
      </c>
      <c r="CM43" s="37"/>
      <c r="CN43" s="38"/>
      <c r="CO43" s="39" t="str">
        <f t="shared" ref="CO21:CO69" si="35">IF(CN43="","",IF(CN43="H",5,IF(CN43="G",IF(CM43=1,15,IF(CM43=2,10,IF(CM43=3,5,"ŹLE !!!"))),IF(CM43=1,20,IF(CM43=2,15,IF(CM43=3,10,IF(CM43&lt;10,7,IF(CM43&gt;9,5,"ŹLE !!!"))))))))</f>
        <v/>
      </c>
      <c r="CP43" s="37"/>
      <c r="CQ43" s="38"/>
      <c r="CR43" s="40" t="str">
        <f t="shared" ref="CR21:CR69" si="36">IF(CQ43="","",IF(CQ43="H",5,IF(CQ43="G",IF(CP43=1,15,IF(CP43=2,10,IF(CP43=3,5,"ŹLE !!!"))),IF(CP43=1,20,IF(CP43=2,15,IF(CP43=3,10,IF(CP43&lt;10,7,IF(CP43&gt;9,5,"ŹLE !!!"))))))))</f>
        <v/>
      </c>
      <c r="CS43" s="41">
        <f t="shared" ref="CS21:CS69" si="37">SUM(CL43,CO43,CR43)</f>
        <v>0</v>
      </c>
      <c r="CT43" s="34"/>
      <c r="CU43" s="35"/>
      <c r="CV43" s="36" t="str">
        <f t="shared" ref="CV21:CV69" si="38">IF(CU43="","",IF(CU43="H",5,IF(CU43="G",IF(CT43=1,15,IF(CT43=2,10,IF(CT43=3,5,"ŹLE !!!"))),IF(CT43=1,20,IF(CT43=2,15,IF(CT43=3,10,IF(CT43&lt;10,7,IF(CT43&gt;9,5,"ŹLE !!!"))))))))</f>
        <v/>
      </c>
      <c r="CW43" s="37"/>
      <c r="CX43" s="38"/>
      <c r="CY43" s="39" t="str">
        <f t="shared" ref="CY21:CY69" si="39">IF(CX43="","",IF(CX43="H",5,IF(CX43="G",IF(CW43=1,15,IF(CW43=2,10,IF(CW43=3,5,"ŹLE !!!"))),IF(CW43=1,20,IF(CW43=2,15,IF(CW43=3,10,IF(CW43&lt;10,7,IF(CW43&gt;9,5,"ŹLE !!!"))))))))</f>
        <v/>
      </c>
      <c r="CZ43" s="37"/>
      <c r="DA43" s="38"/>
      <c r="DB43" s="40" t="str">
        <f t="shared" ref="DB21:DB69" si="40">IF(DA43="","",IF(DA43="H",5,IF(DA43="G",IF(CZ43=1,15,IF(CZ43=2,10,IF(CZ43=3,5,"ŹLE !!!"))),IF(CZ43=1,20,IF(CZ43=2,15,IF(CZ43=3,10,IF(CZ43&lt;10,7,IF(CZ43&gt;9,5,"ŹLE !!!"))))))))</f>
        <v/>
      </c>
      <c r="DC43" s="41">
        <f t="shared" ref="DC21:DC69" si="41">SUM(CV43,CY43,DB43)</f>
        <v>0</v>
      </c>
      <c r="DD43" s="33">
        <f t="shared" ref="DD21:DD78" si="42">SUM(Q43,AA43,AK43,AU43,BE43,BO43,BY43,CI43,CS43,DC43)</f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2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2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2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2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2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2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2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2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2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2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2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2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2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2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2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2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2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2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2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2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2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2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2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2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2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2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43">DD70</f>
        <v>0</v>
      </c>
      <c r="H70" s="34"/>
      <c r="I70" s="35"/>
      <c r="J70" s="36" t="str">
        <f t="shared" ref="J70:J104" si="44">IF(I70="","",IF(I70="H",5,IF(I70="G",IF(H70=1,15,IF(H70=2,10,IF(H70=3,5,"ŹLE !!!"))),IF(H70=1,20,IF(H70=2,15,IF(H70=3,10,IF(H70&lt;10,7,IF(H70&gt;9,5,"ŹLE !!!"))))))))</f>
        <v/>
      </c>
      <c r="K70" s="37"/>
      <c r="L70" s="38"/>
      <c r="M70" s="39" t="str">
        <f t="shared" ref="M70:M104" si="45">IF(L70="","",IF(L70="H",5,IF(L70="G",IF(K70=1,15,IF(K70=2,10,IF(K70=3,5,"ŹLE !!!"))),IF(K70=1,20,IF(K70=2,15,IF(K70=3,10,IF(K70&lt;10,7,IF(K70&gt;9,5,"ŹLE !!!"))))))))</f>
        <v/>
      </c>
      <c r="N70" s="37"/>
      <c r="O70" s="38"/>
      <c r="P70" s="40" t="str">
        <f t="shared" ref="P70:P104" si="46">IF(O70="","",IF(O70="H",5,IF(O70="G",IF(N70=1,15,IF(N70=2,10,IF(N70=3,5,"ŹLE !!!"))),IF(N70=1,20,IF(N70=2,15,IF(N70=3,10,IF(N70&lt;10,7,IF(N70&gt;9,5,"ŹLE !!!"))))))))</f>
        <v/>
      </c>
      <c r="Q70" s="41">
        <f t="shared" ref="Q70:Q104" si="47">SUM(J70,M70,P70)</f>
        <v>0</v>
      </c>
      <c r="R70" s="34"/>
      <c r="S70" s="35"/>
      <c r="T70" s="36" t="str">
        <f t="shared" ref="T70:T104" si="48">IF(S70="","",IF(S70="H",5,IF(S70="G",IF(R70=1,15,IF(R70=2,10,IF(R70=3,5,"ŹLE !!!"))),IF(R70=1,20,IF(R70=2,15,IF(R70=3,10,IF(R70&lt;10,7,IF(R70&gt;9,5,"ŹLE !!!"))))))))</f>
        <v/>
      </c>
      <c r="U70" s="37"/>
      <c r="V70" s="38"/>
      <c r="W70" s="39" t="str">
        <f t="shared" ref="W70:W104" si="49">IF(V70="","",IF(V70="H",5,IF(V70="G",IF(U70=1,15,IF(U70=2,10,IF(U70=3,5,"ŹLE !!!"))),IF(U70=1,20,IF(U70=2,15,IF(U70=3,10,IF(U70&lt;10,7,IF(U70&gt;9,5,"ŹLE !!!"))))))))</f>
        <v/>
      </c>
      <c r="X70" s="37"/>
      <c r="Y70" s="38"/>
      <c r="Z70" s="40" t="str">
        <f t="shared" ref="Z70:Z104" si="50">IF(Y70="","",IF(Y70="H",5,IF(Y70="G",IF(X70=1,15,IF(X70=2,10,IF(X70=3,5,"ŹLE !!!"))),IF(X70=1,20,IF(X70=2,15,IF(X70=3,10,IF(X70&lt;10,7,IF(X70&gt;9,5,"ŹLE !!!"))))))))</f>
        <v/>
      </c>
      <c r="AA70" s="41">
        <f t="shared" ref="AA70:AA104" si="51">SUM(T70,W70,Z70)</f>
        <v>0</v>
      </c>
      <c r="AB70" s="34"/>
      <c r="AC70" s="35"/>
      <c r="AD70" s="36" t="str">
        <f t="shared" ref="AD70:AD104" si="52">IF(AC70="","",IF(AC70="H",5,IF(AC70="G",IF(AB70=1,15,IF(AB70=2,10,IF(AB70=3,5,"ŹLE !!!"))),IF(AB70=1,20,IF(AB70=2,15,IF(AB70=3,10,IF(AB70&lt;10,7,IF(AB70&gt;9,5,"ŹLE !!!"))))))))</f>
        <v/>
      </c>
      <c r="AE70" s="37"/>
      <c r="AF70" s="38"/>
      <c r="AG70" s="39" t="str">
        <f t="shared" ref="AG70:AG104" si="53">IF(AF70="","",IF(AF70="H",5,IF(AF70="G",IF(AE70=1,15,IF(AE70=2,10,IF(AE70=3,5,"ŹLE !!!"))),IF(AE70=1,20,IF(AE70=2,15,IF(AE70=3,10,IF(AE70&lt;10,7,IF(AE70&gt;9,5,"ŹLE !!!"))))))))</f>
        <v/>
      </c>
      <c r="AH70" s="37"/>
      <c r="AI70" s="38"/>
      <c r="AJ70" s="40" t="str">
        <f t="shared" ref="AJ70:AJ104" si="54">IF(AI70="","",IF(AI70="H",5,IF(AI70="G",IF(AH70=1,15,IF(AH70=2,10,IF(AH70=3,5,"ŹLE !!!"))),IF(AH70=1,20,IF(AH70=2,15,IF(AH70=3,10,IF(AH70&lt;10,7,IF(AH70&gt;9,5,"ŹLE !!!"))))))))</f>
        <v/>
      </c>
      <c r="AK70" s="41">
        <f t="shared" ref="AK70:AK104" si="55">SUM(AD70,AG70,AJ70)</f>
        <v>0</v>
      </c>
      <c r="AL70" s="34"/>
      <c r="AM70" s="35"/>
      <c r="AN70" s="36" t="str">
        <f t="shared" ref="AN70:AN104" si="56">IF(AM70="","",IF(AM70="H",5,IF(AM70="G",IF(AL70=1,15,IF(AL70=2,10,IF(AL70=3,5,"ŹLE !!!"))),IF(AL70=1,20,IF(AL70=2,15,IF(AL70=3,10,IF(AL70&lt;10,7,IF(AL70&gt;9,5,"ŹLE !!!"))))))))</f>
        <v/>
      </c>
      <c r="AO70" s="37"/>
      <c r="AP70" s="38"/>
      <c r="AQ70" s="39" t="str">
        <f t="shared" ref="AQ70:AQ104" si="57">IF(AP70="","",IF(AP70="H",5,IF(AP70="G",IF(AO70=1,15,IF(AO70=2,10,IF(AO70=3,5,"ŹLE !!!"))),IF(AO70=1,20,IF(AO70=2,15,IF(AO70=3,10,IF(AO70&lt;10,7,IF(AO70&gt;9,5,"ŹLE !!!"))))))))</f>
        <v/>
      </c>
      <c r="AR70" s="37"/>
      <c r="AS70" s="38"/>
      <c r="AT70" s="40" t="str">
        <f t="shared" ref="AT70:AT104" si="58">IF(AS70="","",IF(AS70="H",5,IF(AS70="G",IF(AR70=1,15,IF(AR70=2,10,IF(AR70=3,5,"ŹLE !!!"))),IF(AR70=1,20,IF(AR70=2,15,IF(AR70=3,10,IF(AR70&lt;10,7,IF(AR70&gt;9,5,"ŹLE !!!"))))))))</f>
        <v/>
      </c>
      <c r="AU70" s="41">
        <f t="shared" ref="AU70:AU104" si="59">SUM(AN70,AQ70,AT70)</f>
        <v>0</v>
      </c>
      <c r="AV70" s="34"/>
      <c r="AW70" s="35"/>
      <c r="AX70" s="36" t="str">
        <f t="shared" ref="AX70:AX104" si="60">IF(AW70="","",IF(AW70="H",5,IF(AW70="G",IF(AV70=1,15,IF(AV70=2,10,IF(AV70=3,5,"ŹLE !!!"))),IF(AV70=1,20,IF(AV70=2,15,IF(AV70=3,10,IF(AV70&lt;10,7,IF(AV70&gt;9,5,"ŹLE !!!"))))))))</f>
        <v/>
      </c>
      <c r="AY70" s="37"/>
      <c r="AZ70" s="38"/>
      <c r="BA70" s="39" t="str">
        <f t="shared" ref="BA70:BA104" si="61">IF(AZ70="","",IF(AZ70="H",5,IF(AZ70="G",IF(AY70=1,15,IF(AY70=2,10,IF(AY70=3,5,"ŹLE !!!"))),IF(AY70=1,20,IF(AY70=2,15,IF(AY70=3,10,IF(AY70&lt;10,7,IF(AY70&gt;9,5,"ŹLE !!!"))))))))</f>
        <v/>
      </c>
      <c r="BB70" s="37"/>
      <c r="BC70" s="38"/>
      <c r="BD70" s="40" t="str">
        <f t="shared" ref="BD70:BD104" si="62">IF(BC70="","",IF(BC70="H",5,IF(BC70="G",IF(BB70=1,15,IF(BB70=2,10,IF(BB70=3,5,"ŹLE !!!"))),IF(BB70=1,20,IF(BB70=2,15,IF(BB70=3,10,IF(BB70&lt;10,7,IF(BB70&gt;9,5,"ŹLE !!!"))))))))</f>
        <v/>
      </c>
      <c r="BE70" s="41">
        <f t="shared" ref="BE70:BE104" si="63">SUM(AX70,BA70,BD70)</f>
        <v>0</v>
      </c>
      <c r="BF70" s="34"/>
      <c r="BG70" s="35"/>
      <c r="BH70" s="36" t="str">
        <f t="shared" ref="BH70:BH104" si="64">IF(BG70="","",IF(BG70="H",5,IF(BG70="G",IF(BF70=1,15,IF(BF70=2,10,IF(BF70=3,5,"ŹLE !!!"))),IF(BF70=1,20,IF(BF70=2,15,IF(BF70=3,10,IF(BF70&lt;10,7,IF(BF70&gt;9,5,"ŹLE !!!"))))))))</f>
        <v/>
      </c>
      <c r="BI70" s="37"/>
      <c r="BJ70" s="38"/>
      <c r="BK70" s="39" t="str">
        <f t="shared" ref="BK70:BK104" si="65">IF(BJ70="","",IF(BJ70="H",5,IF(BJ70="G",IF(BI70=1,15,IF(BI70=2,10,IF(BI70=3,5,"ŹLE !!!"))),IF(BI70=1,20,IF(BI70=2,15,IF(BI70=3,10,IF(BI70&lt;10,7,IF(BI70&gt;9,5,"ŹLE !!!"))))))))</f>
        <v/>
      </c>
      <c r="BL70" s="37"/>
      <c r="BM70" s="38"/>
      <c r="BN70" s="40" t="str">
        <f t="shared" ref="BN70:BN104" si="66">IF(BM70="","",IF(BM70="H",5,IF(BM70="G",IF(BL70=1,15,IF(BL70=2,10,IF(BL70=3,5,"ŹLE !!!"))),IF(BL70=1,20,IF(BL70=2,15,IF(BL70=3,10,IF(BL70&lt;10,7,IF(BL70&gt;9,5,"ŹLE !!!"))))))))</f>
        <v/>
      </c>
      <c r="BO70" s="41">
        <f t="shared" ref="BO70:BO104" si="67">SUM(BH70,BK70,BN70)</f>
        <v>0</v>
      </c>
      <c r="BP70" s="34"/>
      <c r="BQ70" s="35"/>
      <c r="BR70" s="36" t="str">
        <f t="shared" ref="BR70:BR104" si="68">IF(BQ70="","",IF(BQ70="H",5,IF(BQ70="G",IF(BP70=1,15,IF(BP70=2,10,IF(BP70=3,5,"ŹLE !!!"))),IF(BP70=1,20,IF(BP70=2,15,IF(BP70=3,10,IF(BP70&lt;10,7,IF(BP70&gt;9,5,"ŹLE !!!"))))))))</f>
        <v/>
      </c>
      <c r="BS70" s="37"/>
      <c r="BT70" s="38"/>
      <c r="BU70" s="39" t="str">
        <f t="shared" ref="BU70:BU104" si="69">IF(BT70="","",IF(BT70="H",5,IF(BT70="G",IF(BS70=1,15,IF(BS70=2,10,IF(BS70=3,5,"ŹLE !!!"))),IF(BS70=1,20,IF(BS70=2,15,IF(BS70=3,10,IF(BS70&lt;10,7,IF(BS70&gt;9,5,"ŹLE !!!"))))))))</f>
        <v/>
      </c>
      <c r="BV70" s="37"/>
      <c r="BW70" s="38"/>
      <c r="BX70" s="40" t="str">
        <f t="shared" ref="BX70:BX104" si="70">IF(BW70="","",IF(BW70="H",5,IF(BW70="G",IF(BV70=1,15,IF(BV70=2,10,IF(BV70=3,5,"ŹLE !!!"))),IF(BV70=1,20,IF(BV70=2,15,IF(BV70=3,10,IF(BV70&lt;10,7,IF(BV70&gt;9,5,"ŹLE !!!"))))))))</f>
        <v/>
      </c>
      <c r="BY70" s="41">
        <f t="shared" ref="BY70:BY104" si="71">SUM(BR70,BU70,BX70)</f>
        <v>0</v>
      </c>
      <c r="BZ70" s="34"/>
      <c r="CA70" s="35"/>
      <c r="CB70" s="36" t="str">
        <f t="shared" ref="CB70:CB104" si="72">IF(CA70="","",IF(CA70="H",5,IF(CA70="G",IF(BZ70=1,15,IF(BZ70=2,10,IF(BZ70=3,5,"ŹLE !!!"))),IF(BZ70=1,20,IF(BZ70=2,15,IF(BZ70=3,10,IF(BZ70&lt;10,7,IF(BZ70&gt;9,5,"ŹLE !!!"))))))))</f>
        <v/>
      </c>
      <c r="CC70" s="37"/>
      <c r="CD70" s="38"/>
      <c r="CE70" s="39" t="str">
        <f t="shared" ref="CE70:CE104" si="73">IF(CD70="","",IF(CD70="H",5,IF(CD70="G",IF(CC70=1,15,IF(CC70=2,10,IF(CC70=3,5,"ŹLE !!!"))),IF(CC70=1,20,IF(CC70=2,15,IF(CC70=3,10,IF(CC70&lt;10,7,IF(CC70&gt;9,5,"ŹLE !!!"))))))))</f>
        <v/>
      </c>
      <c r="CF70" s="37"/>
      <c r="CG70" s="38"/>
      <c r="CH70" s="40" t="str">
        <f t="shared" ref="CH70:CH104" si="74">IF(CG70="","",IF(CG70="H",5,IF(CG70="G",IF(CF70=1,15,IF(CF70=2,10,IF(CF70=3,5,"ŹLE !!!"))),IF(CF70=1,20,IF(CF70=2,15,IF(CF70=3,10,IF(CF70&lt;10,7,IF(CF70&gt;9,5,"ŹLE !!!"))))))))</f>
        <v/>
      </c>
      <c r="CI70" s="41">
        <f t="shared" ref="CI70:CI104" si="75">SUM(CB70,CE70,CH70)</f>
        <v>0</v>
      </c>
      <c r="CJ70" s="34"/>
      <c r="CK70" s="35"/>
      <c r="CL70" s="36" t="str">
        <f t="shared" ref="CL70:CL104" si="76">IF(CK70="","",IF(CK70="H",5,IF(CK70="G",IF(CJ70=1,15,IF(CJ70=2,10,IF(CJ70=3,5,"ŹLE !!!"))),IF(CJ70=1,20,IF(CJ70=2,15,IF(CJ70=3,10,IF(CJ70&lt;10,7,IF(CJ70&gt;9,5,"ŹLE !!!"))))))))</f>
        <v/>
      </c>
      <c r="CM70" s="37"/>
      <c r="CN70" s="38"/>
      <c r="CO70" s="39" t="str">
        <f t="shared" ref="CO70:CO104" si="77">IF(CN70="","",IF(CN70="H",5,IF(CN70="G",IF(CM70=1,15,IF(CM70=2,10,IF(CM70=3,5,"ŹLE !!!"))),IF(CM70=1,20,IF(CM70=2,15,IF(CM70=3,10,IF(CM70&lt;10,7,IF(CM70&gt;9,5,"ŹLE !!!"))))))))</f>
        <v/>
      </c>
      <c r="CP70" s="37"/>
      <c r="CQ70" s="38"/>
      <c r="CR70" s="40" t="str">
        <f t="shared" ref="CR70:CR104" si="78">IF(CQ70="","",IF(CQ70="H",5,IF(CQ70="G",IF(CP70=1,15,IF(CP70=2,10,IF(CP70=3,5,"ŹLE !!!"))),IF(CP70=1,20,IF(CP70=2,15,IF(CP70=3,10,IF(CP70&lt;10,7,IF(CP70&gt;9,5,"ŹLE !!!"))))))))</f>
        <v/>
      </c>
      <c r="CS70" s="41">
        <f t="shared" ref="CS70:CS104" si="79">SUM(CL70,CO70,CR70)</f>
        <v>0</v>
      </c>
      <c r="CT70" s="34"/>
      <c r="CU70" s="35"/>
      <c r="CV70" s="36" t="str">
        <f t="shared" ref="CV70:CV104" si="80">IF(CU70="","",IF(CU70="H",5,IF(CU70="G",IF(CT70=1,15,IF(CT70=2,10,IF(CT70=3,5,"ŹLE !!!"))),IF(CT70=1,20,IF(CT70=2,15,IF(CT70=3,10,IF(CT70&lt;10,7,IF(CT70&gt;9,5,"ŹLE !!!"))))))))</f>
        <v/>
      </c>
      <c r="CW70" s="37"/>
      <c r="CX70" s="38"/>
      <c r="CY70" s="39" t="str">
        <f t="shared" ref="CY70:CY104" si="81">IF(CX70="","",IF(CX70="H",5,IF(CX70="G",IF(CW70=1,15,IF(CW70=2,10,IF(CW70=3,5,"ŹLE !!!"))),IF(CW70=1,20,IF(CW70=2,15,IF(CW70=3,10,IF(CW70&lt;10,7,IF(CW70&gt;9,5,"ŹLE !!!"))))))))</f>
        <v/>
      </c>
      <c r="CZ70" s="37"/>
      <c r="DA70" s="38"/>
      <c r="DB70" s="40" t="str">
        <f t="shared" ref="DB70:DB104" si="82">IF(DA70="","",IF(DA70="H",5,IF(DA70="G",IF(CZ70=1,15,IF(CZ70=2,10,IF(CZ70=3,5,"ŹLE !!!"))),IF(CZ70=1,20,IF(CZ70=2,15,IF(CZ70=3,10,IF(CZ70&lt;10,7,IF(CZ70&gt;9,5,"ŹLE !!!"))))))))</f>
        <v/>
      </c>
      <c r="DC70" s="41">
        <f t="shared" ref="DC70:DC104" si="83">SUM(CV70,CY70,DB70)</f>
        <v>0</v>
      </c>
      <c r="DD70" s="33">
        <f t="shared" si="42"/>
        <v>0</v>
      </c>
    </row>
    <row r="71" spans="2:108" x14ac:dyDescent="0.2">
      <c r="B71" s="31">
        <f t="shared" ref="B71:B104" si="84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44"/>
        <v/>
      </c>
      <c r="K71" s="37"/>
      <c r="L71" s="38"/>
      <c r="M71" s="39" t="str">
        <f t="shared" si="45"/>
        <v/>
      </c>
      <c r="N71" s="37"/>
      <c r="O71" s="38"/>
      <c r="P71" s="40" t="str">
        <f t="shared" si="46"/>
        <v/>
      </c>
      <c r="Q71" s="41">
        <f t="shared" si="47"/>
        <v>0</v>
      </c>
      <c r="R71" s="34"/>
      <c r="S71" s="35"/>
      <c r="T71" s="36" t="str">
        <f t="shared" si="48"/>
        <v/>
      </c>
      <c r="U71" s="37"/>
      <c r="V71" s="38"/>
      <c r="W71" s="39" t="str">
        <f t="shared" si="49"/>
        <v/>
      </c>
      <c r="X71" s="37"/>
      <c r="Y71" s="38"/>
      <c r="Z71" s="40" t="str">
        <f t="shared" si="50"/>
        <v/>
      </c>
      <c r="AA71" s="41">
        <f t="shared" si="51"/>
        <v>0</v>
      </c>
      <c r="AB71" s="34"/>
      <c r="AC71" s="35"/>
      <c r="AD71" s="36" t="str">
        <f t="shared" si="52"/>
        <v/>
      </c>
      <c r="AE71" s="37"/>
      <c r="AF71" s="38"/>
      <c r="AG71" s="39" t="str">
        <f t="shared" si="53"/>
        <v/>
      </c>
      <c r="AH71" s="37"/>
      <c r="AI71" s="38"/>
      <c r="AJ71" s="40" t="str">
        <f t="shared" si="54"/>
        <v/>
      </c>
      <c r="AK71" s="41">
        <f t="shared" si="55"/>
        <v>0</v>
      </c>
      <c r="AL71" s="34"/>
      <c r="AM71" s="35"/>
      <c r="AN71" s="36" t="str">
        <f t="shared" si="56"/>
        <v/>
      </c>
      <c r="AO71" s="37"/>
      <c r="AP71" s="38"/>
      <c r="AQ71" s="39" t="str">
        <f t="shared" si="57"/>
        <v/>
      </c>
      <c r="AR71" s="37"/>
      <c r="AS71" s="38"/>
      <c r="AT71" s="40" t="str">
        <f t="shared" si="58"/>
        <v/>
      </c>
      <c r="AU71" s="41">
        <f t="shared" si="59"/>
        <v>0</v>
      </c>
      <c r="AV71" s="34"/>
      <c r="AW71" s="35"/>
      <c r="AX71" s="36" t="str">
        <f t="shared" si="60"/>
        <v/>
      </c>
      <c r="AY71" s="37"/>
      <c r="AZ71" s="38"/>
      <c r="BA71" s="39" t="str">
        <f t="shared" si="61"/>
        <v/>
      </c>
      <c r="BB71" s="37"/>
      <c r="BC71" s="38"/>
      <c r="BD71" s="40" t="str">
        <f t="shared" si="62"/>
        <v/>
      </c>
      <c r="BE71" s="41">
        <f t="shared" si="63"/>
        <v>0</v>
      </c>
      <c r="BF71" s="34"/>
      <c r="BG71" s="35"/>
      <c r="BH71" s="36" t="str">
        <f t="shared" si="64"/>
        <v/>
      </c>
      <c r="BI71" s="37"/>
      <c r="BJ71" s="38"/>
      <c r="BK71" s="39" t="str">
        <f t="shared" si="65"/>
        <v/>
      </c>
      <c r="BL71" s="37"/>
      <c r="BM71" s="38"/>
      <c r="BN71" s="40" t="str">
        <f t="shared" si="66"/>
        <v/>
      </c>
      <c r="BO71" s="41">
        <f t="shared" si="67"/>
        <v>0</v>
      </c>
      <c r="BP71" s="34"/>
      <c r="BQ71" s="35"/>
      <c r="BR71" s="36" t="str">
        <f t="shared" si="68"/>
        <v/>
      </c>
      <c r="BS71" s="37"/>
      <c r="BT71" s="38"/>
      <c r="BU71" s="39" t="str">
        <f t="shared" si="69"/>
        <v/>
      </c>
      <c r="BV71" s="37"/>
      <c r="BW71" s="38"/>
      <c r="BX71" s="40" t="str">
        <f t="shared" si="70"/>
        <v/>
      </c>
      <c r="BY71" s="41">
        <f t="shared" si="71"/>
        <v>0</v>
      </c>
      <c r="BZ71" s="34"/>
      <c r="CA71" s="35"/>
      <c r="CB71" s="36" t="str">
        <f t="shared" si="72"/>
        <v/>
      </c>
      <c r="CC71" s="37"/>
      <c r="CD71" s="38"/>
      <c r="CE71" s="39" t="str">
        <f t="shared" si="73"/>
        <v/>
      </c>
      <c r="CF71" s="37"/>
      <c r="CG71" s="38"/>
      <c r="CH71" s="40" t="str">
        <f t="shared" si="74"/>
        <v/>
      </c>
      <c r="CI71" s="41">
        <f t="shared" si="75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79"/>
        <v>0</v>
      </c>
      <c r="CT71" s="34"/>
      <c r="CU71" s="35"/>
      <c r="CV71" s="36" t="str">
        <f t="shared" si="80"/>
        <v/>
      </c>
      <c r="CW71" s="37"/>
      <c r="CX71" s="38"/>
      <c r="CY71" s="39" t="str">
        <f t="shared" si="81"/>
        <v/>
      </c>
      <c r="CZ71" s="37"/>
      <c r="DA71" s="38"/>
      <c r="DB71" s="40" t="str">
        <f t="shared" si="82"/>
        <v/>
      </c>
      <c r="DC71" s="41">
        <f t="shared" si="83"/>
        <v>0</v>
      </c>
      <c r="DD71" s="33">
        <f t="shared" si="42"/>
        <v>0</v>
      </c>
    </row>
    <row r="72" spans="2:108" x14ac:dyDescent="0.2">
      <c r="B72" s="31">
        <f t="shared" si="84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44"/>
        <v/>
      </c>
      <c r="K72" s="37"/>
      <c r="L72" s="38"/>
      <c r="M72" s="39" t="str">
        <f t="shared" si="45"/>
        <v/>
      </c>
      <c r="N72" s="37"/>
      <c r="O72" s="38"/>
      <c r="P72" s="40" t="str">
        <f t="shared" si="46"/>
        <v/>
      </c>
      <c r="Q72" s="41">
        <f t="shared" si="47"/>
        <v>0</v>
      </c>
      <c r="R72" s="34"/>
      <c r="S72" s="35"/>
      <c r="T72" s="36" t="str">
        <f t="shared" si="48"/>
        <v/>
      </c>
      <c r="U72" s="37"/>
      <c r="V72" s="38"/>
      <c r="W72" s="39" t="str">
        <f t="shared" si="49"/>
        <v/>
      </c>
      <c r="X72" s="37"/>
      <c r="Y72" s="38"/>
      <c r="Z72" s="40" t="str">
        <f t="shared" si="50"/>
        <v/>
      </c>
      <c r="AA72" s="41">
        <f t="shared" si="51"/>
        <v>0</v>
      </c>
      <c r="AB72" s="34"/>
      <c r="AC72" s="35"/>
      <c r="AD72" s="36" t="str">
        <f t="shared" si="52"/>
        <v/>
      </c>
      <c r="AE72" s="37"/>
      <c r="AF72" s="38"/>
      <c r="AG72" s="39" t="str">
        <f t="shared" si="53"/>
        <v/>
      </c>
      <c r="AH72" s="37"/>
      <c r="AI72" s="38"/>
      <c r="AJ72" s="40" t="str">
        <f t="shared" si="54"/>
        <v/>
      </c>
      <c r="AK72" s="41">
        <f t="shared" si="55"/>
        <v>0</v>
      </c>
      <c r="AL72" s="34"/>
      <c r="AM72" s="35"/>
      <c r="AN72" s="36" t="str">
        <f t="shared" si="56"/>
        <v/>
      </c>
      <c r="AO72" s="37"/>
      <c r="AP72" s="38"/>
      <c r="AQ72" s="39" t="str">
        <f t="shared" si="57"/>
        <v/>
      </c>
      <c r="AR72" s="37"/>
      <c r="AS72" s="38"/>
      <c r="AT72" s="40" t="str">
        <f t="shared" si="58"/>
        <v/>
      </c>
      <c r="AU72" s="41">
        <f t="shared" si="59"/>
        <v>0</v>
      </c>
      <c r="AV72" s="34"/>
      <c r="AW72" s="35"/>
      <c r="AX72" s="36" t="str">
        <f t="shared" si="60"/>
        <v/>
      </c>
      <c r="AY72" s="37"/>
      <c r="AZ72" s="38"/>
      <c r="BA72" s="39" t="str">
        <f t="shared" si="61"/>
        <v/>
      </c>
      <c r="BB72" s="37"/>
      <c r="BC72" s="38"/>
      <c r="BD72" s="40" t="str">
        <f t="shared" si="62"/>
        <v/>
      </c>
      <c r="BE72" s="41">
        <f t="shared" si="63"/>
        <v>0</v>
      </c>
      <c r="BF72" s="34"/>
      <c r="BG72" s="35"/>
      <c r="BH72" s="36" t="str">
        <f t="shared" si="64"/>
        <v/>
      </c>
      <c r="BI72" s="37"/>
      <c r="BJ72" s="38"/>
      <c r="BK72" s="39" t="str">
        <f t="shared" si="65"/>
        <v/>
      </c>
      <c r="BL72" s="37"/>
      <c r="BM72" s="38"/>
      <c r="BN72" s="40" t="str">
        <f t="shared" si="66"/>
        <v/>
      </c>
      <c r="BO72" s="41">
        <f t="shared" si="67"/>
        <v>0</v>
      </c>
      <c r="BP72" s="34"/>
      <c r="BQ72" s="35"/>
      <c r="BR72" s="36" t="str">
        <f t="shared" si="68"/>
        <v/>
      </c>
      <c r="BS72" s="37"/>
      <c r="BT72" s="38"/>
      <c r="BU72" s="39" t="str">
        <f t="shared" si="69"/>
        <v/>
      </c>
      <c r="BV72" s="37"/>
      <c r="BW72" s="38"/>
      <c r="BX72" s="40" t="str">
        <f t="shared" si="70"/>
        <v/>
      </c>
      <c r="BY72" s="41">
        <f t="shared" si="71"/>
        <v>0</v>
      </c>
      <c r="BZ72" s="34"/>
      <c r="CA72" s="35"/>
      <c r="CB72" s="36" t="str">
        <f t="shared" si="72"/>
        <v/>
      </c>
      <c r="CC72" s="37"/>
      <c r="CD72" s="38"/>
      <c r="CE72" s="39" t="str">
        <f t="shared" si="73"/>
        <v/>
      </c>
      <c r="CF72" s="37"/>
      <c r="CG72" s="38"/>
      <c r="CH72" s="40" t="str">
        <f t="shared" si="74"/>
        <v/>
      </c>
      <c r="CI72" s="41">
        <f t="shared" si="75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79"/>
        <v>0</v>
      </c>
      <c r="CT72" s="34"/>
      <c r="CU72" s="35"/>
      <c r="CV72" s="36" t="str">
        <f t="shared" si="80"/>
        <v/>
      </c>
      <c r="CW72" s="37"/>
      <c r="CX72" s="38"/>
      <c r="CY72" s="39" t="str">
        <f t="shared" si="81"/>
        <v/>
      </c>
      <c r="CZ72" s="37"/>
      <c r="DA72" s="38"/>
      <c r="DB72" s="40" t="str">
        <f t="shared" si="82"/>
        <v/>
      </c>
      <c r="DC72" s="41">
        <f t="shared" si="83"/>
        <v>0</v>
      </c>
      <c r="DD72" s="33">
        <f t="shared" si="42"/>
        <v>0</v>
      </c>
    </row>
    <row r="73" spans="2:108" x14ac:dyDescent="0.2">
      <c r="B73" s="31">
        <f t="shared" si="84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44"/>
        <v/>
      </c>
      <c r="K73" s="37"/>
      <c r="L73" s="38"/>
      <c r="M73" s="39" t="str">
        <f t="shared" si="45"/>
        <v/>
      </c>
      <c r="N73" s="37"/>
      <c r="O73" s="38"/>
      <c r="P73" s="40" t="str">
        <f t="shared" si="46"/>
        <v/>
      </c>
      <c r="Q73" s="41">
        <f t="shared" si="47"/>
        <v>0</v>
      </c>
      <c r="R73" s="34"/>
      <c r="S73" s="35"/>
      <c r="T73" s="36" t="str">
        <f t="shared" si="48"/>
        <v/>
      </c>
      <c r="U73" s="37"/>
      <c r="V73" s="38"/>
      <c r="W73" s="39" t="str">
        <f t="shared" si="49"/>
        <v/>
      </c>
      <c r="X73" s="37"/>
      <c r="Y73" s="38"/>
      <c r="Z73" s="40" t="str">
        <f t="shared" si="50"/>
        <v/>
      </c>
      <c r="AA73" s="41">
        <f t="shared" si="51"/>
        <v>0</v>
      </c>
      <c r="AB73" s="34"/>
      <c r="AC73" s="35"/>
      <c r="AD73" s="36" t="str">
        <f t="shared" si="52"/>
        <v/>
      </c>
      <c r="AE73" s="37"/>
      <c r="AF73" s="38"/>
      <c r="AG73" s="39" t="str">
        <f t="shared" si="53"/>
        <v/>
      </c>
      <c r="AH73" s="37"/>
      <c r="AI73" s="38"/>
      <c r="AJ73" s="40" t="str">
        <f t="shared" si="54"/>
        <v/>
      </c>
      <c r="AK73" s="41">
        <f t="shared" si="55"/>
        <v>0</v>
      </c>
      <c r="AL73" s="34"/>
      <c r="AM73" s="35"/>
      <c r="AN73" s="36" t="str">
        <f t="shared" si="56"/>
        <v/>
      </c>
      <c r="AO73" s="37"/>
      <c r="AP73" s="38"/>
      <c r="AQ73" s="39" t="str">
        <f t="shared" si="57"/>
        <v/>
      </c>
      <c r="AR73" s="37"/>
      <c r="AS73" s="38"/>
      <c r="AT73" s="40" t="str">
        <f t="shared" si="58"/>
        <v/>
      </c>
      <c r="AU73" s="41">
        <f t="shared" si="59"/>
        <v>0</v>
      </c>
      <c r="AV73" s="34"/>
      <c r="AW73" s="35"/>
      <c r="AX73" s="36" t="str">
        <f t="shared" si="60"/>
        <v/>
      </c>
      <c r="AY73" s="37"/>
      <c r="AZ73" s="38"/>
      <c r="BA73" s="39" t="str">
        <f t="shared" si="61"/>
        <v/>
      </c>
      <c r="BB73" s="37"/>
      <c r="BC73" s="38"/>
      <c r="BD73" s="40" t="str">
        <f t="shared" si="62"/>
        <v/>
      </c>
      <c r="BE73" s="41">
        <f t="shared" si="63"/>
        <v>0</v>
      </c>
      <c r="BF73" s="34"/>
      <c r="BG73" s="35"/>
      <c r="BH73" s="36" t="str">
        <f t="shared" si="64"/>
        <v/>
      </c>
      <c r="BI73" s="37"/>
      <c r="BJ73" s="38"/>
      <c r="BK73" s="39" t="str">
        <f t="shared" si="65"/>
        <v/>
      </c>
      <c r="BL73" s="37"/>
      <c r="BM73" s="38"/>
      <c r="BN73" s="40" t="str">
        <f t="shared" si="66"/>
        <v/>
      </c>
      <c r="BO73" s="41">
        <f t="shared" si="67"/>
        <v>0</v>
      </c>
      <c r="BP73" s="34"/>
      <c r="BQ73" s="35"/>
      <c r="BR73" s="36" t="str">
        <f t="shared" si="68"/>
        <v/>
      </c>
      <c r="BS73" s="37"/>
      <c r="BT73" s="38"/>
      <c r="BU73" s="39" t="str">
        <f t="shared" si="69"/>
        <v/>
      </c>
      <c r="BV73" s="37"/>
      <c r="BW73" s="38"/>
      <c r="BX73" s="40" t="str">
        <f t="shared" si="70"/>
        <v/>
      </c>
      <c r="BY73" s="41">
        <f t="shared" si="71"/>
        <v>0</v>
      </c>
      <c r="BZ73" s="34"/>
      <c r="CA73" s="35"/>
      <c r="CB73" s="36" t="str">
        <f t="shared" si="72"/>
        <v/>
      </c>
      <c r="CC73" s="37"/>
      <c r="CD73" s="38"/>
      <c r="CE73" s="39" t="str">
        <f t="shared" si="73"/>
        <v/>
      </c>
      <c r="CF73" s="37"/>
      <c r="CG73" s="38"/>
      <c r="CH73" s="40" t="str">
        <f t="shared" si="74"/>
        <v/>
      </c>
      <c r="CI73" s="41">
        <f t="shared" si="75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79"/>
        <v>0</v>
      </c>
      <c r="CT73" s="34"/>
      <c r="CU73" s="35"/>
      <c r="CV73" s="36" t="str">
        <f t="shared" si="80"/>
        <v/>
      </c>
      <c r="CW73" s="37"/>
      <c r="CX73" s="38"/>
      <c r="CY73" s="39" t="str">
        <f t="shared" si="81"/>
        <v/>
      </c>
      <c r="CZ73" s="37"/>
      <c r="DA73" s="38"/>
      <c r="DB73" s="40" t="str">
        <f t="shared" si="82"/>
        <v/>
      </c>
      <c r="DC73" s="41">
        <f t="shared" si="83"/>
        <v>0</v>
      </c>
      <c r="DD73" s="33">
        <f t="shared" si="42"/>
        <v>0</v>
      </c>
    </row>
    <row r="74" spans="2:108" x14ac:dyDescent="0.2">
      <c r="B74" s="31">
        <f t="shared" si="84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44"/>
        <v/>
      </c>
      <c r="K74" s="37"/>
      <c r="L74" s="38"/>
      <c r="M74" s="39" t="str">
        <f t="shared" si="45"/>
        <v/>
      </c>
      <c r="N74" s="37"/>
      <c r="O74" s="38"/>
      <c r="P74" s="40" t="str">
        <f t="shared" si="46"/>
        <v/>
      </c>
      <c r="Q74" s="41">
        <f t="shared" si="47"/>
        <v>0</v>
      </c>
      <c r="R74" s="34"/>
      <c r="S74" s="35"/>
      <c r="T74" s="36" t="str">
        <f t="shared" si="48"/>
        <v/>
      </c>
      <c r="U74" s="37"/>
      <c r="V74" s="38"/>
      <c r="W74" s="39" t="str">
        <f t="shared" si="49"/>
        <v/>
      </c>
      <c r="X74" s="37"/>
      <c r="Y74" s="38"/>
      <c r="Z74" s="40" t="str">
        <f t="shared" si="50"/>
        <v/>
      </c>
      <c r="AA74" s="41">
        <f t="shared" si="51"/>
        <v>0</v>
      </c>
      <c r="AB74" s="34"/>
      <c r="AC74" s="35"/>
      <c r="AD74" s="36" t="str">
        <f t="shared" si="52"/>
        <v/>
      </c>
      <c r="AE74" s="37"/>
      <c r="AF74" s="38"/>
      <c r="AG74" s="39" t="str">
        <f t="shared" si="53"/>
        <v/>
      </c>
      <c r="AH74" s="37"/>
      <c r="AI74" s="38"/>
      <c r="AJ74" s="40" t="str">
        <f t="shared" si="54"/>
        <v/>
      </c>
      <c r="AK74" s="41">
        <f t="shared" si="55"/>
        <v>0</v>
      </c>
      <c r="AL74" s="34"/>
      <c r="AM74" s="35"/>
      <c r="AN74" s="36" t="str">
        <f t="shared" si="56"/>
        <v/>
      </c>
      <c r="AO74" s="37"/>
      <c r="AP74" s="38"/>
      <c r="AQ74" s="39" t="str">
        <f t="shared" si="57"/>
        <v/>
      </c>
      <c r="AR74" s="37"/>
      <c r="AS74" s="38"/>
      <c r="AT74" s="40" t="str">
        <f t="shared" si="58"/>
        <v/>
      </c>
      <c r="AU74" s="41">
        <f t="shared" si="59"/>
        <v>0</v>
      </c>
      <c r="AV74" s="34"/>
      <c r="AW74" s="35"/>
      <c r="AX74" s="36" t="str">
        <f t="shared" si="60"/>
        <v/>
      </c>
      <c r="AY74" s="37"/>
      <c r="AZ74" s="38"/>
      <c r="BA74" s="39" t="str">
        <f t="shared" si="61"/>
        <v/>
      </c>
      <c r="BB74" s="37"/>
      <c r="BC74" s="38"/>
      <c r="BD74" s="40" t="str">
        <f t="shared" si="62"/>
        <v/>
      </c>
      <c r="BE74" s="41">
        <f t="shared" si="63"/>
        <v>0</v>
      </c>
      <c r="BF74" s="34"/>
      <c r="BG74" s="35"/>
      <c r="BH74" s="36" t="str">
        <f t="shared" si="64"/>
        <v/>
      </c>
      <c r="BI74" s="37"/>
      <c r="BJ74" s="38"/>
      <c r="BK74" s="39" t="str">
        <f t="shared" si="65"/>
        <v/>
      </c>
      <c r="BL74" s="37"/>
      <c r="BM74" s="38"/>
      <c r="BN74" s="40" t="str">
        <f t="shared" si="66"/>
        <v/>
      </c>
      <c r="BO74" s="41">
        <f t="shared" si="67"/>
        <v>0</v>
      </c>
      <c r="BP74" s="34"/>
      <c r="BQ74" s="35"/>
      <c r="BR74" s="36" t="str">
        <f t="shared" si="68"/>
        <v/>
      </c>
      <c r="BS74" s="37"/>
      <c r="BT74" s="38"/>
      <c r="BU74" s="39" t="str">
        <f t="shared" si="69"/>
        <v/>
      </c>
      <c r="BV74" s="37"/>
      <c r="BW74" s="38"/>
      <c r="BX74" s="40" t="str">
        <f t="shared" si="70"/>
        <v/>
      </c>
      <c r="BY74" s="41">
        <f t="shared" si="71"/>
        <v>0</v>
      </c>
      <c r="BZ74" s="34"/>
      <c r="CA74" s="35"/>
      <c r="CB74" s="36" t="str">
        <f t="shared" si="72"/>
        <v/>
      </c>
      <c r="CC74" s="37"/>
      <c r="CD74" s="38"/>
      <c r="CE74" s="39" t="str">
        <f t="shared" si="73"/>
        <v/>
      </c>
      <c r="CF74" s="37"/>
      <c r="CG74" s="38"/>
      <c r="CH74" s="40" t="str">
        <f t="shared" si="74"/>
        <v/>
      </c>
      <c r="CI74" s="41">
        <f t="shared" si="75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79"/>
        <v>0</v>
      </c>
      <c r="CT74" s="34"/>
      <c r="CU74" s="35"/>
      <c r="CV74" s="36" t="str">
        <f t="shared" si="80"/>
        <v/>
      </c>
      <c r="CW74" s="37"/>
      <c r="CX74" s="38"/>
      <c r="CY74" s="39" t="str">
        <f t="shared" si="81"/>
        <v/>
      </c>
      <c r="CZ74" s="37"/>
      <c r="DA74" s="38"/>
      <c r="DB74" s="40" t="str">
        <f t="shared" si="82"/>
        <v/>
      </c>
      <c r="DC74" s="41">
        <f t="shared" si="83"/>
        <v>0</v>
      </c>
      <c r="DD74" s="33">
        <f t="shared" si="42"/>
        <v>0</v>
      </c>
    </row>
    <row r="75" spans="2:108" x14ac:dyDescent="0.2">
      <c r="B75" s="31">
        <f t="shared" si="84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44"/>
        <v/>
      </c>
      <c r="K75" s="37"/>
      <c r="L75" s="38"/>
      <c r="M75" s="39" t="str">
        <f t="shared" si="45"/>
        <v/>
      </c>
      <c r="N75" s="37"/>
      <c r="O75" s="38"/>
      <c r="P75" s="40" t="str">
        <f t="shared" si="46"/>
        <v/>
      </c>
      <c r="Q75" s="41">
        <f t="shared" si="47"/>
        <v>0</v>
      </c>
      <c r="R75" s="34"/>
      <c r="S75" s="35"/>
      <c r="T75" s="36" t="str">
        <f t="shared" si="48"/>
        <v/>
      </c>
      <c r="U75" s="37"/>
      <c r="V75" s="38"/>
      <c r="W75" s="39" t="str">
        <f t="shared" si="49"/>
        <v/>
      </c>
      <c r="X75" s="37"/>
      <c r="Y75" s="38"/>
      <c r="Z75" s="40" t="str">
        <f t="shared" si="50"/>
        <v/>
      </c>
      <c r="AA75" s="41">
        <f t="shared" si="51"/>
        <v>0</v>
      </c>
      <c r="AB75" s="34"/>
      <c r="AC75" s="35"/>
      <c r="AD75" s="36" t="str">
        <f t="shared" si="52"/>
        <v/>
      </c>
      <c r="AE75" s="37"/>
      <c r="AF75" s="38"/>
      <c r="AG75" s="39" t="str">
        <f t="shared" si="53"/>
        <v/>
      </c>
      <c r="AH75" s="37"/>
      <c r="AI75" s="38"/>
      <c r="AJ75" s="40" t="str">
        <f t="shared" si="54"/>
        <v/>
      </c>
      <c r="AK75" s="41">
        <f t="shared" si="55"/>
        <v>0</v>
      </c>
      <c r="AL75" s="34"/>
      <c r="AM75" s="35"/>
      <c r="AN75" s="36" t="str">
        <f t="shared" si="56"/>
        <v/>
      </c>
      <c r="AO75" s="37"/>
      <c r="AP75" s="38"/>
      <c r="AQ75" s="39" t="str">
        <f t="shared" si="57"/>
        <v/>
      </c>
      <c r="AR75" s="37"/>
      <c r="AS75" s="38"/>
      <c r="AT75" s="40" t="str">
        <f t="shared" si="58"/>
        <v/>
      </c>
      <c r="AU75" s="41">
        <f t="shared" si="59"/>
        <v>0</v>
      </c>
      <c r="AV75" s="34"/>
      <c r="AW75" s="35"/>
      <c r="AX75" s="36" t="str">
        <f t="shared" si="60"/>
        <v/>
      </c>
      <c r="AY75" s="37"/>
      <c r="AZ75" s="38"/>
      <c r="BA75" s="39" t="str">
        <f t="shared" si="61"/>
        <v/>
      </c>
      <c r="BB75" s="37"/>
      <c r="BC75" s="38"/>
      <c r="BD75" s="40" t="str">
        <f t="shared" si="62"/>
        <v/>
      </c>
      <c r="BE75" s="41">
        <f t="shared" si="63"/>
        <v>0</v>
      </c>
      <c r="BF75" s="34"/>
      <c r="BG75" s="35"/>
      <c r="BH75" s="36" t="str">
        <f t="shared" si="64"/>
        <v/>
      </c>
      <c r="BI75" s="37"/>
      <c r="BJ75" s="38"/>
      <c r="BK75" s="39" t="str">
        <f t="shared" si="65"/>
        <v/>
      </c>
      <c r="BL75" s="37"/>
      <c r="BM75" s="38"/>
      <c r="BN75" s="40" t="str">
        <f t="shared" si="66"/>
        <v/>
      </c>
      <c r="BO75" s="41">
        <f t="shared" si="67"/>
        <v>0</v>
      </c>
      <c r="BP75" s="34"/>
      <c r="BQ75" s="35"/>
      <c r="BR75" s="36" t="str">
        <f t="shared" si="68"/>
        <v/>
      </c>
      <c r="BS75" s="37"/>
      <c r="BT75" s="38"/>
      <c r="BU75" s="39" t="str">
        <f t="shared" si="69"/>
        <v/>
      </c>
      <c r="BV75" s="37"/>
      <c r="BW75" s="38"/>
      <c r="BX75" s="40" t="str">
        <f t="shared" si="70"/>
        <v/>
      </c>
      <c r="BY75" s="41">
        <f t="shared" si="71"/>
        <v>0</v>
      </c>
      <c r="BZ75" s="34"/>
      <c r="CA75" s="35"/>
      <c r="CB75" s="36" t="str">
        <f t="shared" si="72"/>
        <v/>
      </c>
      <c r="CC75" s="37"/>
      <c r="CD75" s="38"/>
      <c r="CE75" s="39" t="str">
        <f t="shared" si="73"/>
        <v/>
      </c>
      <c r="CF75" s="37"/>
      <c r="CG75" s="38"/>
      <c r="CH75" s="40" t="str">
        <f t="shared" si="74"/>
        <v/>
      </c>
      <c r="CI75" s="41">
        <f t="shared" si="75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79"/>
        <v>0</v>
      </c>
      <c r="CT75" s="34"/>
      <c r="CU75" s="35"/>
      <c r="CV75" s="36" t="str">
        <f t="shared" si="80"/>
        <v/>
      </c>
      <c r="CW75" s="37"/>
      <c r="CX75" s="38"/>
      <c r="CY75" s="39" t="str">
        <f t="shared" si="81"/>
        <v/>
      </c>
      <c r="CZ75" s="37"/>
      <c r="DA75" s="38"/>
      <c r="DB75" s="40" t="str">
        <f t="shared" si="82"/>
        <v/>
      </c>
      <c r="DC75" s="41">
        <f t="shared" si="83"/>
        <v>0</v>
      </c>
      <c r="DD75" s="33">
        <f t="shared" si="42"/>
        <v>0</v>
      </c>
    </row>
    <row r="76" spans="2:108" x14ac:dyDescent="0.2">
      <c r="B76" s="31">
        <f t="shared" si="84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44"/>
        <v/>
      </c>
      <c r="K76" s="37"/>
      <c r="L76" s="38"/>
      <c r="M76" s="39" t="str">
        <f t="shared" si="45"/>
        <v/>
      </c>
      <c r="N76" s="37"/>
      <c r="O76" s="38"/>
      <c r="P76" s="40" t="str">
        <f t="shared" si="46"/>
        <v/>
      </c>
      <c r="Q76" s="41">
        <f t="shared" si="47"/>
        <v>0</v>
      </c>
      <c r="R76" s="34"/>
      <c r="S76" s="35"/>
      <c r="T76" s="36" t="str">
        <f t="shared" si="48"/>
        <v/>
      </c>
      <c r="U76" s="37"/>
      <c r="V76" s="38"/>
      <c r="W76" s="39" t="str">
        <f t="shared" si="49"/>
        <v/>
      </c>
      <c r="X76" s="37"/>
      <c r="Y76" s="38"/>
      <c r="Z76" s="40" t="str">
        <f t="shared" si="50"/>
        <v/>
      </c>
      <c r="AA76" s="41">
        <f t="shared" si="51"/>
        <v>0</v>
      </c>
      <c r="AB76" s="34"/>
      <c r="AC76" s="35"/>
      <c r="AD76" s="36" t="str">
        <f t="shared" si="52"/>
        <v/>
      </c>
      <c r="AE76" s="37"/>
      <c r="AF76" s="38"/>
      <c r="AG76" s="39" t="str">
        <f t="shared" si="53"/>
        <v/>
      </c>
      <c r="AH76" s="37"/>
      <c r="AI76" s="38"/>
      <c r="AJ76" s="40" t="str">
        <f t="shared" si="54"/>
        <v/>
      </c>
      <c r="AK76" s="41">
        <f t="shared" si="55"/>
        <v>0</v>
      </c>
      <c r="AL76" s="34"/>
      <c r="AM76" s="35"/>
      <c r="AN76" s="36" t="str">
        <f t="shared" si="56"/>
        <v/>
      </c>
      <c r="AO76" s="37"/>
      <c r="AP76" s="38"/>
      <c r="AQ76" s="39" t="str">
        <f t="shared" si="57"/>
        <v/>
      </c>
      <c r="AR76" s="37"/>
      <c r="AS76" s="38"/>
      <c r="AT76" s="40" t="str">
        <f t="shared" si="58"/>
        <v/>
      </c>
      <c r="AU76" s="41">
        <f t="shared" si="59"/>
        <v>0</v>
      </c>
      <c r="AV76" s="34"/>
      <c r="AW76" s="35"/>
      <c r="AX76" s="36" t="str">
        <f t="shared" si="60"/>
        <v/>
      </c>
      <c r="AY76" s="37"/>
      <c r="AZ76" s="38"/>
      <c r="BA76" s="39" t="str">
        <f t="shared" si="61"/>
        <v/>
      </c>
      <c r="BB76" s="37"/>
      <c r="BC76" s="38"/>
      <c r="BD76" s="40" t="str">
        <f t="shared" si="62"/>
        <v/>
      </c>
      <c r="BE76" s="41">
        <f t="shared" si="63"/>
        <v>0</v>
      </c>
      <c r="BF76" s="34"/>
      <c r="BG76" s="35"/>
      <c r="BH76" s="36" t="str">
        <f t="shared" si="64"/>
        <v/>
      </c>
      <c r="BI76" s="37"/>
      <c r="BJ76" s="38"/>
      <c r="BK76" s="39" t="str">
        <f t="shared" si="65"/>
        <v/>
      </c>
      <c r="BL76" s="37"/>
      <c r="BM76" s="38"/>
      <c r="BN76" s="40" t="str">
        <f t="shared" si="66"/>
        <v/>
      </c>
      <c r="BO76" s="41">
        <f t="shared" si="67"/>
        <v>0</v>
      </c>
      <c r="BP76" s="34"/>
      <c r="BQ76" s="35"/>
      <c r="BR76" s="36" t="str">
        <f t="shared" si="68"/>
        <v/>
      </c>
      <c r="BS76" s="37"/>
      <c r="BT76" s="38"/>
      <c r="BU76" s="39" t="str">
        <f t="shared" si="69"/>
        <v/>
      </c>
      <c r="BV76" s="37"/>
      <c r="BW76" s="38"/>
      <c r="BX76" s="40" t="str">
        <f t="shared" si="70"/>
        <v/>
      </c>
      <c r="BY76" s="41">
        <f t="shared" si="71"/>
        <v>0</v>
      </c>
      <c r="BZ76" s="34"/>
      <c r="CA76" s="35"/>
      <c r="CB76" s="36" t="str">
        <f t="shared" si="72"/>
        <v/>
      </c>
      <c r="CC76" s="37"/>
      <c r="CD76" s="38"/>
      <c r="CE76" s="39" t="str">
        <f t="shared" si="73"/>
        <v/>
      </c>
      <c r="CF76" s="37"/>
      <c r="CG76" s="38"/>
      <c r="CH76" s="40" t="str">
        <f t="shared" si="74"/>
        <v/>
      </c>
      <c r="CI76" s="41">
        <f t="shared" si="75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79"/>
        <v>0</v>
      </c>
      <c r="CT76" s="34"/>
      <c r="CU76" s="35"/>
      <c r="CV76" s="36" t="str">
        <f t="shared" si="80"/>
        <v/>
      </c>
      <c r="CW76" s="37"/>
      <c r="CX76" s="38"/>
      <c r="CY76" s="39" t="str">
        <f t="shared" si="81"/>
        <v/>
      </c>
      <c r="CZ76" s="37"/>
      <c r="DA76" s="38"/>
      <c r="DB76" s="40" t="str">
        <f t="shared" si="82"/>
        <v/>
      </c>
      <c r="DC76" s="41">
        <f t="shared" si="83"/>
        <v>0</v>
      </c>
      <c r="DD76" s="33">
        <f t="shared" si="42"/>
        <v>0</v>
      </c>
    </row>
    <row r="77" spans="2:108" x14ac:dyDescent="0.2">
      <c r="B77" s="31">
        <f t="shared" si="84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44"/>
        <v/>
      </c>
      <c r="K77" s="37"/>
      <c r="L77" s="38"/>
      <c r="M77" s="39" t="str">
        <f t="shared" si="45"/>
        <v/>
      </c>
      <c r="N77" s="37"/>
      <c r="O77" s="38"/>
      <c r="P77" s="40" t="str">
        <f t="shared" si="46"/>
        <v/>
      </c>
      <c r="Q77" s="41">
        <f t="shared" si="47"/>
        <v>0</v>
      </c>
      <c r="R77" s="34"/>
      <c r="S77" s="35"/>
      <c r="T77" s="36" t="str">
        <f t="shared" si="48"/>
        <v/>
      </c>
      <c r="U77" s="37"/>
      <c r="V77" s="38"/>
      <c r="W77" s="39" t="str">
        <f t="shared" si="49"/>
        <v/>
      </c>
      <c r="X77" s="37"/>
      <c r="Y77" s="38"/>
      <c r="Z77" s="40" t="str">
        <f t="shared" si="50"/>
        <v/>
      </c>
      <c r="AA77" s="41">
        <f t="shared" si="51"/>
        <v>0</v>
      </c>
      <c r="AB77" s="34"/>
      <c r="AC77" s="35"/>
      <c r="AD77" s="36" t="str">
        <f t="shared" si="52"/>
        <v/>
      </c>
      <c r="AE77" s="37"/>
      <c r="AF77" s="38"/>
      <c r="AG77" s="39" t="str">
        <f t="shared" si="53"/>
        <v/>
      </c>
      <c r="AH77" s="37"/>
      <c r="AI77" s="38"/>
      <c r="AJ77" s="40" t="str">
        <f t="shared" si="54"/>
        <v/>
      </c>
      <c r="AK77" s="41">
        <f t="shared" si="55"/>
        <v>0</v>
      </c>
      <c r="AL77" s="34"/>
      <c r="AM77" s="35"/>
      <c r="AN77" s="36" t="str">
        <f t="shared" si="56"/>
        <v/>
      </c>
      <c r="AO77" s="37"/>
      <c r="AP77" s="38"/>
      <c r="AQ77" s="39" t="str">
        <f t="shared" si="57"/>
        <v/>
      </c>
      <c r="AR77" s="37"/>
      <c r="AS77" s="38"/>
      <c r="AT77" s="40" t="str">
        <f t="shared" si="58"/>
        <v/>
      </c>
      <c r="AU77" s="41">
        <f t="shared" si="59"/>
        <v>0</v>
      </c>
      <c r="AV77" s="34"/>
      <c r="AW77" s="35"/>
      <c r="AX77" s="36" t="str">
        <f t="shared" si="60"/>
        <v/>
      </c>
      <c r="AY77" s="37"/>
      <c r="AZ77" s="38"/>
      <c r="BA77" s="39" t="str">
        <f t="shared" si="61"/>
        <v/>
      </c>
      <c r="BB77" s="37"/>
      <c r="BC77" s="38"/>
      <c r="BD77" s="40" t="str">
        <f t="shared" si="62"/>
        <v/>
      </c>
      <c r="BE77" s="41">
        <f t="shared" si="63"/>
        <v>0</v>
      </c>
      <c r="BF77" s="34"/>
      <c r="BG77" s="35"/>
      <c r="BH77" s="36" t="str">
        <f t="shared" si="64"/>
        <v/>
      </c>
      <c r="BI77" s="37"/>
      <c r="BJ77" s="38"/>
      <c r="BK77" s="39" t="str">
        <f t="shared" si="65"/>
        <v/>
      </c>
      <c r="BL77" s="37"/>
      <c r="BM77" s="38"/>
      <c r="BN77" s="40" t="str">
        <f t="shared" si="66"/>
        <v/>
      </c>
      <c r="BO77" s="41">
        <f t="shared" si="67"/>
        <v>0</v>
      </c>
      <c r="BP77" s="34"/>
      <c r="BQ77" s="35"/>
      <c r="BR77" s="36" t="str">
        <f t="shared" si="68"/>
        <v/>
      </c>
      <c r="BS77" s="37"/>
      <c r="BT77" s="38"/>
      <c r="BU77" s="39" t="str">
        <f t="shared" si="69"/>
        <v/>
      </c>
      <c r="BV77" s="37"/>
      <c r="BW77" s="38"/>
      <c r="BX77" s="40" t="str">
        <f t="shared" si="70"/>
        <v/>
      </c>
      <c r="BY77" s="41">
        <f t="shared" si="71"/>
        <v>0</v>
      </c>
      <c r="BZ77" s="34"/>
      <c r="CA77" s="35"/>
      <c r="CB77" s="36" t="str">
        <f t="shared" si="72"/>
        <v/>
      </c>
      <c r="CC77" s="37"/>
      <c r="CD77" s="38"/>
      <c r="CE77" s="39" t="str">
        <f t="shared" si="73"/>
        <v/>
      </c>
      <c r="CF77" s="37"/>
      <c r="CG77" s="38"/>
      <c r="CH77" s="40" t="str">
        <f t="shared" si="74"/>
        <v/>
      </c>
      <c r="CI77" s="41">
        <f t="shared" si="75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79"/>
        <v>0</v>
      </c>
      <c r="CT77" s="34"/>
      <c r="CU77" s="35"/>
      <c r="CV77" s="36" t="str">
        <f t="shared" si="80"/>
        <v/>
      </c>
      <c r="CW77" s="37"/>
      <c r="CX77" s="38"/>
      <c r="CY77" s="39" t="str">
        <f t="shared" si="81"/>
        <v/>
      </c>
      <c r="CZ77" s="37"/>
      <c r="DA77" s="38"/>
      <c r="DB77" s="40" t="str">
        <f t="shared" si="82"/>
        <v/>
      </c>
      <c r="DC77" s="41">
        <f t="shared" si="83"/>
        <v>0</v>
      </c>
      <c r="DD77" s="33">
        <f t="shared" si="42"/>
        <v>0</v>
      </c>
    </row>
    <row r="78" spans="2:108" x14ac:dyDescent="0.2">
      <c r="B78" s="31">
        <f t="shared" si="84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44"/>
        <v/>
      </c>
      <c r="K78" s="37"/>
      <c r="L78" s="38"/>
      <c r="M78" s="39" t="str">
        <f t="shared" si="45"/>
        <v/>
      </c>
      <c r="N78" s="37"/>
      <c r="O78" s="38"/>
      <c r="P78" s="40" t="str">
        <f t="shared" si="46"/>
        <v/>
      </c>
      <c r="Q78" s="41">
        <f t="shared" si="47"/>
        <v>0</v>
      </c>
      <c r="R78" s="34"/>
      <c r="S78" s="35"/>
      <c r="T78" s="36" t="str">
        <f t="shared" si="48"/>
        <v/>
      </c>
      <c r="U78" s="37"/>
      <c r="V78" s="38"/>
      <c r="W78" s="39" t="str">
        <f t="shared" si="49"/>
        <v/>
      </c>
      <c r="X78" s="37"/>
      <c r="Y78" s="38"/>
      <c r="Z78" s="40" t="str">
        <f t="shared" si="50"/>
        <v/>
      </c>
      <c r="AA78" s="41">
        <f t="shared" si="51"/>
        <v>0</v>
      </c>
      <c r="AB78" s="34"/>
      <c r="AC78" s="35"/>
      <c r="AD78" s="36" t="str">
        <f t="shared" si="52"/>
        <v/>
      </c>
      <c r="AE78" s="37"/>
      <c r="AF78" s="38"/>
      <c r="AG78" s="39" t="str">
        <f t="shared" si="53"/>
        <v/>
      </c>
      <c r="AH78" s="37"/>
      <c r="AI78" s="38"/>
      <c r="AJ78" s="40" t="str">
        <f t="shared" si="54"/>
        <v/>
      </c>
      <c r="AK78" s="41">
        <f t="shared" si="55"/>
        <v>0</v>
      </c>
      <c r="AL78" s="34"/>
      <c r="AM78" s="35"/>
      <c r="AN78" s="36" t="str">
        <f t="shared" si="56"/>
        <v/>
      </c>
      <c r="AO78" s="37"/>
      <c r="AP78" s="38"/>
      <c r="AQ78" s="39" t="str">
        <f t="shared" si="57"/>
        <v/>
      </c>
      <c r="AR78" s="37"/>
      <c r="AS78" s="38"/>
      <c r="AT78" s="40" t="str">
        <f t="shared" si="58"/>
        <v/>
      </c>
      <c r="AU78" s="41">
        <f t="shared" si="59"/>
        <v>0</v>
      </c>
      <c r="AV78" s="34"/>
      <c r="AW78" s="35"/>
      <c r="AX78" s="36" t="str">
        <f t="shared" si="60"/>
        <v/>
      </c>
      <c r="AY78" s="37"/>
      <c r="AZ78" s="38"/>
      <c r="BA78" s="39" t="str">
        <f t="shared" si="61"/>
        <v/>
      </c>
      <c r="BB78" s="37"/>
      <c r="BC78" s="38"/>
      <c r="BD78" s="40" t="str">
        <f t="shared" si="62"/>
        <v/>
      </c>
      <c r="BE78" s="41">
        <f t="shared" si="63"/>
        <v>0</v>
      </c>
      <c r="BF78" s="34"/>
      <c r="BG78" s="35"/>
      <c r="BH78" s="36" t="str">
        <f t="shared" si="64"/>
        <v/>
      </c>
      <c r="BI78" s="37"/>
      <c r="BJ78" s="38"/>
      <c r="BK78" s="39" t="str">
        <f t="shared" si="65"/>
        <v/>
      </c>
      <c r="BL78" s="37"/>
      <c r="BM78" s="38"/>
      <c r="BN78" s="40" t="str">
        <f t="shared" si="66"/>
        <v/>
      </c>
      <c r="BO78" s="41">
        <f t="shared" si="67"/>
        <v>0</v>
      </c>
      <c r="BP78" s="34"/>
      <c r="BQ78" s="35"/>
      <c r="BR78" s="36" t="str">
        <f t="shared" si="68"/>
        <v/>
      </c>
      <c r="BS78" s="37"/>
      <c r="BT78" s="38"/>
      <c r="BU78" s="39" t="str">
        <f t="shared" si="69"/>
        <v/>
      </c>
      <c r="BV78" s="37"/>
      <c r="BW78" s="38"/>
      <c r="BX78" s="40" t="str">
        <f t="shared" si="70"/>
        <v/>
      </c>
      <c r="BY78" s="41">
        <f t="shared" si="71"/>
        <v>0</v>
      </c>
      <c r="BZ78" s="34"/>
      <c r="CA78" s="35"/>
      <c r="CB78" s="36" t="str">
        <f t="shared" si="72"/>
        <v/>
      </c>
      <c r="CC78" s="37"/>
      <c r="CD78" s="38"/>
      <c r="CE78" s="39" t="str">
        <f t="shared" si="73"/>
        <v/>
      </c>
      <c r="CF78" s="37"/>
      <c r="CG78" s="38"/>
      <c r="CH78" s="40" t="str">
        <f t="shared" si="74"/>
        <v/>
      </c>
      <c r="CI78" s="41">
        <f t="shared" si="75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79"/>
        <v>0</v>
      </c>
      <c r="CT78" s="34"/>
      <c r="CU78" s="35"/>
      <c r="CV78" s="36" t="str">
        <f t="shared" si="80"/>
        <v/>
      </c>
      <c r="CW78" s="37"/>
      <c r="CX78" s="38"/>
      <c r="CY78" s="39" t="str">
        <f t="shared" si="81"/>
        <v/>
      </c>
      <c r="CZ78" s="37"/>
      <c r="DA78" s="38"/>
      <c r="DB78" s="40" t="str">
        <f t="shared" si="82"/>
        <v/>
      </c>
      <c r="DC78" s="41">
        <f t="shared" si="83"/>
        <v>0</v>
      </c>
      <c r="DD78" s="33">
        <f t="shared" si="42"/>
        <v>0</v>
      </c>
    </row>
    <row r="79" spans="2:108" x14ac:dyDescent="0.2">
      <c r="B79" s="31">
        <f t="shared" si="84"/>
        <v>75</v>
      </c>
      <c r="C79" s="32"/>
      <c r="D79" s="32"/>
      <c r="E79" s="32"/>
      <c r="F79" s="32"/>
      <c r="G79" s="33">
        <f t="shared" si="43"/>
        <v>0</v>
      </c>
      <c r="H79" s="34"/>
      <c r="I79" s="35"/>
      <c r="J79" s="36" t="str">
        <f t="shared" si="44"/>
        <v/>
      </c>
      <c r="K79" s="37"/>
      <c r="L79" s="38"/>
      <c r="M79" s="39" t="str">
        <f t="shared" si="45"/>
        <v/>
      </c>
      <c r="N79" s="37"/>
      <c r="O79" s="38"/>
      <c r="P79" s="40" t="str">
        <f t="shared" si="46"/>
        <v/>
      </c>
      <c r="Q79" s="41">
        <f t="shared" si="47"/>
        <v>0</v>
      </c>
      <c r="R79" s="34"/>
      <c r="S79" s="35"/>
      <c r="T79" s="36" t="str">
        <f t="shared" si="48"/>
        <v/>
      </c>
      <c r="U79" s="37"/>
      <c r="V79" s="38"/>
      <c r="W79" s="39" t="str">
        <f t="shared" si="49"/>
        <v/>
      </c>
      <c r="X79" s="37"/>
      <c r="Y79" s="38"/>
      <c r="Z79" s="40" t="str">
        <f t="shared" si="50"/>
        <v/>
      </c>
      <c r="AA79" s="41">
        <f t="shared" si="51"/>
        <v>0</v>
      </c>
      <c r="AB79" s="34"/>
      <c r="AC79" s="35"/>
      <c r="AD79" s="36" t="str">
        <f t="shared" si="52"/>
        <v/>
      </c>
      <c r="AE79" s="37"/>
      <c r="AF79" s="38"/>
      <c r="AG79" s="39" t="str">
        <f t="shared" si="53"/>
        <v/>
      </c>
      <c r="AH79" s="37"/>
      <c r="AI79" s="38"/>
      <c r="AJ79" s="40" t="str">
        <f t="shared" si="54"/>
        <v/>
      </c>
      <c r="AK79" s="41">
        <f t="shared" si="55"/>
        <v>0</v>
      </c>
      <c r="AL79" s="34"/>
      <c r="AM79" s="35"/>
      <c r="AN79" s="36" t="str">
        <f t="shared" si="56"/>
        <v/>
      </c>
      <c r="AO79" s="37"/>
      <c r="AP79" s="38"/>
      <c r="AQ79" s="39" t="str">
        <f t="shared" si="57"/>
        <v/>
      </c>
      <c r="AR79" s="37"/>
      <c r="AS79" s="38"/>
      <c r="AT79" s="40" t="str">
        <f t="shared" si="58"/>
        <v/>
      </c>
      <c r="AU79" s="41">
        <f t="shared" si="59"/>
        <v>0</v>
      </c>
      <c r="AV79" s="34"/>
      <c r="AW79" s="35"/>
      <c r="AX79" s="36" t="str">
        <f t="shared" si="60"/>
        <v/>
      </c>
      <c r="AY79" s="37"/>
      <c r="AZ79" s="38"/>
      <c r="BA79" s="39" t="str">
        <f t="shared" si="61"/>
        <v/>
      </c>
      <c r="BB79" s="37"/>
      <c r="BC79" s="38"/>
      <c r="BD79" s="40" t="str">
        <f t="shared" si="62"/>
        <v/>
      </c>
      <c r="BE79" s="41">
        <f t="shared" si="63"/>
        <v>0</v>
      </c>
      <c r="BF79" s="34"/>
      <c r="BG79" s="35"/>
      <c r="BH79" s="36" t="str">
        <f t="shared" si="64"/>
        <v/>
      </c>
      <c r="BI79" s="37"/>
      <c r="BJ79" s="38"/>
      <c r="BK79" s="39" t="str">
        <f t="shared" si="65"/>
        <v/>
      </c>
      <c r="BL79" s="37"/>
      <c r="BM79" s="38"/>
      <c r="BN79" s="40" t="str">
        <f t="shared" si="66"/>
        <v/>
      </c>
      <c r="BO79" s="41">
        <f t="shared" si="67"/>
        <v>0</v>
      </c>
      <c r="BP79" s="34"/>
      <c r="BQ79" s="35"/>
      <c r="BR79" s="36" t="str">
        <f t="shared" si="68"/>
        <v/>
      </c>
      <c r="BS79" s="37"/>
      <c r="BT79" s="38"/>
      <c r="BU79" s="39" t="str">
        <f t="shared" si="69"/>
        <v/>
      </c>
      <c r="BV79" s="37"/>
      <c r="BW79" s="38"/>
      <c r="BX79" s="40" t="str">
        <f t="shared" si="70"/>
        <v/>
      </c>
      <c r="BY79" s="41">
        <f t="shared" si="71"/>
        <v>0</v>
      </c>
      <c r="BZ79" s="34"/>
      <c r="CA79" s="35"/>
      <c r="CB79" s="36" t="str">
        <f t="shared" si="72"/>
        <v/>
      </c>
      <c r="CC79" s="37"/>
      <c r="CD79" s="38"/>
      <c r="CE79" s="39" t="str">
        <f t="shared" si="73"/>
        <v/>
      </c>
      <c r="CF79" s="37"/>
      <c r="CG79" s="38"/>
      <c r="CH79" s="40" t="str">
        <f t="shared" si="74"/>
        <v/>
      </c>
      <c r="CI79" s="41">
        <f t="shared" si="75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79"/>
        <v>0</v>
      </c>
      <c r="CT79" s="34"/>
      <c r="CU79" s="35"/>
      <c r="CV79" s="36" t="str">
        <f t="shared" si="80"/>
        <v/>
      </c>
      <c r="CW79" s="37"/>
      <c r="CX79" s="38"/>
      <c r="CY79" s="39" t="str">
        <f t="shared" si="81"/>
        <v/>
      </c>
      <c r="CZ79" s="37"/>
      <c r="DA79" s="38"/>
      <c r="DB79" s="40" t="str">
        <f t="shared" si="82"/>
        <v/>
      </c>
      <c r="DC79" s="41">
        <f t="shared" si="83"/>
        <v>0</v>
      </c>
      <c r="DD79" s="33">
        <f t="shared" ref="DD79:DD104" si="85">SUM(Q79,AA79,AK79,AU79,BE79,BO79,BY79,CI79,CS79,DC79)</f>
        <v>0</v>
      </c>
    </row>
    <row r="80" spans="2:108" x14ac:dyDescent="0.2">
      <c r="B80" s="31">
        <f t="shared" si="84"/>
        <v>76</v>
      </c>
      <c r="C80" s="32"/>
      <c r="D80" s="32"/>
      <c r="E80" s="32"/>
      <c r="F80" s="32"/>
      <c r="G80" s="33">
        <f t="shared" si="43"/>
        <v>0</v>
      </c>
      <c r="H80" s="34"/>
      <c r="I80" s="35"/>
      <c r="J80" s="36" t="str">
        <f t="shared" si="44"/>
        <v/>
      </c>
      <c r="K80" s="37"/>
      <c r="L80" s="38"/>
      <c r="M80" s="39" t="str">
        <f t="shared" si="45"/>
        <v/>
      </c>
      <c r="N80" s="37"/>
      <c r="O80" s="38"/>
      <c r="P80" s="40" t="str">
        <f t="shared" si="46"/>
        <v/>
      </c>
      <c r="Q80" s="41">
        <f t="shared" si="47"/>
        <v>0</v>
      </c>
      <c r="R80" s="34"/>
      <c r="S80" s="35"/>
      <c r="T80" s="36" t="str">
        <f t="shared" si="48"/>
        <v/>
      </c>
      <c r="U80" s="37"/>
      <c r="V80" s="38"/>
      <c r="W80" s="39" t="str">
        <f t="shared" si="49"/>
        <v/>
      </c>
      <c r="X80" s="37"/>
      <c r="Y80" s="38"/>
      <c r="Z80" s="40" t="str">
        <f t="shared" si="50"/>
        <v/>
      </c>
      <c r="AA80" s="41">
        <f t="shared" si="51"/>
        <v>0</v>
      </c>
      <c r="AB80" s="34"/>
      <c r="AC80" s="35"/>
      <c r="AD80" s="36" t="str">
        <f t="shared" si="52"/>
        <v/>
      </c>
      <c r="AE80" s="37"/>
      <c r="AF80" s="38"/>
      <c r="AG80" s="39" t="str">
        <f t="shared" si="53"/>
        <v/>
      </c>
      <c r="AH80" s="37"/>
      <c r="AI80" s="38"/>
      <c r="AJ80" s="40" t="str">
        <f t="shared" si="54"/>
        <v/>
      </c>
      <c r="AK80" s="41">
        <f t="shared" si="55"/>
        <v>0</v>
      </c>
      <c r="AL80" s="34"/>
      <c r="AM80" s="35"/>
      <c r="AN80" s="36" t="str">
        <f t="shared" si="56"/>
        <v/>
      </c>
      <c r="AO80" s="37"/>
      <c r="AP80" s="38"/>
      <c r="AQ80" s="39" t="str">
        <f t="shared" si="57"/>
        <v/>
      </c>
      <c r="AR80" s="37"/>
      <c r="AS80" s="38"/>
      <c r="AT80" s="40" t="str">
        <f t="shared" si="58"/>
        <v/>
      </c>
      <c r="AU80" s="41">
        <f t="shared" si="59"/>
        <v>0</v>
      </c>
      <c r="AV80" s="34"/>
      <c r="AW80" s="35"/>
      <c r="AX80" s="36" t="str">
        <f t="shared" si="60"/>
        <v/>
      </c>
      <c r="AY80" s="37"/>
      <c r="AZ80" s="38"/>
      <c r="BA80" s="39" t="str">
        <f t="shared" si="61"/>
        <v/>
      </c>
      <c r="BB80" s="37"/>
      <c r="BC80" s="38"/>
      <c r="BD80" s="40" t="str">
        <f t="shared" si="62"/>
        <v/>
      </c>
      <c r="BE80" s="41">
        <f t="shared" si="63"/>
        <v>0</v>
      </c>
      <c r="BF80" s="34"/>
      <c r="BG80" s="35"/>
      <c r="BH80" s="36" t="str">
        <f t="shared" si="64"/>
        <v/>
      </c>
      <c r="BI80" s="37"/>
      <c r="BJ80" s="38"/>
      <c r="BK80" s="39" t="str">
        <f t="shared" si="65"/>
        <v/>
      </c>
      <c r="BL80" s="37"/>
      <c r="BM80" s="38"/>
      <c r="BN80" s="40" t="str">
        <f t="shared" si="66"/>
        <v/>
      </c>
      <c r="BO80" s="41">
        <f t="shared" si="67"/>
        <v>0</v>
      </c>
      <c r="BP80" s="34"/>
      <c r="BQ80" s="35"/>
      <c r="BR80" s="36" t="str">
        <f t="shared" si="68"/>
        <v/>
      </c>
      <c r="BS80" s="37"/>
      <c r="BT80" s="38"/>
      <c r="BU80" s="39" t="str">
        <f t="shared" si="69"/>
        <v/>
      </c>
      <c r="BV80" s="37"/>
      <c r="BW80" s="38"/>
      <c r="BX80" s="40" t="str">
        <f t="shared" si="70"/>
        <v/>
      </c>
      <c r="BY80" s="41">
        <f t="shared" si="71"/>
        <v>0</v>
      </c>
      <c r="BZ80" s="34"/>
      <c r="CA80" s="35"/>
      <c r="CB80" s="36" t="str">
        <f t="shared" si="72"/>
        <v/>
      </c>
      <c r="CC80" s="37"/>
      <c r="CD80" s="38"/>
      <c r="CE80" s="39" t="str">
        <f t="shared" si="73"/>
        <v/>
      </c>
      <c r="CF80" s="37"/>
      <c r="CG80" s="38"/>
      <c r="CH80" s="40" t="str">
        <f t="shared" si="74"/>
        <v/>
      </c>
      <c r="CI80" s="41">
        <f t="shared" si="75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79"/>
        <v>0</v>
      </c>
      <c r="CT80" s="34"/>
      <c r="CU80" s="35"/>
      <c r="CV80" s="36" t="str">
        <f t="shared" si="80"/>
        <v/>
      </c>
      <c r="CW80" s="37"/>
      <c r="CX80" s="38"/>
      <c r="CY80" s="39" t="str">
        <f t="shared" si="81"/>
        <v/>
      </c>
      <c r="CZ80" s="37"/>
      <c r="DA80" s="38"/>
      <c r="DB80" s="40" t="str">
        <f t="shared" si="82"/>
        <v/>
      </c>
      <c r="DC80" s="41">
        <f t="shared" si="83"/>
        <v>0</v>
      </c>
      <c r="DD80" s="33">
        <f t="shared" si="85"/>
        <v>0</v>
      </c>
    </row>
    <row r="81" spans="2:108" x14ac:dyDescent="0.2">
      <c r="B81" s="31">
        <f t="shared" si="84"/>
        <v>77</v>
      </c>
      <c r="C81" s="32"/>
      <c r="D81" s="32"/>
      <c r="E81" s="32"/>
      <c r="F81" s="32"/>
      <c r="G81" s="33">
        <f t="shared" si="43"/>
        <v>0</v>
      </c>
      <c r="H81" s="34"/>
      <c r="I81" s="35"/>
      <c r="J81" s="36" t="str">
        <f t="shared" si="44"/>
        <v/>
      </c>
      <c r="K81" s="37"/>
      <c r="L81" s="38"/>
      <c r="M81" s="39" t="str">
        <f t="shared" si="45"/>
        <v/>
      </c>
      <c r="N81" s="37"/>
      <c r="O81" s="38"/>
      <c r="P81" s="40" t="str">
        <f t="shared" si="46"/>
        <v/>
      </c>
      <c r="Q81" s="41">
        <f t="shared" si="47"/>
        <v>0</v>
      </c>
      <c r="R81" s="34"/>
      <c r="S81" s="35"/>
      <c r="T81" s="36" t="str">
        <f t="shared" si="48"/>
        <v/>
      </c>
      <c r="U81" s="37"/>
      <c r="V81" s="38"/>
      <c r="W81" s="39" t="str">
        <f t="shared" si="49"/>
        <v/>
      </c>
      <c r="X81" s="37"/>
      <c r="Y81" s="38"/>
      <c r="Z81" s="40" t="str">
        <f t="shared" si="50"/>
        <v/>
      </c>
      <c r="AA81" s="41">
        <f t="shared" si="51"/>
        <v>0</v>
      </c>
      <c r="AB81" s="34"/>
      <c r="AC81" s="35"/>
      <c r="AD81" s="36" t="str">
        <f t="shared" si="52"/>
        <v/>
      </c>
      <c r="AE81" s="37"/>
      <c r="AF81" s="38"/>
      <c r="AG81" s="39" t="str">
        <f t="shared" si="53"/>
        <v/>
      </c>
      <c r="AH81" s="37"/>
      <c r="AI81" s="38"/>
      <c r="AJ81" s="40" t="str">
        <f t="shared" si="54"/>
        <v/>
      </c>
      <c r="AK81" s="41">
        <f t="shared" si="55"/>
        <v>0</v>
      </c>
      <c r="AL81" s="34"/>
      <c r="AM81" s="35"/>
      <c r="AN81" s="36" t="str">
        <f t="shared" si="56"/>
        <v/>
      </c>
      <c r="AO81" s="37"/>
      <c r="AP81" s="38"/>
      <c r="AQ81" s="39" t="str">
        <f t="shared" si="57"/>
        <v/>
      </c>
      <c r="AR81" s="37"/>
      <c r="AS81" s="38"/>
      <c r="AT81" s="40" t="str">
        <f t="shared" si="58"/>
        <v/>
      </c>
      <c r="AU81" s="41">
        <f t="shared" si="59"/>
        <v>0</v>
      </c>
      <c r="AV81" s="34"/>
      <c r="AW81" s="35"/>
      <c r="AX81" s="36" t="str">
        <f t="shared" si="60"/>
        <v/>
      </c>
      <c r="AY81" s="37"/>
      <c r="AZ81" s="38"/>
      <c r="BA81" s="39" t="str">
        <f t="shared" si="61"/>
        <v/>
      </c>
      <c r="BB81" s="37"/>
      <c r="BC81" s="38"/>
      <c r="BD81" s="40" t="str">
        <f t="shared" si="62"/>
        <v/>
      </c>
      <c r="BE81" s="41">
        <f t="shared" si="63"/>
        <v>0</v>
      </c>
      <c r="BF81" s="34"/>
      <c r="BG81" s="35"/>
      <c r="BH81" s="36" t="str">
        <f t="shared" si="64"/>
        <v/>
      </c>
      <c r="BI81" s="37"/>
      <c r="BJ81" s="38"/>
      <c r="BK81" s="39" t="str">
        <f t="shared" si="65"/>
        <v/>
      </c>
      <c r="BL81" s="37"/>
      <c r="BM81" s="38"/>
      <c r="BN81" s="40" t="str">
        <f t="shared" si="66"/>
        <v/>
      </c>
      <c r="BO81" s="41">
        <f t="shared" si="67"/>
        <v>0</v>
      </c>
      <c r="BP81" s="34"/>
      <c r="BQ81" s="35"/>
      <c r="BR81" s="36" t="str">
        <f t="shared" si="68"/>
        <v/>
      </c>
      <c r="BS81" s="37"/>
      <c r="BT81" s="38"/>
      <c r="BU81" s="39" t="str">
        <f t="shared" si="69"/>
        <v/>
      </c>
      <c r="BV81" s="37"/>
      <c r="BW81" s="38"/>
      <c r="BX81" s="40" t="str">
        <f t="shared" si="70"/>
        <v/>
      </c>
      <c r="BY81" s="41">
        <f t="shared" si="71"/>
        <v>0</v>
      </c>
      <c r="BZ81" s="34"/>
      <c r="CA81" s="35"/>
      <c r="CB81" s="36" t="str">
        <f t="shared" si="72"/>
        <v/>
      </c>
      <c r="CC81" s="37"/>
      <c r="CD81" s="38"/>
      <c r="CE81" s="39" t="str">
        <f t="shared" si="73"/>
        <v/>
      </c>
      <c r="CF81" s="37"/>
      <c r="CG81" s="38"/>
      <c r="CH81" s="40" t="str">
        <f t="shared" si="74"/>
        <v/>
      </c>
      <c r="CI81" s="41">
        <f t="shared" si="75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79"/>
        <v>0</v>
      </c>
      <c r="CT81" s="34"/>
      <c r="CU81" s="35"/>
      <c r="CV81" s="36" t="str">
        <f t="shared" si="80"/>
        <v/>
      </c>
      <c r="CW81" s="37"/>
      <c r="CX81" s="38"/>
      <c r="CY81" s="39" t="str">
        <f t="shared" si="81"/>
        <v/>
      </c>
      <c r="CZ81" s="37"/>
      <c r="DA81" s="38"/>
      <c r="DB81" s="40" t="str">
        <f t="shared" si="82"/>
        <v/>
      </c>
      <c r="DC81" s="41">
        <f t="shared" si="83"/>
        <v>0</v>
      </c>
      <c r="DD81" s="33">
        <f t="shared" si="85"/>
        <v>0</v>
      </c>
    </row>
    <row r="82" spans="2:108" x14ac:dyDescent="0.2">
      <c r="B82" s="31">
        <f t="shared" si="84"/>
        <v>78</v>
      </c>
      <c r="C82" s="32"/>
      <c r="D82" s="32"/>
      <c r="E82" s="32"/>
      <c r="F82" s="32"/>
      <c r="G82" s="33">
        <f t="shared" si="43"/>
        <v>0</v>
      </c>
      <c r="H82" s="34"/>
      <c r="I82" s="35"/>
      <c r="J82" s="36" t="str">
        <f t="shared" si="44"/>
        <v/>
      </c>
      <c r="K82" s="37"/>
      <c r="L82" s="38"/>
      <c r="M82" s="39" t="str">
        <f t="shared" si="45"/>
        <v/>
      </c>
      <c r="N82" s="37"/>
      <c r="O82" s="38"/>
      <c r="P82" s="40" t="str">
        <f t="shared" si="46"/>
        <v/>
      </c>
      <c r="Q82" s="41">
        <f t="shared" si="47"/>
        <v>0</v>
      </c>
      <c r="R82" s="34"/>
      <c r="S82" s="35"/>
      <c r="T82" s="36" t="str">
        <f t="shared" si="48"/>
        <v/>
      </c>
      <c r="U82" s="37"/>
      <c r="V82" s="38"/>
      <c r="W82" s="39" t="str">
        <f t="shared" si="49"/>
        <v/>
      </c>
      <c r="X82" s="37"/>
      <c r="Y82" s="38"/>
      <c r="Z82" s="40" t="str">
        <f t="shared" si="50"/>
        <v/>
      </c>
      <c r="AA82" s="41">
        <f t="shared" si="51"/>
        <v>0</v>
      </c>
      <c r="AB82" s="34"/>
      <c r="AC82" s="35"/>
      <c r="AD82" s="36" t="str">
        <f t="shared" si="52"/>
        <v/>
      </c>
      <c r="AE82" s="37"/>
      <c r="AF82" s="38"/>
      <c r="AG82" s="39" t="str">
        <f t="shared" si="53"/>
        <v/>
      </c>
      <c r="AH82" s="37"/>
      <c r="AI82" s="38"/>
      <c r="AJ82" s="40" t="str">
        <f t="shared" si="54"/>
        <v/>
      </c>
      <c r="AK82" s="41">
        <f t="shared" si="55"/>
        <v>0</v>
      </c>
      <c r="AL82" s="34"/>
      <c r="AM82" s="35"/>
      <c r="AN82" s="36" t="str">
        <f t="shared" si="56"/>
        <v/>
      </c>
      <c r="AO82" s="37"/>
      <c r="AP82" s="38"/>
      <c r="AQ82" s="39" t="str">
        <f t="shared" si="57"/>
        <v/>
      </c>
      <c r="AR82" s="37"/>
      <c r="AS82" s="38"/>
      <c r="AT82" s="40" t="str">
        <f t="shared" si="58"/>
        <v/>
      </c>
      <c r="AU82" s="41">
        <f t="shared" si="59"/>
        <v>0</v>
      </c>
      <c r="AV82" s="34"/>
      <c r="AW82" s="35"/>
      <c r="AX82" s="36" t="str">
        <f t="shared" si="60"/>
        <v/>
      </c>
      <c r="AY82" s="37"/>
      <c r="AZ82" s="38"/>
      <c r="BA82" s="39" t="str">
        <f t="shared" si="61"/>
        <v/>
      </c>
      <c r="BB82" s="37"/>
      <c r="BC82" s="38"/>
      <c r="BD82" s="40" t="str">
        <f t="shared" si="62"/>
        <v/>
      </c>
      <c r="BE82" s="41">
        <f t="shared" si="63"/>
        <v>0</v>
      </c>
      <c r="BF82" s="34"/>
      <c r="BG82" s="35"/>
      <c r="BH82" s="36" t="str">
        <f t="shared" si="64"/>
        <v/>
      </c>
      <c r="BI82" s="37"/>
      <c r="BJ82" s="38"/>
      <c r="BK82" s="39" t="str">
        <f t="shared" si="65"/>
        <v/>
      </c>
      <c r="BL82" s="37"/>
      <c r="BM82" s="38"/>
      <c r="BN82" s="40" t="str">
        <f t="shared" si="66"/>
        <v/>
      </c>
      <c r="BO82" s="41">
        <f t="shared" si="67"/>
        <v>0</v>
      </c>
      <c r="BP82" s="34"/>
      <c r="BQ82" s="35"/>
      <c r="BR82" s="36" t="str">
        <f t="shared" si="68"/>
        <v/>
      </c>
      <c r="BS82" s="37"/>
      <c r="BT82" s="38"/>
      <c r="BU82" s="39" t="str">
        <f t="shared" si="69"/>
        <v/>
      </c>
      <c r="BV82" s="37"/>
      <c r="BW82" s="38"/>
      <c r="BX82" s="40" t="str">
        <f t="shared" si="70"/>
        <v/>
      </c>
      <c r="BY82" s="41">
        <f t="shared" si="71"/>
        <v>0</v>
      </c>
      <c r="BZ82" s="34"/>
      <c r="CA82" s="35"/>
      <c r="CB82" s="36" t="str">
        <f t="shared" si="72"/>
        <v/>
      </c>
      <c r="CC82" s="37"/>
      <c r="CD82" s="38"/>
      <c r="CE82" s="39" t="str">
        <f t="shared" si="73"/>
        <v/>
      </c>
      <c r="CF82" s="37"/>
      <c r="CG82" s="38"/>
      <c r="CH82" s="40" t="str">
        <f t="shared" si="74"/>
        <v/>
      </c>
      <c r="CI82" s="41">
        <f t="shared" si="75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79"/>
        <v>0</v>
      </c>
      <c r="CT82" s="34"/>
      <c r="CU82" s="35"/>
      <c r="CV82" s="36" t="str">
        <f t="shared" si="80"/>
        <v/>
      </c>
      <c r="CW82" s="37"/>
      <c r="CX82" s="38"/>
      <c r="CY82" s="39" t="str">
        <f t="shared" si="81"/>
        <v/>
      </c>
      <c r="CZ82" s="37"/>
      <c r="DA82" s="38"/>
      <c r="DB82" s="40" t="str">
        <f t="shared" si="82"/>
        <v/>
      </c>
      <c r="DC82" s="41">
        <f t="shared" si="83"/>
        <v>0</v>
      </c>
      <c r="DD82" s="33">
        <f t="shared" si="85"/>
        <v>0</v>
      </c>
    </row>
    <row r="83" spans="2:108" x14ac:dyDescent="0.2">
      <c r="B83" s="31">
        <f t="shared" si="84"/>
        <v>79</v>
      </c>
      <c r="C83" s="32"/>
      <c r="D83" s="32"/>
      <c r="E83" s="32"/>
      <c r="F83" s="32"/>
      <c r="G83" s="33">
        <f t="shared" si="43"/>
        <v>0</v>
      </c>
      <c r="H83" s="34"/>
      <c r="I83" s="35"/>
      <c r="J83" s="36" t="str">
        <f t="shared" si="44"/>
        <v/>
      </c>
      <c r="K83" s="37"/>
      <c r="L83" s="38"/>
      <c r="M83" s="39" t="str">
        <f t="shared" si="45"/>
        <v/>
      </c>
      <c r="N83" s="37"/>
      <c r="O83" s="38"/>
      <c r="P83" s="40" t="str">
        <f t="shared" si="46"/>
        <v/>
      </c>
      <c r="Q83" s="41">
        <f t="shared" si="47"/>
        <v>0</v>
      </c>
      <c r="R83" s="34"/>
      <c r="S83" s="35"/>
      <c r="T83" s="36" t="str">
        <f t="shared" si="48"/>
        <v/>
      </c>
      <c r="U83" s="37"/>
      <c r="V83" s="38"/>
      <c r="W83" s="39" t="str">
        <f t="shared" si="49"/>
        <v/>
      </c>
      <c r="X83" s="37"/>
      <c r="Y83" s="38"/>
      <c r="Z83" s="40" t="str">
        <f t="shared" si="50"/>
        <v/>
      </c>
      <c r="AA83" s="41">
        <f t="shared" si="51"/>
        <v>0</v>
      </c>
      <c r="AB83" s="34"/>
      <c r="AC83" s="35"/>
      <c r="AD83" s="36" t="str">
        <f t="shared" si="52"/>
        <v/>
      </c>
      <c r="AE83" s="37"/>
      <c r="AF83" s="38"/>
      <c r="AG83" s="39" t="str">
        <f t="shared" si="53"/>
        <v/>
      </c>
      <c r="AH83" s="37"/>
      <c r="AI83" s="38"/>
      <c r="AJ83" s="40" t="str">
        <f t="shared" si="54"/>
        <v/>
      </c>
      <c r="AK83" s="41">
        <f t="shared" si="55"/>
        <v>0</v>
      </c>
      <c r="AL83" s="34"/>
      <c r="AM83" s="35"/>
      <c r="AN83" s="36" t="str">
        <f t="shared" si="56"/>
        <v/>
      </c>
      <c r="AO83" s="37"/>
      <c r="AP83" s="38"/>
      <c r="AQ83" s="39" t="str">
        <f t="shared" si="57"/>
        <v/>
      </c>
      <c r="AR83" s="37"/>
      <c r="AS83" s="38"/>
      <c r="AT83" s="40" t="str">
        <f t="shared" si="58"/>
        <v/>
      </c>
      <c r="AU83" s="41">
        <f t="shared" si="59"/>
        <v>0</v>
      </c>
      <c r="AV83" s="34"/>
      <c r="AW83" s="35"/>
      <c r="AX83" s="36" t="str">
        <f t="shared" si="60"/>
        <v/>
      </c>
      <c r="AY83" s="37"/>
      <c r="AZ83" s="38"/>
      <c r="BA83" s="39" t="str">
        <f t="shared" si="61"/>
        <v/>
      </c>
      <c r="BB83" s="37"/>
      <c r="BC83" s="38"/>
      <c r="BD83" s="40" t="str">
        <f t="shared" si="62"/>
        <v/>
      </c>
      <c r="BE83" s="41">
        <f t="shared" si="63"/>
        <v>0</v>
      </c>
      <c r="BF83" s="34"/>
      <c r="BG83" s="35"/>
      <c r="BH83" s="36" t="str">
        <f t="shared" si="64"/>
        <v/>
      </c>
      <c r="BI83" s="37"/>
      <c r="BJ83" s="38"/>
      <c r="BK83" s="39" t="str">
        <f t="shared" si="65"/>
        <v/>
      </c>
      <c r="BL83" s="37"/>
      <c r="BM83" s="38"/>
      <c r="BN83" s="40" t="str">
        <f t="shared" si="66"/>
        <v/>
      </c>
      <c r="BO83" s="41">
        <f t="shared" si="67"/>
        <v>0</v>
      </c>
      <c r="BP83" s="34"/>
      <c r="BQ83" s="35"/>
      <c r="BR83" s="36" t="str">
        <f t="shared" si="68"/>
        <v/>
      </c>
      <c r="BS83" s="37"/>
      <c r="BT83" s="38"/>
      <c r="BU83" s="39" t="str">
        <f t="shared" si="69"/>
        <v/>
      </c>
      <c r="BV83" s="37"/>
      <c r="BW83" s="38"/>
      <c r="BX83" s="40" t="str">
        <f t="shared" si="70"/>
        <v/>
      </c>
      <c r="BY83" s="41">
        <f t="shared" si="71"/>
        <v>0</v>
      </c>
      <c r="BZ83" s="34"/>
      <c r="CA83" s="35"/>
      <c r="CB83" s="36" t="str">
        <f t="shared" si="72"/>
        <v/>
      </c>
      <c r="CC83" s="37"/>
      <c r="CD83" s="38"/>
      <c r="CE83" s="39" t="str">
        <f t="shared" si="73"/>
        <v/>
      </c>
      <c r="CF83" s="37"/>
      <c r="CG83" s="38"/>
      <c r="CH83" s="40" t="str">
        <f t="shared" si="74"/>
        <v/>
      </c>
      <c r="CI83" s="41">
        <f t="shared" si="75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79"/>
        <v>0</v>
      </c>
      <c r="CT83" s="34"/>
      <c r="CU83" s="35"/>
      <c r="CV83" s="36" t="str">
        <f t="shared" si="80"/>
        <v/>
      </c>
      <c r="CW83" s="37"/>
      <c r="CX83" s="38"/>
      <c r="CY83" s="39" t="str">
        <f t="shared" si="81"/>
        <v/>
      </c>
      <c r="CZ83" s="37"/>
      <c r="DA83" s="38"/>
      <c r="DB83" s="40" t="str">
        <f t="shared" si="82"/>
        <v/>
      </c>
      <c r="DC83" s="41">
        <f t="shared" si="83"/>
        <v>0</v>
      </c>
      <c r="DD83" s="33">
        <f t="shared" si="85"/>
        <v>0</v>
      </c>
    </row>
    <row r="84" spans="2:108" x14ac:dyDescent="0.2">
      <c r="B84" s="31">
        <f t="shared" si="84"/>
        <v>80</v>
      </c>
      <c r="C84" s="32"/>
      <c r="D84" s="32"/>
      <c r="E84" s="32"/>
      <c r="F84" s="32"/>
      <c r="G84" s="33">
        <f t="shared" si="43"/>
        <v>0</v>
      </c>
      <c r="H84" s="34"/>
      <c r="I84" s="35"/>
      <c r="J84" s="36" t="str">
        <f t="shared" si="44"/>
        <v/>
      </c>
      <c r="K84" s="37"/>
      <c r="L84" s="38"/>
      <c r="M84" s="39" t="str">
        <f t="shared" si="45"/>
        <v/>
      </c>
      <c r="N84" s="37"/>
      <c r="O84" s="38"/>
      <c r="P84" s="40" t="str">
        <f t="shared" si="46"/>
        <v/>
      </c>
      <c r="Q84" s="41">
        <f t="shared" si="47"/>
        <v>0</v>
      </c>
      <c r="R84" s="34"/>
      <c r="S84" s="35"/>
      <c r="T84" s="36" t="str">
        <f t="shared" si="48"/>
        <v/>
      </c>
      <c r="U84" s="37"/>
      <c r="V84" s="38"/>
      <c r="W84" s="39" t="str">
        <f t="shared" si="49"/>
        <v/>
      </c>
      <c r="X84" s="37"/>
      <c r="Y84" s="38"/>
      <c r="Z84" s="40" t="str">
        <f t="shared" si="50"/>
        <v/>
      </c>
      <c r="AA84" s="41">
        <f t="shared" si="51"/>
        <v>0</v>
      </c>
      <c r="AB84" s="34"/>
      <c r="AC84" s="35"/>
      <c r="AD84" s="36" t="str">
        <f t="shared" si="52"/>
        <v/>
      </c>
      <c r="AE84" s="37"/>
      <c r="AF84" s="38"/>
      <c r="AG84" s="39" t="str">
        <f t="shared" si="53"/>
        <v/>
      </c>
      <c r="AH84" s="37"/>
      <c r="AI84" s="38"/>
      <c r="AJ84" s="40" t="str">
        <f t="shared" si="54"/>
        <v/>
      </c>
      <c r="AK84" s="41">
        <f t="shared" si="55"/>
        <v>0</v>
      </c>
      <c r="AL84" s="34"/>
      <c r="AM84" s="35"/>
      <c r="AN84" s="36" t="str">
        <f t="shared" si="56"/>
        <v/>
      </c>
      <c r="AO84" s="37"/>
      <c r="AP84" s="38"/>
      <c r="AQ84" s="39" t="str">
        <f t="shared" si="57"/>
        <v/>
      </c>
      <c r="AR84" s="37"/>
      <c r="AS84" s="38"/>
      <c r="AT84" s="40" t="str">
        <f t="shared" si="58"/>
        <v/>
      </c>
      <c r="AU84" s="41">
        <f t="shared" si="59"/>
        <v>0</v>
      </c>
      <c r="AV84" s="34"/>
      <c r="AW84" s="35"/>
      <c r="AX84" s="36" t="str">
        <f t="shared" si="60"/>
        <v/>
      </c>
      <c r="AY84" s="37"/>
      <c r="AZ84" s="38"/>
      <c r="BA84" s="39" t="str">
        <f t="shared" si="61"/>
        <v/>
      </c>
      <c r="BB84" s="37"/>
      <c r="BC84" s="38"/>
      <c r="BD84" s="40" t="str">
        <f t="shared" si="62"/>
        <v/>
      </c>
      <c r="BE84" s="41">
        <f t="shared" si="63"/>
        <v>0</v>
      </c>
      <c r="BF84" s="34"/>
      <c r="BG84" s="35"/>
      <c r="BH84" s="36" t="str">
        <f t="shared" si="64"/>
        <v/>
      </c>
      <c r="BI84" s="37"/>
      <c r="BJ84" s="38"/>
      <c r="BK84" s="39" t="str">
        <f t="shared" si="65"/>
        <v/>
      </c>
      <c r="BL84" s="37"/>
      <c r="BM84" s="38"/>
      <c r="BN84" s="40" t="str">
        <f t="shared" si="66"/>
        <v/>
      </c>
      <c r="BO84" s="41">
        <f t="shared" si="67"/>
        <v>0</v>
      </c>
      <c r="BP84" s="34"/>
      <c r="BQ84" s="35"/>
      <c r="BR84" s="36" t="str">
        <f t="shared" si="68"/>
        <v/>
      </c>
      <c r="BS84" s="37"/>
      <c r="BT84" s="38"/>
      <c r="BU84" s="39" t="str">
        <f t="shared" si="69"/>
        <v/>
      </c>
      <c r="BV84" s="37"/>
      <c r="BW84" s="38"/>
      <c r="BX84" s="40" t="str">
        <f t="shared" si="70"/>
        <v/>
      </c>
      <c r="BY84" s="41">
        <f t="shared" si="71"/>
        <v>0</v>
      </c>
      <c r="BZ84" s="34"/>
      <c r="CA84" s="35"/>
      <c r="CB84" s="36" t="str">
        <f t="shared" si="72"/>
        <v/>
      </c>
      <c r="CC84" s="37"/>
      <c r="CD84" s="38"/>
      <c r="CE84" s="39" t="str">
        <f t="shared" si="73"/>
        <v/>
      </c>
      <c r="CF84" s="37"/>
      <c r="CG84" s="38"/>
      <c r="CH84" s="40" t="str">
        <f t="shared" si="74"/>
        <v/>
      </c>
      <c r="CI84" s="41">
        <f t="shared" si="75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79"/>
        <v>0</v>
      </c>
      <c r="CT84" s="34"/>
      <c r="CU84" s="35"/>
      <c r="CV84" s="36" t="str">
        <f t="shared" si="80"/>
        <v/>
      </c>
      <c r="CW84" s="37"/>
      <c r="CX84" s="38"/>
      <c r="CY84" s="39" t="str">
        <f t="shared" si="81"/>
        <v/>
      </c>
      <c r="CZ84" s="37"/>
      <c r="DA84" s="38"/>
      <c r="DB84" s="40" t="str">
        <f t="shared" si="82"/>
        <v/>
      </c>
      <c r="DC84" s="41">
        <f t="shared" si="83"/>
        <v>0</v>
      </c>
      <c r="DD84" s="33">
        <f t="shared" si="85"/>
        <v>0</v>
      </c>
    </row>
    <row r="85" spans="2:108" x14ac:dyDescent="0.2">
      <c r="B85" s="31">
        <f t="shared" si="84"/>
        <v>81</v>
      </c>
      <c r="C85" s="32"/>
      <c r="D85" s="32"/>
      <c r="E85" s="32"/>
      <c r="F85" s="32"/>
      <c r="G85" s="33">
        <f t="shared" si="43"/>
        <v>0</v>
      </c>
      <c r="H85" s="34"/>
      <c r="I85" s="35"/>
      <c r="J85" s="36" t="str">
        <f t="shared" si="44"/>
        <v/>
      </c>
      <c r="K85" s="37"/>
      <c r="L85" s="38"/>
      <c r="M85" s="39" t="str">
        <f t="shared" si="45"/>
        <v/>
      </c>
      <c r="N85" s="37"/>
      <c r="O85" s="38"/>
      <c r="P85" s="40" t="str">
        <f t="shared" si="46"/>
        <v/>
      </c>
      <c r="Q85" s="41">
        <f t="shared" si="47"/>
        <v>0</v>
      </c>
      <c r="R85" s="34"/>
      <c r="S85" s="35"/>
      <c r="T85" s="36" t="str">
        <f t="shared" si="48"/>
        <v/>
      </c>
      <c r="U85" s="37"/>
      <c r="V85" s="38"/>
      <c r="W85" s="39" t="str">
        <f t="shared" si="49"/>
        <v/>
      </c>
      <c r="X85" s="37"/>
      <c r="Y85" s="38"/>
      <c r="Z85" s="40" t="str">
        <f t="shared" si="50"/>
        <v/>
      </c>
      <c r="AA85" s="41">
        <f t="shared" si="51"/>
        <v>0</v>
      </c>
      <c r="AB85" s="34"/>
      <c r="AC85" s="35"/>
      <c r="AD85" s="36" t="str">
        <f t="shared" si="52"/>
        <v/>
      </c>
      <c r="AE85" s="37"/>
      <c r="AF85" s="38"/>
      <c r="AG85" s="39" t="str">
        <f t="shared" si="53"/>
        <v/>
      </c>
      <c r="AH85" s="37"/>
      <c r="AI85" s="38"/>
      <c r="AJ85" s="40" t="str">
        <f t="shared" si="54"/>
        <v/>
      </c>
      <c r="AK85" s="41">
        <f t="shared" si="55"/>
        <v>0</v>
      </c>
      <c r="AL85" s="34"/>
      <c r="AM85" s="35"/>
      <c r="AN85" s="36" t="str">
        <f t="shared" si="56"/>
        <v/>
      </c>
      <c r="AO85" s="37"/>
      <c r="AP85" s="38"/>
      <c r="AQ85" s="39" t="str">
        <f t="shared" si="57"/>
        <v/>
      </c>
      <c r="AR85" s="37"/>
      <c r="AS85" s="38"/>
      <c r="AT85" s="40" t="str">
        <f t="shared" si="58"/>
        <v/>
      </c>
      <c r="AU85" s="41">
        <f t="shared" si="59"/>
        <v>0</v>
      </c>
      <c r="AV85" s="34"/>
      <c r="AW85" s="35"/>
      <c r="AX85" s="36" t="str">
        <f t="shared" si="60"/>
        <v/>
      </c>
      <c r="AY85" s="37"/>
      <c r="AZ85" s="38"/>
      <c r="BA85" s="39" t="str">
        <f t="shared" si="61"/>
        <v/>
      </c>
      <c r="BB85" s="37"/>
      <c r="BC85" s="38"/>
      <c r="BD85" s="40" t="str">
        <f t="shared" si="62"/>
        <v/>
      </c>
      <c r="BE85" s="41">
        <f t="shared" si="63"/>
        <v>0</v>
      </c>
      <c r="BF85" s="34"/>
      <c r="BG85" s="35"/>
      <c r="BH85" s="36" t="str">
        <f t="shared" si="64"/>
        <v/>
      </c>
      <c r="BI85" s="37"/>
      <c r="BJ85" s="38"/>
      <c r="BK85" s="39" t="str">
        <f t="shared" si="65"/>
        <v/>
      </c>
      <c r="BL85" s="37"/>
      <c r="BM85" s="38"/>
      <c r="BN85" s="40" t="str">
        <f t="shared" si="66"/>
        <v/>
      </c>
      <c r="BO85" s="41">
        <f t="shared" si="67"/>
        <v>0</v>
      </c>
      <c r="BP85" s="34"/>
      <c r="BQ85" s="35"/>
      <c r="BR85" s="36" t="str">
        <f t="shared" si="68"/>
        <v/>
      </c>
      <c r="BS85" s="37"/>
      <c r="BT85" s="38"/>
      <c r="BU85" s="39" t="str">
        <f t="shared" si="69"/>
        <v/>
      </c>
      <c r="BV85" s="37"/>
      <c r="BW85" s="38"/>
      <c r="BX85" s="40" t="str">
        <f t="shared" si="70"/>
        <v/>
      </c>
      <c r="BY85" s="41">
        <f t="shared" si="71"/>
        <v>0</v>
      </c>
      <c r="BZ85" s="34"/>
      <c r="CA85" s="35"/>
      <c r="CB85" s="36" t="str">
        <f t="shared" si="72"/>
        <v/>
      </c>
      <c r="CC85" s="37"/>
      <c r="CD85" s="38"/>
      <c r="CE85" s="39" t="str">
        <f t="shared" si="73"/>
        <v/>
      </c>
      <c r="CF85" s="37"/>
      <c r="CG85" s="38"/>
      <c r="CH85" s="40" t="str">
        <f t="shared" si="74"/>
        <v/>
      </c>
      <c r="CI85" s="41">
        <f t="shared" si="75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79"/>
        <v>0</v>
      </c>
      <c r="CT85" s="34"/>
      <c r="CU85" s="35"/>
      <c r="CV85" s="36" t="str">
        <f t="shared" si="80"/>
        <v/>
      </c>
      <c r="CW85" s="37"/>
      <c r="CX85" s="38"/>
      <c r="CY85" s="39" t="str">
        <f t="shared" si="81"/>
        <v/>
      </c>
      <c r="CZ85" s="37"/>
      <c r="DA85" s="38"/>
      <c r="DB85" s="40" t="str">
        <f t="shared" si="82"/>
        <v/>
      </c>
      <c r="DC85" s="41">
        <f t="shared" si="83"/>
        <v>0</v>
      </c>
      <c r="DD85" s="33">
        <f t="shared" si="85"/>
        <v>0</v>
      </c>
    </row>
    <row r="86" spans="2:108" x14ac:dyDescent="0.2">
      <c r="B86" s="31">
        <f t="shared" si="84"/>
        <v>82</v>
      </c>
      <c r="C86" s="32"/>
      <c r="D86" s="32"/>
      <c r="E86" s="32"/>
      <c r="F86" s="32"/>
      <c r="G86" s="33">
        <f t="shared" si="43"/>
        <v>0</v>
      </c>
      <c r="H86" s="34"/>
      <c r="I86" s="35"/>
      <c r="J86" s="36" t="str">
        <f t="shared" si="44"/>
        <v/>
      </c>
      <c r="K86" s="37"/>
      <c r="L86" s="38"/>
      <c r="M86" s="39" t="str">
        <f t="shared" si="45"/>
        <v/>
      </c>
      <c r="N86" s="37"/>
      <c r="O86" s="38"/>
      <c r="P86" s="40" t="str">
        <f t="shared" si="46"/>
        <v/>
      </c>
      <c r="Q86" s="41">
        <f t="shared" si="47"/>
        <v>0</v>
      </c>
      <c r="R86" s="34"/>
      <c r="S86" s="35"/>
      <c r="T86" s="36" t="str">
        <f t="shared" si="48"/>
        <v/>
      </c>
      <c r="U86" s="37"/>
      <c r="V86" s="38"/>
      <c r="W86" s="39" t="str">
        <f t="shared" si="49"/>
        <v/>
      </c>
      <c r="X86" s="37"/>
      <c r="Y86" s="38"/>
      <c r="Z86" s="40" t="str">
        <f t="shared" si="50"/>
        <v/>
      </c>
      <c r="AA86" s="41">
        <f t="shared" si="51"/>
        <v>0</v>
      </c>
      <c r="AB86" s="34"/>
      <c r="AC86" s="35"/>
      <c r="AD86" s="36" t="str">
        <f t="shared" si="52"/>
        <v/>
      </c>
      <c r="AE86" s="37"/>
      <c r="AF86" s="38"/>
      <c r="AG86" s="39" t="str">
        <f t="shared" si="53"/>
        <v/>
      </c>
      <c r="AH86" s="37"/>
      <c r="AI86" s="38"/>
      <c r="AJ86" s="40" t="str">
        <f t="shared" si="54"/>
        <v/>
      </c>
      <c r="AK86" s="41">
        <f t="shared" si="55"/>
        <v>0</v>
      </c>
      <c r="AL86" s="34"/>
      <c r="AM86" s="35"/>
      <c r="AN86" s="36" t="str">
        <f t="shared" si="56"/>
        <v/>
      </c>
      <c r="AO86" s="37"/>
      <c r="AP86" s="38"/>
      <c r="AQ86" s="39" t="str">
        <f t="shared" si="57"/>
        <v/>
      </c>
      <c r="AR86" s="37"/>
      <c r="AS86" s="38"/>
      <c r="AT86" s="40" t="str">
        <f t="shared" si="58"/>
        <v/>
      </c>
      <c r="AU86" s="41">
        <f t="shared" si="59"/>
        <v>0</v>
      </c>
      <c r="AV86" s="34"/>
      <c r="AW86" s="35"/>
      <c r="AX86" s="36" t="str">
        <f t="shared" si="60"/>
        <v/>
      </c>
      <c r="AY86" s="37"/>
      <c r="AZ86" s="38"/>
      <c r="BA86" s="39" t="str">
        <f t="shared" si="61"/>
        <v/>
      </c>
      <c r="BB86" s="37"/>
      <c r="BC86" s="38"/>
      <c r="BD86" s="40" t="str">
        <f t="shared" si="62"/>
        <v/>
      </c>
      <c r="BE86" s="41">
        <f t="shared" si="63"/>
        <v>0</v>
      </c>
      <c r="BF86" s="34"/>
      <c r="BG86" s="35"/>
      <c r="BH86" s="36" t="str">
        <f t="shared" si="64"/>
        <v/>
      </c>
      <c r="BI86" s="37"/>
      <c r="BJ86" s="38"/>
      <c r="BK86" s="39" t="str">
        <f t="shared" si="65"/>
        <v/>
      </c>
      <c r="BL86" s="37"/>
      <c r="BM86" s="38"/>
      <c r="BN86" s="40" t="str">
        <f t="shared" si="66"/>
        <v/>
      </c>
      <c r="BO86" s="41">
        <f t="shared" si="67"/>
        <v>0</v>
      </c>
      <c r="BP86" s="34"/>
      <c r="BQ86" s="35"/>
      <c r="BR86" s="36" t="str">
        <f t="shared" si="68"/>
        <v/>
      </c>
      <c r="BS86" s="37"/>
      <c r="BT86" s="38"/>
      <c r="BU86" s="39" t="str">
        <f t="shared" si="69"/>
        <v/>
      </c>
      <c r="BV86" s="37"/>
      <c r="BW86" s="38"/>
      <c r="BX86" s="40" t="str">
        <f t="shared" si="70"/>
        <v/>
      </c>
      <c r="BY86" s="41">
        <f t="shared" si="71"/>
        <v>0</v>
      </c>
      <c r="BZ86" s="34"/>
      <c r="CA86" s="35"/>
      <c r="CB86" s="36" t="str">
        <f t="shared" si="72"/>
        <v/>
      </c>
      <c r="CC86" s="37"/>
      <c r="CD86" s="38"/>
      <c r="CE86" s="39" t="str">
        <f t="shared" si="73"/>
        <v/>
      </c>
      <c r="CF86" s="37"/>
      <c r="CG86" s="38"/>
      <c r="CH86" s="40" t="str">
        <f t="shared" si="74"/>
        <v/>
      </c>
      <c r="CI86" s="41">
        <f t="shared" si="75"/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si="79"/>
        <v>0</v>
      </c>
      <c r="CT86" s="34"/>
      <c r="CU86" s="35"/>
      <c r="CV86" s="36" t="str">
        <f t="shared" si="80"/>
        <v/>
      </c>
      <c r="CW86" s="37"/>
      <c r="CX86" s="38"/>
      <c r="CY86" s="39" t="str">
        <f t="shared" si="81"/>
        <v/>
      </c>
      <c r="CZ86" s="37"/>
      <c r="DA86" s="38"/>
      <c r="DB86" s="40" t="str">
        <f t="shared" si="82"/>
        <v/>
      </c>
      <c r="DC86" s="41">
        <f t="shared" si="83"/>
        <v>0</v>
      </c>
      <c r="DD86" s="33">
        <f t="shared" si="85"/>
        <v>0</v>
      </c>
    </row>
    <row r="87" spans="2:108" x14ac:dyDescent="0.2">
      <c r="B87" s="31">
        <f t="shared" si="84"/>
        <v>83</v>
      </c>
      <c r="C87" s="32"/>
      <c r="D87" s="32"/>
      <c r="E87" s="32"/>
      <c r="F87" s="32"/>
      <c r="G87" s="33">
        <f t="shared" si="43"/>
        <v>0</v>
      </c>
      <c r="H87" s="34"/>
      <c r="I87" s="35"/>
      <c r="J87" s="36" t="str">
        <f t="shared" si="44"/>
        <v/>
      </c>
      <c r="K87" s="37"/>
      <c r="L87" s="38"/>
      <c r="M87" s="39" t="str">
        <f t="shared" si="45"/>
        <v/>
      </c>
      <c r="N87" s="37"/>
      <c r="O87" s="38"/>
      <c r="P87" s="40" t="str">
        <f t="shared" si="46"/>
        <v/>
      </c>
      <c r="Q87" s="41">
        <f t="shared" si="47"/>
        <v>0</v>
      </c>
      <c r="R87" s="34"/>
      <c r="S87" s="35"/>
      <c r="T87" s="36" t="str">
        <f t="shared" si="48"/>
        <v/>
      </c>
      <c r="U87" s="37"/>
      <c r="V87" s="38"/>
      <c r="W87" s="39" t="str">
        <f t="shared" si="49"/>
        <v/>
      </c>
      <c r="X87" s="37"/>
      <c r="Y87" s="38"/>
      <c r="Z87" s="40" t="str">
        <f t="shared" si="50"/>
        <v/>
      </c>
      <c r="AA87" s="41">
        <f t="shared" si="51"/>
        <v>0</v>
      </c>
      <c r="AB87" s="34"/>
      <c r="AC87" s="35"/>
      <c r="AD87" s="36" t="str">
        <f t="shared" si="52"/>
        <v/>
      </c>
      <c r="AE87" s="37"/>
      <c r="AF87" s="38"/>
      <c r="AG87" s="39" t="str">
        <f t="shared" si="53"/>
        <v/>
      </c>
      <c r="AH87" s="37"/>
      <c r="AI87" s="38"/>
      <c r="AJ87" s="40" t="str">
        <f t="shared" si="54"/>
        <v/>
      </c>
      <c r="AK87" s="41">
        <f t="shared" si="55"/>
        <v>0</v>
      </c>
      <c r="AL87" s="34"/>
      <c r="AM87" s="35"/>
      <c r="AN87" s="36" t="str">
        <f t="shared" si="56"/>
        <v/>
      </c>
      <c r="AO87" s="37"/>
      <c r="AP87" s="38"/>
      <c r="AQ87" s="39" t="str">
        <f t="shared" si="57"/>
        <v/>
      </c>
      <c r="AR87" s="37"/>
      <c r="AS87" s="38"/>
      <c r="AT87" s="40" t="str">
        <f t="shared" si="58"/>
        <v/>
      </c>
      <c r="AU87" s="41">
        <f t="shared" si="59"/>
        <v>0</v>
      </c>
      <c r="AV87" s="34"/>
      <c r="AW87" s="35"/>
      <c r="AX87" s="36" t="str">
        <f t="shared" si="60"/>
        <v/>
      </c>
      <c r="AY87" s="37"/>
      <c r="AZ87" s="38"/>
      <c r="BA87" s="39" t="str">
        <f t="shared" si="61"/>
        <v/>
      </c>
      <c r="BB87" s="37"/>
      <c r="BC87" s="38"/>
      <c r="BD87" s="40" t="str">
        <f t="shared" si="62"/>
        <v/>
      </c>
      <c r="BE87" s="41">
        <f t="shared" si="63"/>
        <v>0</v>
      </c>
      <c r="BF87" s="34"/>
      <c r="BG87" s="35"/>
      <c r="BH87" s="36" t="str">
        <f t="shared" si="64"/>
        <v/>
      </c>
      <c r="BI87" s="37"/>
      <c r="BJ87" s="38"/>
      <c r="BK87" s="39" t="str">
        <f t="shared" si="65"/>
        <v/>
      </c>
      <c r="BL87" s="37"/>
      <c r="BM87" s="38"/>
      <c r="BN87" s="40" t="str">
        <f t="shared" si="66"/>
        <v/>
      </c>
      <c r="BO87" s="41">
        <f t="shared" si="67"/>
        <v>0</v>
      </c>
      <c r="BP87" s="34"/>
      <c r="BQ87" s="35"/>
      <c r="BR87" s="36" t="str">
        <f t="shared" si="68"/>
        <v/>
      </c>
      <c r="BS87" s="37"/>
      <c r="BT87" s="38"/>
      <c r="BU87" s="39" t="str">
        <f t="shared" si="69"/>
        <v/>
      </c>
      <c r="BV87" s="37"/>
      <c r="BW87" s="38"/>
      <c r="BX87" s="40" t="str">
        <f t="shared" si="70"/>
        <v/>
      </c>
      <c r="BY87" s="41">
        <f t="shared" si="71"/>
        <v>0</v>
      </c>
      <c r="BZ87" s="34"/>
      <c r="CA87" s="35"/>
      <c r="CB87" s="36" t="str">
        <f t="shared" si="72"/>
        <v/>
      </c>
      <c r="CC87" s="37"/>
      <c r="CD87" s="38"/>
      <c r="CE87" s="39" t="str">
        <f t="shared" si="73"/>
        <v/>
      </c>
      <c r="CF87" s="37"/>
      <c r="CG87" s="38"/>
      <c r="CH87" s="40" t="str">
        <f t="shared" si="74"/>
        <v/>
      </c>
      <c r="CI87" s="41">
        <f t="shared" si="75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79"/>
        <v>0</v>
      </c>
      <c r="CT87" s="34"/>
      <c r="CU87" s="35"/>
      <c r="CV87" s="36" t="str">
        <f t="shared" si="80"/>
        <v/>
      </c>
      <c r="CW87" s="37"/>
      <c r="CX87" s="38"/>
      <c r="CY87" s="39" t="str">
        <f t="shared" si="81"/>
        <v/>
      </c>
      <c r="CZ87" s="37"/>
      <c r="DA87" s="38"/>
      <c r="DB87" s="40" t="str">
        <f t="shared" si="82"/>
        <v/>
      </c>
      <c r="DC87" s="41">
        <f t="shared" si="83"/>
        <v>0</v>
      </c>
      <c r="DD87" s="33">
        <f t="shared" si="85"/>
        <v>0</v>
      </c>
    </row>
    <row r="88" spans="2:108" x14ac:dyDescent="0.2">
      <c r="B88" s="31">
        <f t="shared" si="84"/>
        <v>84</v>
      </c>
      <c r="C88" s="32"/>
      <c r="D88" s="32"/>
      <c r="E88" s="32"/>
      <c r="F88" s="32"/>
      <c r="G88" s="33">
        <f t="shared" si="43"/>
        <v>0</v>
      </c>
      <c r="H88" s="34"/>
      <c r="I88" s="35"/>
      <c r="J88" s="36" t="str">
        <f t="shared" si="44"/>
        <v/>
      </c>
      <c r="K88" s="37"/>
      <c r="L88" s="38"/>
      <c r="M88" s="39" t="str">
        <f t="shared" si="45"/>
        <v/>
      </c>
      <c r="N88" s="37"/>
      <c r="O88" s="38"/>
      <c r="P88" s="40" t="str">
        <f t="shared" si="46"/>
        <v/>
      </c>
      <c r="Q88" s="41">
        <f t="shared" si="47"/>
        <v>0</v>
      </c>
      <c r="R88" s="34"/>
      <c r="S88" s="35"/>
      <c r="T88" s="36" t="str">
        <f t="shared" si="48"/>
        <v/>
      </c>
      <c r="U88" s="37"/>
      <c r="V88" s="38"/>
      <c r="W88" s="39" t="str">
        <f t="shared" si="49"/>
        <v/>
      </c>
      <c r="X88" s="37"/>
      <c r="Y88" s="38"/>
      <c r="Z88" s="40" t="str">
        <f t="shared" si="50"/>
        <v/>
      </c>
      <c r="AA88" s="41">
        <f t="shared" si="51"/>
        <v>0</v>
      </c>
      <c r="AB88" s="34"/>
      <c r="AC88" s="35"/>
      <c r="AD88" s="36" t="str">
        <f t="shared" si="52"/>
        <v/>
      </c>
      <c r="AE88" s="37"/>
      <c r="AF88" s="38"/>
      <c r="AG88" s="39" t="str">
        <f t="shared" si="53"/>
        <v/>
      </c>
      <c r="AH88" s="37"/>
      <c r="AI88" s="38"/>
      <c r="AJ88" s="40" t="str">
        <f t="shared" si="54"/>
        <v/>
      </c>
      <c r="AK88" s="41">
        <f t="shared" si="55"/>
        <v>0</v>
      </c>
      <c r="AL88" s="34"/>
      <c r="AM88" s="35"/>
      <c r="AN88" s="36" t="str">
        <f t="shared" si="56"/>
        <v/>
      </c>
      <c r="AO88" s="37"/>
      <c r="AP88" s="38"/>
      <c r="AQ88" s="39" t="str">
        <f t="shared" si="57"/>
        <v/>
      </c>
      <c r="AR88" s="37"/>
      <c r="AS88" s="38"/>
      <c r="AT88" s="40" t="str">
        <f t="shared" si="58"/>
        <v/>
      </c>
      <c r="AU88" s="41">
        <f t="shared" si="59"/>
        <v>0</v>
      </c>
      <c r="AV88" s="34"/>
      <c r="AW88" s="35"/>
      <c r="AX88" s="36" t="str">
        <f t="shared" si="60"/>
        <v/>
      </c>
      <c r="AY88" s="37"/>
      <c r="AZ88" s="38"/>
      <c r="BA88" s="39" t="str">
        <f t="shared" si="61"/>
        <v/>
      </c>
      <c r="BB88" s="37"/>
      <c r="BC88" s="38"/>
      <c r="BD88" s="40" t="str">
        <f t="shared" si="62"/>
        <v/>
      </c>
      <c r="BE88" s="41">
        <f t="shared" si="63"/>
        <v>0</v>
      </c>
      <c r="BF88" s="34"/>
      <c r="BG88" s="35"/>
      <c r="BH88" s="36" t="str">
        <f t="shared" si="64"/>
        <v/>
      </c>
      <c r="BI88" s="37"/>
      <c r="BJ88" s="38"/>
      <c r="BK88" s="39" t="str">
        <f t="shared" si="65"/>
        <v/>
      </c>
      <c r="BL88" s="37"/>
      <c r="BM88" s="38"/>
      <c r="BN88" s="40" t="str">
        <f t="shared" si="66"/>
        <v/>
      </c>
      <c r="BO88" s="41">
        <f t="shared" si="67"/>
        <v>0</v>
      </c>
      <c r="BP88" s="34"/>
      <c r="BQ88" s="35"/>
      <c r="BR88" s="36" t="str">
        <f t="shared" si="68"/>
        <v/>
      </c>
      <c r="BS88" s="37"/>
      <c r="BT88" s="38"/>
      <c r="BU88" s="39" t="str">
        <f t="shared" si="69"/>
        <v/>
      </c>
      <c r="BV88" s="37"/>
      <c r="BW88" s="38"/>
      <c r="BX88" s="40" t="str">
        <f t="shared" si="70"/>
        <v/>
      </c>
      <c r="BY88" s="41">
        <f t="shared" si="71"/>
        <v>0</v>
      </c>
      <c r="BZ88" s="34"/>
      <c r="CA88" s="35"/>
      <c r="CB88" s="36" t="str">
        <f t="shared" si="72"/>
        <v/>
      </c>
      <c r="CC88" s="37"/>
      <c r="CD88" s="38"/>
      <c r="CE88" s="39" t="str">
        <f t="shared" si="73"/>
        <v/>
      </c>
      <c r="CF88" s="37"/>
      <c r="CG88" s="38"/>
      <c r="CH88" s="40" t="str">
        <f t="shared" si="74"/>
        <v/>
      </c>
      <c r="CI88" s="41">
        <f t="shared" si="75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79"/>
        <v>0</v>
      </c>
      <c r="CT88" s="34"/>
      <c r="CU88" s="35"/>
      <c r="CV88" s="36" t="str">
        <f t="shared" si="80"/>
        <v/>
      </c>
      <c r="CW88" s="37"/>
      <c r="CX88" s="38"/>
      <c r="CY88" s="39" t="str">
        <f t="shared" si="81"/>
        <v/>
      </c>
      <c r="CZ88" s="37"/>
      <c r="DA88" s="38"/>
      <c r="DB88" s="40" t="str">
        <f t="shared" si="82"/>
        <v/>
      </c>
      <c r="DC88" s="41">
        <f t="shared" si="83"/>
        <v>0</v>
      </c>
      <c r="DD88" s="33">
        <f t="shared" si="85"/>
        <v>0</v>
      </c>
    </row>
    <row r="89" spans="2:108" x14ac:dyDescent="0.2">
      <c r="B89" s="31">
        <f t="shared" si="84"/>
        <v>85</v>
      </c>
      <c r="C89" s="32"/>
      <c r="D89" s="32"/>
      <c r="E89" s="32"/>
      <c r="F89" s="32"/>
      <c r="G89" s="33">
        <f t="shared" si="43"/>
        <v>0</v>
      </c>
      <c r="H89" s="34"/>
      <c r="I89" s="35"/>
      <c r="J89" s="36" t="str">
        <f t="shared" si="44"/>
        <v/>
      </c>
      <c r="K89" s="37"/>
      <c r="L89" s="38"/>
      <c r="M89" s="39" t="str">
        <f t="shared" si="45"/>
        <v/>
      </c>
      <c r="N89" s="37"/>
      <c r="O89" s="38"/>
      <c r="P89" s="40" t="str">
        <f t="shared" si="46"/>
        <v/>
      </c>
      <c r="Q89" s="41">
        <f t="shared" si="47"/>
        <v>0</v>
      </c>
      <c r="R89" s="34"/>
      <c r="S89" s="35"/>
      <c r="T89" s="36" t="str">
        <f t="shared" si="48"/>
        <v/>
      </c>
      <c r="U89" s="37"/>
      <c r="V89" s="38"/>
      <c r="W89" s="39" t="str">
        <f t="shared" si="49"/>
        <v/>
      </c>
      <c r="X89" s="37"/>
      <c r="Y89" s="38"/>
      <c r="Z89" s="40" t="str">
        <f t="shared" si="50"/>
        <v/>
      </c>
      <c r="AA89" s="41">
        <f t="shared" si="51"/>
        <v>0</v>
      </c>
      <c r="AB89" s="34"/>
      <c r="AC89" s="35"/>
      <c r="AD89" s="36" t="str">
        <f t="shared" si="52"/>
        <v/>
      </c>
      <c r="AE89" s="37"/>
      <c r="AF89" s="38"/>
      <c r="AG89" s="39" t="str">
        <f t="shared" si="53"/>
        <v/>
      </c>
      <c r="AH89" s="37"/>
      <c r="AI89" s="38"/>
      <c r="AJ89" s="40" t="str">
        <f t="shared" si="54"/>
        <v/>
      </c>
      <c r="AK89" s="41">
        <f t="shared" si="55"/>
        <v>0</v>
      </c>
      <c r="AL89" s="34"/>
      <c r="AM89" s="35"/>
      <c r="AN89" s="36" t="str">
        <f t="shared" si="56"/>
        <v/>
      </c>
      <c r="AO89" s="37"/>
      <c r="AP89" s="38"/>
      <c r="AQ89" s="39" t="str">
        <f t="shared" si="57"/>
        <v/>
      </c>
      <c r="AR89" s="37"/>
      <c r="AS89" s="38"/>
      <c r="AT89" s="40" t="str">
        <f t="shared" si="58"/>
        <v/>
      </c>
      <c r="AU89" s="41">
        <f t="shared" si="59"/>
        <v>0</v>
      </c>
      <c r="AV89" s="34"/>
      <c r="AW89" s="35"/>
      <c r="AX89" s="36" t="str">
        <f t="shared" si="60"/>
        <v/>
      </c>
      <c r="AY89" s="37"/>
      <c r="AZ89" s="38"/>
      <c r="BA89" s="39" t="str">
        <f t="shared" si="61"/>
        <v/>
      </c>
      <c r="BB89" s="37"/>
      <c r="BC89" s="38"/>
      <c r="BD89" s="40" t="str">
        <f t="shared" si="62"/>
        <v/>
      </c>
      <c r="BE89" s="41">
        <f t="shared" si="63"/>
        <v>0</v>
      </c>
      <c r="BF89" s="34"/>
      <c r="BG89" s="35"/>
      <c r="BH89" s="36" t="str">
        <f t="shared" si="64"/>
        <v/>
      </c>
      <c r="BI89" s="37"/>
      <c r="BJ89" s="38"/>
      <c r="BK89" s="39" t="str">
        <f t="shared" si="65"/>
        <v/>
      </c>
      <c r="BL89" s="37"/>
      <c r="BM89" s="38"/>
      <c r="BN89" s="40" t="str">
        <f t="shared" si="66"/>
        <v/>
      </c>
      <c r="BO89" s="41">
        <f t="shared" si="67"/>
        <v>0</v>
      </c>
      <c r="BP89" s="34"/>
      <c r="BQ89" s="35"/>
      <c r="BR89" s="36" t="str">
        <f t="shared" si="68"/>
        <v/>
      </c>
      <c r="BS89" s="37"/>
      <c r="BT89" s="38"/>
      <c r="BU89" s="39" t="str">
        <f t="shared" si="69"/>
        <v/>
      </c>
      <c r="BV89" s="37"/>
      <c r="BW89" s="38"/>
      <c r="BX89" s="40" t="str">
        <f t="shared" si="70"/>
        <v/>
      </c>
      <c r="BY89" s="41">
        <f t="shared" si="71"/>
        <v>0</v>
      </c>
      <c r="BZ89" s="34"/>
      <c r="CA89" s="35"/>
      <c r="CB89" s="36" t="str">
        <f t="shared" si="72"/>
        <v/>
      </c>
      <c r="CC89" s="37"/>
      <c r="CD89" s="38"/>
      <c r="CE89" s="39" t="str">
        <f t="shared" si="73"/>
        <v/>
      </c>
      <c r="CF89" s="37"/>
      <c r="CG89" s="38"/>
      <c r="CH89" s="40" t="str">
        <f t="shared" si="74"/>
        <v/>
      </c>
      <c r="CI89" s="41">
        <f t="shared" si="75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79"/>
        <v>0</v>
      </c>
      <c r="CT89" s="34"/>
      <c r="CU89" s="35"/>
      <c r="CV89" s="36" t="str">
        <f t="shared" si="80"/>
        <v/>
      </c>
      <c r="CW89" s="37"/>
      <c r="CX89" s="38"/>
      <c r="CY89" s="39" t="str">
        <f t="shared" si="81"/>
        <v/>
      </c>
      <c r="CZ89" s="37"/>
      <c r="DA89" s="38"/>
      <c r="DB89" s="40" t="str">
        <f t="shared" si="82"/>
        <v/>
      </c>
      <c r="DC89" s="41">
        <f t="shared" si="83"/>
        <v>0</v>
      </c>
      <c r="DD89" s="33">
        <f t="shared" si="85"/>
        <v>0</v>
      </c>
    </row>
    <row r="90" spans="2:108" x14ac:dyDescent="0.2">
      <c r="B90" s="31">
        <f t="shared" si="84"/>
        <v>86</v>
      </c>
      <c r="C90" s="32"/>
      <c r="D90" s="32"/>
      <c r="E90" s="32"/>
      <c r="F90" s="32"/>
      <c r="G90" s="33">
        <f t="shared" si="43"/>
        <v>0</v>
      </c>
      <c r="H90" s="34"/>
      <c r="I90" s="35"/>
      <c r="J90" s="36" t="str">
        <f t="shared" si="44"/>
        <v/>
      </c>
      <c r="K90" s="37"/>
      <c r="L90" s="38"/>
      <c r="M90" s="39" t="str">
        <f t="shared" si="45"/>
        <v/>
      </c>
      <c r="N90" s="37"/>
      <c r="O90" s="38"/>
      <c r="P90" s="40" t="str">
        <f t="shared" si="46"/>
        <v/>
      </c>
      <c r="Q90" s="41">
        <f t="shared" si="47"/>
        <v>0</v>
      </c>
      <c r="R90" s="34"/>
      <c r="S90" s="35"/>
      <c r="T90" s="36" t="str">
        <f t="shared" si="48"/>
        <v/>
      </c>
      <c r="U90" s="37"/>
      <c r="V90" s="38"/>
      <c r="W90" s="39" t="str">
        <f t="shared" si="49"/>
        <v/>
      </c>
      <c r="X90" s="37"/>
      <c r="Y90" s="38"/>
      <c r="Z90" s="40" t="str">
        <f t="shared" si="50"/>
        <v/>
      </c>
      <c r="AA90" s="41">
        <f t="shared" si="51"/>
        <v>0</v>
      </c>
      <c r="AB90" s="34"/>
      <c r="AC90" s="35"/>
      <c r="AD90" s="36" t="str">
        <f t="shared" si="52"/>
        <v/>
      </c>
      <c r="AE90" s="37"/>
      <c r="AF90" s="38"/>
      <c r="AG90" s="39" t="str">
        <f t="shared" si="53"/>
        <v/>
      </c>
      <c r="AH90" s="37"/>
      <c r="AI90" s="38"/>
      <c r="AJ90" s="40" t="str">
        <f t="shared" si="54"/>
        <v/>
      </c>
      <c r="AK90" s="41">
        <f t="shared" si="55"/>
        <v>0</v>
      </c>
      <c r="AL90" s="34"/>
      <c r="AM90" s="35"/>
      <c r="AN90" s="36" t="str">
        <f t="shared" si="56"/>
        <v/>
      </c>
      <c r="AO90" s="37"/>
      <c r="AP90" s="38"/>
      <c r="AQ90" s="39" t="str">
        <f t="shared" si="57"/>
        <v/>
      </c>
      <c r="AR90" s="37"/>
      <c r="AS90" s="38"/>
      <c r="AT90" s="40" t="str">
        <f t="shared" si="58"/>
        <v/>
      </c>
      <c r="AU90" s="41">
        <f t="shared" si="59"/>
        <v>0</v>
      </c>
      <c r="AV90" s="34"/>
      <c r="AW90" s="35"/>
      <c r="AX90" s="36" t="str">
        <f t="shared" si="60"/>
        <v/>
      </c>
      <c r="AY90" s="37"/>
      <c r="AZ90" s="38"/>
      <c r="BA90" s="39" t="str">
        <f t="shared" si="61"/>
        <v/>
      </c>
      <c r="BB90" s="37"/>
      <c r="BC90" s="38"/>
      <c r="BD90" s="40" t="str">
        <f t="shared" si="62"/>
        <v/>
      </c>
      <c r="BE90" s="41">
        <f t="shared" si="63"/>
        <v>0</v>
      </c>
      <c r="BF90" s="34"/>
      <c r="BG90" s="35"/>
      <c r="BH90" s="36" t="str">
        <f t="shared" si="64"/>
        <v/>
      </c>
      <c r="BI90" s="37"/>
      <c r="BJ90" s="38"/>
      <c r="BK90" s="39" t="str">
        <f t="shared" si="65"/>
        <v/>
      </c>
      <c r="BL90" s="37"/>
      <c r="BM90" s="38"/>
      <c r="BN90" s="40" t="str">
        <f t="shared" si="66"/>
        <v/>
      </c>
      <c r="BO90" s="41">
        <f t="shared" si="67"/>
        <v>0</v>
      </c>
      <c r="BP90" s="34"/>
      <c r="BQ90" s="35"/>
      <c r="BR90" s="36" t="str">
        <f t="shared" si="68"/>
        <v/>
      </c>
      <c r="BS90" s="37"/>
      <c r="BT90" s="38"/>
      <c r="BU90" s="39" t="str">
        <f t="shared" si="69"/>
        <v/>
      </c>
      <c r="BV90" s="37"/>
      <c r="BW90" s="38"/>
      <c r="BX90" s="40" t="str">
        <f t="shared" si="70"/>
        <v/>
      </c>
      <c r="BY90" s="41">
        <f t="shared" si="71"/>
        <v>0</v>
      </c>
      <c r="BZ90" s="34"/>
      <c r="CA90" s="35"/>
      <c r="CB90" s="36" t="str">
        <f t="shared" si="72"/>
        <v/>
      </c>
      <c r="CC90" s="37"/>
      <c r="CD90" s="38"/>
      <c r="CE90" s="39" t="str">
        <f t="shared" si="73"/>
        <v/>
      </c>
      <c r="CF90" s="37"/>
      <c r="CG90" s="38"/>
      <c r="CH90" s="40" t="str">
        <f t="shared" si="74"/>
        <v/>
      </c>
      <c r="CI90" s="41">
        <f t="shared" si="75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79"/>
        <v>0</v>
      </c>
      <c r="CT90" s="34"/>
      <c r="CU90" s="35"/>
      <c r="CV90" s="36" t="str">
        <f t="shared" si="80"/>
        <v/>
      </c>
      <c r="CW90" s="37"/>
      <c r="CX90" s="38"/>
      <c r="CY90" s="39" t="str">
        <f t="shared" si="81"/>
        <v/>
      </c>
      <c r="CZ90" s="37"/>
      <c r="DA90" s="38"/>
      <c r="DB90" s="40" t="str">
        <f t="shared" si="82"/>
        <v/>
      </c>
      <c r="DC90" s="41">
        <f t="shared" si="83"/>
        <v>0</v>
      </c>
      <c r="DD90" s="33">
        <f t="shared" si="85"/>
        <v>0</v>
      </c>
    </row>
    <row r="91" spans="2:108" x14ac:dyDescent="0.2">
      <c r="B91" s="31">
        <f t="shared" si="84"/>
        <v>87</v>
      </c>
      <c r="C91" s="32"/>
      <c r="D91" s="32"/>
      <c r="E91" s="32"/>
      <c r="F91" s="32"/>
      <c r="G91" s="33">
        <f t="shared" si="43"/>
        <v>0</v>
      </c>
      <c r="H91" s="34"/>
      <c r="I91" s="35"/>
      <c r="J91" s="36" t="str">
        <f t="shared" si="44"/>
        <v/>
      </c>
      <c r="K91" s="37"/>
      <c r="L91" s="38"/>
      <c r="M91" s="39" t="str">
        <f t="shared" si="45"/>
        <v/>
      </c>
      <c r="N91" s="37"/>
      <c r="O91" s="38"/>
      <c r="P91" s="40" t="str">
        <f t="shared" si="46"/>
        <v/>
      </c>
      <c r="Q91" s="41">
        <f t="shared" si="47"/>
        <v>0</v>
      </c>
      <c r="R91" s="34"/>
      <c r="S91" s="35"/>
      <c r="T91" s="36" t="str">
        <f t="shared" si="48"/>
        <v/>
      </c>
      <c r="U91" s="37"/>
      <c r="V91" s="38"/>
      <c r="W91" s="39" t="str">
        <f t="shared" si="49"/>
        <v/>
      </c>
      <c r="X91" s="37"/>
      <c r="Y91" s="38"/>
      <c r="Z91" s="40" t="str">
        <f t="shared" si="50"/>
        <v/>
      </c>
      <c r="AA91" s="41">
        <f t="shared" si="51"/>
        <v>0</v>
      </c>
      <c r="AB91" s="34"/>
      <c r="AC91" s="35"/>
      <c r="AD91" s="36" t="str">
        <f t="shared" si="52"/>
        <v/>
      </c>
      <c r="AE91" s="37"/>
      <c r="AF91" s="38"/>
      <c r="AG91" s="39" t="str">
        <f t="shared" si="53"/>
        <v/>
      </c>
      <c r="AH91" s="37"/>
      <c r="AI91" s="38"/>
      <c r="AJ91" s="40" t="str">
        <f t="shared" si="54"/>
        <v/>
      </c>
      <c r="AK91" s="41">
        <f t="shared" si="55"/>
        <v>0</v>
      </c>
      <c r="AL91" s="34"/>
      <c r="AM91" s="35"/>
      <c r="AN91" s="36" t="str">
        <f t="shared" si="56"/>
        <v/>
      </c>
      <c r="AO91" s="37"/>
      <c r="AP91" s="38"/>
      <c r="AQ91" s="39" t="str">
        <f t="shared" si="57"/>
        <v/>
      </c>
      <c r="AR91" s="37"/>
      <c r="AS91" s="38"/>
      <c r="AT91" s="40" t="str">
        <f t="shared" si="58"/>
        <v/>
      </c>
      <c r="AU91" s="41">
        <f t="shared" si="59"/>
        <v>0</v>
      </c>
      <c r="AV91" s="34"/>
      <c r="AW91" s="35"/>
      <c r="AX91" s="36" t="str">
        <f t="shared" si="60"/>
        <v/>
      </c>
      <c r="AY91" s="37"/>
      <c r="AZ91" s="38"/>
      <c r="BA91" s="39" t="str">
        <f t="shared" si="61"/>
        <v/>
      </c>
      <c r="BB91" s="37"/>
      <c r="BC91" s="38"/>
      <c r="BD91" s="40" t="str">
        <f t="shared" si="62"/>
        <v/>
      </c>
      <c r="BE91" s="41">
        <f t="shared" si="63"/>
        <v>0</v>
      </c>
      <c r="BF91" s="34"/>
      <c r="BG91" s="35"/>
      <c r="BH91" s="36" t="str">
        <f t="shared" si="64"/>
        <v/>
      </c>
      <c r="BI91" s="37"/>
      <c r="BJ91" s="38"/>
      <c r="BK91" s="39" t="str">
        <f t="shared" si="65"/>
        <v/>
      </c>
      <c r="BL91" s="37"/>
      <c r="BM91" s="38"/>
      <c r="BN91" s="40" t="str">
        <f t="shared" si="66"/>
        <v/>
      </c>
      <c r="BO91" s="41">
        <f t="shared" si="67"/>
        <v>0</v>
      </c>
      <c r="BP91" s="34"/>
      <c r="BQ91" s="35"/>
      <c r="BR91" s="36" t="str">
        <f t="shared" si="68"/>
        <v/>
      </c>
      <c r="BS91" s="37"/>
      <c r="BT91" s="38"/>
      <c r="BU91" s="39" t="str">
        <f t="shared" si="69"/>
        <v/>
      </c>
      <c r="BV91" s="37"/>
      <c r="BW91" s="38"/>
      <c r="BX91" s="40" t="str">
        <f t="shared" si="70"/>
        <v/>
      </c>
      <c r="BY91" s="41">
        <f t="shared" si="71"/>
        <v>0</v>
      </c>
      <c r="BZ91" s="34"/>
      <c r="CA91" s="35"/>
      <c r="CB91" s="36" t="str">
        <f t="shared" si="72"/>
        <v/>
      </c>
      <c r="CC91" s="37"/>
      <c r="CD91" s="38"/>
      <c r="CE91" s="39" t="str">
        <f t="shared" si="73"/>
        <v/>
      </c>
      <c r="CF91" s="37"/>
      <c r="CG91" s="38"/>
      <c r="CH91" s="40" t="str">
        <f t="shared" si="74"/>
        <v/>
      </c>
      <c r="CI91" s="41">
        <f t="shared" si="75"/>
        <v>0</v>
      </c>
      <c r="CJ91" s="34"/>
      <c r="CK91" s="35"/>
      <c r="CL91" s="36" t="str">
        <f t="shared" si="76"/>
        <v/>
      </c>
      <c r="CM91" s="37"/>
      <c r="CN91" s="38"/>
      <c r="CO91" s="39" t="str">
        <f t="shared" si="77"/>
        <v/>
      </c>
      <c r="CP91" s="37"/>
      <c r="CQ91" s="38"/>
      <c r="CR91" s="40" t="str">
        <f t="shared" si="78"/>
        <v/>
      </c>
      <c r="CS91" s="41">
        <f t="shared" si="79"/>
        <v>0</v>
      </c>
      <c r="CT91" s="34"/>
      <c r="CU91" s="35"/>
      <c r="CV91" s="36" t="str">
        <f t="shared" si="80"/>
        <v/>
      </c>
      <c r="CW91" s="37"/>
      <c r="CX91" s="38"/>
      <c r="CY91" s="39" t="str">
        <f t="shared" si="81"/>
        <v/>
      </c>
      <c r="CZ91" s="37"/>
      <c r="DA91" s="38"/>
      <c r="DB91" s="40" t="str">
        <f t="shared" si="82"/>
        <v/>
      </c>
      <c r="DC91" s="41">
        <f t="shared" si="83"/>
        <v>0</v>
      </c>
      <c r="DD91" s="33">
        <f t="shared" si="85"/>
        <v>0</v>
      </c>
    </row>
    <row r="92" spans="2:108" x14ac:dyDescent="0.2">
      <c r="B92" s="31">
        <f t="shared" si="84"/>
        <v>88</v>
      </c>
      <c r="C92" s="32"/>
      <c r="D92" s="32"/>
      <c r="E92" s="32"/>
      <c r="F92" s="32"/>
      <c r="G92" s="33">
        <f t="shared" si="43"/>
        <v>0</v>
      </c>
      <c r="H92" s="34"/>
      <c r="I92" s="35"/>
      <c r="J92" s="36" t="str">
        <f t="shared" si="44"/>
        <v/>
      </c>
      <c r="K92" s="37"/>
      <c r="L92" s="38"/>
      <c r="M92" s="39" t="str">
        <f t="shared" si="45"/>
        <v/>
      </c>
      <c r="N92" s="37"/>
      <c r="O92" s="38"/>
      <c r="P92" s="40" t="str">
        <f t="shared" si="46"/>
        <v/>
      </c>
      <c r="Q92" s="41">
        <f t="shared" si="47"/>
        <v>0</v>
      </c>
      <c r="R92" s="34"/>
      <c r="S92" s="35"/>
      <c r="T92" s="36" t="str">
        <f t="shared" si="48"/>
        <v/>
      </c>
      <c r="U92" s="37"/>
      <c r="V92" s="38"/>
      <c r="W92" s="39" t="str">
        <f t="shared" si="49"/>
        <v/>
      </c>
      <c r="X92" s="37"/>
      <c r="Y92" s="38"/>
      <c r="Z92" s="40" t="str">
        <f t="shared" si="50"/>
        <v/>
      </c>
      <c r="AA92" s="41">
        <f t="shared" si="51"/>
        <v>0</v>
      </c>
      <c r="AB92" s="34"/>
      <c r="AC92" s="35"/>
      <c r="AD92" s="36" t="str">
        <f t="shared" si="52"/>
        <v/>
      </c>
      <c r="AE92" s="37"/>
      <c r="AF92" s="38"/>
      <c r="AG92" s="39" t="str">
        <f t="shared" si="53"/>
        <v/>
      </c>
      <c r="AH92" s="37"/>
      <c r="AI92" s="38"/>
      <c r="AJ92" s="40" t="str">
        <f t="shared" si="54"/>
        <v/>
      </c>
      <c r="AK92" s="41">
        <f t="shared" si="55"/>
        <v>0</v>
      </c>
      <c r="AL92" s="34"/>
      <c r="AM92" s="35"/>
      <c r="AN92" s="36" t="str">
        <f t="shared" si="56"/>
        <v/>
      </c>
      <c r="AO92" s="37"/>
      <c r="AP92" s="38"/>
      <c r="AQ92" s="39" t="str">
        <f t="shared" si="57"/>
        <v/>
      </c>
      <c r="AR92" s="37"/>
      <c r="AS92" s="38"/>
      <c r="AT92" s="40" t="str">
        <f t="shared" si="58"/>
        <v/>
      </c>
      <c r="AU92" s="41">
        <f t="shared" si="59"/>
        <v>0</v>
      </c>
      <c r="AV92" s="34"/>
      <c r="AW92" s="35"/>
      <c r="AX92" s="36" t="str">
        <f t="shared" si="60"/>
        <v/>
      </c>
      <c r="AY92" s="37"/>
      <c r="AZ92" s="38"/>
      <c r="BA92" s="39" t="str">
        <f t="shared" si="61"/>
        <v/>
      </c>
      <c r="BB92" s="37"/>
      <c r="BC92" s="38"/>
      <c r="BD92" s="40" t="str">
        <f t="shared" si="62"/>
        <v/>
      </c>
      <c r="BE92" s="41">
        <f t="shared" si="63"/>
        <v>0</v>
      </c>
      <c r="BF92" s="34"/>
      <c r="BG92" s="35"/>
      <c r="BH92" s="36" t="str">
        <f t="shared" si="64"/>
        <v/>
      </c>
      <c r="BI92" s="37"/>
      <c r="BJ92" s="38"/>
      <c r="BK92" s="39" t="str">
        <f t="shared" si="65"/>
        <v/>
      </c>
      <c r="BL92" s="37"/>
      <c r="BM92" s="38"/>
      <c r="BN92" s="40" t="str">
        <f t="shared" si="66"/>
        <v/>
      </c>
      <c r="BO92" s="41">
        <f t="shared" si="67"/>
        <v>0</v>
      </c>
      <c r="BP92" s="34"/>
      <c r="BQ92" s="35"/>
      <c r="BR92" s="36" t="str">
        <f t="shared" si="68"/>
        <v/>
      </c>
      <c r="BS92" s="37"/>
      <c r="BT92" s="38"/>
      <c r="BU92" s="39" t="str">
        <f t="shared" si="69"/>
        <v/>
      </c>
      <c r="BV92" s="37"/>
      <c r="BW92" s="38"/>
      <c r="BX92" s="40" t="str">
        <f t="shared" si="70"/>
        <v/>
      </c>
      <c r="BY92" s="41">
        <f t="shared" si="71"/>
        <v>0</v>
      </c>
      <c r="BZ92" s="34"/>
      <c r="CA92" s="35"/>
      <c r="CB92" s="36" t="str">
        <f t="shared" si="72"/>
        <v/>
      </c>
      <c r="CC92" s="37"/>
      <c r="CD92" s="38"/>
      <c r="CE92" s="39" t="str">
        <f t="shared" si="73"/>
        <v/>
      </c>
      <c r="CF92" s="37"/>
      <c r="CG92" s="38"/>
      <c r="CH92" s="40" t="str">
        <f t="shared" si="74"/>
        <v/>
      </c>
      <c r="CI92" s="41">
        <f t="shared" si="75"/>
        <v>0</v>
      </c>
      <c r="CJ92" s="34"/>
      <c r="CK92" s="35"/>
      <c r="CL92" s="36" t="str">
        <f t="shared" si="76"/>
        <v/>
      </c>
      <c r="CM92" s="37"/>
      <c r="CN92" s="38"/>
      <c r="CO92" s="39" t="str">
        <f t="shared" si="77"/>
        <v/>
      </c>
      <c r="CP92" s="37"/>
      <c r="CQ92" s="38"/>
      <c r="CR92" s="40" t="str">
        <f t="shared" si="78"/>
        <v/>
      </c>
      <c r="CS92" s="41">
        <f t="shared" si="79"/>
        <v>0</v>
      </c>
      <c r="CT92" s="34"/>
      <c r="CU92" s="35"/>
      <c r="CV92" s="36" t="str">
        <f t="shared" si="80"/>
        <v/>
      </c>
      <c r="CW92" s="37"/>
      <c r="CX92" s="38"/>
      <c r="CY92" s="39" t="str">
        <f t="shared" si="81"/>
        <v/>
      </c>
      <c r="CZ92" s="37"/>
      <c r="DA92" s="38"/>
      <c r="DB92" s="40" t="str">
        <f t="shared" si="82"/>
        <v/>
      </c>
      <c r="DC92" s="41">
        <f t="shared" si="83"/>
        <v>0</v>
      </c>
      <c r="DD92" s="33">
        <f t="shared" si="85"/>
        <v>0</v>
      </c>
    </row>
    <row r="93" spans="2:108" x14ac:dyDescent="0.2">
      <c r="B93" s="31">
        <f t="shared" si="84"/>
        <v>89</v>
      </c>
      <c r="C93" s="32"/>
      <c r="D93" s="32"/>
      <c r="E93" s="32"/>
      <c r="F93" s="32"/>
      <c r="G93" s="33">
        <f t="shared" si="43"/>
        <v>0</v>
      </c>
      <c r="H93" s="34"/>
      <c r="I93" s="35"/>
      <c r="J93" s="36" t="str">
        <f t="shared" si="44"/>
        <v/>
      </c>
      <c r="K93" s="37"/>
      <c r="L93" s="38"/>
      <c r="M93" s="39" t="str">
        <f t="shared" si="45"/>
        <v/>
      </c>
      <c r="N93" s="37"/>
      <c r="O93" s="38"/>
      <c r="P93" s="40" t="str">
        <f t="shared" si="46"/>
        <v/>
      </c>
      <c r="Q93" s="41">
        <f t="shared" si="47"/>
        <v>0</v>
      </c>
      <c r="R93" s="34"/>
      <c r="S93" s="35"/>
      <c r="T93" s="36" t="str">
        <f t="shared" si="48"/>
        <v/>
      </c>
      <c r="U93" s="37"/>
      <c r="V93" s="38"/>
      <c r="W93" s="39" t="str">
        <f t="shared" si="49"/>
        <v/>
      </c>
      <c r="X93" s="37"/>
      <c r="Y93" s="38"/>
      <c r="Z93" s="40" t="str">
        <f t="shared" si="50"/>
        <v/>
      </c>
      <c r="AA93" s="41">
        <f t="shared" si="51"/>
        <v>0</v>
      </c>
      <c r="AB93" s="34"/>
      <c r="AC93" s="35"/>
      <c r="AD93" s="36" t="str">
        <f t="shared" si="52"/>
        <v/>
      </c>
      <c r="AE93" s="37"/>
      <c r="AF93" s="38"/>
      <c r="AG93" s="39" t="str">
        <f t="shared" si="53"/>
        <v/>
      </c>
      <c r="AH93" s="37"/>
      <c r="AI93" s="38"/>
      <c r="AJ93" s="40" t="str">
        <f t="shared" si="54"/>
        <v/>
      </c>
      <c r="AK93" s="41">
        <f t="shared" si="55"/>
        <v>0</v>
      </c>
      <c r="AL93" s="34"/>
      <c r="AM93" s="35"/>
      <c r="AN93" s="36" t="str">
        <f t="shared" si="56"/>
        <v/>
      </c>
      <c r="AO93" s="37"/>
      <c r="AP93" s="38"/>
      <c r="AQ93" s="39" t="str">
        <f t="shared" si="57"/>
        <v/>
      </c>
      <c r="AR93" s="37"/>
      <c r="AS93" s="38"/>
      <c r="AT93" s="40" t="str">
        <f t="shared" si="58"/>
        <v/>
      </c>
      <c r="AU93" s="41">
        <f t="shared" si="59"/>
        <v>0</v>
      </c>
      <c r="AV93" s="34"/>
      <c r="AW93" s="35"/>
      <c r="AX93" s="36" t="str">
        <f t="shared" si="60"/>
        <v/>
      </c>
      <c r="AY93" s="37"/>
      <c r="AZ93" s="38"/>
      <c r="BA93" s="39" t="str">
        <f t="shared" si="61"/>
        <v/>
      </c>
      <c r="BB93" s="37"/>
      <c r="BC93" s="38"/>
      <c r="BD93" s="40" t="str">
        <f t="shared" si="62"/>
        <v/>
      </c>
      <c r="BE93" s="41">
        <f t="shared" si="63"/>
        <v>0</v>
      </c>
      <c r="BF93" s="34"/>
      <c r="BG93" s="35"/>
      <c r="BH93" s="36" t="str">
        <f t="shared" si="64"/>
        <v/>
      </c>
      <c r="BI93" s="37"/>
      <c r="BJ93" s="38"/>
      <c r="BK93" s="39" t="str">
        <f t="shared" si="65"/>
        <v/>
      </c>
      <c r="BL93" s="37"/>
      <c r="BM93" s="38"/>
      <c r="BN93" s="40" t="str">
        <f t="shared" si="66"/>
        <v/>
      </c>
      <c r="BO93" s="41">
        <f t="shared" si="67"/>
        <v>0</v>
      </c>
      <c r="BP93" s="34"/>
      <c r="BQ93" s="35"/>
      <c r="BR93" s="36" t="str">
        <f t="shared" si="68"/>
        <v/>
      </c>
      <c r="BS93" s="37"/>
      <c r="BT93" s="38"/>
      <c r="BU93" s="39" t="str">
        <f t="shared" si="69"/>
        <v/>
      </c>
      <c r="BV93" s="37"/>
      <c r="BW93" s="38"/>
      <c r="BX93" s="40" t="str">
        <f t="shared" si="70"/>
        <v/>
      </c>
      <c r="BY93" s="41">
        <f t="shared" si="71"/>
        <v>0</v>
      </c>
      <c r="BZ93" s="34"/>
      <c r="CA93" s="35"/>
      <c r="CB93" s="36" t="str">
        <f t="shared" si="72"/>
        <v/>
      </c>
      <c r="CC93" s="37"/>
      <c r="CD93" s="38"/>
      <c r="CE93" s="39" t="str">
        <f t="shared" si="73"/>
        <v/>
      </c>
      <c r="CF93" s="37"/>
      <c r="CG93" s="38"/>
      <c r="CH93" s="40" t="str">
        <f t="shared" si="74"/>
        <v/>
      </c>
      <c r="CI93" s="41">
        <f t="shared" si="75"/>
        <v>0</v>
      </c>
      <c r="CJ93" s="34"/>
      <c r="CK93" s="35"/>
      <c r="CL93" s="36" t="str">
        <f t="shared" si="76"/>
        <v/>
      </c>
      <c r="CM93" s="37"/>
      <c r="CN93" s="38"/>
      <c r="CO93" s="39" t="str">
        <f t="shared" si="77"/>
        <v/>
      </c>
      <c r="CP93" s="37"/>
      <c r="CQ93" s="38"/>
      <c r="CR93" s="40" t="str">
        <f t="shared" si="78"/>
        <v/>
      </c>
      <c r="CS93" s="41">
        <f t="shared" si="79"/>
        <v>0</v>
      </c>
      <c r="CT93" s="34"/>
      <c r="CU93" s="35"/>
      <c r="CV93" s="36" t="str">
        <f t="shared" si="80"/>
        <v/>
      </c>
      <c r="CW93" s="37"/>
      <c r="CX93" s="38"/>
      <c r="CY93" s="39" t="str">
        <f t="shared" si="81"/>
        <v/>
      </c>
      <c r="CZ93" s="37"/>
      <c r="DA93" s="38"/>
      <c r="DB93" s="40" t="str">
        <f t="shared" si="82"/>
        <v/>
      </c>
      <c r="DC93" s="41">
        <f t="shared" si="83"/>
        <v>0</v>
      </c>
      <c r="DD93" s="33">
        <f t="shared" si="85"/>
        <v>0</v>
      </c>
    </row>
    <row r="94" spans="2:108" x14ac:dyDescent="0.2">
      <c r="B94" s="31">
        <f t="shared" si="84"/>
        <v>90</v>
      </c>
      <c r="C94" s="32"/>
      <c r="D94" s="32"/>
      <c r="E94" s="32"/>
      <c r="F94" s="32"/>
      <c r="G94" s="33">
        <f t="shared" si="43"/>
        <v>0</v>
      </c>
      <c r="H94" s="34"/>
      <c r="I94" s="35"/>
      <c r="J94" s="36" t="str">
        <f t="shared" si="44"/>
        <v/>
      </c>
      <c r="K94" s="37"/>
      <c r="L94" s="38"/>
      <c r="M94" s="39" t="str">
        <f t="shared" si="45"/>
        <v/>
      </c>
      <c r="N94" s="37"/>
      <c r="O94" s="38"/>
      <c r="P94" s="40" t="str">
        <f t="shared" si="46"/>
        <v/>
      </c>
      <c r="Q94" s="41">
        <f t="shared" si="47"/>
        <v>0</v>
      </c>
      <c r="R94" s="34"/>
      <c r="S94" s="35"/>
      <c r="T94" s="36" t="str">
        <f t="shared" si="48"/>
        <v/>
      </c>
      <c r="U94" s="37"/>
      <c r="V94" s="38"/>
      <c r="W94" s="39" t="str">
        <f t="shared" si="49"/>
        <v/>
      </c>
      <c r="X94" s="37"/>
      <c r="Y94" s="38"/>
      <c r="Z94" s="40" t="str">
        <f t="shared" si="50"/>
        <v/>
      </c>
      <c r="AA94" s="41">
        <f t="shared" si="51"/>
        <v>0</v>
      </c>
      <c r="AB94" s="34"/>
      <c r="AC94" s="35"/>
      <c r="AD94" s="36" t="str">
        <f t="shared" si="52"/>
        <v/>
      </c>
      <c r="AE94" s="37"/>
      <c r="AF94" s="38"/>
      <c r="AG94" s="39" t="str">
        <f t="shared" si="53"/>
        <v/>
      </c>
      <c r="AH94" s="37"/>
      <c r="AI94" s="38"/>
      <c r="AJ94" s="40" t="str">
        <f t="shared" si="54"/>
        <v/>
      </c>
      <c r="AK94" s="41">
        <f t="shared" si="55"/>
        <v>0</v>
      </c>
      <c r="AL94" s="34"/>
      <c r="AM94" s="35"/>
      <c r="AN94" s="36" t="str">
        <f t="shared" si="56"/>
        <v/>
      </c>
      <c r="AO94" s="37"/>
      <c r="AP94" s="38"/>
      <c r="AQ94" s="39" t="str">
        <f t="shared" si="57"/>
        <v/>
      </c>
      <c r="AR94" s="37"/>
      <c r="AS94" s="38"/>
      <c r="AT94" s="40" t="str">
        <f t="shared" si="58"/>
        <v/>
      </c>
      <c r="AU94" s="41">
        <f t="shared" si="59"/>
        <v>0</v>
      </c>
      <c r="AV94" s="34"/>
      <c r="AW94" s="35"/>
      <c r="AX94" s="36" t="str">
        <f t="shared" si="60"/>
        <v/>
      </c>
      <c r="AY94" s="37"/>
      <c r="AZ94" s="38"/>
      <c r="BA94" s="39" t="str">
        <f t="shared" si="61"/>
        <v/>
      </c>
      <c r="BB94" s="37"/>
      <c r="BC94" s="38"/>
      <c r="BD94" s="40" t="str">
        <f t="shared" si="62"/>
        <v/>
      </c>
      <c r="BE94" s="41">
        <f t="shared" si="63"/>
        <v>0</v>
      </c>
      <c r="BF94" s="34"/>
      <c r="BG94" s="35"/>
      <c r="BH94" s="36" t="str">
        <f t="shared" si="64"/>
        <v/>
      </c>
      <c r="BI94" s="37"/>
      <c r="BJ94" s="38"/>
      <c r="BK94" s="39" t="str">
        <f t="shared" si="65"/>
        <v/>
      </c>
      <c r="BL94" s="37"/>
      <c r="BM94" s="38"/>
      <c r="BN94" s="40" t="str">
        <f t="shared" si="66"/>
        <v/>
      </c>
      <c r="BO94" s="41">
        <f t="shared" si="67"/>
        <v>0</v>
      </c>
      <c r="BP94" s="34"/>
      <c r="BQ94" s="35"/>
      <c r="BR94" s="36" t="str">
        <f t="shared" si="68"/>
        <v/>
      </c>
      <c r="BS94" s="37"/>
      <c r="BT94" s="38"/>
      <c r="BU94" s="39" t="str">
        <f t="shared" si="69"/>
        <v/>
      </c>
      <c r="BV94" s="37"/>
      <c r="BW94" s="38"/>
      <c r="BX94" s="40" t="str">
        <f t="shared" si="70"/>
        <v/>
      </c>
      <c r="BY94" s="41">
        <f t="shared" si="71"/>
        <v>0</v>
      </c>
      <c r="BZ94" s="34"/>
      <c r="CA94" s="35"/>
      <c r="CB94" s="36" t="str">
        <f t="shared" si="72"/>
        <v/>
      </c>
      <c r="CC94" s="37"/>
      <c r="CD94" s="38"/>
      <c r="CE94" s="39" t="str">
        <f t="shared" si="73"/>
        <v/>
      </c>
      <c r="CF94" s="37"/>
      <c r="CG94" s="38"/>
      <c r="CH94" s="40" t="str">
        <f t="shared" si="74"/>
        <v/>
      </c>
      <c r="CI94" s="41">
        <f t="shared" si="75"/>
        <v>0</v>
      </c>
      <c r="CJ94" s="34"/>
      <c r="CK94" s="35"/>
      <c r="CL94" s="36" t="str">
        <f t="shared" si="76"/>
        <v/>
      </c>
      <c r="CM94" s="37"/>
      <c r="CN94" s="38"/>
      <c r="CO94" s="39" t="str">
        <f t="shared" si="77"/>
        <v/>
      </c>
      <c r="CP94" s="37"/>
      <c r="CQ94" s="38"/>
      <c r="CR94" s="40" t="str">
        <f t="shared" si="78"/>
        <v/>
      </c>
      <c r="CS94" s="41">
        <f t="shared" si="79"/>
        <v>0</v>
      </c>
      <c r="CT94" s="34"/>
      <c r="CU94" s="35"/>
      <c r="CV94" s="36" t="str">
        <f t="shared" si="80"/>
        <v/>
      </c>
      <c r="CW94" s="37"/>
      <c r="CX94" s="38"/>
      <c r="CY94" s="39" t="str">
        <f t="shared" si="81"/>
        <v/>
      </c>
      <c r="CZ94" s="37"/>
      <c r="DA94" s="38"/>
      <c r="DB94" s="40" t="str">
        <f t="shared" si="82"/>
        <v/>
      </c>
      <c r="DC94" s="41">
        <f t="shared" si="83"/>
        <v>0</v>
      </c>
      <c r="DD94" s="33">
        <f t="shared" si="85"/>
        <v>0</v>
      </c>
    </row>
    <row r="95" spans="2:108" x14ac:dyDescent="0.2">
      <c r="B95" s="31">
        <f t="shared" si="84"/>
        <v>91</v>
      </c>
      <c r="C95" s="32"/>
      <c r="D95" s="32"/>
      <c r="E95" s="32"/>
      <c r="F95" s="32"/>
      <c r="G95" s="33">
        <f t="shared" si="43"/>
        <v>0</v>
      </c>
      <c r="H95" s="34"/>
      <c r="I95" s="35"/>
      <c r="J95" s="36" t="str">
        <f t="shared" si="44"/>
        <v/>
      </c>
      <c r="K95" s="37"/>
      <c r="L95" s="38"/>
      <c r="M95" s="39" t="str">
        <f t="shared" si="45"/>
        <v/>
      </c>
      <c r="N95" s="37"/>
      <c r="O95" s="38"/>
      <c r="P95" s="40" t="str">
        <f t="shared" si="46"/>
        <v/>
      </c>
      <c r="Q95" s="41">
        <f t="shared" si="47"/>
        <v>0</v>
      </c>
      <c r="R95" s="34"/>
      <c r="S95" s="35"/>
      <c r="T95" s="36" t="str">
        <f t="shared" si="48"/>
        <v/>
      </c>
      <c r="U95" s="37"/>
      <c r="V95" s="38"/>
      <c r="W95" s="39" t="str">
        <f t="shared" si="49"/>
        <v/>
      </c>
      <c r="X95" s="37"/>
      <c r="Y95" s="38"/>
      <c r="Z95" s="40" t="str">
        <f t="shared" si="50"/>
        <v/>
      </c>
      <c r="AA95" s="41">
        <f t="shared" si="51"/>
        <v>0</v>
      </c>
      <c r="AB95" s="34"/>
      <c r="AC95" s="35"/>
      <c r="AD95" s="36" t="str">
        <f t="shared" si="52"/>
        <v/>
      </c>
      <c r="AE95" s="37"/>
      <c r="AF95" s="38"/>
      <c r="AG95" s="39" t="str">
        <f t="shared" si="53"/>
        <v/>
      </c>
      <c r="AH95" s="37"/>
      <c r="AI95" s="38"/>
      <c r="AJ95" s="40" t="str">
        <f t="shared" si="54"/>
        <v/>
      </c>
      <c r="AK95" s="41">
        <f t="shared" si="55"/>
        <v>0</v>
      </c>
      <c r="AL95" s="34"/>
      <c r="AM95" s="35"/>
      <c r="AN95" s="36" t="str">
        <f t="shared" si="56"/>
        <v/>
      </c>
      <c r="AO95" s="37"/>
      <c r="AP95" s="38"/>
      <c r="AQ95" s="39" t="str">
        <f t="shared" si="57"/>
        <v/>
      </c>
      <c r="AR95" s="37"/>
      <c r="AS95" s="38"/>
      <c r="AT95" s="40" t="str">
        <f t="shared" si="58"/>
        <v/>
      </c>
      <c r="AU95" s="41">
        <f t="shared" si="59"/>
        <v>0</v>
      </c>
      <c r="AV95" s="34"/>
      <c r="AW95" s="35"/>
      <c r="AX95" s="36" t="str">
        <f t="shared" si="60"/>
        <v/>
      </c>
      <c r="AY95" s="37"/>
      <c r="AZ95" s="38"/>
      <c r="BA95" s="39" t="str">
        <f t="shared" si="61"/>
        <v/>
      </c>
      <c r="BB95" s="37"/>
      <c r="BC95" s="38"/>
      <c r="BD95" s="40" t="str">
        <f t="shared" si="62"/>
        <v/>
      </c>
      <c r="BE95" s="41">
        <f t="shared" si="63"/>
        <v>0</v>
      </c>
      <c r="BF95" s="34"/>
      <c r="BG95" s="35"/>
      <c r="BH95" s="36" t="str">
        <f t="shared" si="64"/>
        <v/>
      </c>
      <c r="BI95" s="37"/>
      <c r="BJ95" s="38"/>
      <c r="BK95" s="39" t="str">
        <f t="shared" si="65"/>
        <v/>
      </c>
      <c r="BL95" s="37"/>
      <c r="BM95" s="38"/>
      <c r="BN95" s="40" t="str">
        <f t="shared" si="66"/>
        <v/>
      </c>
      <c r="BO95" s="41">
        <f t="shared" si="67"/>
        <v>0</v>
      </c>
      <c r="BP95" s="34"/>
      <c r="BQ95" s="35"/>
      <c r="BR95" s="36" t="str">
        <f t="shared" si="68"/>
        <v/>
      </c>
      <c r="BS95" s="37"/>
      <c r="BT95" s="38"/>
      <c r="BU95" s="39" t="str">
        <f t="shared" si="69"/>
        <v/>
      </c>
      <c r="BV95" s="37"/>
      <c r="BW95" s="38"/>
      <c r="BX95" s="40" t="str">
        <f t="shared" si="70"/>
        <v/>
      </c>
      <c r="BY95" s="41">
        <f t="shared" si="71"/>
        <v>0</v>
      </c>
      <c r="BZ95" s="34"/>
      <c r="CA95" s="35"/>
      <c r="CB95" s="36" t="str">
        <f t="shared" si="72"/>
        <v/>
      </c>
      <c r="CC95" s="37"/>
      <c r="CD95" s="38"/>
      <c r="CE95" s="39" t="str">
        <f t="shared" si="73"/>
        <v/>
      </c>
      <c r="CF95" s="37"/>
      <c r="CG95" s="38"/>
      <c r="CH95" s="40" t="str">
        <f t="shared" si="74"/>
        <v/>
      </c>
      <c r="CI95" s="41">
        <f t="shared" si="75"/>
        <v>0</v>
      </c>
      <c r="CJ95" s="34"/>
      <c r="CK95" s="35"/>
      <c r="CL95" s="36" t="str">
        <f t="shared" si="76"/>
        <v/>
      </c>
      <c r="CM95" s="37"/>
      <c r="CN95" s="38"/>
      <c r="CO95" s="39" t="str">
        <f t="shared" si="77"/>
        <v/>
      </c>
      <c r="CP95" s="37"/>
      <c r="CQ95" s="38"/>
      <c r="CR95" s="40" t="str">
        <f t="shared" si="78"/>
        <v/>
      </c>
      <c r="CS95" s="41">
        <f t="shared" si="79"/>
        <v>0</v>
      </c>
      <c r="CT95" s="34"/>
      <c r="CU95" s="35"/>
      <c r="CV95" s="36" t="str">
        <f t="shared" si="80"/>
        <v/>
      </c>
      <c r="CW95" s="37"/>
      <c r="CX95" s="38"/>
      <c r="CY95" s="39" t="str">
        <f t="shared" si="81"/>
        <v/>
      </c>
      <c r="CZ95" s="37"/>
      <c r="DA95" s="38"/>
      <c r="DB95" s="40" t="str">
        <f t="shared" si="82"/>
        <v/>
      </c>
      <c r="DC95" s="41">
        <f t="shared" si="83"/>
        <v>0</v>
      </c>
      <c r="DD95" s="33">
        <f t="shared" si="85"/>
        <v>0</v>
      </c>
    </row>
    <row r="96" spans="2:108" x14ac:dyDescent="0.2">
      <c r="B96" s="31">
        <f t="shared" si="84"/>
        <v>92</v>
      </c>
      <c r="C96" s="32"/>
      <c r="D96" s="32"/>
      <c r="E96" s="32"/>
      <c r="F96" s="32"/>
      <c r="G96" s="33">
        <f t="shared" si="43"/>
        <v>0</v>
      </c>
      <c r="H96" s="34"/>
      <c r="I96" s="35"/>
      <c r="J96" s="36" t="str">
        <f t="shared" si="44"/>
        <v/>
      </c>
      <c r="K96" s="37"/>
      <c r="L96" s="38"/>
      <c r="M96" s="39" t="str">
        <f t="shared" si="45"/>
        <v/>
      </c>
      <c r="N96" s="37"/>
      <c r="O96" s="38"/>
      <c r="P96" s="40" t="str">
        <f t="shared" si="46"/>
        <v/>
      </c>
      <c r="Q96" s="41">
        <f t="shared" si="47"/>
        <v>0</v>
      </c>
      <c r="R96" s="34"/>
      <c r="S96" s="35"/>
      <c r="T96" s="36" t="str">
        <f t="shared" si="48"/>
        <v/>
      </c>
      <c r="U96" s="37"/>
      <c r="V96" s="38"/>
      <c r="W96" s="39" t="str">
        <f t="shared" si="49"/>
        <v/>
      </c>
      <c r="X96" s="37"/>
      <c r="Y96" s="38"/>
      <c r="Z96" s="40" t="str">
        <f t="shared" si="50"/>
        <v/>
      </c>
      <c r="AA96" s="41">
        <f t="shared" si="51"/>
        <v>0</v>
      </c>
      <c r="AB96" s="34"/>
      <c r="AC96" s="35"/>
      <c r="AD96" s="36" t="str">
        <f t="shared" si="52"/>
        <v/>
      </c>
      <c r="AE96" s="37"/>
      <c r="AF96" s="38"/>
      <c r="AG96" s="39" t="str">
        <f t="shared" si="53"/>
        <v/>
      </c>
      <c r="AH96" s="37"/>
      <c r="AI96" s="38"/>
      <c r="AJ96" s="40" t="str">
        <f t="shared" si="54"/>
        <v/>
      </c>
      <c r="AK96" s="41">
        <f t="shared" si="55"/>
        <v>0</v>
      </c>
      <c r="AL96" s="34"/>
      <c r="AM96" s="35"/>
      <c r="AN96" s="36" t="str">
        <f t="shared" si="56"/>
        <v/>
      </c>
      <c r="AO96" s="37"/>
      <c r="AP96" s="38"/>
      <c r="AQ96" s="39" t="str">
        <f t="shared" si="57"/>
        <v/>
      </c>
      <c r="AR96" s="37"/>
      <c r="AS96" s="38"/>
      <c r="AT96" s="40" t="str">
        <f t="shared" si="58"/>
        <v/>
      </c>
      <c r="AU96" s="41">
        <f t="shared" si="59"/>
        <v>0</v>
      </c>
      <c r="AV96" s="34"/>
      <c r="AW96" s="35"/>
      <c r="AX96" s="36" t="str">
        <f t="shared" si="60"/>
        <v/>
      </c>
      <c r="AY96" s="37"/>
      <c r="AZ96" s="38"/>
      <c r="BA96" s="39" t="str">
        <f t="shared" si="61"/>
        <v/>
      </c>
      <c r="BB96" s="37"/>
      <c r="BC96" s="38"/>
      <c r="BD96" s="40" t="str">
        <f t="shared" si="62"/>
        <v/>
      </c>
      <c r="BE96" s="41">
        <f t="shared" si="63"/>
        <v>0</v>
      </c>
      <c r="BF96" s="34"/>
      <c r="BG96" s="35"/>
      <c r="BH96" s="36" t="str">
        <f t="shared" si="64"/>
        <v/>
      </c>
      <c r="BI96" s="37"/>
      <c r="BJ96" s="38"/>
      <c r="BK96" s="39" t="str">
        <f t="shared" si="65"/>
        <v/>
      </c>
      <c r="BL96" s="37"/>
      <c r="BM96" s="38"/>
      <c r="BN96" s="40" t="str">
        <f t="shared" si="66"/>
        <v/>
      </c>
      <c r="BO96" s="41">
        <f t="shared" si="67"/>
        <v>0</v>
      </c>
      <c r="BP96" s="34"/>
      <c r="BQ96" s="35"/>
      <c r="BR96" s="36" t="str">
        <f t="shared" si="68"/>
        <v/>
      </c>
      <c r="BS96" s="37"/>
      <c r="BT96" s="38"/>
      <c r="BU96" s="39" t="str">
        <f t="shared" si="69"/>
        <v/>
      </c>
      <c r="BV96" s="37"/>
      <c r="BW96" s="38"/>
      <c r="BX96" s="40" t="str">
        <f t="shared" si="70"/>
        <v/>
      </c>
      <c r="BY96" s="41">
        <f t="shared" si="71"/>
        <v>0</v>
      </c>
      <c r="BZ96" s="34"/>
      <c r="CA96" s="35"/>
      <c r="CB96" s="36" t="str">
        <f t="shared" si="72"/>
        <v/>
      </c>
      <c r="CC96" s="37"/>
      <c r="CD96" s="38"/>
      <c r="CE96" s="39" t="str">
        <f t="shared" si="73"/>
        <v/>
      </c>
      <c r="CF96" s="37"/>
      <c r="CG96" s="38"/>
      <c r="CH96" s="40" t="str">
        <f t="shared" si="74"/>
        <v/>
      </c>
      <c r="CI96" s="41">
        <f t="shared" si="75"/>
        <v>0</v>
      </c>
      <c r="CJ96" s="34"/>
      <c r="CK96" s="35"/>
      <c r="CL96" s="36" t="str">
        <f t="shared" si="76"/>
        <v/>
      </c>
      <c r="CM96" s="37"/>
      <c r="CN96" s="38"/>
      <c r="CO96" s="39" t="str">
        <f t="shared" si="77"/>
        <v/>
      </c>
      <c r="CP96" s="37"/>
      <c r="CQ96" s="38"/>
      <c r="CR96" s="40" t="str">
        <f t="shared" si="78"/>
        <v/>
      </c>
      <c r="CS96" s="41">
        <f t="shared" si="79"/>
        <v>0</v>
      </c>
      <c r="CT96" s="34"/>
      <c r="CU96" s="35"/>
      <c r="CV96" s="36" t="str">
        <f t="shared" si="80"/>
        <v/>
      </c>
      <c r="CW96" s="37"/>
      <c r="CX96" s="38"/>
      <c r="CY96" s="39" t="str">
        <f t="shared" si="81"/>
        <v/>
      </c>
      <c r="CZ96" s="37"/>
      <c r="DA96" s="38"/>
      <c r="DB96" s="40" t="str">
        <f t="shared" si="82"/>
        <v/>
      </c>
      <c r="DC96" s="41">
        <f t="shared" si="83"/>
        <v>0</v>
      </c>
      <c r="DD96" s="33">
        <f t="shared" si="85"/>
        <v>0</v>
      </c>
    </row>
    <row r="97" spans="2:108" x14ac:dyDescent="0.2">
      <c r="B97" s="31">
        <f t="shared" si="84"/>
        <v>93</v>
      </c>
      <c r="C97" s="32"/>
      <c r="D97" s="32"/>
      <c r="E97" s="32"/>
      <c r="F97" s="32"/>
      <c r="G97" s="33">
        <f t="shared" si="43"/>
        <v>0</v>
      </c>
      <c r="H97" s="34"/>
      <c r="I97" s="35"/>
      <c r="J97" s="36" t="str">
        <f t="shared" si="44"/>
        <v/>
      </c>
      <c r="K97" s="37"/>
      <c r="L97" s="38"/>
      <c r="M97" s="39" t="str">
        <f t="shared" si="45"/>
        <v/>
      </c>
      <c r="N97" s="37"/>
      <c r="O97" s="38"/>
      <c r="P97" s="40" t="str">
        <f t="shared" si="46"/>
        <v/>
      </c>
      <c r="Q97" s="41">
        <f t="shared" si="47"/>
        <v>0</v>
      </c>
      <c r="R97" s="34"/>
      <c r="S97" s="35"/>
      <c r="T97" s="36" t="str">
        <f t="shared" si="48"/>
        <v/>
      </c>
      <c r="U97" s="37"/>
      <c r="V97" s="38"/>
      <c r="W97" s="39" t="str">
        <f t="shared" si="49"/>
        <v/>
      </c>
      <c r="X97" s="37"/>
      <c r="Y97" s="38"/>
      <c r="Z97" s="40" t="str">
        <f t="shared" si="50"/>
        <v/>
      </c>
      <c r="AA97" s="41">
        <f t="shared" si="51"/>
        <v>0</v>
      </c>
      <c r="AB97" s="34"/>
      <c r="AC97" s="35"/>
      <c r="AD97" s="36" t="str">
        <f t="shared" si="52"/>
        <v/>
      </c>
      <c r="AE97" s="37"/>
      <c r="AF97" s="38"/>
      <c r="AG97" s="39" t="str">
        <f t="shared" si="53"/>
        <v/>
      </c>
      <c r="AH97" s="37"/>
      <c r="AI97" s="38"/>
      <c r="AJ97" s="40" t="str">
        <f t="shared" si="54"/>
        <v/>
      </c>
      <c r="AK97" s="41">
        <f t="shared" si="55"/>
        <v>0</v>
      </c>
      <c r="AL97" s="34"/>
      <c r="AM97" s="35"/>
      <c r="AN97" s="36" t="str">
        <f t="shared" si="56"/>
        <v/>
      </c>
      <c r="AO97" s="37"/>
      <c r="AP97" s="38"/>
      <c r="AQ97" s="39" t="str">
        <f t="shared" si="57"/>
        <v/>
      </c>
      <c r="AR97" s="37"/>
      <c r="AS97" s="38"/>
      <c r="AT97" s="40" t="str">
        <f t="shared" si="58"/>
        <v/>
      </c>
      <c r="AU97" s="41">
        <f t="shared" si="59"/>
        <v>0</v>
      </c>
      <c r="AV97" s="34"/>
      <c r="AW97" s="35"/>
      <c r="AX97" s="36" t="str">
        <f t="shared" si="60"/>
        <v/>
      </c>
      <c r="AY97" s="37"/>
      <c r="AZ97" s="38"/>
      <c r="BA97" s="39" t="str">
        <f t="shared" si="61"/>
        <v/>
      </c>
      <c r="BB97" s="37"/>
      <c r="BC97" s="38"/>
      <c r="BD97" s="40" t="str">
        <f t="shared" si="62"/>
        <v/>
      </c>
      <c r="BE97" s="41">
        <f t="shared" si="63"/>
        <v>0</v>
      </c>
      <c r="BF97" s="34"/>
      <c r="BG97" s="35"/>
      <c r="BH97" s="36" t="str">
        <f t="shared" si="64"/>
        <v/>
      </c>
      <c r="BI97" s="37"/>
      <c r="BJ97" s="38"/>
      <c r="BK97" s="39" t="str">
        <f t="shared" si="65"/>
        <v/>
      </c>
      <c r="BL97" s="37"/>
      <c r="BM97" s="38"/>
      <c r="BN97" s="40" t="str">
        <f t="shared" si="66"/>
        <v/>
      </c>
      <c r="BO97" s="41">
        <f t="shared" si="67"/>
        <v>0</v>
      </c>
      <c r="BP97" s="34"/>
      <c r="BQ97" s="35"/>
      <c r="BR97" s="36" t="str">
        <f t="shared" si="68"/>
        <v/>
      </c>
      <c r="BS97" s="37"/>
      <c r="BT97" s="38"/>
      <c r="BU97" s="39" t="str">
        <f t="shared" si="69"/>
        <v/>
      </c>
      <c r="BV97" s="37"/>
      <c r="BW97" s="38"/>
      <c r="BX97" s="40" t="str">
        <f t="shared" si="70"/>
        <v/>
      </c>
      <c r="BY97" s="41">
        <f t="shared" si="71"/>
        <v>0</v>
      </c>
      <c r="BZ97" s="34"/>
      <c r="CA97" s="35"/>
      <c r="CB97" s="36" t="str">
        <f t="shared" si="72"/>
        <v/>
      </c>
      <c r="CC97" s="37"/>
      <c r="CD97" s="38"/>
      <c r="CE97" s="39" t="str">
        <f t="shared" si="73"/>
        <v/>
      </c>
      <c r="CF97" s="37"/>
      <c r="CG97" s="38"/>
      <c r="CH97" s="40" t="str">
        <f t="shared" si="74"/>
        <v/>
      </c>
      <c r="CI97" s="41">
        <f t="shared" si="75"/>
        <v>0</v>
      </c>
      <c r="CJ97" s="34"/>
      <c r="CK97" s="35"/>
      <c r="CL97" s="36" t="str">
        <f t="shared" si="76"/>
        <v/>
      </c>
      <c r="CM97" s="37"/>
      <c r="CN97" s="38"/>
      <c r="CO97" s="39" t="str">
        <f t="shared" si="77"/>
        <v/>
      </c>
      <c r="CP97" s="37"/>
      <c r="CQ97" s="38"/>
      <c r="CR97" s="40" t="str">
        <f t="shared" si="78"/>
        <v/>
      </c>
      <c r="CS97" s="41">
        <f t="shared" si="79"/>
        <v>0</v>
      </c>
      <c r="CT97" s="34"/>
      <c r="CU97" s="35"/>
      <c r="CV97" s="36" t="str">
        <f t="shared" si="80"/>
        <v/>
      </c>
      <c r="CW97" s="37"/>
      <c r="CX97" s="38"/>
      <c r="CY97" s="39" t="str">
        <f t="shared" si="81"/>
        <v/>
      </c>
      <c r="CZ97" s="37"/>
      <c r="DA97" s="38"/>
      <c r="DB97" s="40" t="str">
        <f t="shared" si="82"/>
        <v/>
      </c>
      <c r="DC97" s="41">
        <f t="shared" si="83"/>
        <v>0</v>
      </c>
      <c r="DD97" s="33">
        <f t="shared" si="85"/>
        <v>0</v>
      </c>
    </row>
    <row r="98" spans="2:108" x14ac:dyDescent="0.2">
      <c r="B98" s="31">
        <f t="shared" si="84"/>
        <v>94</v>
      </c>
      <c r="C98" s="32"/>
      <c r="D98" s="32"/>
      <c r="E98" s="32"/>
      <c r="F98" s="32"/>
      <c r="G98" s="33">
        <f t="shared" si="43"/>
        <v>0</v>
      </c>
      <c r="H98" s="34"/>
      <c r="I98" s="35"/>
      <c r="J98" s="36" t="str">
        <f t="shared" si="44"/>
        <v/>
      </c>
      <c r="K98" s="37"/>
      <c r="L98" s="38"/>
      <c r="M98" s="39" t="str">
        <f t="shared" si="45"/>
        <v/>
      </c>
      <c r="N98" s="37"/>
      <c r="O98" s="38"/>
      <c r="P98" s="40" t="str">
        <f t="shared" si="46"/>
        <v/>
      </c>
      <c r="Q98" s="41">
        <f t="shared" si="47"/>
        <v>0</v>
      </c>
      <c r="R98" s="34"/>
      <c r="S98" s="35"/>
      <c r="T98" s="36" t="str">
        <f t="shared" si="48"/>
        <v/>
      </c>
      <c r="U98" s="37"/>
      <c r="V98" s="38"/>
      <c r="W98" s="39" t="str">
        <f t="shared" si="49"/>
        <v/>
      </c>
      <c r="X98" s="37"/>
      <c r="Y98" s="38"/>
      <c r="Z98" s="40" t="str">
        <f t="shared" si="50"/>
        <v/>
      </c>
      <c r="AA98" s="41">
        <f t="shared" si="51"/>
        <v>0</v>
      </c>
      <c r="AB98" s="34"/>
      <c r="AC98" s="35"/>
      <c r="AD98" s="36" t="str">
        <f t="shared" si="52"/>
        <v/>
      </c>
      <c r="AE98" s="37"/>
      <c r="AF98" s="38"/>
      <c r="AG98" s="39" t="str">
        <f t="shared" si="53"/>
        <v/>
      </c>
      <c r="AH98" s="37"/>
      <c r="AI98" s="38"/>
      <c r="AJ98" s="40" t="str">
        <f t="shared" si="54"/>
        <v/>
      </c>
      <c r="AK98" s="41">
        <f t="shared" si="55"/>
        <v>0</v>
      </c>
      <c r="AL98" s="34"/>
      <c r="AM98" s="35"/>
      <c r="AN98" s="36" t="str">
        <f t="shared" si="56"/>
        <v/>
      </c>
      <c r="AO98" s="37"/>
      <c r="AP98" s="38"/>
      <c r="AQ98" s="39" t="str">
        <f t="shared" si="57"/>
        <v/>
      </c>
      <c r="AR98" s="37"/>
      <c r="AS98" s="38"/>
      <c r="AT98" s="40" t="str">
        <f t="shared" si="58"/>
        <v/>
      </c>
      <c r="AU98" s="41">
        <f t="shared" si="59"/>
        <v>0</v>
      </c>
      <c r="AV98" s="34"/>
      <c r="AW98" s="35"/>
      <c r="AX98" s="36" t="str">
        <f t="shared" si="60"/>
        <v/>
      </c>
      <c r="AY98" s="37"/>
      <c r="AZ98" s="38"/>
      <c r="BA98" s="39" t="str">
        <f t="shared" si="61"/>
        <v/>
      </c>
      <c r="BB98" s="37"/>
      <c r="BC98" s="38"/>
      <c r="BD98" s="40" t="str">
        <f t="shared" si="62"/>
        <v/>
      </c>
      <c r="BE98" s="41">
        <f t="shared" si="63"/>
        <v>0</v>
      </c>
      <c r="BF98" s="34"/>
      <c r="BG98" s="35"/>
      <c r="BH98" s="36" t="str">
        <f t="shared" si="64"/>
        <v/>
      </c>
      <c r="BI98" s="37"/>
      <c r="BJ98" s="38"/>
      <c r="BK98" s="39" t="str">
        <f t="shared" si="65"/>
        <v/>
      </c>
      <c r="BL98" s="37"/>
      <c r="BM98" s="38"/>
      <c r="BN98" s="40" t="str">
        <f t="shared" si="66"/>
        <v/>
      </c>
      <c r="BO98" s="41">
        <f t="shared" si="67"/>
        <v>0</v>
      </c>
      <c r="BP98" s="34"/>
      <c r="BQ98" s="35"/>
      <c r="BR98" s="36" t="str">
        <f t="shared" si="68"/>
        <v/>
      </c>
      <c r="BS98" s="37"/>
      <c r="BT98" s="38"/>
      <c r="BU98" s="39" t="str">
        <f t="shared" si="69"/>
        <v/>
      </c>
      <c r="BV98" s="37"/>
      <c r="BW98" s="38"/>
      <c r="BX98" s="40" t="str">
        <f t="shared" si="70"/>
        <v/>
      </c>
      <c r="BY98" s="41">
        <f t="shared" si="71"/>
        <v>0</v>
      </c>
      <c r="BZ98" s="34"/>
      <c r="CA98" s="35"/>
      <c r="CB98" s="36" t="str">
        <f t="shared" si="72"/>
        <v/>
      </c>
      <c r="CC98" s="37"/>
      <c r="CD98" s="38"/>
      <c r="CE98" s="39" t="str">
        <f t="shared" si="73"/>
        <v/>
      </c>
      <c r="CF98" s="37"/>
      <c r="CG98" s="38"/>
      <c r="CH98" s="40" t="str">
        <f t="shared" si="74"/>
        <v/>
      </c>
      <c r="CI98" s="41">
        <f t="shared" si="75"/>
        <v>0</v>
      </c>
      <c r="CJ98" s="34"/>
      <c r="CK98" s="35"/>
      <c r="CL98" s="36" t="str">
        <f t="shared" si="76"/>
        <v/>
      </c>
      <c r="CM98" s="37"/>
      <c r="CN98" s="38"/>
      <c r="CO98" s="39" t="str">
        <f t="shared" si="77"/>
        <v/>
      </c>
      <c r="CP98" s="37"/>
      <c r="CQ98" s="38"/>
      <c r="CR98" s="40" t="str">
        <f t="shared" si="78"/>
        <v/>
      </c>
      <c r="CS98" s="41">
        <f t="shared" si="79"/>
        <v>0</v>
      </c>
      <c r="CT98" s="34"/>
      <c r="CU98" s="35"/>
      <c r="CV98" s="36" t="str">
        <f t="shared" si="80"/>
        <v/>
      </c>
      <c r="CW98" s="37"/>
      <c r="CX98" s="38"/>
      <c r="CY98" s="39" t="str">
        <f t="shared" si="81"/>
        <v/>
      </c>
      <c r="CZ98" s="37"/>
      <c r="DA98" s="38"/>
      <c r="DB98" s="40" t="str">
        <f t="shared" si="82"/>
        <v/>
      </c>
      <c r="DC98" s="41">
        <f t="shared" si="83"/>
        <v>0</v>
      </c>
      <c r="DD98" s="33">
        <f t="shared" si="85"/>
        <v>0</v>
      </c>
    </row>
    <row r="99" spans="2:108" x14ac:dyDescent="0.2">
      <c r="B99" s="31">
        <f t="shared" si="84"/>
        <v>95</v>
      </c>
      <c r="C99" s="32"/>
      <c r="D99" s="32"/>
      <c r="E99" s="32"/>
      <c r="F99" s="32"/>
      <c r="G99" s="33">
        <f t="shared" si="43"/>
        <v>0</v>
      </c>
      <c r="H99" s="34"/>
      <c r="I99" s="35"/>
      <c r="J99" s="36" t="str">
        <f t="shared" si="44"/>
        <v/>
      </c>
      <c r="K99" s="37"/>
      <c r="L99" s="38"/>
      <c r="M99" s="39" t="str">
        <f t="shared" si="45"/>
        <v/>
      </c>
      <c r="N99" s="37"/>
      <c r="O99" s="38"/>
      <c r="P99" s="40" t="str">
        <f t="shared" si="46"/>
        <v/>
      </c>
      <c r="Q99" s="41">
        <f t="shared" si="47"/>
        <v>0</v>
      </c>
      <c r="R99" s="34"/>
      <c r="S99" s="35"/>
      <c r="T99" s="36" t="str">
        <f t="shared" si="48"/>
        <v/>
      </c>
      <c r="U99" s="37"/>
      <c r="V99" s="38"/>
      <c r="W99" s="39" t="str">
        <f t="shared" si="49"/>
        <v/>
      </c>
      <c r="X99" s="37"/>
      <c r="Y99" s="38"/>
      <c r="Z99" s="40" t="str">
        <f t="shared" si="50"/>
        <v/>
      </c>
      <c r="AA99" s="41">
        <f t="shared" si="51"/>
        <v>0</v>
      </c>
      <c r="AB99" s="34"/>
      <c r="AC99" s="35"/>
      <c r="AD99" s="36" t="str">
        <f t="shared" si="52"/>
        <v/>
      </c>
      <c r="AE99" s="37"/>
      <c r="AF99" s="38"/>
      <c r="AG99" s="39" t="str">
        <f t="shared" si="53"/>
        <v/>
      </c>
      <c r="AH99" s="37"/>
      <c r="AI99" s="38"/>
      <c r="AJ99" s="40" t="str">
        <f t="shared" si="54"/>
        <v/>
      </c>
      <c r="AK99" s="41">
        <f t="shared" si="55"/>
        <v>0</v>
      </c>
      <c r="AL99" s="34"/>
      <c r="AM99" s="35"/>
      <c r="AN99" s="36" t="str">
        <f t="shared" si="56"/>
        <v/>
      </c>
      <c r="AO99" s="37"/>
      <c r="AP99" s="38"/>
      <c r="AQ99" s="39" t="str">
        <f t="shared" si="57"/>
        <v/>
      </c>
      <c r="AR99" s="37"/>
      <c r="AS99" s="38"/>
      <c r="AT99" s="40" t="str">
        <f t="shared" si="58"/>
        <v/>
      </c>
      <c r="AU99" s="41">
        <f t="shared" si="59"/>
        <v>0</v>
      </c>
      <c r="AV99" s="34"/>
      <c r="AW99" s="35"/>
      <c r="AX99" s="36" t="str">
        <f t="shared" si="60"/>
        <v/>
      </c>
      <c r="AY99" s="37"/>
      <c r="AZ99" s="38"/>
      <c r="BA99" s="39" t="str">
        <f t="shared" si="61"/>
        <v/>
      </c>
      <c r="BB99" s="37"/>
      <c r="BC99" s="38"/>
      <c r="BD99" s="40" t="str">
        <f t="shared" si="62"/>
        <v/>
      </c>
      <c r="BE99" s="41">
        <f t="shared" si="63"/>
        <v>0</v>
      </c>
      <c r="BF99" s="34"/>
      <c r="BG99" s="35"/>
      <c r="BH99" s="36" t="str">
        <f t="shared" si="64"/>
        <v/>
      </c>
      <c r="BI99" s="37"/>
      <c r="BJ99" s="38"/>
      <c r="BK99" s="39" t="str">
        <f t="shared" si="65"/>
        <v/>
      </c>
      <c r="BL99" s="37"/>
      <c r="BM99" s="38"/>
      <c r="BN99" s="40" t="str">
        <f t="shared" si="66"/>
        <v/>
      </c>
      <c r="BO99" s="41">
        <f t="shared" si="67"/>
        <v>0</v>
      </c>
      <c r="BP99" s="34"/>
      <c r="BQ99" s="35"/>
      <c r="BR99" s="36" t="str">
        <f t="shared" si="68"/>
        <v/>
      </c>
      <c r="BS99" s="37"/>
      <c r="BT99" s="38"/>
      <c r="BU99" s="39" t="str">
        <f t="shared" si="69"/>
        <v/>
      </c>
      <c r="BV99" s="37"/>
      <c r="BW99" s="38"/>
      <c r="BX99" s="40" t="str">
        <f t="shared" si="70"/>
        <v/>
      </c>
      <c r="BY99" s="41">
        <f t="shared" si="71"/>
        <v>0</v>
      </c>
      <c r="BZ99" s="34"/>
      <c r="CA99" s="35"/>
      <c r="CB99" s="36" t="str">
        <f t="shared" si="72"/>
        <v/>
      </c>
      <c r="CC99" s="37"/>
      <c r="CD99" s="38"/>
      <c r="CE99" s="39" t="str">
        <f t="shared" si="73"/>
        <v/>
      </c>
      <c r="CF99" s="37"/>
      <c r="CG99" s="38"/>
      <c r="CH99" s="40" t="str">
        <f t="shared" si="74"/>
        <v/>
      </c>
      <c r="CI99" s="41">
        <f t="shared" si="75"/>
        <v>0</v>
      </c>
      <c r="CJ99" s="34"/>
      <c r="CK99" s="35"/>
      <c r="CL99" s="36" t="str">
        <f t="shared" si="76"/>
        <v/>
      </c>
      <c r="CM99" s="37"/>
      <c r="CN99" s="38"/>
      <c r="CO99" s="39" t="str">
        <f t="shared" si="77"/>
        <v/>
      </c>
      <c r="CP99" s="37"/>
      <c r="CQ99" s="38"/>
      <c r="CR99" s="40" t="str">
        <f t="shared" si="78"/>
        <v/>
      </c>
      <c r="CS99" s="41">
        <f t="shared" si="79"/>
        <v>0</v>
      </c>
      <c r="CT99" s="34"/>
      <c r="CU99" s="35"/>
      <c r="CV99" s="36" t="str">
        <f t="shared" si="80"/>
        <v/>
      </c>
      <c r="CW99" s="37"/>
      <c r="CX99" s="38"/>
      <c r="CY99" s="39" t="str">
        <f t="shared" si="81"/>
        <v/>
      </c>
      <c r="CZ99" s="37"/>
      <c r="DA99" s="38"/>
      <c r="DB99" s="40" t="str">
        <f t="shared" si="82"/>
        <v/>
      </c>
      <c r="DC99" s="41">
        <f t="shared" si="83"/>
        <v>0</v>
      </c>
      <c r="DD99" s="33">
        <f t="shared" si="85"/>
        <v>0</v>
      </c>
    </row>
    <row r="100" spans="2:108" x14ac:dyDescent="0.2">
      <c r="B100" s="31">
        <f t="shared" si="84"/>
        <v>96</v>
      </c>
      <c r="C100" s="32"/>
      <c r="D100" s="32"/>
      <c r="E100" s="32"/>
      <c r="F100" s="32"/>
      <c r="G100" s="33">
        <f t="shared" si="43"/>
        <v>0</v>
      </c>
      <c r="H100" s="34"/>
      <c r="I100" s="35"/>
      <c r="J100" s="36" t="str">
        <f t="shared" si="44"/>
        <v/>
      </c>
      <c r="K100" s="37"/>
      <c r="L100" s="38"/>
      <c r="M100" s="39" t="str">
        <f t="shared" si="45"/>
        <v/>
      </c>
      <c r="N100" s="37"/>
      <c r="O100" s="38"/>
      <c r="P100" s="40" t="str">
        <f t="shared" si="46"/>
        <v/>
      </c>
      <c r="Q100" s="41">
        <f t="shared" si="47"/>
        <v>0</v>
      </c>
      <c r="R100" s="34"/>
      <c r="S100" s="35"/>
      <c r="T100" s="36" t="str">
        <f t="shared" si="48"/>
        <v/>
      </c>
      <c r="U100" s="37"/>
      <c r="V100" s="38"/>
      <c r="W100" s="39" t="str">
        <f t="shared" si="49"/>
        <v/>
      </c>
      <c r="X100" s="37"/>
      <c r="Y100" s="38"/>
      <c r="Z100" s="40" t="str">
        <f t="shared" si="50"/>
        <v/>
      </c>
      <c r="AA100" s="41">
        <f t="shared" si="51"/>
        <v>0</v>
      </c>
      <c r="AB100" s="34"/>
      <c r="AC100" s="35"/>
      <c r="AD100" s="36" t="str">
        <f t="shared" si="52"/>
        <v/>
      </c>
      <c r="AE100" s="37"/>
      <c r="AF100" s="38"/>
      <c r="AG100" s="39" t="str">
        <f t="shared" si="53"/>
        <v/>
      </c>
      <c r="AH100" s="37"/>
      <c r="AI100" s="38"/>
      <c r="AJ100" s="40" t="str">
        <f t="shared" si="54"/>
        <v/>
      </c>
      <c r="AK100" s="41">
        <f t="shared" si="55"/>
        <v>0</v>
      </c>
      <c r="AL100" s="34"/>
      <c r="AM100" s="35"/>
      <c r="AN100" s="36" t="str">
        <f t="shared" si="56"/>
        <v/>
      </c>
      <c r="AO100" s="37"/>
      <c r="AP100" s="38"/>
      <c r="AQ100" s="39" t="str">
        <f t="shared" si="57"/>
        <v/>
      </c>
      <c r="AR100" s="37"/>
      <c r="AS100" s="38"/>
      <c r="AT100" s="40" t="str">
        <f t="shared" si="58"/>
        <v/>
      </c>
      <c r="AU100" s="41">
        <f t="shared" si="59"/>
        <v>0</v>
      </c>
      <c r="AV100" s="34"/>
      <c r="AW100" s="35"/>
      <c r="AX100" s="36" t="str">
        <f t="shared" si="60"/>
        <v/>
      </c>
      <c r="AY100" s="37"/>
      <c r="AZ100" s="38"/>
      <c r="BA100" s="39" t="str">
        <f t="shared" si="61"/>
        <v/>
      </c>
      <c r="BB100" s="37"/>
      <c r="BC100" s="38"/>
      <c r="BD100" s="40" t="str">
        <f t="shared" si="62"/>
        <v/>
      </c>
      <c r="BE100" s="41">
        <f t="shared" si="63"/>
        <v>0</v>
      </c>
      <c r="BF100" s="34"/>
      <c r="BG100" s="35"/>
      <c r="BH100" s="36" t="str">
        <f t="shared" si="64"/>
        <v/>
      </c>
      <c r="BI100" s="37"/>
      <c r="BJ100" s="38"/>
      <c r="BK100" s="39" t="str">
        <f t="shared" si="65"/>
        <v/>
      </c>
      <c r="BL100" s="37"/>
      <c r="BM100" s="38"/>
      <c r="BN100" s="40" t="str">
        <f t="shared" si="66"/>
        <v/>
      </c>
      <c r="BO100" s="41">
        <f t="shared" si="67"/>
        <v>0</v>
      </c>
      <c r="BP100" s="34"/>
      <c r="BQ100" s="35"/>
      <c r="BR100" s="36" t="str">
        <f t="shared" si="68"/>
        <v/>
      </c>
      <c r="BS100" s="37"/>
      <c r="BT100" s="38"/>
      <c r="BU100" s="39" t="str">
        <f t="shared" si="69"/>
        <v/>
      </c>
      <c r="BV100" s="37"/>
      <c r="BW100" s="38"/>
      <c r="BX100" s="40" t="str">
        <f t="shared" si="70"/>
        <v/>
      </c>
      <c r="BY100" s="41">
        <f t="shared" si="71"/>
        <v>0</v>
      </c>
      <c r="BZ100" s="34"/>
      <c r="CA100" s="35"/>
      <c r="CB100" s="36" t="str">
        <f t="shared" si="72"/>
        <v/>
      </c>
      <c r="CC100" s="37"/>
      <c r="CD100" s="38"/>
      <c r="CE100" s="39" t="str">
        <f t="shared" si="73"/>
        <v/>
      </c>
      <c r="CF100" s="37"/>
      <c r="CG100" s="38"/>
      <c r="CH100" s="40" t="str">
        <f t="shared" si="74"/>
        <v/>
      </c>
      <c r="CI100" s="41">
        <f t="shared" si="75"/>
        <v>0</v>
      </c>
      <c r="CJ100" s="34"/>
      <c r="CK100" s="35"/>
      <c r="CL100" s="36" t="str">
        <f t="shared" si="76"/>
        <v/>
      </c>
      <c r="CM100" s="37"/>
      <c r="CN100" s="38"/>
      <c r="CO100" s="39" t="str">
        <f t="shared" si="77"/>
        <v/>
      </c>
      <c r="CP100" s="37"/>
      <c r="CQ100" s="38"/>
      <c r="CR100" s="40" t="str">
        <f t="shared" si="78"/>
        <v/>
      </c>
      <c r="CS100" s="41">
        <f t="shared" si="79"/>
        <v>0</v>
      </c>
      <c r="CT100" s="34"/>
      <c r="CU100" s="35"/>
      <c r="CV100" s="36" t="str">
        <f t="shared" si="80"/>
        <v/>
      </c>
      <c r="CW100" s="37"/>
      <c r="CX100" s="38"/>
      <c r="CY100" s="39" t="str">
        <f t="shared" si="81"/>
        <v/>
      </c>
      <c r="CZ100" s="37"/>
      <c r="DA100" s="38"/>
      <c r="DB100" s="40" t="str">
        <f t="shared" si="82"/>
        <v/>
      </c>
      <c r="DC100" s="41">
        <f t="shared" si="83"/>
        <v>0</v>
      </c>
      <c r="DD100" s="33">
        <f t="shared" si="85"/>
        <v>0</v>
      </c>
    </row>
    <row r="101" spans="2:108" x14ac:dyDescent="0.2">
      <c r="B101" s="31">
        <f t="shared" si="84"/>
        <v>97</v>
      </c>
      <c r="C101" s="32"/>
      <c r="D101" s="32"/>
      <c r="E101" s="32"/>
      <c r="F101" s="32"/>
      <c r="G101" s="33">
        <f t="shared" si="43"/>
        <v>0</v>
      </c>
      <c r="H101" s="34"/>
      <c r="I101" s="35"/>
      <c r="J101" s="36" t="str">
        <f t="shared" si="44"/>
        <v/>
      </c>
      <c r="K101" s="37"/>
      <c r="L101" s="38"/>
      <c r="M101" s="39" t="str">
        <f t="shared" si="45"/>
        <v/>
      </c>
      <c r="N101" s="37"/>
      <c r="O101" s="38"/>
      <c r="P101" s="40" t="str">
        <f t="shared" si="46"/>
        <v/>
      </c>
      <c r="Q101" s="41">
        <f t="shared" si="47"/>
        <v>0</v>
      </c>
      <c r="R101" s="34"/>
      <c r="S101" s="35"/>
      <c r="T101" s="36" t="str">
        <f t="shared" si="48"/>
        <v/>
      </c>
      <c r="U101" s="37"/>
      <c r="V101" s="38"/>
      <c r="W101" s="39" t="str">
        <f t="shared" si="49"/>
        <v/>
      </c>
      <c r="X101" s="37"/>
      <c r="Y101" s="38"/>
      <c r="Z101" s="40" t="str">
        <f t="shared" si="50"/>
        <v/>
      </c>
      <c r="AA101" s="41">
        <f t="shared" si="51"/>
        <v>0</v>
      </c>
      <c r="AB101" s="34"/>
      <c r="AC101" s="35"/>
      <c r="AD101" s="36" t="str">
        <f t="shared" si="52"/>
        <v/>
      </c>
      <c r="AE101" s="37"/>
      <c r="AF101" s="38"/>
      <c r="AG101" s="39" t="str">
        <f t="shared" si="53"/>
        <v/>
      </c>
      <c r="AH101" s="37"/>
      <c r="AI101" s="38"/>
      <c r="AJ101" s="40" t="str">
        <f t="shared" si="54"/>
        <v/>
      </c>
      <c r="AK101" s="41">
        <f t="shared" si="55"/>
        <v>0</v>
      </c>
      <c r="AL101" s="34"/>
      <c r="AM101" s="35"/>
      <c r="AN101" s="36" t="str">
        <f t="shared" si="56"/>
        <v/>
      </c>
      <c r="AO101" s="37"/>
      <c r="AP101" s="38"/>
      <c r="AQ101" s="39" t="str">
        <f t="shared" si="57"/>
        <v/>
      </c>
      <c r="AR101" s="37"/>
      <c r="AS101" s="38"/>
      <c r="AT101" s="40" t="str">
        <f t="shared" si="58"/>
        <v/>
      </c>
      <c r="AU101" s="41">
        <f t="shared" si="59"/>
        <v>0</v>
      </c>
      <c r="AV101" s="34"/>
      <c r="AW101" s="35"/>
      <c r="AX101" s="36" t="str">
        <f t="shared" si="60"/>
        <v/>
      </c>
      <c r="AY101" s="37"/>
      <c r="AZ101" s="38"/>
      <c r="BA101" s="39" t="str">
        <f t="shared" si="61"/>
        <v/>
      </c>
      <c r="BB101" s="37"/>
      <c r="BC101" s="38"/>
      <c r="BD101" s="40" t="str">
        <f t="shared" si="62"/>
        <v/>
      </c>
      <c r="BE101" s="41">
        <f t="shared" si="63"/>
        <v>0</v>
      </c>
      <c r="BF101" s="34"/>
      <c r="BG101" s="35"/>
      <c r="BH101" s="36" t="str">
        <f t="shared" si="64"/>
        <v/>
      </c>
      <c r="BI101" s="37"/>
      <c r="BJ101" s="38"/>
      <c r="BK101" s="39" t="str">
        <f t="shared" si="65"/>
        <v/>
      </c>
      <c r="BL101" s="37"/>
      <c r="BM101" s="38"/>
      <c r="BN101" s="40" t="str">
        <f t="shared" si="66"/>
        <v/>
      </c>
      <c r="BO101" s="41">
        <f t="shared" si="67"/>
        <v>0</v>
      </c>
      <c r="BP101" s="34"/>
      <c r="BQ101" s="35"/>
      <c r="BR101" s="36" t="str">
        <f t="shared" si="68"/>
        <v/>
      </c>
      <c r="BS101" s="37"/>
      <c r="BT101" s="38"/>
      <c r="BU101" s="39" t="str">
        <f t="shared" si="69"/>
        <v/>
      </c>
      <c r="BV101" s="37"/>
      <c r="BW101" s="38"/>
      <c r="BX101" s="40" t="str">
        <f t="shared" si="70"/>
        <v/>
      </c>
      <c r="BY101" s="41">
        <f t="shared" si="71"/>
        <v>0</v>
      </c>
      <c r="BZ101" s="34"/>
      <c r="CA101" s="35"/>
      <c r="CB101" s="36" t="str">
        <f t="shared" si="72"/>
        <v/>
      </c>
      <c r="CC101" s="37"/>
      <c r="CD101" s="38"/>
      <c r="CE101" s="39" t="str">
        <f t="shared" si="73"/>
        <v/>
      </c>
      <c r="CF101" s="37"/>
      <c r="CG101" s="38"/>
      <c r="CH101" s="40" t="str">
        <f t="shared" si="74"/>
        <v/>
      </c>
      <c r="CI101" s="41">
        <f t="shared" si="75"/>
        <v>0</v>
      </c>
      <c r="CJ101" s="34"/>
      <c r="CK101" s="35"/>
      <c r="CL101" s="36" t="str">
        <f t="shared" si="76"/>
        <v/>
      </c>
      <c r="CM101" s="37"/>
      <c r="CN101" s="38"/>
      <c r="CO101" s="39" t="str">
        <f t="shared" si="77"/>
        <v/>
      </c>
      <c r="CP101" s="37"/>
      <c r="CQ101" s="38"/>
      <c r="CR101" s="40" t="str">
        <f t="shared" si="78"/>
        <v/>
      </c>
      <c r="CS101" s="41">
        <f t="shared" si="79"/>
        <v>0</v>
      </c>
      <c r="CT101" s="34"/>
      <c r="CU101" s="35"/>
      <c r="CV101" s="36" t="str">
        <f t="shared" si="80"/>
        <v/>
      </c>
      <c r="CW101" s="37"/>
      <c r="CX101" s="38"/>
      <c r="CY101" s="39" t="str">
        <f t="shared" si="81"/>
        <v/>
      </c>
      <c r="CZ101" s="37"/>
      <c r="DA101" s="38"/>
      <c r="DB101" s="40" t="str">
        <f t="shared" si="82"/>
        <v/>
      </c>
      <c r="DC101" s="41">
        <f t="shared" si="83"/>
        <v>0</v>
      </c>
      <c r="DD101" s="33">
        <f t="shared" si="85"/>
        <v>0</v>
      </c>
    </row>
    <row r="102" spans="2:108" x14ac:dyDescent="0.2">
      <c r="B102" s="31">
        <f t="shared" si="84"/>
        <v>98</v>
      </c>
      <c r="C102" s="32"/>
      <c r="D102" s="32"/>
      <c r="E102" s="32"/>
      <c r="F102" s="32"/>
      <c r="G102" s="33">
        <f t="shared" si="43"/>
        <v>0</v>
      </c>
      <c r="H102" s="34"/>
      <c r="I102" s="35"/>
      <c r="J102" s="36" t="str">
        <f t="shared" si="44"/>
        <v/>
      </c>
      <c r="K102" s="37"/>
      <c r="L102" s="38"/>
      <c r="M102" s="39" t="str">
        <f t="shared" si="45"/>
        <v/>
      </c>
      <c r="N102" s="37"/>
      <c r="O102" s="38"/>
      <c r="P102" s="40" t="str">
        <f t="shared" si="46"/>
        <v/>
      </c>
      <c r="Q102" s="41">
        <f t="shared" si="47"/>
        <v>0</v>
      </c>
      <c r="R102" s="34"/>
      <c r="S102" s="35"/>
      <c r="T102" s="36" t="str">
        <f t="shared" si="48"/>
        <v/>
      </c>
      <c r="U102" s="37"/>
      <c r="V102" s="38"/>
      <c r="W102" s="39" t="str">
        <f t="shared" si="49"/>
        <v/>
      </c>
      <c r="X102" s="37"/>
      <c r="Y102" s="38"/>
      <c r="Z102" s="40" t="str">
        <f t="shared" si="50"/>
        <v/>
      </c>
      <c r="AA102" s="41">
        <f t="shared" si="51"/>
        <v>0</v>
      </c>
      <c r="AB102" s="34"/>
      <c r="AC102" s="35"/>
      <c r="AD102" s="36" t="str">
        <f t="shared" si="52"/>
        <v/>
      </c>
      <c r="AE102" s="37"/>
      <c r="AF102" s="38"/>
      <c r="AG102" s="39" t="str">
        <f t="shared" si="53"/>
        <v/>
      </c>
      <c r="AH102" s="37"/>
      <c r="AI102" s="38"/>
      <c r="AJ102" s="40" t="str">
        <f t="shared" si="54"/>
        <v/>
      </c>
      <c r="AK102" s="41">
        <f t="shared" si="55"/>
        <v>0</v>
      </c>
      <c r="AL102" s="34"/>
      <c r="AM102" s="35"/>
      <c r="AN102" s="36" t="str">
        <f t="shared" si="56"/>
        <v/>
      </c>
      <c r="AO102" s="37"/>
      <c r="AP102" s="38"/>
      <c r="AQ102" s="39" t="str">
        <f t="shared" si="57"/>
        <v/>
      </c>
      <c r="AR102" s="37"/>
      <c r="AS102" s="38"/>
      <c r="AT102" s="40" t="str">
        <f t="shared" si="58"/>
        <v/>
      </c>
      <c r="AU102" s="41">
        <f t="shared" si="59"/>
        <v>0</v>
      </c>
      <c r="AV102" s="34"/>
      <c r="AW102" s="35"/>
      <c r="AX102" s="36" t="str">
        <f t="shared" si="60"/>
        <v/>
      </c>
      <c r="AY102" s="37"/>
      <c r="AZ102" s="38"/>
      <c r="BA102" s="39" t="str">
        <f t="shared" si="61"/>
        <v/>
      </c>
      <c r="BB102" s="37"/>
      <c r="BC102" s="38"/>
      <c r="BD102" s="40" t="str">
        <f t="shared" si="62"/>
        <v/>
      </c>
      <c r="BE102" s="41">
        <f t="shared" si="63"/>
        <v>0</v>
      </c>
      <c r="BF102" s="34"/>
      <c r="BG102" s="35"/>
      <c r="BH102" s="36" t="str">
        <f t="shared" si="64"/>
        <v/>
      </c>
      <c r="BI102" s="37"/>
      <c r="BJ102" s="38"/>
      <c r="BK102" s="39" t="str">
        <f t="shared" si="65"/>
        <v/>
      </c>
      <c r="BL102" s="37"/>
      <c r="BM102" s="38"/>
      <c r="BN102" s="40" t="str">
        <f t="shared" si="66"/>
        <v/>
      </c>
      <c r="BO102" s="41">
        <f t="shared" si="67"/>
        <v>0</v>
      </c>
      <c r="BP102" s="34"/>
      <c r="BQ102" s="35"/>
      <c r="BR102" s="36" t="str">
        <f t="shared" si="68"/>
        <v/>
      </c>
      <c r="BS102" s="37"/>
      <c r="BT102" s="38"/>
      <c r="BU102" s="39" t="str">
        <f t="shared" si="69"/>
        <v/>
      </c>
      <c r="BV102" s="37"/>
      <c r="BW102" s="38"/>
      <c r="BX102" s="40" t="str">
        <f t="shared" si="70"/>
        <v/>
      </c>
      <c r="BY102" s="41">
        <f t="shared" si="71"/>
        <v>0</v>
      </c>
      <c r="BZ102" s="34"/>
      <c r="CA102" s="35"/>
      <c r="CB102" s="36" t="str">
        <f t="shared" si="72"/>
        <v/>
      </c>
      <c r="CC102" s="37"/>
      <c r="CD102" s="38"/>
      <c r="CE102" s="39" t="str">
        <f t="shared" si="73"/>
        <v/>
      </c>
      <c r="CF102" s="37"/>
      <c r="CG102" s="38"/>
      <c r="CH102" s="40" t="str">
        <f t="shared" si="74"/>
        <v/>
      </c>
      <c r="CI102" s="41">
        <f t="shared" si="75"/>
        <v>0</v>
      </c>
      <c r="CJ102" s="34"/>
      <c r="CK102" s="35"/>
      <c r="CL102" s="36" t="str">
        <f t="shared" si="76"/>
        <v/>
      </c>
      <c r="CM102" s="37"/>
      <c r="CN102" s="38"/>
      <c r="CO102" s="39" t="str">
        <f t="shared" si="77"/>
        <v/>
      </c>
      <c r="CP102" s="37"/>
      <c r="CQ102" s="38"/>
      <c r="CR102" s="40" t="str">
        <f t="shared" si="78"/>
        <v/>
      </c>
      <c r="CS102" s="41">
        <f t="shared" si="79"/>
        <v>0</v>
      </c>
      <c r="CT102" s="34"/>
      <c r="CU102" s="35"/>
      <c r="CV102" s="36" t="str">
        <f t="shared" si="80"/>
        <v/>
      </c>
      <c r="CW102" s="37"/>
      <c r="CX102" s="38"/>
      <c r="CY102" s="39" t="str">
        <f t="shared" si="81"/>
        <v/>
      </c>
      <c r="CZ102" s="37"/>
      <c r="DA102" s="38"/>
      <c r="DB102" s="40" t="str">
        <f t="shared" si="82"/>
        <v/>
      </c>
      <c r="DC102" s="41">
        <f t="shared" si="83"/>
        <v>0</v>
      </c>
      <c r="DD102" s="33">
        <f t="shared" si="85"/>
        <v>0</v>
      </c>
    </row>
    <row r="103" spans="2:108" x14ac:dyDescent="0.2">
      <c r="B103" s="31">
        <f t="shared" si="84"/>
        <v>99</v>
      </c>
      <c r="C103" s="32"/>
      <c r="D103" s="32"/>
      <c r="E103" s="32"/>
      <c r="F103" s="32"/>
      <c r="G103" s="33">
        <f t="shared" si="43"/>
        <v>0</v>
      </c>
      <c r="H103" s="34"/>
      <c r="I103" s="35"/>
      <c r="J103" s="36" t="str">
        <f t="shared" si="44"/>
        <v/>
      </c>
      <c r="K103" s="37"/>
      <c r="L103" s="38"/>
      <c r="M103" s="39" t="str">
        <f t="shared" si="45"/>
        <v/>
      </c>
      <c r="N103" s="37"/>
      <c r="O103" s="38"/>
      <c r="P103" s="40" t="str">
        <f t="shared" si="46"/>
        <v/>
      </c>
      <c r="Q103" s="41">
        <f t="shared" si="47"/>
        <v>0</v>
      </c>
      <c r="R103" s="34"/>
      <c r="S103" s="35"/>
      <c r="T103" s="36" t="str">
        <f t="shared" si="48"/>
        <v/>
      </c>
      <c r="U103" s="37"/>
      <c r="V103" s="38"/>
      <c r="W103" s="39" t="str">
        <f t="shared" si="49"/>
        <v/>
      </c>
      <c r="X103" s="37"/>
      <c r="Y103" s="38"/>
      <c r="Z103" s="40" t="str">
        <f t="shared" si="50"/>
        <v/>
      </c>
      <c r="AA103" s="41">
        <f t="shared" si="51"/>
        <v>0</v>
      </c>
      <c r="AB103" s="34"/>
      <c r="AC103" s="35"/>
      <c r="AD103" s="36" t="str">
        <f t="shared" si="52"/>
        <v/>
      </c>
      <c r="AE103" s="37"/>
      <c r="AF103" s="38"/>
      <c r="AG103" s="39" t="str">
        <f t="shared" si="53"/>
        <v/>
      </c>
      <c r="AH103" s="37"/>
      <c r="AI103" s="38"/>
      <c r="AJ103" s="40" t="str">
        <f t="shared" si="54"/>
        <v/>
      </c>
      <c r="AK103" s="41">
        <f t="shared" si="55"/>
        <v>0</v>
      </c>
      <c r="AL103" s="34"/>
      <c r="AM103" s="35"/>
      <c r="AN103" s="36" t="str">
        <f t="shared" si="56"/>
        <v/>
      </c>
      <c r="AO103" s="37"/>
      <c r="AP103" s="38"/>
      <c r="AQ103" s="39" t="str">
        <f t="shared" si="57"/>
        <v/>
      </c>
      <c r="AR103" s="37"/>
      <c r="AS103" s="38"/>
      <c r="AT103" s="40" t="str">
        <f t="shared" si="58"/>
        <v/>
      </c>
      <c r="AU103" s="41">
        <f t="shared" si="59"/>
        <v>0</v>
      </c>
      <c r="AV103" s="34"/>
      <c r="AW103" s="35"/>
      <c r="AX103" s="36" t="str">
        <f t="shared" si="60"/>
        <v/>
      </c>
      <c r="AY103" s="37"/>
      <c r="AZ103" s="38"/>
      <c r="BA103" s="39" t="str">
        <f t="shared" si="61"/>
        <v/>
      </c>
      <c r="BB103" s="37"/>
      <c r="BC103" s="38"/>
      <c r="BD103" s="40" t="str">
        <f t="shared" si="62"/>
        <v/>
      </c>
      <c r="BE103" s="41">
        <f t="shared" si="63"/>
        <v>0</v>
      </c>
      <c r="BF103" s="34"/>
      <c r="BG103" s="35"/>
      <c r="BH103" s="36" t="str">
        <f t="shared" si="64"/>
        <v/>
      </c>
      <c r="BI103" s="37"/>
      <c r="BJ103" s="38"/>
      <c r="BK103" s="39" t="str">
        <f t="shared" si="65"/>
        <v/>
      </c>
      <c r="BL103" s="37"/>
      <c r="BM103" s="38"/>
      <c r="BN103" s="40" t="str">
        <f t="shared" si="66"/>
        <v/>
      </c>
      <c r="BO103" s="41">
        <f t="shared" si="67"/>
        <v>0</v>
      </c>
      <c r="BP103" s="34"/>
      <c r="BQ103" s="35"/>
      <c r="BR103" s="36" t="str">
        <f t="shared" si="68"/>
        <v/>
      </c>
      <c r="BS103" s="37"/>
      <c r="BT103" s="38"/>
      <c r="BU103" s="39" t="str">
        <f t="shared" si="69"/>
        <v/>
      </c>
      <c r="BV103" s="37"/>
      <c r="BW103" s="38"/>
      <c r="BX103" s="40" t="str">
        <f t="shared" si="70"/>
        <v/>
      </c>
      <c r="BY103" s="41">
        <f t="shared" si="71"/>
        <v>0</v>
      </c>
      <c r="BZ103" s="34"/>
      <c r="CA103" s="35"/>
      <c r="CB103" s="36" t="str">
        <f t="shared" si="72"/>
        <v/>
      </c>
      <c r="CC103" s="37"/>
      <c r="CD103" s="38"/>
      <c r="CE103" s="39" t="str">
        <f t="shared" si="73"/>
        <v/>
      </c>
      <c r="CF103" s="37"/>
      <c r="CG103" s="38"/>
      <c r="CH103" s="40" t="str">
        <f t="shared" si="74"/>
        <v/>
      </c>
      <c r="CI103" s="41">
        <f t="shared" si="75"/>
        <v>0</v>
      </c>
      <c r="CJ103" s="34"/>
      <c r="CK103" s="35"/>
      <c r="CL103" s="36" t="str">
        <f t="shared" si="76"/>
        <v/>
      </c>
      <c r="CM103" s="37"/>
      <c r="CN103" s="38"/>
      <c r="CO103" s="39" t="str">
        <f t="shared" si="77"/>
        <v/>
      </c>
      <c r="CP103" s="37"/>
      <c r="CQ103" s="38"/>
      <c r="CR103" s="40" t="str">
        <f t="shared" si="78"/>
        <v/>
      </c>
      <c r="CS103" s="41">
        <f t="shared" si="79"/>
        <v>0</v>
      </c>
      <c r="CT103" s="34"/>
      <c r="CU103" s="35"/>
      <c r="CV103" s="36" t="str">
        <f t="shared" si="80"/>
        <v/>
      </c>
      <c r="CW103" s="37"/>
      <c r="CX103" s="38"/>
      <c r="CY103" s="39" t="str">
        <f t="shared" si="81"/>
        <v/>
      </c>
      <c r="CZ103" s="37"/>
      <c r="DA103" s="38"/>
      <c r="DB103" s="40" t="str">
        <f t="shared" si="82"/>
        <v/>
      </c>
      <c r="DC103" s="41">
        <f t="shared" si="83"/>
        <v>0</v>
      </c>
      <c r="DD103" s="33">
        <f t="shared" si="85"/>
        <v>0</v>
      </c>
    </row>
    <row r="104" spans="2:108" x14ac:dyDescent="0.2">
      <c r="B104" s="42">
        <f t="shared" si="84"/>
        <v>100</v>
      </c>
      <c r="C104" s="43"/>
      <c r="D104" s="43"/>
      <c r="E104" s="43"/>
      <c r="F104" s="43"/>
      <c r="G104" s="44">
        <f t="shared" si="43"/>
        <v>0</v>
      </c>
      <c r="H104" s="45"/>
      <c r="I104" s="46"/>
      <c r="J104" s="47" t="str">
        <f t="shared" si="44"/>
        <v/>
      </c>
      <c r="K104" s="48"/>
      <c r="L104" s="49"/>
      <c r="M104" s="50" t="str">
        <f t="shared" si="45"/>
        <v/>
      </c>
      <c r="N104" s="48"/>
      <c r="O104" s="49"/>
      <c r="P104" s="51" t="str">
        <f t="shared" si="46"/>
        <v/>
      </c>
      <c r="Q104" s="52">
        <f t="shared" si="47"/>
        <v>0</v>
      </c>
      <c r="R104" s="45"/>
      <c r="S104" s="46"/>
      <c r="T104" s="47" t="str">
        <f t="shared" si="48"/>
        <v/>
      </c>
      <c r="U104" s="48"/>
      <c r="V104" s="49"/>
      <c r="W104" s="50" t="str">
        <f t="shared" si="49"/>
        <v/>
      </c>
      <c r="X104" s="48"/>
      <c r="Y104" s="49"/>
      <c r="Z104" s="51" t="str">
        <f t="shared" si="50"/>
        <v/>
      </c>
      <c r="AA104" s="52">
        <f t="shared" si="51"/>
        <v>0</v>
      </c>
      <c r="AB104" s="45"/>
      <c r="AC104" s="46"/>
      <c r="AD104" s="47" t="str">
        <f t="shared" si="52"/>
        <v/>
      </c>
      <c r="AE104" s="48"/>
      <c r="AF104" s="49"/>
      <c r="AG104" s="50" t="str">
        <f t="shared" si="53"/>
        <v/>
      </c>
      <c r="AH104" s="48"/>
      <c r="AI104" s="49"/>
      <c r="AJ104" s="51" t="str">
        <f t="shared" si="54"/>
        <v/>
      </c>
      <c r="AK104" s="52">
        <f t="shared" si="55"/>
        <v>0</v>
      </c>
      <c r="AL104" s="45"/>
      <c r="AM104" s="46"/>
      <c r="AN104" s="47" t="str">
        <f t="shared" si="56"/>
        <v/>
      </c>
      <c r="AO104" s="48"/>
      <c r="AP104" s="49"/>
      <c r="AQ104" s="50" t="str">
        <f t="shared" si="57"/>
        <v/>
      </c>
      <c r="AR104" s="48"/>
      <c r="AS104" s="49"/>
      <c r="AT104" s="51" t="str">
        <f t="shared" si="58"/>
        <v/>
      </c>
      <c r="AU104" s="52">
        <f t="shared" si="59"/>
        <v>0</v>
      </c>
      <c r="AV104" s="45"/>
      <c r="AW104" s="46"/>
      <c r="AX104" s="47" t="str">
        <f t="shared" si="60"/>
        <v/>
      </c>
      <c r="AY104" s="48"/>
      <c r="AZ104" s="49"/>
      <c r="BA104" s="50" t="str">
        <f t="shared" si="61"/>
        <v/>
      </c>
      <c r="BB104" s="48"/>
      <c r="BC104" s="49"/>
      <c r="BD104" s="51" t="str">
        <f t="shared" si="62"/>
        <v/>
      </c>
      <c r="BE104" s="52">
        <f t="shared" si="63"/>
        <v>0</v>
      </c>
      <c r="BF104" s="45"/>
      <c r="BG104" s="46"/>
      <c r="BH104" s="47" t="str">
        <f t="shared" si="64"/>
        <v/>
      </c>
      <c r="BI104" s="48"/>
      <c r="BJ104" s="49"/>
      <c r="BK104" s="50" t="str">
        <f t="shared" si="65"/>
        <v/>
      </c>
      <c r="BL104" s="48"/>
      <c r="BM104" s="49"/>
      <c r="BN104" s="51" t="str">
        <f t="shared" si="66"/>
        <v/>
      </c>
      <c r="BO104" s="52">
        <f t="shared" si="67"/>
        <v>0</v>
      </c>
      <c r="BP104" s="45"/>
      <c r="BQ104" s="46"/>
      <c r="BR104" s="47" t="str">
        <f t="shared" si="68"/>
        <v/>
      </c>
      <c r="BS104" s="48"/>
      <c r="BT104" s="49"/>
      <c r="BU104" s="50" t="str">
        <f t="shared" si="69"/>
        <v/>
      </c>
      <c r="BV104" s="48"/>
      <c r="BW104" s="49"/>
      <c r="BX104" s="51" t="str">
        <f t="shared" si="70"/>
        <v/>
      </c>
      <c r="BY104" s="52">
        <f t="shared" si="71"/>
        <v>0</v>
      </c>
      <c r="BZ104" s="45"/>
      <c r="CA104" s="46"/>
      <c r="CB104" s="47" t="str">
        <f t="shared" si="72"/>
        <v/>
      </c>
      <c r="CC104" s="48"/>
      <c r="CD104" s="49"/>
      <c r="CE104" s="50" t="str">
        <f t="shared" si="73"/>
        <v/>
      </c>
      <c r="CF104" s="48"/>
      <c r="CG104" s="49"/>
      <c r="CH104" s="51" t="str">
        <f t="shared" si="74"/>
        <v/>
      </c>
      <c r="CI104" s="52">
        <f t="shared" si="75"/>
        <v>0</v>
      </c>
      <c r="CJ104" s="45"/>
      <c r="CK104" s="46"/>
      <c r="CL104" s="47" t="str">
        <f t="shared" si="76"/>
        <v/>
      </c>
      <c r="CM104" s="48"/>
      <c r="CN104" s="49"/>
      <c r="CO104" s="50" t="str">
        <f t="shared" si="77"/>
        <v/>
      </c>
      <c r="CP104" s="48"/>
      <c r="CQ104" s="49"/>
      <c r="CR104" s="51" t="str">
        <f t="shared" si="78"/>
        <v/>
      </c>
      <c r="CS104" s="52">
        <f t="shared" si="79"/>
        <v>0</v>
      </c>
      <c r="CT104" s="45"/>
      <c r="CU104" s="46"/>
      <c r="CV104" s="47" t="str">
        <f t="shared" si="80"/>
        <v/>
      </c>
      <c r="CW104" s="48"/>
      <c r="CX104" s="49"/>
      <c r="CY104" s="50" t="str">
        <f t="shared" si="81"/>
        <v/>
      </c>
      <c r="CZ104" s="48"/>
      <c r="DA104" s="49"/>
      <c r="DB104" s="51" t="str">
        <f t="shared" si="82"/>
        <v/>
      </c>
      <c r="DC104" s="52">
        <f t="shared" si="83"/>
        <v>0</v>
      </c>
      <c r="DD104" s="44">
        <f t="shared" si="85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42">
    <sortCondition descending="1" ref="G5:G42"/>
    <sortCondition ref="C5:C42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15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C7" sqref="C7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98</v>
      </c>
      <c r="D5" s="22" t="s">
        <v>175</v>
      </c>
      <c r="E5" s="22" t="s">
        <v>228</v>
      </c>
      <c r="F5" s="22" t="s">
        <v>100</v>
      </c>
      <c r="G5" s="23">
        <f>DD5</f>
        <v>20</v>
      </c>
      <c r="H5" s="61">
        <v>2</v>
      </c>
      <c r="I5" s="59" t="s">
        <v>59</v>
      </c>
      <c r="J5" s="26">
        <f>IF(I5="","",IF(I5="H",5,IF(I5="G",IF(H5=1,15,IF(H5=2,10,IF(H5=3,5,"ŹLE !!!"))),IF(H5=1,20,IF(H5=2,15,IF(H5=3,10,IF(H5&lt;10,7,IF(MID(H5,1,1)="P",5,"ŹLE !!!"))))))))</f>
        <v>10</v>
      </c>
      <c r="K5" s="27"/>
      <c r="L5" s="25"/>
      <c r="M5" s="28" t="str">
        <f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10</v>
      </c>
      <c r="R5" s="61">
        <v>2</v>
      </c>
      <c r="S5" s="59" t="s">
        <v>59</v>
      </c>
      <c r="T5" s="26">
        <f>IF(S5="","",IF(S5="H",5,IF(S5="G",IF(R5=1,15,IF(R5=2,10,IF(R5=3,5,"ŹLE !!!"))),IF(R5=1,20,IF(R5=2,15,IF(R5=3,10,IF(R5&lt;10,7,IF(MID(R5,1,1)="P",5,"ŹLE !!!"))))))))</f>
        <v>10</v>
      </c>
      <c r="U5" s="27"/>
      <c r="V5" s="25"/>
      <c r="W5" s="28" t="str">
        <f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10</v>
      </c>
      <c r="AB5" s="24"/>
      <c r="AC5" s="59"/>
      <c r="AD5" s="26" t="str">
        <f>IF(AC5="","",IF(AC5="H",5,IF(AC5="G",IF(AB5=1,15,IF(AB5=2,10,IF(AB5=3,5,"ŹLE !!!"))),IF(AB5=1,20,IF(AB5=2,15,IF(AB5=3,10,IF(AB5&lt;10,7,IF(MID(AB5,1,1)="P",5,"ŹLE !!!"))))))))</f>
        <v/>
      </c>
      <c r="AE5" s="27"/>
      <c r="AF5" s="25"/>
      <c r="AG5" s="28" t="str">
        <f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0</v>
      </c>
      <c r="AL5" s="24"/>
      <c r="AM5" s="59"/>
      <c r="AN5" s="26" t="str">
        <f>IF(AM5="","",IF(AM5="H",5,IF(AM5="G",IF(AL5=1,15,IF(AL5=2,10,IF(AL5=3,5,"ŹLE !!!"))),IF(AL5=1,20,IF(AL5=2,15,IF(AL5=3,10,IF(AL5&lt;10,7,IF(MID(AL5,1,1)="P",5,"ŹLE !!!"))))))))</f>
        <v/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0</v>
      </c>
      <c r="AV5" s="24"/>
      <c r="AW5" s="59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23">
        <f>SUM(Q5,AA5,AK5,AU5,BE5,BO5,BY5,CI5,CS5,DC5)</f>
        <v>20</v>
      </c>
    </row>
    <row r="6" spans="2:108" x14ac:dyDescent="0.2">
      <c r="B6" s="31">
        <f>SUM(B5,1)</f>
        <v>2</v>
      </c>
      <c r="C6" s="54" t="s">
        <v>91</v>
      </c>
      <c r="D6" s="32" t="s">
        <v>92</v>
      </c>
      <c r="E6" s="32" t="s">
        <v>227</v>
      </c>
      <c r="F6" s="60" t="s">
        <v>312</v>
      </c>
      <c r="G6" s="33">
        <f>DD6</f>
        <v>15</v>
      </c>
      <c r="H6" s="62">
        <v>1</v>
      </c>
      <c r="I6" s="38" t="s">
        <v>59</v>
      </c>
      <c r="J6" s="36">
        <f>IF(I6="","",IF(I6="H",5,IF(I6="G",IF(H6=1,15,IF(H6=2,10,IF(H6=3,5,"ŹLE !!!"))),IF(H6=1,20,IF(H6=2,15,IF(H6=3,10,IF(H6&lt;10,7,IF(MID(H6,1,1)="P",5,"ŹLE !!!"))))))))</f>
        <v>15</v>
      </c>
      <c r="K6" s="37"/>
      <c r="L6" s="38"/>
      <c r="M6" s="39" t="str">
        <f>IF(L6="","",IF(L6="H",5,IF(L6="G",IF(K6=1,15,IF(K6=2,10,IF(K6=3,5,"ŹLE !!!"))),IF(K6=1,20,IF(K6=2,15,IF(K6=3,10,IF(K6&lt;10,7,IF(MID(K6,1,1)="P",5,"ŹLE !!!"))))))))</f>
        <v/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15</v>
      </c>
      <c r="R6" s="34"/>
      <c r="S6" s="38"/>
      <c r="T6" s="36" t="str">
        <f>IF(S6="","",IF(S6="H",5,IF(S6="G",IF(R6=1,15,IF(R6=2,10,IF(R6=3,5,"ŹLE !!!"))),IF(R6=1,20,IF(R6=2,15,IF(R6=3,10,IF(R6&lt;10,7,IF(MID(R6,1,1)="P",5,"ŹLE !!!"))))))))</f>
        <v/>
      </c>
      <c r="U6" s="37"/>
      <c r="V6" s="38"/>
      <c r="W6" s="39" t="str">
        <f>IF(V6="","",IF(V6="H",5,IF(V6="G",IF(U6=1,15,IF(U6=2,10,IF(U6=3,5,"ŹLE !!!"))),IF(U6=1,20,IF(U6=2,15,IF(U6=3,10,IF(U6&lt;10,7,IF(MID(U6,1,1)="P",5,"ŹLE !!!"))))))))</f>
        <v/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0</v>
      </c>
      <c r="AB6" s="34"/>
      <c r="AC6" s="35"/>
      <c r="AD6" s="36" t="str">
        <f>IF(AC6="","",IF(AC6="H",5,IF(AC6="G",IF(AB6=1,15,IF(AB6=2,10,IF(AB6=3,5,"ŹLE !!!"))),IF(AB6=1,20,IF(AB6=2,15,IF(AB6=3,10,IF(AB6&lt;10,7,IF(MID(AB6,1,1)="P",5,"ŹLE !!!"))))))))</f>
        <v/>
      </c>
      <c r="AE6" s="37"/>
      <c r="AF6" s="38"/>
      <c r="AG6" s="39" t="str">
        <f>IF(AF6="","",IF(AF6="H",5,IF(AF6="G",IF(AE6=1,15,IF(AE6=2,10,IF(AE6=3,5,"ŹLE !!!"))),IF(AE6=1,20,IF(AE6=2,15,IF(AE6=3,10,IF(AE6&lt;10,7,IF(MID(AE6,1,1)="P",5,"ŹLE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0</v>
      </c>
      <c r="AL6" s="34"/>
      <c r="AM6" s="35"/>
      <c r="AN6" s="36" t="str">
        <f>IF(AM6="","",IF(AM6="H",5,IF(AM6="G",IF(AL6=1,15,IF(AL6=2,10,IF(AL6=3,5,"ŹLE !!!"))),IF(AL6=1,20,IF(AL6=2,15,IF(AL6=3,10,IF(AL6&lt;10,7,IF(MID(AL6,1,1)="P",5,"ŹLE !!!"))))))))</f>
        <v/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0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33">
        <f>SUM(Q6,AA6,AK6,AU6,BE6,BO6,BY6,CI6,CS6,DC6)</f>
        <v>15</v>
      </c>
    </row>
    <row r="7" spans="2:108" x14ac:dyDescent="0.2">
      <c r="B7" s="31">
        <f t="shared" ref="B7:B70" si="0">SUM(B6,1)</f>
        <v>3</v>
      </c>
      <c r="C7" s="54" t="s">
        <v>93</v>
      </c>
      <c r="D7" s="32" t="s">
        <v>94</v>
      </c>
      <c r="E7" s="32" t="s">
        <v>227</v>
      </c>
      <c r="F7" s="32" t="s">
        <v>10</v>
      </c>
      <c r="G7" s="33">
        <f>DD7</f>
        <v>15</v>
      </c>
      <c r="H7" s="62">
        <v>1</v>
      </c>
      <c r="I7" s="35" t="s">
        <v>59</v>
      </c>
      <c r="J7" s="36">
        <f>IF(I7="","",IF(I7="H",5,IF(I7="G",IF(H7=1,15,IF(H7=2,10,IF(H7=3,5,"ŹLE !!!"))),IF(H7=1,20,IF(H7=2,15,IF(H7=3,10,IF(H7&lt;10,7,IF(MID(H7,1,1)="P",5,"ŹLE !!!"))))))))</f>
        <v>15</v>
      </c>
      <c r="K7" s="37"/>
      <c r="L7" s="38"/>
      <c r="M7" s="39" t="str">
        <f>IF(L7="","",IF(L7="H",5,IF(L7="G",IF(K7=1,15,IF(K7=2,10,IF(K7=3,5,"ŹLE !!!"))),IF(K7=1,20,IF(K7=2,15,IF(K7=3,10,IF(K7&lt;10,7,IF(MID(K7,1,1)="P",5,"ŹLE !!!"))))))))</f>
        <v/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15</v>
      </c>
      <c r="R7" s="34"/>
      <c r="S7" s="35"/>
      <c r="T7" s="36" t="str">
        <f>IF(S7="","",IF(S7="H",5,IF(S7="G",IF(R7=1,15,IF(R7=2,10,IF(R7=3,5,"ŹLE !!!"))),IF(R7=1,20,IF(R7=2,15,IF(R7=3,10,IF(R7&lt;10,7,IF(MID(R7,1,1)="P",5,"ŹLE !!!"))))))))</f>
        <v/>
      </c>
      <c r="U7" s="37"/>
      <c r="V7" s="38"/>
      <c r="W7" s="39" t="str">
        <f>IF(V7="","",IF(V7="H",5,IF(V7="G",IF(U7=1,15,IF(U7=2,10,IF(U7=3,5,"ŹLE !!!"))),IF(U7=1,20,IF(U7=2,15,IF(U7=3,10,IF(U7&lt;10,7,IF(MID(U7,1,1)="P",5,"ŹLE !!!"))))))))</f>
        <v/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0</v>
      </c>
      <c r="AB7" s="34"/>
      <c r="AC7" s="35"/>
      <c r="AD7" s="36" t="str">
        <f>IF(AC7="","",IF(AC7="H",5,IF(AC7="G",IF(AB7=1,15,IF(AB7=2,10,IF(AB7=3,5,"ŹLE !!!"))),IF(AB7=1,20,IF(AB7=2,15,IF(AB7=3,10,IF(AB7&lt;10,7,IF(MID(AB7,1,1)="P",5,"ŹLE !!!"))))))))</f>
        <v/>
      </c>
      <c r="AE7" s="37"/>
      <c r="AF7" s="38"/>
      <c r="AG7" s="39" t="str">
        <f>IF(AF7="","",IF(AF7="H",5,IF(AF7="G",IF(AE7=1,15,IF(AE7=2,10,IF(AE7=3,5,"ŹLE !!!"))),IF(AE7=1,20,IF(AE7=2,15,IF(AE7=3,10,IF(AE7&lt;10,7,IF(MID(AE7,1,1)="P",5,"ŹLE !!!"))))))))</f>
        <v/>
      </c>
      <c r="AH7" s="37"/>
      <c r="AI7" s="38"/>
      <c r="AJ7" s="40" t="str">
        <f>IF(AI7="","",IF(AI7="H",5,IF(AI7="G",IF(AH7=1,15,IF(AH7=2,10,IF(AH7=3,5,"ŹLE !!!"))),IF(AH7=1,20,IF(AH7=2,15,IF(AH7=3,10,IF(AH7&lt;10,7,IF(MID(AH7,1,1)="P",5,"ŹLE !!!"))))))))</f>
        <v/>
      </c>
      <c r="AK7" s="41">
        <f>SUM(AD7,AG7,AJ7)</f>
        <v>0</v>
      </c>
      <c r="AL7" s="34"/>
      <c r="AM7" s="35"/>
      <c r="AN7" s="36" t="str">
        <f>IF(AM7="","",IF(AM7="H",5,IF(AM7="G",IF(AL7=1,15,IF(AL7=2,10,IF(AL7=3,5,"ŹLE !!!"))),IF(AL7=1,20,IF(AL7=2,15,IF(AL7=3,10,IF(AL7&lt;10,7,IF(MID(AL7,1,1)="P",5,"ŹLE !!!"))))))))</f>
        <v/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0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15</v>
      </c>
    </row>
    <row r="8" spans="2:108" x14ac:dyDescent="0.2">
      <c r="B8" s="31">
        <f t="shared" si="0"/>
        <v>4</v>
      </c>
      <c r="C8" s="54" t="s">
        <v>95</v>
      </c>
      <c r="D8" s="32" t="s">
        <v>96</v>
      </c>
      <c r="E8" s="32" t="s">
        <v>227</v>
      </c>
      <c r="F8" s="32" t="s">
        <v>10</v>
      </c>
      <c r="G8" s="33">
        <f>DD8</f>
        <v>15</v>
      </c>
      <c r="H8" s="62">
        <v>1</v>
      </c>
      <c r="I8" s="35" t="s">
        <v>59</v>
      </c>
      <c r="J8" s="36">
        <f>IF(I8="","",IF(I8="H",5,IF(I8="G",IF(H8=1,15,IF(H8=2,10,IF(H8=3,5,"ŹLE !!!"))),IF(H8=1,20,IF(H8=2,15,IF(H8=3,10,IF(H8&lt;10,7,IF(MID(H8,1,1)="P",5,"ŹLE !!!"))))))))</f>
        <v>15</v>
      </c>
      <c r="K8" s="37"/>
      <c r="L8" s="38"/>
      <c r="M8" s="39" t="str">
        <f>IF(L8="","",IF(L8="H",5,IF(L8="G",IF(K8=1,15,IF(K8=2,10,IF(K8=3,5,"ŹLE !!!"))),IF(K8=1,20,IF(K8=2,15,IF(K8=3,10,IF(K8&lt;10,7,IF(MID(K8,1,1)="P",5,"ŹLE !!!"))))))))</f>
        <v/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15</v>
      </c>
      <c r="R8" s="34"/>
      <c r="S8" s="35"/>
      <c r="T8" s="36" t="str">
        <f>IF(S8="","",IF(S8="H",5,IF(S8="G",IF(R8=1,15,IF(R8=2,10,IF(R8=3,5,"ŹLE !!!"))),IF(R8=1,20,IF(R8=2,15,IF(R8=3,10,IF(R8&lt;10,7,IF(MID(R8,1,1)="P",5,"ŹLE !!!"))))))))</f>
        <v/>
      </c>
      <c r="U8" s="37"/>
      <c r="V8" s="38"/>
      <c r="W8" s="39" t="str">
        <f>IF(V8="","",IF(V8="H",5,IF(V8="G",IF(U8=1,15,IF(U8=2,10,IF(U8=3,5,"ŹLE !!!"))),IF(U8=1,20,IF(U8=2,15,IF(U8=3,10,IF(U8&lt;10,7,IF(MID(U8,1,1)="P",5,"ŹLE !!!"))))))))</f>
        <v/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0</v>
      </c>
      <c r="AB8" s="34"/>
      <c r="AC8" s="35"/>
      <c r="AD8" s="36" t="str">
        <f>IF(AC8="","",IF(AC8="H",5,IF(AC8="G",IF(AB8=1,15,IF(AB8=2,10,IF(AB8=3,5,"ŹLE !!!"))),IF(AB8=1,20,IF(AB8=2,15,IF(AB8=3,10,IF(AB8&lt;10,7,IF(MID(AB8,1,1)="P",5,"ŹLE !!!"))))))))</f>
        <v/>
      </c>
      <c r="AE8" s="37"/>
      <c r="AF8" s="38"/>
      <c r="AG8" s="39" t="str">
        <f>IF(AF8="","",IF(AF8="H",5,IF(AF8="G",IF(AE8=1,15,IF(AE8=2,10,IF(AE8=3,5,"ŹLE !!!"))),IF(AE8=1,20,IF(AE8=2,15,IF(AE8=3,10,IF(AE8&lt;10,7,IF(MID(AE8,1,1)="P",5,"ŹLE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0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15</v>
      </c>
    </row>
    <row r="9" spans="2:108" x14ac:dyDescent="0.2">
      <c r="B9" s="31">
        <f t="shared" si="0"/>
        <v>5</v>
      </c>
      <c r="C9" s="32" t="s">
        <v>215</v>
      </c>
      <c r="D9" s="32" t="s">
        <v>8</v>
      </c>
      <c r="E9" s="32" t="s">
        <v>228</v>
      </c>
      <c r="F9" s="60" t="s">
        <v>240</v>
      </c>
      <c r="G9" s="33">
        <f>DD9</f>
        <v>15</v>
      </c>
      <c r="H9" s="62"/>
      <c r="I9" s="35"/>
      <c r="J9" s="36" t="str">
        <f>IF(I9="","",IF(I9="H",5,IF(I9="G",IF(H9=1,15,IF(H9=2,10,IF(H9=3,5,"ŹLE !!!"))),IF(H9=1,20,IF(H9=2,15,IF(H9=3,10,IF(H9&lt;10,7,IF(MID(H9,1,1)="P",5,"ŹLE !!!"))))))))</f>
        <v/>
      </c>
      <c r="K9" s="65">
        <v>1</v>
      </c>
      <c r="L9" s="38" t="s">
        <v>6</v>
      </c>
      <c r="M9" s="39">
        <f>IF(L9="","",IF(L9="H",5,IF(L9="G",IF(K9=1,15,IF(K9=2,10,IF(K9=3,5,"ŹLE !!!"))),IF(K9=1,20,IF(K9=2,15,IF(K9=3,10,IF(K9&lt;10,7,IF(MID(K9,1,1)="P",5,"ŹLE !!!"))))))))</f>
        <v>5</v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5</v>
      </c>
      <c r="R9" s="62">
        <v>1</v>
      </c>
      <c r="S9" s="35" t="s">
        <v>6</v>
      </c>
      <c r="T9" s="36">
        <f>IF(S9="","",IF(S9="H",5,IF(S9="G",IF(R9=1,15,IF(R9=2,10,IF(R9=3,5,"ŹLE !!!"))),IF(R9=1,20,IF(R9=2,15,IF(R9=3,10,IF(R9&lt;10,7,IF(MID(R9,1,1)="P",5,"ŹLE !!!"))))))))</f>
        <v>5</v>
      </c>
      <c r="U9" s="37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5</v>
      </c>
      <c r="AB9" s="62">
        <v>1</v>
      </c>
      <c r="AC9" s="35" t="s">
        <v>6</v>
      </c>
      <c r="AD9" s="36">
        <f>IF(AC9="","",IF(AC9="H",5,IF(AC9="G",IF(AB9=1,15,IF(AB9=2,10,IF(AB9=3,5,"ŹLE !!!"))),IF(AB9=1,20,IF(AB9=2,15,IF(AB9=3,10,IF(AB9&lt;10,7,IF(MID(AB9,1,1)="P",5,"ŹLE !!!"))))))))</f>
        <v>5</v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!!!"))),IF(AH9=1,20,IF(AH9=2,15,IF(AH9=3,10,IF(AH9&lt;10,7,IF(MID(AH9,1,1)="P",5,"ŹLE !!!"))))))))</f>
        <v/>
      </c>
      <c r="AK9" s="41">
        <f>SUM(AD9,AG9,AJ9)</f>
        <v>5</v>
      </c>
      <c r="AL9" s="34"/>
      <c r="AM9" s="35"/>
      <c r="AN9" s="36" t="str">
        <f>IF(AM9="","",IF(AM9="H",5,IF(AM9="G",IF(AL9=1,15,IF(AL9=2,10,IF(AL9=3,5,"ŹLE !!!"))),IF(AL9=1,20,IF(AL9=2,15,IF(AL9=3,10,IF(AL9&lt;10,7,IF(MID(AL9,1,1)="P",5,"ŹLE !!!"))))))))</f>
        <v/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0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15</v>
      </c>
    </row>
    <row r="10" spans="2:108" x14ac:dyDescent="0.2">
      <c r="B10" s="31">
        <f t="shared" si="0"/>
        <v>6</v>
      </c>
      <c r="C10" s="32"/>
      <c r="D10" s="32"/>
      <c r="E10" s="32"/>
      <c r="F10" s="32"/>
      <c r="G10" s="33">
        <f t="shared" ref="G10:G69" si="1">DD10</f>
        <v>0</v>
      </c>
      <c r="H10" s="34"/>
      <c r="I10" s="35"/>
      <c r="J10" s="36" t="str">
        <f t="shared" ref="J10:J25" si="2">IF(I10="","",IF(I10="H",5,IF(I10="G",IF(H10=1,15,IF(H10=2,10,IF(H10=3,5,"ŹLE !!!"))),IF(H10=1,20,IF(H10=2,15,IF(H10=3,10,IF(H10&lt;10,7,IF(MID(H10,1,1)="P",5,"ŹLE !!!"))))))))</f>
        <v/>
      </c>
      <c r="K10" s="37"/>
      <c r="L10" s="38"/>
      <c r="M10" s="39" t="str">
        <f t="shared" ref="M10:M25" si="3">IF(L10="","",IF(L10="H",5,IF(L10="G",IF(K10=1,15,IF(K10=2,10,IF(K10=3,5,"ŹLE !!!"))),IF(K10=1,20,IF(K10=2,15,IF(K10=3,10,IF(K10&lt;10,7,IF(MID(K10,1,1)="P",5,"ŹLE !!!"))))))))</f>
        <v/>
      </c>
      <c r="N10" s="37"/>
      <c r="O10" s="38"/>
      <c r="P10" s="40" t="str">
        <f t="shared" ref="P10:P25" si="4">IF(O10="","",IF(O10="H",5,IF(O10="G",IF(N10=1,15,IF(N10=2,10,IF(N10=3,5,"ŹLE !!!"))),IF(N10=1,20,IF(N10=2,15,IF(N10=3,10,IF(N10&lt;10,7,IF(MID(N10,1,1)="P",5,"ŹLE !!!"))))))))</f>
        <v/>
      </c>
      <c r="Q10" s="41">
        <f t="shared" ref="Q10:Q69" si="5">SUM(J10,M10,P10)</f>
        <v>0</v>
      </c>
      <c r="R10" s="62"/>
      <c r="S10" s="35"/>
      <c r="T10" s="36" t="str">
        <f t="shared" ref="T10:T25" si="6">IF(S10="","",IF(S10="H",5,IF(S10="G",IF(R10=1,15,IF(R10=2,10,IF(R10=3,5,"ŹLE !!!"))),IF(R10=1,20,IF(R10=2,15,IF(R10=3,10,IF(R10&lt;10,7,IF(MID(R10,1,1)="P",5,"ŹLE !!!"))))))))</f>
        <v/>
      </c>
      <c r="U10" s="37"/>
      <c r="V10" s="38"/>
      <c r="W10" s="39" t="str">
        <f t="shared" ref="W10:W25" si="7"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 t="shared" ref="Z10:Z25" si="8">IF(Y10="","",IF(Y10="H",5,IF(Y10="G",IF(X10=1,15,IF(X10=2,10,IF(X10=3,5,"ŹLE !!!"))),IF(X10=1,20,IF(X10=2,15,IF(X10=3,10,IF(X10&lt;10,7,IF(MID(X10,1,1)="P",5,"ŹLE !!!"))))))))</f>
        <v/>
      </c>
      <c r="AA10" s="41">
        <f t="shared" ref="AA10:AA69" si="9">SUM(T10,W10,Z10)</f>
        <v>0</v>
      </c>
      <c r="AB10" s="34"/>
      <c r="AC10" s="35"/>
      <c r="AD10" s="36" t="str">
        <f t="shared" ref="AD10:AD25" si="10">IF(AC10="","",IF(AC10="H",5,IF(AC10="G",IF(AB10=1,15,IF(AB10=2,10,IF(AB10=3,5,"ŹLE !!!"))),IF(AB10=1,20,IF(AB10=2,15,IF(AB10=3,10,IF(AB10&lt;10,7,IF(MID(AB10,1,1)="P",5,"ŹLE !!!"))))))))</f>
        <v/>
      </c>
      <c r="AE10" s="37"/>
      <c r="AF10" s="38"/>
      <c r="AG10" s="39" t="str">
        <f t="shared" ref="AG10:AG25" si="11"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 t="shared" ref="AJ10:AJ25" si="12">IF(AI10="","",IF(AI10="H",5,IF(AI10="G",IF(AH10=1,15,IF(AH10=2,10,IF(AH10=3,5,"ŹLE !!!"))),IF(AH10=1,20,IF(AH10=2,15,IF(AH10=3,10,IF(AH10&lt;10,7,IF(MID(AH10,1,1)="P",5,"ŹLE !!!"))))))))</f>
        <v/>
      </c>
      <c r="AK10" s="41">
        <f t="shared" ref="AK10:AK21" si="13">SUM(AD10,AG10,AJ10)</f>
        <v>0</v>
      </c>
      <c r="AL10" s="34"/>
      <c r="AM10" s="35"/>
      <c r="AN10" s="36" t="str">
        <f t="shared" ref="AN10:AN25" si="14">IF(AM10="","",IF(AM10="H",5,IF(AM10="G",IF(AL10=1,15,IF(AL10=2,10,IF(AL10=3,5,"ŹLE !!!"))),IF(AL10=1,20,IF(AL10=2,15,IF(AL10=3,10,IF(AL10&lt;10,7,IF(MID(AL10,1,1)="P",5,"ŹLE !!!"))))))))</f>
        <v/>
      </c>
      <c r="AO10" s="37"/>
      <c r="AP10" s="38"/>
      <c r="AQ10" s="39" t="str">
        <f t="shared" ref="AQ10:AQ25" si="15"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 t="shared" ref="AT10:AT25" si="16">IF(AS10="","",IF(AS10="H",5,IF(AS10="G",IF(AR10=1,15,IF(AR10=2,10,IF(AR10=3,5,"ŹLE !!!"))),IF(AR10=1,20,IF(AR10=2,15,IF(AR10=3,10,IF(AR10&lt;10,7,IF(MID(AR10,1,1)="P",5,"ŹLE !!!"))))))))</f>
        <v/>
      </c>
      <c r="AU10" s="41">
        <f t="shared" ref="AU10:AU21" si="17">SUM(AN10,AQ10,AT10)</f>
        <v>0</v>
      </c>
      <c r="AV10" s="34"/>
      <c r="AW10" s="35"/>
      <c r="AX10" s="36" t="str">
        <f t="shared" ref="AX10:AX25" si="18"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 t="shared" ref="BA10:BA25" si="19"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 t="shared" ref="BD10:BD25" si="20">IF(BC10="","",IF(BC10="H",5,IF(BC10="G",IF(BB10=1,15,IF(BB10=2,10,IF(BB10=3,5,"ŹLE !!!"))),IF(BB10=1,20,IF(BB10=2,15,IF(BB10=3,10,IF(BB10&lt;10,7,IF(MID(BB10,1,1)="P",5,"ŹLE !!!"))))))))</f>
        <v/>
      </c>
      <c r="BE10" s="41">
        <f t="shared" ref="BE10:BE21" si="21">SUM(AX10,BA10,BD10)</f>
        <v>0</v>
      </c>
      <c r="BF10" s="34"/>
      <c r="BG10" s="35"/>
      <c r="BH10" s="36" t="str">
        <f t="shared" ref="BH10:BH25" si="22"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 t="shared" ref="BK10:BK25" si="23"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 t="shared" ref="BN10:BN25" si="24">IF(BM10="","",IF(BM10="H",5,IF(BM10="G",IF(BL10=1,15,IF(BL10=2,10,IF(BL10=3,5,"ŹLE !!!"))),IF(BL10=1,20,IF(BL10=2,15,IF(BL10=3,10,IF(BL10&lt;10,7,IF(MID(BL10,1,1)="P",5,"ŹLE !!!"))))))))</f>
        <v/>
      </c>
      <c r="BO10" s="41">
        <f t="shared" ref="BO10:BO21" si="25">SUM(BH10,BK10,BN10)</f>
        <v>0</v>
      </c>
      <c r="BP10" s="34"/>
      <c r="BQ10" s="35"/>
      <c r="BR10" s="36" t="str">
        <f t="shared" ref="BR10:BR25" si="26"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 t="shared" ref="BU10:BU25" si="27"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 t="shared" ref="BX10:BX25" si="28">IF(BW10="","",IF(BW10="H",5,IF(BW10="G",IF(BV10=1,15,IF(BV10=2,10,IF(BV10=3,5,"ŹLE !!!"))),IF(BV10=1,20,IF(BV10=2,15,IF(BV10=3,10,IF(BV10&lt;10,7,IF(MID(BV10,1,1)="P",5,"ŹLE !!!"))))))))</f>
        <v/>
      </c>
      <c r="BY10" s="41">
        <f t="shared" ref="BY10:BY21" si="29">SUM(BR10,BU10,BX10)</f>
        <v>0</v>
      </c>
      <c r="BZ10" s="34"/>
      <c r="CA10" s="35"/>
      <c r="CB10" s="36" t="str">
        <f t="shared" ref="CB10:CB25" si="30"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 t="shared" ref="CE10:CE25" si="31"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 t="shared" ref="CH10:CH25" si="32">IF(CG10="","",IF(CG10="H",5,IF(CG10="G",IF(CF10=1,15,IF(CF10=2,10,IF(CF10=3,5,"ŹLE !!!"))),IF(CF10=1,20,IF(CF10=2,15,IF(CF10=3,10,IF(CF10&lt;10,7,IF(MID(CF10,1,1)="P",5,"ŹLE !!!"))))))))</f>
        <v/>
      </c>
      <c r="CI10" s="41">
        <f t="shared" ref="CI10:CI21" si="33">SUM(CB10,CE10,CH10)</f>
        <v>0</v>
      </c>
      <c r="CJ10" s="34"/>
      <c r="CK10" s="35"/>
      <c r="CL10" s="36" t="str">
        <f t="shared" ref="CL10:CL25" si="34"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 t="shared" ref="CO10:CO25" si="35"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 t="shared" ref="CR10:CR25" si="36">IF(CQ10="","",IF(CQ10="H",5,IF(CQ10="G",IF(CP10=1,15,IF(CP10=2,10,IF(CP10=3,5,"ŹLE !!!"))),IF(CP10=1,20,IF(CP10=2,15,IF(CP10=3,10,IF(CP10&lt;10,7,IF(MID(CP10,1,1)="P",5,"ŹLE !!!"))))))))</f>
        <v/>
      </c>
      <c r="CS10" s="41">
        <f t="shared" ref="CS10:CS21" si="37">SUM(CL10,CO10,CR10)</f>
        <v>0</v>
      </c>
      <c r="CT10" s="34"/>
      <c r="CU10" s="35"/>
      <c r="CV10" s="36" t="str">
        <f t="shared" ref="CV10:CV25" si="38"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 t="shared" ref="CY10:CY25" si="39"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 t="shared" ref="DB10:DB25" si="40">IF(DA10="","",IF(DA10="H",5,IF(DA10="G",IF(CZ10=1,15,IF(CZ10=2,10,IF(CZ10=3,5,"ŹLE !!!"))),IF(CZ10=1,20,IF(CZ10=2,15,IF(CZ10=3,10,IF(CZ10&lt;10,7,IF(MID(CZ10,1,1)="P",5,"ŹLE !!!"))))))))</f>
        <v/>
      </c>
      <c r="DC10" s="41">
        <f t="shared" ref="DC10:DC21" si="41">SUM(CV10,CY10,DB10)</f>
        <v>0</v>
      </c>
      <c r="DD10" s="33">
        <f t="shared" ref="DD10:DD14" si="42">SUM(Q10,AA10,AK10,AU10,BE10,BO10,BY10,CI10,CS10,DC10)</f>
        <v>0</v>
      </c>
    </row>
    <row r="11" spans="2:108" x14ac:dyDescent="0.2">
      <c r="B11" s="31">
        <f t="shared" si="0"/>
        <v>7</v>
      </c>
      <c r="C11" s="32"/>
      <c r="D11" s="32"/>
      <c r="E11" s="32"/>
      <c r="F11" s="32"/>
      <c r="G11" s="33">
        <f t="shared" si="1"/>
        <v>0</v>
      </c>
      <c r="H11" s="34"/>
      <c r="I11" s="35"/>
      <c r="J11" s="36" t="str">
        <f t="shared" si="2"/>
        <v/>
      </c>
      <c r="K11" s="37"/>
      <c r="L11" s="38"/>
      <c r="M11" s="39" t="str">
        <f t="shared" si="3"/>
        <v/>
      </c>
      <c r="N11" s="37"/>
      <c r="O11" s="38"/>
      <c r="P11" s="40" t="str">
        <f t="shared" si="4"/>
        <v/>
      </c>
      <c r="Q11" s="41">
        <f t="shared" si="5"/>
        <v>0</v>
      </c>
      <c r="R11" s="34"/>
      <c r="S11" s="35"/>
      <c r="T11" s="36" t="str">
        <f t="shared" si="6"/>
        <v/>
      </c>
      <c r="U11" s="37"/>
      <c r="V11" s="38"/>
      <c r="W11" s="39" t="str">
        <f t="shared" si="7"/>
        <v/>
      </c>
      <c r="X11" s="37"/>
      <c r="Y11" s="38"/>
      <c r="Z11" s="40" t="str">
        <f t="shared" si="8"/>
        <v/>
      </c>
      <c r="AA11" s="41">
        <f t="shared" si="9"/>
        <v>0</v>
      </c>
      <c r="AB11" s="34"/>
      <c r="AC11" s="35"/>
      <c r="AD11" s="36" t="str">
        <f t="shared" si="10"/>
        <v/>
      </c>
      <c r="AE11" s="37"/>
      <c r="AF11" s="38"/>
      <c r="AG11" s="39" t="str">
        <f t="shared" si="11"/>
        <v/>
      </c>
      <c r="AH11" s="37"/>
      <c r="AI11" s="38"/>
      <c r="AJ11" s="40" t="str">
        <f t="shared" si="12"/>
        <v/>
      </c>
      <c r="AK11" s="41">
        <f t="shared" si="13"/>
        <v>0</v>
      </c>
      <c r="AL11" s="34"/>
      <c r="AM11" s="35"/>
      <c r="AN11" s="36" t="str">
        <f t="shared" si="14"/>
        <v/>
      </c>
      <c r="AO11" s="37"/>
      <c r="AP11" s="38"/>
      <c r="AQ11" s="39" t="str">
        <f t="shared" si="15"/>
        <v/>
      </c>
      <c r="AR11" s="37"/>
      <c r="AS11" s="38"/>
      <c r="AT11" s="40" t="str">
        <f t="shared" si="16"/>
        <v/>
      </c>
      <c r="AU11" s="41">
        <f t="shared" si="17"/>
        <v>0</v>
      </c>
      <c r="AV11" s="34"/>
      <c r="AW11" s="35"/>
      <c r="AX11" s="36" t="str">
        <f t="shared" si="18"/>
        <v/>
      </c>
      <c r="AY11" s="37"/>
      <c r="AZ11" s="38"/>
      <c r="BA11" s="39" t="str">
        <f t="shared" si="19"/>
        <v/>
      </c>
      <c r="BB11" s="37"/>
      <c r="BC11" s="38"/>
      <c r="BD11" s="40" t="str">
        <f t="shared" si="20"/>
        <v/>
      </c>
      <c r="BE11" s="41">
        <f t="shared" si="21"/>
        <v>0</v>
      </c>
      <c r="BF11" s="34"/>
      <c r="BG11" s="35"/>
      <c r="BH11" s="36" t="str">
        <f t="shared" si="22"/>
        <v/>
      </c>
      <c r="BI11" s="37"/>
      <c r="BJ11" s="38"/>
      <c r="BK11" s="39" t="str">
        <f t="shared" si="23"/>
        <v/>
      </c>
      <c r="BL11" s="37"/>
      <c r="BM11" s="38"/>
      <c r="BN11" s="40" t="str">
        <f t="shared" si="24"/>
        <v/>
      </c>
      <c r="BO11" s="41">
        <f t="shared" si="25"/>
        <v>0</v>
      </c>
      <c r="BP11" s="34"/>
      <c r="BQ11" s="35"/>
      <c r="BR11" s="36" t="str">
        <f t="shared" si="26"/>
        <v/>
      </c>
      <c r="BS11" s="37"/>
      <c r="BT11" s="38"/>
      <c r="BU11" s="39" t="str">
        <f t="shared" si="27"/>
        <v/>
      </c>
      <c r="BV11" s="37"/>
      <c r="BW11" s="38"/>
      <c r="BX11" s="40" t="str">
        <f t="shared" si="28"/>
        <v/>
      </c>
      <c r="BY11" s="41">
        <f t="shared" si="29"/>
        <v>0</v>
      </c>
      <c r="BZ11" s="34"/>
      <c r="CA11" s="35"/>
      <c r="CB11" s="36" t="str">
        <f t="shared" si="30"/>
        <v/>
      </c>
      <c r="CC11" s="37"/>
      <c r="CD11" s="38"/>
      <c r="CE11" s="39" t="str">
        <f t="shared" si="31"/>
        <v/>
      </c>
      <c r="CF11" s="37"/>
      <c r="CG11" s="38"/>
      <c r="CH11" s="40" t="str">
        <f t="shared" si="32"/>
        <v/>
      </c>
      <c r="CI11" s="41">
        <f t="shared" si="33"/>
        <v>0</v>
      </c>
      <c r="CJ11" s="34"/>
      <c r="CK11" s="35"/>
      <c r="CL11" s="36" t="str">
        <f t="shared" si="34"/>
        <v/>
      </c>
      <c r="CM11" s="37"/>
      <c r="CN11" s="38"/>
      <c r="CO11" s="39" t="str">
        <f t="shared" si="35"/>
        <v/>
      </c>
      <c r="CP11" s="37"/>
      <c r="CQ11" s="38"/>
      <c r="CR11" s="40" t="str">
        <f t="shared" si="36"/>
        <v/>
      </c>
      <c r="CS11" s="41">
        <f t="shared" si="37"/>
        <v>0</v>
      </c>
      <c r="CT11" s="34"/>
      <c r="CU11" s="35"/>
      <c r="CV11" s="36" t="str">
        <f t="shared" si="38"/>
        <v/>
      </c>
      <c r="CW11" s="37"/>
      <c r="CX11" s="38"/>
      <c r="CY11" s="39" t="str">
        <f t="shared" si="39"/>
        <v/>
      </c>
      <c r="CZ11" s="37"/>
      <c r="DA11" s="38"/>
      <c r="DB11" s="40" t="str">
        <f t="shared" si="40"/>
        <v/>
      </c>
      <c r="DC11" s="41">
        <f t="shared" si="41"/>
        <v>0</v>
      </c>
      <c r="DD11" s="33">
        <f t="shared" si="42"/>
        <v>0</v>
      </c>
    </row>
    <row r="12" spans="2:108" x14ac:dyDescent="0.2">
      <c r="B12" s="31">
        <f t="shared" si="0"/>
        <v>8</v>
      </c>
      <c r="C12" s="32"/>
      <c r="D12" s="32"/>
      <c r="E12" s="32"/>
      <c r="F12" s="32"/>
      <c r="G12" s="33">
        <f t="shared" si="1"/>
        <v>0</v>
      </c>
      <c r="H12" s="34"/>
      <c r="I12" s="35"/>
      <c r="J12" s="36" t="str">
        <f t="shared" si="2"/>
        <v/>
      </c>
      <c r="K12" s="37"/>
      <c r="L12" s="38"/>
      <c r="M12" s="39" t="str">
        <f t="shared" si="3"/>
        <v/>
      </c>
      <c r="N12" s="37"/>
      <c r="O12" s="38"/>
      <c r="P12" s="40" t="str">
        <f t="shared" si="4"/>
        <v/>
      </c>
      <c r="Q12" s="41">
        <f t="shared" si="5"/>
        <v>0</v>
      </c>
      <c r="R12" s="34"/>
      <c r="S12" s="35"/>
      <c r="T12" s="36" t="str">
        <f t="shared" si="6"/>
        <v/>
      </c>
      <c r="U12" s="37"/>
      <c r="V12" s="38"/>
      <c r="W12" s="39" t="str">
        <f t="shared" si="7"/>
        <v/>
      </c>
      <c r="X12" s="37"/>
      <c r="Y12" s="38"/>
      <c r="Z12" s="40" t="str">
        <f t="shared" si="8"/>
        <v/>
      </c>
      <c r="AA12" s="41">
        <f t="shared" si="9"/>
        <v>0</v>
      </c>
      <c r="AB12" s="34"/>
      <c r="AC12" s="38"/>
      <c r="AD12" s="36" t="str">
        <f t="shared" si="10"/>
        <v/>
      </c>
      <c r="AE12" s="37"/>
      <c r="AF12" s="38"/>
      <c r="AG12" s="39" t="str">
        <f t="shared" si="11"/>
        <v/>
      </c>
      <c r="AH12" s="37"/>
      <c r="AI12" s="38"/>
      <c r="AJ12" s="40" t="str">
        <f t="shared" si="12"/>
        <v/>
      </c>
      <c r="AK12" s="41">
        <f t="shared" si="13"/>
        <v>0</v>
      </c>
      <c r="AL12" s="34"/>
      <c r="AM12" s="38"/>
      <c r="AN12" s="36" t="str">
        <f t="shared" si="14"/>
        <v/>
      </c>
      <c r="AO12" s="37"/>
      <c r="AP12" s="38"/>
      <c r="AQ12" s="39" t="str">
        <f t="shared" si="15"/>
        <v/>
      </c>
      <c r="AR12" s="37"/>
      <c r="AS12" s="38"/>
      <c r="AT12" s="40" t="str">
        <f t="shared" si="16"/>
        <v/>
      </c>
      <c r="AU12" s="41">
        <f t="shared" si="17"/>
        <v>0</v>
      </c>
      <c r="AV12" s="34"/>
      <c r="AW12" s="38"/>
      <c r="AX12" s="36" t="str">
        <f t="shared" si="18"/>
        <v/>
      </c>
      <c r="AY12" s="37"/>
      <c r="AZ12" s="38"/>
      <c r="BA12" s="39" t="str">
        <f t="shared" si="19"/>
        <v/>
      </c>
      <c r="BB12" s="37"/>
      <c r="BC12" s="38"/>
      <c r="BD12" s="40" t="str">
        <f t="shared" si="20"/>
        <v/>
      </c>
      <c r="BE12" s="41">
        <f t="shared" si="21"/>
        <v>0</v>
      </c>
      <c r="BF12" s="34"/>
      <c r="BG12" s="38"/>
      <c r="BH12" s="36" t="str">
        <f t="shared" si="22"/>
        <v/>
      </c>
      <c r="BI12" s="37"/>
      <c r="BJ12" s="38"/>
      <c r="BK12" s="39" t="str">
        <f t="shared" si="23"/>
        <v/>
      </c>
      <c r="BL12" s="37"/>
      <c r="BM12" s="38"/>
      <c r="BN12" s="40" t="str">
        <f t="shared" si="24"/>
        <v/>
      </c>
      <c r="BO12" s="41">
        <f t="shared" si="25"/>
        <v>0</v>
      </c>
      <c r="BP12" s="34"/>
      <c r="BQ12" s="38"/>
      <c r="BR12" s="36" t="str">
        <f t="shared" si="26"/>
        <v/>
      </c>
      <c r="BS12" s="37"/>
      <c r="BT12" s="38"/>
      <c r="BU12" s="39" t="str">
        <f t="shared" si="27"/>
        <v/>
      </c>
      <c r="BV12" s="37"/>
      <c r="BW12" s="38"/>
      <c r="BX12" s="40" t="str">
        <f t="shared" si="28"/>
        <v/>
      </c>
      <c r="BY12" s="41">
        <f t="shared" si="29"/>
        <v>0</v>
      </c>
      <c r="BZ12" s="34"/>
      <c r="CA12" s="38"/>
      <c r="CB12" s="36" t="str">
        <f t="shared" si="30"/>
        <v/>
      </c>
      <c r="CC12" s="37"/>
      <c r="CD12" s="38"/>
      <c r="CE12" s="39" t="str">
        <f t="shared" si="31"/>
        <v/>
      </c>
      <c r="CF12" s="37"/>
      <c r="CG12" s="38"/>
      <c r="CH12" s="40" t="str">
        <f t="shared" si="32"/>
        <v/>
      </c>
      <c r="CI12" s="41">
        <f t="shared" si="33"/>
        <v>0</v>
      </c>
      <c r="CJ12" s="34"/>
      <c r="CK12" s="38"/>
      <c r="CL12" s="36" t="str">
        <f t="shared" si="34"/>
        <v/>
      </c>
      <c r="CM12" s="37"/>
      <c r="CN12" s="38"/>
      <c r="CO12" s="39" t="str">
        <f t="shared" si="35"/>
        <v/>
      </c>
      <c r="CP12" s="37"/>
      <c r="CQ12" s="38"/>
      <c r="CR12" s="40" t="str">
        <f t="shared" si="36"/>
        <v/>
      </c>
      <c r="CS12" s="41">
        <f t="shared" si="37"/>
        <v>0</v>
      </c>
      <c r="CT12" s="34"/>
      <c r="CU12" s="38"/>
      <c r="CV12" s="36" t="str">
        <f t="shared" si="38"/>
        <v/>
      </c>
      <c r="CW12" s="37"/>
      <c r="CX12" s="38"/>
      <c r="CY12" s="39" t="str">
        <f t="shared" si="39"/>
        <v/>
      </c>
      <c r="CZ12" s="37"/>
      <c r="DA12" s="38"/>
      <c r="DB12" s="40" t="str">
        <f t="shared" si="40"/>
        <v/>
      </c>
      <c r="DC12" s="41">
        <f t="shared" si="41"/>
        <v>0</v>
      </c>
      <c r="DD12" s="33">
        <f t="shared" si="42"/>
        <v>0</v>
      </c>
    </row>
    <row r="13" spans="2:108" x14ac:dyDescent="0.2">
      <c r="B13" s="31">
        <f t="shared" si="0"/>
        <v>9</v>
      </c>
      <c r="C13" s="32"/>
      <c r="D13" s="32"/>
      <c r="E13" s="32"/>
      <c r="F13" s="32"/>
      <c r="G13" s="33">
        <f t="shared" si="1"/>
        <v>0</v>
      </c>
      <c r="H13" s="34"/>
      <c r="I13" s="35"/>
      <c r="J13" s="36" t="str">
        <f t="shared" si="2"/>
        <v/>
      </c>
      <c r="K13" s="37"/>
      <c r="L13" s="38"/>
      <c r="M13" s="39" t="str">
        <f t="shared" si="3"/>
        <v/>
      </c>
      <c r="N13" s="37"/>
      <c r="O13" s="38"/>
      <c r="P13" s="40" t="str">
        <f t="shared" si="4"/>
        <v/>
      </c>
      <c r="Q13" s="41">
        <f t="shared" si="5"/>
        <v>0</v>
      </c>
      <c r="R13" s="34"/>
      <c r="S13" s="35"/>
      <c r="T13" s="36" t="str">
        <f t="shared" si="6"/>
        <v/>
      </c>
      <c r="U13" s="37"/>
      <c r="V13" s="38"/>
      <c r="W13" s="39" t="str">
        <f t="shared" si="7"/>
        <v/>
      </c>
      <c r="X13" s="37"/>
      <c r="Y13" s="38"/>
      <c r="Z13" s="40" t="str">
        <f t="shared" si="8"/>
        <v/>
      </c>
      <c r="AA13" s="41">
        <f t="shared" si="9"/>
        <v>0</v>
      </c>
      <c r="AB13" s="34"/>
      <c r="AC13" s="35"/>
      <c r="AD13" s="36" t="str">
        <f t="shared" si="10"/>
        <v/>
      </c>
      <c r="AE13" s="37"/>
      <c r="AF13" s="38"/>
      <c r="AG13" s="39" t="str">
        <f t="shared" si="11"/>
        <v/>
      </c>
      <c r="AH13" s="37"/>
      <c r="AI13" s="38"/>
      <c r="AJ13" s="40" t="str">
        <f t="shared" si="12"/>
        <v/>
      </c>
      <c r="AK13" s="41">
        <f t="shared" si="13"/>
        <v>0</v>
      </c>
      <c r="AL13" s="34"/>
      <c r="AM13" s="35"/>
      <c r="AN13" s="36" t="str">
        <f t="shared" si="14"/>
        <v/>
      </c>
      <c r="AO13" s="37"/>
      <c r="AP13" s="38"/>
      <c r="AQ13" s="39" t="str">
        <f t="shared" si="15"/>
        <v/>
      </c>
      <c r="AR13" s="37"/>
      <c r="AS13" s="38"/>
      <c r="AT13" s="40" t="str">
        <f t="shared" si="16"/>
        <v/>
      </c>
      <c r="AU13" s="41">
        <f t="shared" si="17"/>
        <v>0</v>
      </c>
      <c r="AV13" s="34"/>
      <c r="AW13" s="35"/>
      <c r="AX13" s="36" t="str">
        <f t="shared" si="18"/>
        <v/>
      </c>
      <c r="AY13" s="37"/>
      <c r="AZ13" s="38"/>
      <c r="BA13" s="39" t="str">
        <f t="shared" si="19"/>
        <v/>
      </c>
      <c r="BB13" s="37"/>
      <c r="BC13" s="38"/>
      <c r="BD13" s="40" t="str">
        <f t="shared" si="20"/>
        <v/>
      </c>
      <c r="BE13" s="41">
        <f t="shared" si="21"/>
        <v>0</v>
      </c>
      <c r="BF13" s="34"/>
      <c r="BG13" s="35"/>
      <c r="BH13" s="36" t="str">
        <f t="shared" si="22"/>
        <v/>
      </c>
      <c r="BI13" s="37"/>
      <c r="BJ13" s="38"/>
      <c r="BK13" s="39" t="str">
        <f t="shared" si="23"/>
        <v/>
      </c>
      <c r="BL13" s="37"/>
      <c r="BM13" s="38"/>
      <c r="BN13" s="40" t="str">
        <f t="shared" si="24"/>
        <v/>
      </c>
      <c r="BO13" s="41">
        <f t="shared" si="25"/>
        <v>0</v>
      </c>
      <c r="BP13" s="34"/>
      <c r="BQ13" s="35"/>
      <c r="BR13" s="36" t="str">
        <f t="shared" si="26"/>
        <v/>
      </c>
      <c r="BS13" s="37"/>
      <c r="BT13" s="38"/>
      <c r="BU13" s="39" t="str">
        <f t="shared" si="27"/>
        <v/>
      </c>
      <c r="BV13" s="37"/>
      <c r="BW13" s="38"/>
      <c r="BX13" s="40" t="str">
        <f t="shared" si="28"/>
        <v/>
      </c>
      <c r="BY13" s="41">
        <f t="shared" si="29"/>
        <v>0</v>
      </c>
      <c r="BZ13" s="34"/>
      <c r="CA13" s="35"/>
      <c r="CB13" s="36" t="str">
        <f t="shared" si="30"/>
        <v/>
      </c>
      <c r="CC13" s="37"/>
      <c r="CD13" s="38"/>
      <c r="CE13" s="39" t="str">
        <f t="shared" si="31"/>
        <v/>
      </c>
      <c r="CF13" s="37"/>
      <c r="CG13" s="38"/>
      <c r="CH13" s="40" t="str">
        <f t="shared" si="32"/>
        <v/>
      </c>
      <c r="CI13" s="41">
        <f t="shared" si="33"/>
        <v>0</v>
      </c>
      <c r="CJ13" s="34"/>
      <c r="CK13" s="35"/>
      <c r="CL13" s="36" t="str">
        <f t="shared" si="34"/>
        <v/>
      </c>
      <c r="CM13" s="37"/>
      <c r="CN13" s="38"/>
      <c r="CO13" s="39" t="str">
        <f t="shared" si="35"/>
        <v/>
      </c>
      <c r="CP13" s="37"/>
      <c r="CQ13" s="38"/>
      <c r="CR13" s="40" t="str">
        <f t="shared" si="36"/>
        <v/>
      </c>
      <c r="CS13" s="41">
        <f t="shared" si="37"/>
        <v>0</v>
      </c>
      <c r="CT13" s="34"/>
      <c r="CU13" s="35"/>
      <c r="CV13" s="36" t="str">
        <f t="shared" si="38"/>
        <v/>
      </c>
      <c r="CW13" s="37"/>
      <c r="CX13" s="38"/>
      <c r="CY13" s="39" t="str">
        <f t="shared" si="39"/>
        <v/>
      </c>
      <c r="CZ13" s="37"/>
      <c r="DA13" s="38"/>
      <c r="DB13" s="40" t="str">
        <f t="shared" si="40"/>
        <v/>
      </c>
      <c r="DC13" s="41">
        <f t="shared" si="41"/>
        <v>0</v>
      </c>
      <c r="DD13" s="33">
        <f t="shared" si="42"/>
        <v>0</v>
      </c>
    </row>
    <row r="14" spans="2:108" x14ac:dyDescent="0.2">
      <c r="B14" s="31">
        <f t="shared" si="0"/>
        <v>10</v>
      </c>
      <c r="C14" s="32"/>
      <c r="D14" s="32"/>
      <c r="E14" s="32"/>
      <c r="F14" s="32"/>
      <c r="G14" s="33">
        <f t="shared" si="1"/>
        <v>0</v>
      </c>
      <c r="H14" s="34"/>
      <c r="I14" s="35"/>
      <c r="J14" s="36" t="str">
        <f t="shared" si="2"/>
        <v/>
      </c>
      <c r="K14" s="37"/>
      <c r="L14" s="38"/>
      <c r="M14" s="39" t="str">
        <f t="shared" si="3"/>
        <v/>
      </c>
      <c r="N14" s="37"/>
      <c r="O14" s="38"/>
      <c r="P14" s="40" t="str">
        <f t="shared" si="4"/>
        <v/>
      </c>
      <c r="Q14" s="41">
        <f t="shared" si="5"/>
        <v>0</v>
      </c>
      <c r="R14" s="34"/>
      <c r="S14" s="35"/>
      <c r="T14" s="36" t="str">
        <f t="shared" si="6"/>
        <v/>
      </c>
      <c r="U14" s="37"/>
      <c r="V14" s="38"/>
      <c r="W14" s="39" t="str">
        <f t="shared" si="7"/>
        <v/>
      </c>
      <c r="X14" s="37"/>
      <c r="Y14" s="38"/>
      <c r="Z14" s="40" t="str">
        <f t="shared" si="8"/>
        <v/>
      </c>
      <c r="AA14" s="41">
        <f t="shared" si="9"/>
        <v>0</v>
      </c>
      <c r="AB14" s="34"/>
      <c r="AC14" s="35"/>
      <c r="AD14" s="36" t="str">
        <f t="shared" si="10"/>
        <v/>
      </c>
      <c r="AE14" s="37"/>
      <c r="AF14" s="38"/>
      <c r="AG14" s="39" t="str">
        <f t="shared" si="11"/>
        <v/>
      </c>
      <c r="AH14" s="37"/>
      <c r="AI14" s="38"/>
      <c r="AJ14" s="40" t="str">
        <f t="shared" si="12"/>
        <v/>
      </c>
      <c r="AK14" s="41">
        <f t="shared" si="13"/>
        <v>0</v>
      </c>
      <c r="AL14" s="34"/>
      <c r="AM14" s="35"/>
      <c r="AN14" s="36" t="str">
        <f t="shared" si="14"/>
        <v/>
      </c>
      <c r="AO14" s="37"/>
      <c r="AP14" s="38"/>
      <c r="AQ14" s="39" t="str">
        <f t="shared" si="15"/>
        <v/>
      </c>
      <c r="AR14" s="37"/>
      <c r="AS14" s="38"/>
      <c r="AT14" s="40" t="str">
        <f t="shared" si="16"/>
        <v/>
      </c>
      <c r="AU14" s="41">
        <f t="shared" si="17"/>
        <v>0</v>
      </c>
      <c r="AV14" s="34"/>
      <c r="AW14" s="35"/>
      <c r="AX14" s="36" t="str">
        <f t="shared" si="18"/>
        <v/>
      </c>
      <c r="AY14" s="37"/>
      <c r="AZ14" s="38"/>
      <c r="BA14" s="39" t="str">
        <f t="shared" si="19"/>
        <v/>
      </c>
      <c r="BB14" s="37"/>
      <c r="BC14" s="38"/>
      <c r="BD14" s="40" t="str">
        <f t="shared" si="20"/>
        <v/>
      </c>
      <c r="BE14" s="41">
        <f t="shared" si="21"/>
        <v>0</v>
      </c>
      <c r="BF14" s="34"/>
      <c r="BG14" s="35"/>
      <c r="BH14" s="36" t="str">
        <f t="shared" si="22"/>
        <v/>
      </c>
      <c r="BI14" s="37"/>
      <c r="BJ14" s="38"/>
      <c r="BK14" s="39" t="str">
        <f t="shared" si="23"/>
        <v/>
      </c>
      <c r="BL14" s="37"/>
      <c r="BM14" s="38"/>
      <c r="BN14" s="40" t="str">
        <f t="shared" si="24"/>
        <v/>
      </c>
      <c r="BO14" s="41">
        <f t="shared" si="25"/>
        <v>0</v>
      </c>
      <c r="BP14" s="34"/>
      <c r="BQ14" s="35"/>
      <c r="BR14" s="36" t="str">
        <f t="shared" si="26"/>
        <v/>
      </c>
      <c r="BS14" s="37"/>
      <c r="BT14" s="38"/>
      <c r="BU14" s="39" t="str">
        <f t="shared" si="27"/>
        <v/>
      </c>
      <c r="BV14" s="37"/>
      <c r="BW14" s="38"/>
      <c r="BX14" s="40" t="str">
        <f t="shared" si="28"/>
        <v/>
      </c>
      <c r="BY14" s="41">
        <f t="shared" si="29"/>
        <v>0</v>
      </c>
      <c r="BZ14" s="34"/>
      <c r="CA14" s="35"/>
      <c r="CB14" s="36" t="str">
        <f t="shared" si="30"/>
        <v/>
      </c>
      <c r="CC14" s="37"/>
      <c r="CD14" s="38"/>
      <c r="CE14" s="39" t="str">
        <f t="shared" si="31"/>
        <v/>
      </c>
      <c r="CF14" s="37"/>
      <c r="CG14" s="38"/>
      <c r="CH14" s="40" t="str">
        <f t="shared" si="32"/>
        <v/>
      </c>
      <c r="CI14" s="41">
        <f t="shared" si="33"/>
        <v>0</v>
      </c>
      <c r="CJ14" s="34"/>
      <c r="CK14" s="35"/>
      <c r="CL14" s="36" t="str">
        <f t="shared" si="34"/>
        <v/>
      </c>
      <c r="CM14" s="37"/>
      <c r="CN14" s="38"/>
      <c r="CO14" s="39" t="str">
        <f t="shared" si="35"/>
        <v/>
      </c>
      <c r="CP14" s="37"/>
      <c r="CQ14" s="38"/>
      <c r="CR14" s="40" t="str">
        <f t="shared" si="36"/>
        <v/>
      </c>
      <c r="CS14" s="41">
        <f t="shared" si="37"/>
        <v>0</v>
      </c>
      <c r="CT14" s="34"/>
      <c r="CU14" s="35"/>
      <c r="CV14" s="36" t="str">
        <f t="shared" si="38"/>
        <v/>
      </c>
      <c r="CW14" s="37"/>
      <c r="CX14" s="38"/>
      <c r="CY14" s="39" t="str">
        <f t="shared" si="39"/>
        <v/>
      </c>
      <c r="CZ14" s="37"/>
      <c r="DA14" s="38"/>
      <c r="DB14" s="40" t="str">
        <f t="shared" si="40"/>
        <v/>
      </c>
      <c r="DC14" s="41">
        <f t="shared" si="41"/>
        <v>0</v>
      </c>
      <c r="DD14" s="33">
        <f t="shared" si="42"/>
        <v>0</v>
      </c>
    </row>
    <row r="15" spans="2:108" x14ac:dyDescent="0.2">
      <c r="B15" s="31">
        <f t="shared" si="0"/>
        <v>11</v>
      </c>
      <c r="C15" s="32"/>
      <c r="D15" s="32"/>
      <c r="E15" s="32"/>
      <c r="F15" s="32"/>
      <c r="G15" s="33">
        <f t="shared" si="1"/>
        <v>0</v>
      </c>
      <c r="H15" s="34"/>
      <c r="I15" s="35"/>
      <c r="J15" s="36" t="str">
        <f t="shared" si="2"/>
        <v/>
      </c>
      <c r="K15" s="37"/>
      <c r="L15" s="38"/>
      <c r="M15" s="39" t="str">
        <f t="shared" si="3"/>
        <v/>
      </c>
      <c r="N15" s="37"/>
      <c r="O15" s="38"/>
      <c r="P15" s="40" t="str">
        <f t="shared" si="4"/>
        <v/>
      </c>
      <c r="Q15" s="41">
        <f t="shared" si="5"/>
        <v>0</v>
      </c>
      <c r="R15" s="34"/>
      <c r="S15" s="35"/>
      <c r="T15" s="36" t="str">
        <f t="shared" si="6"/>
        <v/>
      </c>
      <c r="U15" s="37"/>
      <c r="V15" s="38"/>
      <c r="W15" s="39" t="str">
        <f t="shared" si="7"/>
        <v/>
      </c>
      <c r="X15" s="37"/>
      <c r="Y15" s="38"/>
      <c r="Z15" s="40" t="str">
        <f t="shared" si="8"/>
        <v/>
      </c>
      <c r="AA15" s="41">
        <f t="shared" si="9"/>
        <v>0</v>
      </c>
      <c r="AB15" s="34"/>
      <c r="AC15" s="35"/>
      <c r="AD15" s="36" t="str">
        <f t="shared" si="10"/>
        <v/>
      </c>
      <c r="AE15" s="37"/>
      <c r="AF15" s="38"/>
      <c r="AG15" s="39" t="str">
        <f t="shared" si="11"/>
        <v/>
      </c>
      <c r="AH15" s="37"/>
      <c r="AI15" s="38"/>
      <c r="AJ15" s="40" t="str">
        <f t="shared" si="12"/>
        <v/>
      </c>
      <c r="AK15" s="41">
        <f t="shared" si="13"/>
        <v>0</v>
      </c>
      <c r="AL15" s="34"/>
      <c r="AM15" s="35"/>
      <c r="AN15" s="36" t="str">
        <f t="shared" si="14"/>
        <v/>
      </c>
      <c r="AO15" s="37"/>
      <c r="AP15" s="38"/>
      <c r="AQ15" s="39" t="str">
        <f t="shared" si="15"/>
        <v/>
      </c>
      <c r="AR15" s="37"/>
      <c r="AS15" s="38"/>
      <c r="AT15" s="40" t="str">
        <f t="shared" si="16"/>
        <v/>
      </c>
      <c r="AU15" s="41">
        <f t="shared" si="17"/>
        <v>0</v>
      </c>
      <c r="AV15" s="34"/>
      <c r="AW15" s="35"/>
      <c r="AX15" s="36" t="str">
        <f t="shared" si="18"/>
        <v/>
      </c>
      <c r="AY15" s="37"/>
      <c r="AZ15" s="38"/>
      <c r="BA15" s="39" t="str">
        <f t="shared" si="19"/>
        <v/>
      </c>
      <c r="BB15" s="37"/>
      <c r="BC15" s="38"/>
      <c r="BD15" s="40" t="str">
        <f t="shared" si="20"/>
        <v/>
      </c>
      <c r="BE15" s="41">
        <f t="shared" si="21"/>
        <v>0</v>
      </c>
      <c r="BF15" s="34"/>
      <c r="BG15" s="35"/>
      <c r="BH15" s="36" t="str">
        <f t="shared" si="22"/>
        <v/>
      </c>
      <c r="BI15" s="37"/>
      <c r="BJ15" s="38"/>
      <c r="BK15" s="39" t="str">
        <f t="shared" si="23"/>
        <v/>
      </c>
      <c r="BL15" s="37"/>
      <c r="BM15" s="38"/>
      <c r="BN15" s="40" t="str">
        <f t="shared" si="24"/>
        <v/>
      </c>
      <c r="BO15" s="41">
        <f t="shared" si="25"/>
        <v>0</v>
      </c>
      <c r="BP15" s="34"/>
      <c r="BQ15" s="35"/>
      <c r="BR15" s="36" t="str">
        <f t="shared" si="26"/>
        <v/>
      </c>
      <c r="BS15" s="37"/>
      <c r="BT15" s="38"/>
      <c r="BU15" s="39" t="str">
        <f t="shared" si="27"/>
        <v/>
      </c>
      <c r="BV15" s="37"/>
      <c r="BW15" s="38"/>
      <c r="BX15" s="40" t="str">
        <f t="shared" si="28"/>
        <v/>
      </c>
      <c r="BY15" s="41">
        <f t="shared" si="29"/>
        <v>0</v>
      </c>
      <c r="BZ15" s="34"/>
      <c r="CA15" s="35"/>
      <c r="CB15" s="36" t="str">
        <f t="shared" si="30"/>
        <v/>
      </c>
      <c r="CC15" s="37"/>
      <c r="CD15" s="38"/>
      <c r="CE15" s="39" t="str">
        <f t="shared" si="31"/>
        <v/>
      </c>
      <c r="CF15" s="37"/>
      <c r="CG15" s="38"/>
      <c r="CH15" s="40" t="str">
        <f t="shared" si="32"/>
        <v/>
      </c>
      <c r="CI15" s="41">
        <f t="shared" si="33"/>
        <v>0</v>
      </c>
      <c r="CJ15" s="34"/>
      <c r="CK15" s="35"/>
      <c r="CL15" s="36" t="str">
        <f t="shared" si="34"/>
        <v/>
      </c>
      <c r="CM15" s="37"/>
      <c r="CN15" s="38"/>
      <c r="CO15" s="39" t="str">
        <f t="shared" si="35"/>
        <v/>
      </c>
      <c r="CP15" s="37"/>
      <c r="CQ15" s="38"/>
      <c r="CR15" s="40" t="str">
        <f t="shared" si="36"/>
        <v/>
      </c>
      <c r="CS15" s="41">
        <f t="shared" si="37"/>
        <v>0</v>
      </c>
      <c r="CT15" s="34"/>
      <c r="CU15" s="35"/>
      <c r="CV15" s="36" t="str">
        <f t="shared" si="38"/>
        <v/>
      </c>
      <c r="CW15" s="37"/>
      <c r="CX15" s="38"/>
      <c r="CY15" s="39" t="str">
        <f t="shared" si="39"/>
        <v/>
      </c>
      <c r="CZ15" s="37"/>
      <c r="DA15" s="38"/>
      <c r="DB15" s="40" t="str">
        <f t="shared" si="40"/>
        <v/>
      </c>
      <c r="DC15" s="41">
        <f t="shared" si="41"/>
        <v>0</v>
      </c>
      <c r="DD15" s="33">
        <f t="shared" ref="DD15:DD78" si="43">SUM(Q15,AA15,AK15,AU15,BE15,BO15,BY15,CI15,CS15,DC15)</f>
        <v>0</v>
      </c>
    </row>
    <row r="16" spans="2:108" x14ac:dyDescent="0.2">
      <c r="B16" s="31">
        <f t="shared" si="0"/>
        <v>12</v>
      </c>
      <c r="C16" s="32"/>
      <c r="D16" s="32"/>
      <c r="E16" s="32"/>
      <c r="F16" s="32"/>
      <c r="G16" s="33">
        <f t="shared" si="1"/>
        <v>0</v>
      </c>
      <c r="H16" s="34"/>
      <c r="I16" s="35"/>
      <c r="J16" s="36" t="str">
        <f t="shared" si="2"/>
        <v/>
      </c>
      <c r="K16" s="37"/>
      <c r="L16" s="38"/>
      <c r="M16" s="39" t="str">
        <f t="shared" si="3"/>
        <v/>
      </c>
      <c r="N16" s="37"/>
      <c r="O16" s="38"/>
      <c r="P16" s="40" t="str">
        <f t="shared" si="4"/>
        <v/>
      </c>
      <c r="Q16" s="41">
        <f t="shared" si="5"/>
        <v>0</v>
      </c>
      <c r="R16" s="34"/>
      <c r="S16" s="35"/>
      <c r="T16" s="36" t="str">
        <f t="shared" si="6"/>
        <v/>
      </c>
      <c r="U16" s="37"/>
      <c r="V16" s="38"/>
      <c r="W16" s="39" t="str">
        <f t="shared" si="7"/>
        <v/>
      </c>
      <c r="X16" s="37"/>
      <c r="Y16" s="38"/>
      <c r="Z16" s="40" t="str">
        <f t="shared" si="8"/>
        <v/>
      </c>
      <c r="AA16" s="41">
        <f t="shared" si="9"/>
        <v>0</v>
      </c>
      <c r="AB16" s="34"/>
      <c r="AC16" s="35"/>
      <c r="AD16" s="36" t="str">
        <f t="shared" si="10"/>
        <v/>
      </c>
      <c r="AE16" s="37"/>
      <c r="AF16" s="38"/>
      <c r="AG16" s="39" t="str">
        <f t="shared" si="11"/>
        <v/>
      </c>
      <c r="AH16" s="37"/>
      <c r="AI16" s="38"/>
      <c r="AJ16" s="40" t="str">
        <f t="shared" si="12"/>
        <v/>
      </c>
      <c r="AK16" s="41">
        <f t="shared" si="13"/>
        <v>0</v>
      </c>
      <c r="AL16" s="34"/>
      <c r="AM16" s="35"/>
      <c r="AN16" s="36" t="str">
        <f t="shared" si="14"/>
        <v/>
      </c>
      <c r="AO16" s="37"/>
      <c r="AP16" s="38"/>
      <c r="AQ16" s="39" t="str">
        <f t="shared" si="15"/>
        <v/>
      </c>
      <c r="AR16" s="37"/>
      <c r="AS16" s="38"/>
      <c r="AT16" s="40" t="str">
        <f t="shared" si="16"/>
        <v/>
      </c>
      <c r="AU16" s="41">
        <f t="shared" si="17"/>
        <v>0</v>
      </c>
      <c r="AV16" s="34"/>
      <c r="AW16" s="35"/>
      <c r="AX16" s="36" t="str">
        <f t="shared" si="18"/>
        <v/>
      </c>
      <c r="AY16" s="37"/>
      <c r="AZ16" s="38"/>
      <c r="BA16" s="39" t="str">
        <f t="shared" si="19"/>
        <v/>
      </c>
      <c r="BB16" s="37"/>
      <c r="BC16" s="38"/>
      <c r="BD16" s="40" t="str">
        <f t="shared" si="20"/>
        <v/>
      </c>
      <c r="BE16" s="41">
        <f t="shared" si="21"/>
        <v>0</v>
      </c>
      <c r="BF16" s="34"/>
      <c r="BG16" s="35"/>
      <c r="BH16" s="36" t="str">
        <f t="shared" si="22"/>
        <v/>
      </c>
      <c r="BI16" s="37"/>
      <c r="BJ16" s="38"/>
      <c r="BK16" s="39" t="str">
        <f t="shared" si="23"/>
        <v/>
      </c>
      <c r="BL16" s="37"/>
      <c r="BM16" s="38"/>
      <c r="BN16" s="40" t="str">
        <f t="shared" si="24"/>
        <v/>
      </c>
      <c r="BO16" s="41">
        <f t="shared" si="25"/>
        <v>0</v>
      </c>
      <c r="BP16" s="34"/>
      <c r="BQ16" s="35"/>
      <c r="BR16" s="36" t="str">
        <f t="shared" si="26"/>
        <v/>
      </c>
      <c r="BS16" s="37"/>
      <c r="BT16" s="38"/>
      <c r="BU16" s="39" t="str">
        <f t="shared" si="27"/>
        <v/>
      </c>
      <c r="BV16" s="37"/>
      <c r="BW16" s="38"/>
      <c r="BX16" s="40" t="str">
        <f t="shared" si="28"/>
        <v/>
      </c>
      <c r="BY16" s="41">
        <f t="shared" si="29"/>
        <v>0</v>
      </c>
      <c r="BZ16" s="34"/>
      <c r="CA16" s="35"/>
      <c r="CB16" s="36" t="str">
        <f t="shared" si="30"/>
        <v/>
      </c>
      <c r="CC16" s="37"/>
      <c r="CD16" s="38"/>
      <c r="CE16" s="39" t="str">
        <f t="shared" si="31"/>
        <v/>
      </c>
      <c r="CF16" s="37"/>
      <c r="CG16" s="38"/>
      <c r="CH16" s="40" t="str">
        <f t="shared" si="32"/>
        <v/>
      </c>
      <c r="CI16" s="41">
        <f t="shared" si="33"/>
        <v>0</v>
      </c>
      <c r="CJ16" s="34"/>
      <c r="CK16" s="35"/>
      <c r="CL16" s="36" t="str">
        <f t="shared" si="34"/>
        <v/>
      </c>
      <c r="CM16" s="37"/>
      <c r="CN16" s="38"/>
      <c r="CO16" s="39" t="str">
        <f t="shared" si="35"/>
        <v/>
      </c>
      <c r="CP16" s="37"/>
      <c r="CQ16" s="38"/>
      <c r="CR16" s="40" t="str">
        <f t="shared" si="36"/>
        <v/>
      </c>
      <c r="CS16" s="41">
        <f t="shared" si="37"/>
        <v>0</v>
      </c>
      <c r="CT16" s="34"/>
      <c r="CU16" s="35"/>
      <c r="CV16" s="36" t="str">
        <f t="shared" si="38"/>
        <v/>
      </c>
      <c r="CW16" s="37"/>
      <c r="CX16" s="38"/>
      <c r="CY16" s="39" t="str">
        <f t="shared" si="39"/>
        <v/>
      </c>
      <c r="CZ16" s="37"/>
      <c r="DA16" s="38"/>
      <c r="DB16" s="40" t="str">
        <f t="shared" si="40"/>
        <v/>
      </c>
      <c r="DC16" s="41">
        <f t="shared" si="41"/>
        <v>0</v>
      </c>
      <c r="DD16" s="33">
        <f t="shared" si="43"/>
        <v>0</v>
      </c>
    </row>
    <row r="17" spans="2:108" x14ac:dyDescent="0.2">
      <c r="B17" s="31">
        <f t="shared" si="0"/>
        <v>13</v>
      </c>
      <c r="C17" s="32"/>
      <c r="D17" s="32"/>
      <c r="E17" s="32"/>
      <c r="F17" s="32"/>
      <c r="G17" s="33">
        <f t="shared" si="1"/>
        <v>0</v>
      </c>
      <c r="H17" s="34"/>
      <c r="I17" s="35"/>
      <c r="J17" s="36" t="str">
        <f t="shared" si="2"/>
        <v/>
      </c>
      <c r="K17" s="37"/>
      <c r="L17" s="38"/>
      <c r="M17" s="39" t="str">
        <f t="shared" si="3"/>
        <v/>
      </c>
      <c r="N17" s="37"/>
      <c r="O17" s="38"/>
      <c r="P17" s="40" t="str">
        <f t="shared" si="4"/>
        <v/>
      </c>
      <c r="Q17" s="41">
        <f t="shared" si="5"/>
        <v>0</v>
      </c>
      <c r="R17" s="34"/>
      <c r="S17" s="35"/>
      <c r="T17" s="36" t="str">
        <f t="shared" si="6"/>
        <v/>
      </c>
      <c r="U17" s="37"/>
      <c r="V17" s="38"/>
      <c r="W17" s="39" t="str">
        <f t="shared" si="7"/>
        <v/>
      </c>
      <c r="X17" s="37"/>
      <c r="Y17" s="38"/>
      <c r="Z17" s="40" t="str">
        <f t="shared" si="8"/>
        <v/>
      </c>
      <c r="AA17" s="41">
        <f t="shared" si="9"/>
        <v>0</v>
      </c>
      <c r="AB17" s="34"/>
      <c r="AC17" s="35"/>
      <c r="AD17" s="36" t="str">
        <f t="shared" si="10"/>
        <v/>
      </c>
      <c r="AE17" s="37"/>
      <c r="AF17" s="38"/>
      <c r="AG17" s="39" t="str">
        <f t="shared" si="11"/>
        <v/>
      </c>
      <c r="AH17" s="37"/>
      <c r="AI17" s="38"/>
      <c r="AJ17" s="40" t="str">
        <f t="shared" si="12"/>
        <v/>
      </c>
      <c r="AK17" s="41">
        <f t="shared" si="13"/>
        <v>0</v>
      </c>
      <c r="AL17" s="34"/>
      <c r="AM17" s="35"/>
      <c r="AN17" s="36" t="str">
        <f t="shared" si="14"/>
        <v/>
      </c>
      <c r="AO17" s="37"/>
      <c r="AP17" s="38"/>
      <c r="AQ17" s="39" t="str">
        <f t="shared" si="15"/>
        <v/>
      </c>
      <c r="AR17" s="37"/>
      <c r="AS17" s="38"/>
      <c r="AT17" s="40" t="str">
        <f t="shared" si="16"/>
        <v/>
      </c>
      <c r="AU17" s="41">
        <f t="shared" si="17"/>
        <v>0</v>
      </c>
      <c r="AV17" s="34"/>
      <c r="AW17" s="35"/>
      <c r="AX17" s="36" t="str">
        <f t="shared" si="18"/>
        <v/>
      </c>
      <c r="AY17" s="37"/>
      <c r="AZ17" s="38"/>
      <c r="BA17" s="39" t="str">
        <f t="shared" si="19"/>
        <v/>
      </c>
      <c r="BB17" s="37"/>
      <c r="BC17" s="38"/>
      <c r="BD17" s="40" t="str">
        <f t="shared" si="20"/>
        <v/>
      </c>
      <c r="BE17" s="41">
        <f t="shared" si="21"/>
        <v>0</v>
      </c>
      <c r="BF17" s="34"/>
      <c r="BG17" s="35"/>
      <c r="BH17" s="36" t="str">
        <f t="shared" si="22"/>
        <v/>
      </c>
      <c r="BI17" s="37"/>
      <c r="BJ17" s="38"/>
      <c r="BK17" s="39" t="str">
        <f t="shared" si="23"/>
        <v/>
      </c>
      <c r="BL17" s="37"/>
      <c r="BM17" s="38"/>
      <c r="BN17" s="40" t="str">
        <f t="shared" si="24"/>
        <v/>
      </c>
      <c r="BO17" s="41">
        <f t="shared" si="25"/>
        <v>0</v>
      </c>
      <c r="BP17" s="34"/>
      <c r="BQ17" s="35"/>
      <c r="BR17" s="36" t="str">
        <f t="shared" si="26"/>
        <v/>
      </c>
      <c r="BS17" s="37"/>
      <c r="BT17" s="38"/>
      <c r="BU17" s="39" t="str">
        <f t="shared" si="27"/>
        <v/>
      </c>
      <c r="BV17" s="37"/>
      <c r="BW17" s="38"/>
      <c r="BX17" s="40" t="str">
        <f t="shared" si="28"/>
        <v/>
      </c>
      <c r="BY17" s="41">
        <f t="shared" si="29"/>
        <v>0</v>
      </c>
      <c r="BZ17" s="34"/>
      <c r="CA17" s="35"/>
      <c r="CB17" s="36" t="str">
        <f t="shared" si="30"/>
        <v/>
      </c>
      <c r="CC17" s="37"/>
      <c r="CD17" s="38"/>
      <c r="CE17" s="39" t="str">
        <f t="shared" si="31"/>
        <v/>
      </c>
      <c r="CF17" s="37"/>
      <c r="CG17" s="38"/>
      <c r="CH17" s="40" t="str">
        <f t="shared" si="32"/>
        <v/>
      </c>
      <c r="CI17" s="41">
        <f t="shared" si="33"/>
        <v>0</v>
      </c>
      <c r="CJ17" s="34"/>
      <c r="CK17" s="35"/>
      <c r="CL17" s="36" t="str">
        <f t="shared" si="34"/>
        <v/>
      </c>
      <c r="CM17" s="37"/>
      <c r="CN17" s="38"/>
      <c r="CO17" s="39" t="str">
        <f t="shared" si="35"/>
        <v/>
      </c>
      <c r="CP17" s="37"/>
      <c r="CQ17" s="38"/>
      <c r="CR17" s="40" t="str">
        <f t="shared" si="36"/>
        <v/>
      </c>
      <c r="CS17" s="41">
        <f t="shared" si="37"/>
        <v>0</v>
      </c>
      <c r="CT17" s="34"/>
      <c r="CU17" s="35"/>
      <c r="CV17" s="36" t="str">
        <f t="shared" si="38"/>
        <v/>
      </c>
      <c r="CW17" s="37"/>
      <c r="CX17" s="38"/>
      <c r="CY17" s="39" t="str">
        <f t="shared" si="39"/>
        <v/>
      </c>
      <c r="CZ17" s="37"/>
      <c r="DA17" s="38"/>
      <c r="DB17" s="40" t="str">
        <f t="shared" si="40"/>
        <v/>
      </c>
      <c r="DC17" s="41">
        <f t="shared" si="41"/>
        <v>0</v>
      </c>
      <c r="DD17" s="33">
        <f t="shared" si="43"/>
        <v>0</v>
      </c>
    </row>
    <row r="18" spans="2:108" x14ac:dyDescent="0.2">
      <c r="B18" s="31">
        <f t="shared" si="0"/>
        <v>14</v>
      </c>
      <c r="C18" s="32"/>
      <c r="D18" s="32"/>
      <c r="E18" s="32"/>
      <c r="F18" s="32"/>
      <c r="G18" s="33">
        <f t="shared" si="1"/>
        <v>0</v>
      </c>
      <c r="H18" s="34"/>
      <c r="I18" s="35"/>
      <c r="J18" s="36" t="str">
        <f t="shared" si="2"/>
        <v/>
      </c>
      <c r="K18" s="37"/>
      <c r="L18" s="38"/>
      <c r="M18" s="39" t="str">
        <f t="shared" si="3"/>
        <v/>
      </c>
      <c r="N18" s="37"/>
      <c r="O18" s="38"/>
      <c r="P18" s="40" t="str">
        <f t="shared" si="4"/>
        <v/>
      </c>
      <c r="Q18" s="41">
        <f t="shared" si="5"/>
        <v>0</v>
      </c>
      <c r="R18" s="34"/>
      <c r="S18" s="35"/>
      <c r="T18" s="36" t="str">
        <f t="shared" si="6"/>
        <v/>
      </c>
      <c r="U18" s="37"/>
      <c r="V18" s="38"/>
      <c r="W18" s="39" t="str">
        <f t="shared" si="7"/>
        <v/>
      </c>
      <c r="X18" s="37"/>
      <c r="Y18" s="38"/>
      <c r="Z18" s="40" t="str">
        <f t="shared" si="8"/>
        <v/>
      </c>
      <c r="AA18" s="41">
        <f t="shared" si="9"/>
        <v>0</v>
      </c>
      <c r="AB18" s="34"/>
      <c r="AC18" s="35"/>
      <c r="AD18" s="36" t="str">
        <f t="shared" si="10"/>
        <v/>
      </c>
      <c r="AE18" s="37"/>
      <c r="AF18" s="38"/>
      <c r="AG18" s="39" t="str">
        <f t="shared" si="11"/>
        <v/>
      </c>
      <c r="AH18" s="37"/>
      <c r="AI18" s="38"/>
      <c r="AJ18" s="40" t="str">
        <f t="shared" si="12"/>
        <v/>
      </c>
      <c r="AK18" s="41">
        <f t="shared" si="13"/>
        <v>0</v>
      </c>
      <c r="AL18" s="34"/>
      <c r="AM18" s="35"/>
      <c r="AN18" s="36" t="str">
        <f t="shared" si="14"/>
        <v/>
      </c>
      <c r="AO18" s="37"/>
      <c r="AP18" s="38"/>
      <c r="AQ18" s="39" t="str">
        <f t="shared" si="15"/>
        <v/>
      </c>
      <c r="AR18" s="37"/>
      <c r="AS18" s="38"/>
      <c r="AT18" s="40" t="str">
        <f t="shared" si="16"/>
        <v/>
      </c>
      <c r="AU18" s="41">
        <f t="shared" si="17"/>
        <v>0</v>
      </c>
      <c r="AV18" s="34"/>
      <c r="AW18" s="35"/>
      <c r="AX18" s="36" t="str">
        <f t="shared" si="18"/>
        <v/>
      </c>
      <c r="AY18" s="37"/>
      <c r="AZ18" s="38"/>
      <c r="BA18" s="39" t="str">
        <f t="shared" si="19"/>
        <v/>
      </c>
      <c r="BB18" s="37"/>
      <c r="BC18" s="38"/>
      <c r="BD18" s="40" t="str">
        <f t="shared" si="20"/>
        <v/>
      </c>
      <c r="BE18" s="41">
        <f t="shared" si="21"/>
        <v>0</v>
      </c>
      <c r="BF18" s="34"/>
      <c r="BG18" s="35"/>
      <c r="BH18" s="36" t="str">
        <f t="shared" si="22"/>
        <v/>
      </c>
      <c r="BI18" s="37"/>
      <c r="BJ18" s="38"/>
      <c r="BK18" s="39" t="str">
        <f t="shared" si="23"/>
        <v/>
      </c>
      <c r="BL18" s="37"/>
      <c r="BM18" s="38"/>
      <c r="BN18" s="40" t="str">
        <f t="shared" si="24"/>
        <v/>
      </c>
      <c r="BO18" s="41">
        <f t="shared" si="25"/>
        <v>0</v>
      </c>
      <c r="BP18" s="34"/>
      <c r="BQ18" s="35"/>
      <c r="BR18" s="36" t="str">
        <f t="shared" si="26"/>
        <v/>
      </c>
      <c r="BS18" s="37"/>
      <c r="BT18" s="38"/>
      <c r="BU18" s="39" t="str">
        <f t="shared" si="27"/>
        <v/>
      </c>
      <c r="BV18" s="37"/>
      <c r="BW18" s="38"/>
      <c r="BX18" s="40" t="str">
        <f t="shared" si="28"/>
        <v/>
      </c>
      <c r="BY18" s="41">
        <f t="shared" si="29"/>
        <v>0</v>
      </c>
      <c r="BZ18" s="34"/>
      <c r="CA18" s="35"/>
      <c r="CB18" s="36" t="str">
        <f t="shared" si="30"/>
        <v/>
      </c>
      <c r="CC18" s="37"/>
      <c r="CD18" s="38"/>
      <c r="CE18" s="39" t="str">
        <f t="shared" si="31"/>
        <v/>
      </c>
      <c r="CF18" s="37"/>
      <c r="CG18" s="38"/>
      <c r="CH18" s="40" t="str">
        <f t="shared" si="32"/>
        <v/>
      </c>
      <c r="CI18" s="41">
        <f t="shared" si="33"/>
        <v>0</v>
      </c>
      <c r="CJ18" s="34"/>
      <c r="CK18" s="35"/>
      <c r="CL18" s="36" t="str">
        <f t="shared" si="34"/>
        <v/>
      </c>
      <c r="CM18" s="37"/>
      <c r="CN18" s="38"/>
      <c r="CO18" s="39" t="str">
        <f t="shared" si="35"/>
        <v/>
      </c>
      <c r="CP18" s="37"/>
      <c r="CQ18" s="38"/>
      <c r="CR18" s="40" t="str">
        <f t="shared" si="36"/>
        <v/>
      </c>
      <c r="CS18" s="41">
        <f t="shared" si="37"/>
        <v>0</v>
      </c>
      <c r="CT18" s="34"/>
      <c r="CU18" s="35"/>
      <c r="CV18" s="36" t="str">
        <f t="shared" si="38"/>
        <v/>
      </c>
      <c r="CW18" s="37"/>
      <c r="CX18" s="38"/>
      <c r="CY18" s="39" t="str">
        <f t="shared" si="39"/>
        <v/>
      </c>
      <c r="CZ18" s="37"/>
      <c r="DA18" s="38"/>
      <c r="DB18" s="40" t="str">
        <f t="shared" si="40"/>
        <v/>
      </c>
      <c r="DC18" s="41">
        <f t="shared" si="41"/>
        <v>0</v>
      </c>
      <c r="DD18" s="33">
        <f t="shared" si="43"/>
        <v>0</v>
      </c>
    </row>
    <row r="19" spans="2:108" x14ac:dyDescent="0.2">
      <c r="B19" s="31">
        <f t="shared" si="0"/>
        <v>15</v>
      </c>
      <c r="C19" s="32"/>
      <c r="D19" s="32"/>
      <c r="E19" s="32"/>
      <c r="F19" s="32"/>
      <c r="G19" s="33">
        <f t="shared" si="1"/>
        <v>0</v>
      </c>
      <c r="H19" s="34"/>
      <c r="I19" s="35"/>
      <c r="J19" s="36" t="str">
        <f t="shared" si="2"/>
        <v/>
      </c>
      <c r="K19" s="37"/>
      <c r="L19" s="38"/>
      <c r="M19" s="39" t="str">
        <f t="shared" si="3"/>
        <v/>
      </c>
      <c r="N19" s="37"/>
      <c r="O19" s="38"/>
      <c r="P19" s="40" t="str">
        <f t="shared" si="4"/>
        <v/>
      </c>
      <c r="Q19" s="41">
        <f t="shared" si="5"/>
        <v>0</v>
      </c>
      <c r="R19" s="34"/>
      <c r="S19" s="35"/>
      <c r="T19" s="36" t="str">
        <f t="shared" si="6"/>
        <v/>
      </c>
      <c r="U19" s="37"/>
      <c r="V19" s="38"/>
      <c r="W19" s="39" t="str">
        <f t="shared" si="7"/>
        <v/>
      </c>
      <c r="X19" s="37"/>
      <c r="Y19" s="38"/>
      <c r="Z19" s="40" t="str">
        <f t="shared" si="8"/>
        <v/>
      </c>
      <c r="AA19" s="41">
        <f t="shared" si="9"/>
        <v>0</v>
      </c>
      <c r="AB19" s="34"/>
      <c r="AC19" s="35"/>
      <c r="AD19" s="36" t="str">
        <f t="shared" si="10"/>
        <v/>
      </c>
      <c r="AE19" s="37"/>
      <c r="AF19" s="38"/>
      <c r="AG19" s="39" t="str">
        <f t="shared" si="11"/>
        <v/>
      </c>
      <c r="AH19" s="37"/>
      <c r="AI19" s="38"/>
      <c r="AJ19" s="40" t="str">
        <f t="shared" si="12"/>
        <v/>
      </c>
      <c r="AK19" s="41">
        <f t="shared" si="13"/>
        <v>0</v>
      </c>
      <c r="AL19" s="34"/>
      <c r="AM19" s="35"/>
      <c r="AN19" s="36" t="str">
        <f t="shared" si="14"/>
        <v/>
      </c>
      <c r="AO19" s="37"/>
      <c r="AP19" s="38"/>
      <c r="AQ19" s="39" t="str">
        <f t="shared" si="15"/>
        <v/>
      </c>
      <c r="AR19" s="37"/>
      <c r="AS19" s="38"/>
      <c r="AT19" s="40" t="str">
        <f t="shared" si="16"/>
        <v/>
      </c>
      <c r="AU19" s="41">
        <f t="shared" si="17"/>
        <v>0</v>
      </c>
      <c r="AV19" s="34"/>
      <c r="AW19" s="35"/>
      <c r="AX19" s="36" t="str">
        <f t="shared" si="18"/>
        <v/>
      </c>
      <c r="AY19" s="37"/>
      <c r="AZ19" s="38"/>
      <c r="BA19" s="39" t="str">
        <f t="shared" si="19"/>
        <v/>
      </c>
      <c r="BB19" s="37"/>
      <c r="BC19" s="38"/>
      <c r="BD19" s="40" t="str">
        <f t="shared" si="20"/>
        <v/>
      </c>
      <c r="BE19" s="41">
        <f t="shared" si="21"/>
        <v>0</v>
      </c>
      <c r="BF19" s="34"/>
      <c r="BG19" s="35"/>
      <c r="BH19" s="36" t="str">
        <f t="shared" si="22"/>
        <v/>
      </c>
      <c r="BI19" s="37"/>
      <c r="BJ19" s="38"/>
      <c r="BK19" s="39" t="str">
        <f t="shared" si="23"/>
        <v/>
      </c>
      <c r="BL19" s="37"/>
      <c r="BM19" s="38"/>
      <c r="BN19" s="40" t="str">
        <f t="shared" si="24"/>
        <v/>
      </c>
      <c r="BO19" s="41">
        <f t="shared" si="25"/>
        <v>0</v>
      </c>
      <c r="BP19" s="34"/>
      <c r="BQ19" s="35"/>
      <c r="BR19" s="36" t="str">
        <f t="shared" si="26"/>
        <v/>
      </c>
      <c r="BS19" s="37"/>
      <c r="BT19" s="38"/>
      <c r="BU19" s="39" t="str">
        <f t="shared" si="27"/>
        <v/>
      </c>
      <c r="BV19" s="37"/>
      <c r="BW19" s="38"/>
      <c r="BX19" s="40" t="str">
        <f t="shared" si="28"/>
        <v/>
      </c>
      <c r="BY19" s="41">
        <f t="shared" si="29"/>
        <v>0</v>
      </c>
      <c r="BZ19" s="34"/>
      <c r="CA19" s="35"/>
      <c r="CB19" s="36" t="str">
        <f t="shared" si="30"/>
        <v/>
      </c>
      <c r="CC19" s="37"/>
      <c r="CD19" s="38"/>
      <c r="CE19" s="39" t="str">
        <f t="shared" si="31"/>
        <v/>
      </c>
      <c r="CF19" s="37"/>
      <c r="CG19" s="38"/>
      <c r="CH19" s="40" t="str">
        <f t="shared" si="32"/>
        <v/>
      </c>
      <c r="CI19" s="41">
        <f t="shared" si="33"/>
        <v>0</v>
      </c>
      <c r="CJ19" s="34"/>
      <c r="CK19" s="35"/>
      <c r="CL19" s="36" t="str">
        <f t="shared" si="34"/>
        <v/>
      </c>
      <c r="CM19" s="37"/>
      <c r="CN19" s="38"/>
      <c r="CO19" s="39" t="str">
        <f t="shared" si="35"/>
        <v/>
      </c>
      <c r="CP19" s="37"/>
      <c r="CQ19" s="38"/>
      <c r="CR19" s="40" t="str">
        <f t="shared" si="36"/>
        <v/>
      </c>
      <c r="CS19" s="41">
        <f t="shared" si="37"/>
        <v>0</v>
      </c>
      <c r="CT19" s="34"/>
      <c r="CU19" s="35"/>
      <c r="CV19" s="36" t="str">
        <f t="shared" si="38"/>
        <v/>
      </c>
      <c r="CW19" s="37"/>
      <c r="CX19" s="38"/>
      <c r="CY19" s="39" t="str">
        <f t="shared" si="39"/>
        <v/>
      </c>
      <c r="CZ19" s="37"/>
      <c r="DA19" s="38"/>
      <c r="DB19" s="40" t="str">
        <f t="shared" si="40"/>
        <v/>
      </c>
      <c r="DC19" s="41">
        <f t="shared" si="41"/>
        <v>0</v>
      </c>
      <c r="DD19" s="33">
        <f t="shared" si="43"/>
        <v>0</v>
      </c>
    </row>
    <row r="20" spans="2:108" x14ac:dyDescent="0.2">
      <c r="B20" s="31">
        <f t="shared" si="0"/>
        <v>16</v>
      </c>
      <c r="C20" s="32"/>
      <c r="D20" s="32"/>
      <c r="E20" s="32"/>
      <c r="F20" s="32"/>
      <c r="G20" s="33">
        <f t="shared" si="1"/>
        <v>0</v>
      </c>
      <c r="H20" s="34"/>
      <c r="I20" s="35"/>
      <c r="J20" s="36" t="str">
        <f t="shared" si="2"/>
        <v/>
      </c>
      <c r="K20" s="37"/>
      <c r="L20" s="38"/>
      <c r="M20" s="39" t="str">
        <f t="shared" si="3"/>
        <v/>
      </c>
      <c r="N20" s="37"/>
      <c r="O20" s="38"/>
      <c r="P20" s="40" t="str">
        <f t="shared" si="4"/>
        <v/>
      </c>
      <c r="Q20" s="41">
        <f t="shared" si="5"/>
        <v>0</v>
      </c>
      <c r="R20" s="34"/>
      <c r="S20" s="35"/>
      <c r="T20" s="36" t="str">
        <f t="shared" si="6"/>
        <v/>
      </c>
      <c r="U20" s="37"/>
      <c r="V20" s="38"/>
      <c r="W20" s="39" t="str">
        <f t="shared" si="7"/>
        <v/>
      </c>
      <c r="X20" s="37"/>
      <c r="Y20" s="38"/>
      <c r="Z20" s="40" t="str">
        <f t="shared" si="8"/>
        <v/>
      </c>
      <c r="AA20" s="41">
        <f t="shared" si="9"/>
        <v>0</v>
      </c>
      <c r="AB20" s="34"/>
      <c r="AC20" s="35"/>
      <c r="AD20" s="36" t="str">
        <f t="shared" si="10"/>
        <v/>
      </c>
      <c r="AE20" s="37"/>
      <c r="AF20" s="38"/>
      <c r="AG20" s="39" t="str">
        <f t="shared" si="11"/>
        <v/>
      </c>
      <c r="AH20" s="37"/>
      <c r="AI20" s="38"/>
      <c r="AJ20" s="40" t="str">
        <f t="shared" si="12"/>
        <v/>
      </c>
      <c r="AK20" s="41">
        <f t="shared" si="13"/>
        <v>0</v>
      </c>
      <c r="AL20" s="34"/>
      <c r="AM20" s="35"/>
      <c r="AN20" s="36" t="str">
        <f t="shared" si="14"/>
        <v/>
      </c>
      <c r="AO20" s="37"/>
      <c r="AP20" s="38"/>
      <c r="AQ20" s="39" t="str">
        <f t="shared" si="15"/>
        <v/>
      </c>
      <c r="AR20" s="37"/>
      <c r="AS20" s="38"/>
      <c r="AT20" s="40" t="str">
        <f t="shared" si="16"/>
        <v/>
      </c>
      <c r="AU20" s="41">
        <f t="shared" si="17"/>
        <v>0</v>
      </c>
      <c r="AV20" s="34"/>
      <c r="AW20" s="35"/>
      <c r="AX20" s="36" t="str">
        <f t="shared" si="18"/>
        <v/>
      </c>
      <c r="AY20" s="37"/>
      <c r="AZ20" s="38"/>
      <c r="BA20" s="39" t="str">
        <f t="shared" si="19"/>
        <v/>
      </c>
      <c r="BB20" s="37"/>
      <c r="BC20" s="38"/>
      <c r="BD20" s="40" t="str">
        <f t="shared" si="20"/>
        <v/>
      </c>
      <c r="BE20" s="41">
        <f t="shared" si="21"/>
        <v>0</v>
      </c>
      <c r="BF20" s="34"/>
      <c r="BG20" s="35"/>
      <c r="BH20" s="36" t="str">
        <f t="shared" si="22"/>
        <v/>
      </c>
      <c r="BI20" s="37"/>
      <c r="BJ20" s="38"/>
      <c r="BK20" s="39" t="str">
        <f t="shared" si="23"/>
        <v/>
      </c>
      <c r="BL20" s="37"/>
      <c r="BM20" s="38"/>
      <c r="BN20" s="40" t="str">
        <f t="shared" si="24"/>
        <v/>
      </c>
      <c r="BO20" s="41">
        <f t="shared" si="25"/>
        <v>0</v>
      </c>
      <c r="BP20" s="34"/>
      <c r="BQ20" s="35"/>
      <c r="BR20" s="36" t="str">
        <f t="shared" si="26"/>
        <v/>
      </c>
      <c r="BS20" s="37"/>
      <c r="BT20" s="38"/>
      <c r="BU20" s="39" t="str">
        <f t="shared" si="27"/>
        <v/>
      </c>
      <c r="BV20" s="37"/>
      <c r="BW20" s="38"/>
      <c r="BX20" s="40" t="str">
        <f t="shared" si="28"/>
        <v/>
      </c>
      <c r="BY20" s="41">
        <f t="shared" si="29"/>
        <v>0</v>
      </c>
      <c r="BZ20" s="34"/>
      <c r="CA20" s="35"/>
      <c r="CB20" s="36" t="str">
        <f t="shared" si="30"/>
        <v/>
      </c>
      <c r="CC20" s="37"/>
      <c r="CD20" s="38"/>
      <c r="CE20" s="39" t="str">
        <f t="shared" si="31"/>
        <v/>
      </c>
      <c r="CF20" s="37"/>
      <c r="CG20" s="38"/>
      <c r="CH20" s="40" t="str">
        <f t="shared" si="32"/>
        <v/>
      </c>
      <c r="CI20" s="41">
        <f t="shared" si="33"/>
        <v>0</v>
      </c>
      <c r="CJ20" s="34"/>
      <c r="CK20" s="35"/>
      <c r="CL20" s="36" t="str">
        <f t="shared" si="34"/>
        <v/>
      </c>
      <c r="CM20" s="37"/>
      <c r="CN20" s="38"/>
      <c r="CO20" s="39" t="str">
        <f t="shared" si="35"/>
        <v/>
      </c>
      <c r="CP20" s="37"/>
      <c r="CQ20" s="38"/>
      <c r="CR20" s="40" t="str">
        <f t="shared" si="36"/>
        <v/>
      </c>
      <c r="CS20" s="41">
        <f t="shared" si="37"/>
        <v>0</v>
      </c>
      <c r="CT20" s="34"/>
      <c r="CU20" s="35"/>
      <c r="CV20" s="36" t="str">
        <f t="shared" si="38"/>
        <v/>
      </c>
      <c r="CW20" s="37"/>
      <c r="CX20" s="38"/>
      <c r="CY20" s="39" t="str">
        <f t="shared" si="39"/>
        <v/>
      </c>
      <c r="CZ20" s="37"/>
      <c r="DA20" s="38"/>
      <c r="DB20" s="40" t="str">
        <f t="shared" si="40"/>
        <v/>
      </c>
      <c r="DC20" s="41">
        <f t="shared" si="41"/>
        <v>0</v>
      </c>
      <c r="DD20" s="33">
        <f t="shared" si="43"/>
        <v>0</v>
      </c>
    </row>
    <row r="21" spans="2:108" x14ac:dyDescent="0.2">
      <c r="B21" s="31">
        <f t="shared" si="0"/>
        <v>17</v>
      </c>
      <c r="C21" s="32"/>
      <c r="D21" s="32"/>
      <c r="E21" s="32"/>
      <c r="F21" s="32"/>
      <c r="G21" s="33">
        <f t="shared" si="1"/>
        <v>0</v>
      </c>
      <c r="H21" s="34"/>
      <c r="I21" s="35"/>
      <c r="J21" s="36" t="str">
        <f t="shared" si="2"/>
        <v/>
      </c>
      <c r="K21" s="37"/>
      <c r="L21" s="38"/>
      <c r="M21" s="39" t="str">
        <f t="shared" si="3"/>
        <v/>
      </c>
      <c r="N21" s="37"/>
      <c r="O21" s="38"/>
      <c r="P21" s="40" t="str">
        <f t="shared" si="4"/>
        <v/>
      </c>
      <c r="Q21" s="41">
        <f t="shared" si="5"/>
        <v>0</v>
      </c>
      <c r="R21" s="34"/>
      <c r="S21" s="35"/>
      <c r="T21" s="36" t="str">
        <f t="shared" si="6"/>
        <v/>
      </c>
      <c r="U21" s="37"/>
      <c r="V21" s="38"/>
      <c r="W21" s="39" t="str">
        <f t="shared" si="7"/>
        <v/>
      </c>
      <c r="X21" s="37"/>
      <c r="Y21" s="38"/>
      <c r="Z21" s="40" t="str">
        <f t="shared" si="8"/>
        <v/>
      </c>
      <c r="AA21" s="41">
        <f t="shared" si="9"/>
        <v>0</v>
      </c>
      <c r="AB21" s="34"/>
      <c r="AC21" s="35"/>
      <c r="AD21" s="36" t="str">
        <f t="shared" si="10"/>
        <v/>
      </c>
      <c r="AE21" s="37"/>
      <c r="AF21" s="38"/>
      <c r="AG21" s="39" t="str">
        <f t="shared" si="11"/>
        <v/>
      </c>
      <c r="AH21" s="37"/>
      <c r="AI21" s="38"/>
      <c r="AJ21" s="40" t="str">
        <f t="shared" si="12"/>
        <v/>
      </c>
      <c r="AK21" s="41">
        <f t="shared" si="13"/>
        <v>0</v>
      </c>
      <c r="AL21" s="34"/>
      <c r="AM21" s="35"/>
      <c r="AN21" s="36" t="str">
        <f t="shared" si="14"/>
        <v/>
      </c>
      <c r="AO21" s="37"/>
      <c r="AP21" s="38"/>
      <c r="AQ21" s="39" t="str">
        <f t="shared" si="15"/>
        <v/>
      </c>
      <c r="AR21" s="37"/>
      <c r="AS21" s="38"/>
      <c r="AT21" s="40" t="str">
        <f t="shared" si="16"/>
        <v/>
      </c>
      <c r="AU21" s="41">
        <f t="shared" si="17"/>
        <v>0</v>
      </c>
      <c r="AV21" s="34"/>
      <c r="AW21" s="35"/>
      <c r="AX21" s="36" t="str">
        <f t="shared" si="18"/>
        <v/>
      </c>
      <c r="AY21" s="37"/>
      <c r="AZ21" s="38"/>
      <c r="BA21" s="39" t="str">
        <f t="shared" si="19"/>
        <v/>
      </c>
      <c r="BB21" s="37"/>
      <c r="BC21" s="38"/>
      <c r="BD21" s="40" t="str">
        <f t="shared" si="20"/>
        <v/>
      </c>
      <c r="BE21" s="41">
        <f t="shared" si="21"/>
        <v>0</v>
      </c>
      <c r="BF21" s="34"/>
      <c r="BG21" s="35"/>
      <c r="BH21" s="36" t="str">
        <f t="shared" si="22"/>
        <v/>
      </c>
      <c r="BI21" s="37"/>
      <c r="BJ21" s="38"/>
      <c r="BK21" s="39" t="str">
        <f t="shared" si="23"/>
        <v/>
      </c>
      <c r="BL21" s="37"/>
      <c r="BM21" s="38"/>
      <c r="BN21" s="40" t="str">
        <f t="shared" si="24"/>
        <v/>
      </c>
      <c r="BO21" s="41">
        <f t="shared" si="25"/>
        <v>0</v>
      </c>
      <c r="BP21" s="34"/>
      <c r="BQ21" s="35"/>
      <c r="BR21" s="36" t="str">
        <f t="shared" si="26"/>
        <v/>
      </c>
      <c r="BS21" s="37"/>
      <c r="BT21" s="38"/>
      <c r="BU21" s="39" t="str">
        <f t="shared" si="27"/>
        <v/>
      </c>
      <c r="BV21" s="37"/>
      <c r="BW21" s="38"/>
      <c r="BX21" s="40" t="str">
        <f t="shared" si="28"/>
        <v/>
      </c>
      <c r="BY21" s="41">
        <f t="shared" si="29"/>
        <v>0</v>
      </c>
      <c r="BZ21" s="34"/>
      <c r="CA21" s="35"/>
      <c r="CB21" s="36" t="str">
        <f t="shared" si="30"/>
        <v/>
      </c>
      <c r="CC21" s="37"/>
      <c r="CD21" s="38"/>
      <c r="CE21" s="39" t="str">
        <f t="shared" si="31"/>
        <v/>
      </c>
      <c r="CF21" s="37"/>
      <c r="CG21" s="38"/>
      <c r="CH21" s="40" t="str">
        <f t="shared" si="32"/>
        <v/>
      </c>
      <c r="CI21" s="41">
        <f t="shared" si="33"/>
        <v>0</v>
      </c>
      <c r="CJ21" s="34"/>
      <c r="CK21" s="35"/>
      <c r="CL21" s="36" t="str">
        <f t="shared" si="34"/>
        <v/>
      </c>
      <c r="CM21" s="37"/>
      <c r="CN21" s="38"/>
      <c r="CO21" s="39" t="str">
        <f t="shared" si="35"/>
        <v/>
      </c>
      <c r="CP21" s="37"/>
      <c r="CQ21" s="38"/>
      <c r="CR21" s="40" t="str">
        <f t="shared" si="36"/>
        <v/>
      </c>
      <c r="CS21" s="41">
        <f t="shared" si="37"/>
        <v>0</v>
      </c>
      <c r="CT21" s="34"/>
      <c r="CU21" s="35"/>
      <c r="CV21" s="36" t="str">
        <f t="shared" si="38"/>
        <v/>
      </c>
      <c r="CW21" s="37"/>
      <c r="CX21" s="38"/>
      <c r="CY21" s="39" t="str">
        <f t="shared" si="39"/>
        <v/>
      </c>
      <c r="CZ21" s="37"/>
      <c r="DA21" s="38"/>
      <c r="DB21" s="40" t="str">
        <f t="shared" si="40"/>
        <v/>
      </c>
      <c r="DC21" s="41">
        <f t="shared" si="41"/>
        <v>0</v>
      </c>
      <c r="DD21" s="33">
        <f t="shared" si="43"/>
        <v>0</v>
      </c>
    </row>
    <row r="22" spans="2:108" x14ac:dyDescent="0.2">
      <c r="B22" s="31">
        <f t="shared" si="0"/>
        <v>18</v>
      </c>
      <c r="C22" s="32"/>
      <c r="D22" s="32"/>
      <c r="E22" s="32"/>
      <c r="F22" s="32"/>
      <c r="G22" s="33">
        <f t="shared" si="1"/>
        <v>0</v>
      </c>
      <c r="H22" s="34"/>
      <c r="I22" s="35"/>
      <c r="J22" s="36" t="str">
        <f t="shared" si="2"/>
        <v/>
      </c>
      <c r="K22" s="37"/>
      <c r="L22" s="38"/>
      <c r="M22" s="39" t="str">
        <f t="shared" si="3"/>
        <v/>
      </c>
      <c r="N22" s="37"/>
      <c r="O22" s="38"/>
      <c r="P22" s="40" t="str">
        <f t="shared" si="4"/>
        <v/>
      </c>
      <c r="Q22" s="41">
        <f t="shared" si="5"/>
        <v>0</v>
      </c>
      <c r="R22" s="34"/>
      <c r="S22" s="35"/>
      <c r="T22" s="36" t="str">
        <f t="shared" si="6"/>
        <v/>
      </c>
      <c r="U22" s="37"/>
      <c r="V22" s="38"/>
      <c r="W22" s="39" t="str">
        <f t="shared" si="7"/>
        <v/>
      </c>
      <c r="X22" s="37"/>
      <c r="Y22" s="38"/>
      <c r="Z22" s="40" t="str">
        <f t="shared" si="8"/>
        <v/>
      </c>
      <c r="AA22" s="41">
        <f t="shared" si="9"/>
        <v>0</v>
      </c>
      <c r="AB22" s="34"/>
      <c r="AC22" s="35"/>
      <c r="AD22" s="36" t="str">
        <f t="shared" si="10"/>
        <v/>
      </c>
      <c r="AE22" s="37"/>
      <c r="AF22" s="38"/>
      <c r="AG22" s="39" t="str">
        <f t="shared" si="11"/>
        <v/>
      </c>
      <c r="AH22" s="37"/>
      <c r="AI22" s="38"/>
      <c r="AJ22" s="40" t="str">
        <f t="shared" si="12"/>
        <v/>
      </c>
      <c r="AK22" s="41">
        <f t="shared" ref="AK22:AK85" si="44">SUM(AD22,AG22,AJ22)</f>
        <v>0</v>
      </c>
      <c r="AL22" s="34"/>
      <c r="AM22" s="35"/>
      <c r="AN22" s="36" t="str">
        <f t="shared" si="14"/>
        <v/>
      </c>
      <c r="AO22" s="37"/>
      <c r="AP22" s="38"/>
      <c r="AQ22" s="39" t="str">
        <f t="shared" si="15"/>
        <v/>
      </c>
      <c r="AR22" s="37"/>
      <c r="AS22" s="38"/>
      <c r="AT22" s="40" t="str">
        <f t="shared" si="16"/>
        <v/>
      </c>
      <c r="AU22" s="41">
        <f t="shared" ref="AU22:AU85" si="45">SUM(AN22,AQ22,AT22)</f>
        <v>0</v>
      </c>
      <c r="AV22" s="34"/>
      <c r="AW22" s="35"/>
      <c r="AX22" s="36" t="str">
        <f t="shared" si="18"/>
        <v/>
      </c>
      <c r="AY22" s="37"/>
      <c r="AZ22" s="38"/>
      <c r="BA22" s="39" t="str">
        <f t="shared" si="19"/>
        <v/>
      </c>
      <c r="BB22" s="37"/>
      <c r="BC22" s="38"/>
      <c r="BD22" s="40" t="str">
        <f t="shared" si="20"/>
        <v/>
      </c>
      <c r="BE22" s="41">
        <f t="shared" ref="BE22:BE85" si="46">SUM(AX22,BA22,BD22)</f>
        <v>0</v>
      </c>
      <c r="BF22" s="34"/>
      <c r="BG22" s="35"/>
      <c r="BH22" s="36" t="str">
        <f t="shared" si="22"/>
        <v/>
      </c>
      <c r="BI22" s="37"/>
      <c r="BJ22" s="38"/>
      <c r="BK22" s="39" t="str">
        <f t="shared" si="23"/>
        <v/>
      </c>
      <c r="BL22" s="37"/>
      <c r="BM22" s="38"/>
      <c r="BN22" s="40" t="str">
        <f t="shared" si="24"/>
        <v/>
      </c>
      <c r="BO22" s="41">
        <f t="shared" ref="BO22:BO85" si="47">SUM(BH22,BK22,BN22)</f>
        <v>0</v>
      </c>
      <c r="BP22" s="34"/>
      <c r="BQ22" s="35"/>
      <c r="BR22" s="36" t="str">
        <f t="shared" si="26"/>
        <v/>
      </c>
      <c r="BS22" s="37"/>
      <c r="BT22" s="38"/>
      <c r="BU22" s="39" t="str">
        <f t="shared" si="27"/>
        <v/>
      </c>
      <c r="BV22" s="37"/>
      <c r="BW22" s="38"/>
      <c r="BX22" s="40" t="str">
        <f t="shared" si="28"/>
        <v/>
      </c>
      <c r="BY22" s="41">
        <f t="shared" ref="BY22:BY85" si="48">SUM(BR22,BU22,BX22)</f>
        <v>0</v>
      </c>
      <c r="BZ22" s="34"/>
      <c r="CA22" s="35"/>
      <c r="CB22" s="36" t="str">
        <f t="shared" si="30"/>
        <v/>
      </c>
      <c r="CC22" s="37"/>
      <c r="CD22" s="38"/>
      <c r="CE22" s="39" t="str">
        <f t="shared" si="31"/>
        <v/>
      </c>
      <c r="CF22" s="37"/>
      <c r="CG22" s="38"/>
      <c r="CH22" s="40" t="str">
        <f t="shared" si="32"/>
        <v/>
      </c>
      <c r="CI22" s="41">
        <f t="shared" ref="CI22:CI85" si="49">SUM(CB22,CE22,CH22)</f>
        <v>0</v>
      </c>
      <c r="CJ22" s="34"/>
      <c r="CK22" s="35"/>
      <c r="CL22" s="36" t="str">
        <f t="shared" si="34"/>
        <v/>
      </c>
      <c r="CM22" s="37"/>
      <c r="CN22" s="38"/>
      <c r="CO22" s="39" t="str">
        <f t="shared" si="35"/>
        <v/>
      </c>
      <c r="CP22" s="37"/>
      <c r="CQ22" s="38"/>
      <c r="CR22" s="40" t="str">
        <f t="shared" si="36"/>
        <v/>
      </c>
      <c r="CS22" s="41">
        <f t="shared" ref="CS22:CS85" si="50">SUM(CL22,CO22,CR22)</f>
        <v>0</v>
      </c>
      <c r="CT22" s="34"/>
      <c r="CU22" s="35"/>
      <c r="CV22" s="36" t="str">
        <f t="shared" si="38"/>
        <v/>
      </c>
      <c r="CW22" s="37"/>
      <c r="CX22" s="38"/>
      <c r="CY22" s="39" t="str">
        <f t="shared" si="39"/>
        <v/>
      </c>
      <c r="CZ22" s="37"/>
      <c r="DA22" s="38"/>
      <c r="DB22" s="40" t="str">
        <f t="shared" si="40"/>
        <v/>
      </c>
      <c r="DC22" s="41">
        <f t="shared" ref="DC22:DC85" si="51">SUM(CV22,CY22,DB22)</f>
        <v>0</v>
      </c>
      <c r="DD22" s="33">
        <f t="shared" si="43"/>
        <v>0</v>
      </c>
    </row>
    <row r="23" spans="2:108" x14ac:dyDescent="0.2">
      <c r="B23" s="31">
        <f t="shared" si="0"/>
        <v>19</v>
      </c>
      <c r="C23" s="32"/>
      <c r="D23" s="32"/>
      <c r="E23" s="32"/>
      <c r="F23" s="32"/>
      <c r="G23" s="33">
        <f t="shared" si="1"/>
        <v>0</v>
      </c>
      <c r="H23" s="34"/>
      <c r="I23" s="35"/>
      <c r="J23" s="36" t="str">
        <f t="shared" si="2"/>
        <v/>
      </c>
      <c r="K23" s="37"/>
      <c r="L23" s="38"/>
      <c r="M23" s="39" t="str">
        <f t="shared" si="3"/>
        <v/>
      </c>
      <c r="N23" s="37"/>
      <c r="O23" s="38"/>
      <c r="P23" s="40" t="str">
        <f t="shared" si="4"/>
        <v/>
      </c>
      <c r="Q23" s="41">
        <f t="shared" si="5"/>
        <v>0</v>
      </c>
      <c r="R23" s="34"/>
      <c r="S23" s="35"/>
      <c r="T23" s="36" t="str">
        <f t="shared" si="6"/>
        <v/>
      </c>
      <c r="U23" s="37"/>
      <c r="V23" s="38"/>
      <c r="W23" s="39" t="str">
        <f t="shared" si="7"/>
        <v/>
      </c>
      <c r="X23" s="37"/>
      <c r="Y23" s="38"/>
      <c r="Z23" s="40" t="str">
        <f t="shared" si="8"/>
        <v/>
      </c>
      <c r="AA23" s="41">
        <f t="shared" si="9"/>
        <v>0</v>
      </c>
      <c r="AB23" s="34"/>
      <c r="AC23" s="35"/>
      <c r="AD23" s="36" t="str">
        <f t="shared" si="10"/>
        <v/>
      </c>
      <c r="AE23" s="37"/>
      <c r="AF23" s="38"/>
      <c r="AG23" s="39" t="str">
        <f t="shared" si="11"/>
        <v/>
      </c>
      <c r="AH23" s="37"/>
      <c r="AI23" s="38"/>
      <c r="AJ23" s="40" t="str">
        <f t="shared" si="12"/>
        <v/>
      </c>
      <c r="AK23" s="41">
        <f t="shared" si="44"/>
        <v>0</v>
      </c>
      <c r="AL23" s="34"/>
      <c r="AM23" s="35"/>
      <c r="AN23" s="36" t="str">
        <f t="shared" si="14"/>
        <v/>
      </c>
      <c r="AO23" s="37"/>
      <c r="AP23" s="38"/>
      <c r="AQ23" s="39" t="str">
        <f t="shared" si="15"/>
        <v/>
      </c>
      <c r="AR23" s="37"/>
      <c r="AS23" s="38"/>
      <c r="AT23" s="40" t="str">
        <f t="shared" si="16"/>
        <v/>
      </c>
      <c r="AU23" s="41">
        <f t="shared" si="45"/>
        <v>0</v>
      </c>
      <c r="AV23" s="34"/>
      <c r="AW23" s="35"/>
      <c r="AX23" s="36" t="str">
        <f t="shared" si="18"/>
        <v/>
      </c>
      <c r="AY23" s="37"/>
      <c r="AZ23" s="38"/>
      <c r="BA23" s="39" t="str">
        <f t="shared" si="19"/>
        <v/>
      </c>
      <c r="BB23" s="37"/>
      <c r="BC23" s="38"/>
      <c r="BD23" s="40" t="str">
        <f t="shared" si="20"/>
        <v/>
      </c>
      <c r="BE23" s="41">
        <f t="shared" si="46"/>
        <v>0</v>
      </c>
      <c r="BF23" s="34"/>
      <c r="BG23" s="35"/>
      <c r="BH23" s="36" t="str">
        <f t="shared" si="22"/>
        <v/>
      </c>
      <c r="BI23" s="37"/>
      <c r="BJ23" s="38"/>
      <c r="BK23" s="39" t="str">
        <f t="shared" si="23"/>
        <v/>
      </c>
      <c r="BL23" s="37"/>
      <c r="BM23" s="38"/>
      <c r="BN23" s="40" t="str">
        <f t="shared" si="24"/>
        <v/>
      </c>
      <c r="BO23" s="41">
        <f t="shared" si="47"/>
        <v>0</v>
      </c>
      <c r="BP23" s="34"/>
      <c r="BQ23" s="35"/>
      <c r="BR23" s="36" t="str">
        <f t="shared" si="26"/>
        <v/>
      </c>
      <c r="BS23" s="37"/>
      <c r="BT23" s="38"/>
      <c r="BU23" s="39" t="str">
        <f t="shared" si="27"/>
        <v/>
      </c>
      <c r="BV23" s="37"/>
      <c r="BW23" s="38"/>
      <c r="BX23" s="40" t="str">
        <f t="shared" si="28"/>
        <v/>
      </c>
      <c r="BY23" s="41">
        <f t="shared" si="48"/>
        <v>0</v>
      </c>
      <c r="BZ23" s="34"/>
      <c r="CA23" s="35"/>
      <c r="CB23" s="36" t="str">
        <f t="shared" si="30"/>
        <v/>
      </c>
      <c r="CC23" s="37"/>
      <c r="CD23" s="38"/>
      <c r="CE23" s="39" t="str">
        <f t="shared" si="31"/>
        <v/>
      </c>
      <c r="CF23" s="37"/>
      <c r="CG23" s="38"/>
      <c r="CH23" s="40" t="str">
        <f t="shared" si="32"/>
        <v/>
      </c>
      <c r="CI23" s="41">
        <f t="shared" si="49"/>
        <v>0</v>
      </c>
      <c r="CJ23" s="34"/>
      <c r="CK23" s="35"/>
      <c r="CL23" s="36" t="str">
        <f t="shared" si="34"/>
        <v/>
      </c>
      <c r="CM23" s="37"/>
      <c r="CN23" s="38"/>
      <c r="CO23" s="39" t="str">
        <f t="shared" si="35"/>
        <v/>
      </c>
      <c r="CP23" s="37"/>
      <c r="CQ23" s="38"/>
      <c r="CR23" s="40" t="str">
        <f t="shared" si="36"/>
        <v/>
      </c>
      <c r="CS23" s="41">
        <f t="shared" si="50"/>
        <v>0</v>
      </c>
      <c r="CT23" s="34"/>
      <c r="CU23" s="35"/>
      <c r="CV23" s="36" t="str">
        <f t="shared" si="38"/>
        <v/>
      </c>
      <c r="CW23" s="37"/>
      <c r="CX23" s="38"/>
      <c r="CY23" s="39" t="str">
        <f t="shared" si="39"/>
        <v/>
      </c>
      <c r="CZ23" s="37"/>
      <c r="DA23" s="38"/>
      <c r="DB23" s="40" t="str">
        <f t="shared" si="40"/>
        <v/>
      </c>
      <c r="DC23" s="41">
        <f t="shared" si="51"/>
        <v>0</v>
      </c>
      <c r="DD23" s="33">
        <f t="shared" si="43"/>
        <v>0</v>
      </c>
    </row>
    <row r="24" spans="2:108" x14ac:dyDescent="0.2">
      <c r="B24" s="31">
        <f t="shared" si="0"/>
        <v>20</v>
      </c>
      <c r="C24" s="32"/>
      <c r="D24" s="32"/>
      <c r="E24" s="32"/>
      <c r="F24" s="32"/>
      <c r="G24" s="33">
        <f t="shared" si="1"/>
        <v>0</v>
      </c>
      <c r="H24" s="34"/>
      <c r="I24" s="35"/>
      <c r="J24" s="36" t="str">
        <f t="shared" si="2"/>
        <v/>
      </c>
      <c r="K24" s="37"/>
      <c r="L24" s="38"/>
      <c r="M24" s="39" t="str">
        <f t="shared" si="3"/>
        <v/>
      </c>
      <c r="N24" s="37"/>
      <c r="O24" s="38"/>
      <c r="P24" s="40" t="str">
        <f t="shared" si="4"/>
        <v/>
      </c>
      <c r="Q24" s="41">
        <f t="shared" si="5"/>
        <v>0</v>
      </c>
      <c r="R24" s="34"/>
      <c r="S24" s="35"/>
      <c r="T24" s="36" t="str">
        <f t="shared" si="6"/>
        <v/>
      </c>
      <c r="U24" s="37"/>
      <c r="V24" s="38"/>
      <c r="W24" s="39" t="str">
        <f t="shared" si="7"/>
        <v/>
      </c>
      <c r="X24" s="37"/>
      <c r="Y24" s="38"/>
      <c r="Z24" s="40" t="str">
        <f t="shared" si="8"/>
        <v/>
      </c>
      <c r="AA24" s="41">
        <f t="shared" si="9"/>
        <v>0</v>
      </c>
      <c r="AB24" s="34"/>
      <c r="AC24" s="35"/>
      <c r="AD24" s="36" t="str">
        <f t="shared" si="10"/>
        <v/>
      </c>
      <c r="AE24" s="37"/>
      <c r="AF24" s="38"/>
      <c r="AG24" s="39" t="str">
        <f t="shared" si="11"/>
        <v/>
      </c>
      <c r="AH24" s="37"/>
      <c r="AI24" s="38"/>
      <c r="AJ24" s="40" t="str">
        <f t="shared" si="12"/>
        <v/>
      </c>
      <c r="AK24" s="41">
        <f t="shared" si="44"/>
        <v>0</v>
      </c>
      <c r="AL24" s="34"/>
      <c r="AM24" s="35"/>
      <c r="AN24" s="36" t="str">
        <f t="shared" si="14"/>
        <v/>
      </c>
      <c r="AO24" s="37"/>
      <c r="AP24" s="38"/>
      <c r="AQ24" s="39" t="str">
        <f t="shared" si="15"/>
        <v/>
      </c>
      <c r="AR24" s="37"/>
      <c r="AS24" s="38"/>
      <c r="AT24" s="40" t="str">
        <f t="shared" si="16"/>
        <v/>
      </c>
      <c r="AU24" s="41">
        <f t="shared" si="45"/>
        <v>0</v>
      </c>
      <c r="AV24" s="34"/>
      <c r="AW24" s="35"/>
      <c r="AX24" s="36" t="str">
        <f t="shared" si="18"/>
        <v/>
      </c>
      <c r="AY24" s="37"/>
      <c r="AZ24" s="38"/>
      <c r="BA24" s="39" t="str">
        <f t="shared" si="19"/>
        <v/>
      </c>
      <c r="BB24" s="37"/>
      <c r="BC24" s="38"/>
      <c r="BD24" s="40" t="str">
        <f t="shared" si="20"/>
        <v/>
      </c>
      <c r="BE24" s="41">
        <f t="shared" si="46"/>
        <v>0</v>
      </c>
      <c r="BF24" s="34"/>
      <c r="BG24" s="35"/>
      <c r="BH24" s="36" t="str">
        <f t="shared" si="22"/>
        <v/>
      </c>
      <c r="BI24" s="37"/>
      <c r="BJ24" s="38"/>
      <c r="BK24" s="39" t="str">
        <f t="shared" si="23"/>
        <v/>
      </c>
      <c r="BL24" s="37"/>
      <c r="BM24" s="38"/>
      <c r="BN24" s="40" t="str">
        <f t="shared" si="24"/>
        <v/>
      </c>
      <c r="BO24" s="41">
        <f t="shared" si="47"/>
        <v>0</v>
      </c>
      <c r="BP24" s="34"/>
      <c r="BQ24" s="35"/>
      <c r="BR24" s="36" t="str">
        <f t="shared" si="26"/>
        <v/>
      </c>
      <c r="BS24" s="37"/>
      <c r="BT24" s="38"/>
      <c r="BU24" s="39" t="str">
        <f t="shared" si="27"/>
        <v/>
      </c>
      <c r="BV24" s="37"/>
      <c r="BW24" s="38"/>
      <c r="BX24" s="40" t="str">
        <f t="shared" si="28"/>
        <v/>
      </c>
      <c r="BY24" s="41">
        <f t="shared" si="48"/>
        <v>0</v>
      </c>
      <c r="BZ24" s="34"/>
      <c r="CA24" s="35"/>
      <c r="CB24" s="36" t="str">
        <f t="shared" si="30"/>
        <v/>
      </c>
      <c r="CC24" s="37"/>
      <c r="CD24" s="38"/>
      <c r="CE24" s="39" t="str">
        <f t="shared" si="31"/>
        <v/>
      </c>
      <c r="CF24" s="37"/>
      <c r="CG24" s="38"/>
      <c r="CH24" s="40" t="str">
        <f t="shared" si="32"/>
        <v/>
      </c>
      <c r="CI24" s="41">
        <f t="shared" si="49"/>
        <v>0</v>
      </c>
      <c r="CJ24" s="34"/>
      <c r="CK24" s="35"/>
      <c r="CL24" s="36" t="str">
        <f t="shared" si="34"/>
        <v/>
      </c>
      <c r="CM24" s="37"/>
      <c r="CN24" s="38"/>
      <c r="CO24" s="39" t="str">
        <f t="shared" si="35"/>
        <v/>
      </c>
      <c r="CP24" s="37"/>
      <c r="CQ24" s="38"/>
      <c r="CR24" s="40" t="str">
        <f t="shared" si="36"/>
        <v/>
      </c>
      <c r="CS24" s="41">
        <f t="shared" si="50"/>
        <v>0</v>
      </c>
      <c r="CT24" s="34"/>
      <c r="CU24" s="35"/>
      <c r="CV24" s="36" t="str">
        <f t="shared" si="38"/>
        <v/>
      </c>
      <c r="CW24" s="37"/>
      <c r="CX24" s="38"/>
      <c r="CY24" s="39" t="str">
        <f t="shared" si="39"/>
        <v/>
      </c>
      <c r="CZ24" s="37"/>
      <c r="DA24" s="38"/>
      <c r="DB24" s="40" t="str">
        <f t="shared" si="40"/>
        <v/>
      </c>
      <c r="DC24" s="41">
        <f t="shared" si="51"/>
        <v>0</v>
      </c>
      <c r="DD24" s="33">
        <f t="shared" si="43"/>
        <v>0</v>
      </c>
    </row>
    <row r="25" spans="2:108" x14ac:dyDescent="0.2">
      <c r="B25" s="31">
        <f t="shared" si="0"/>
        <v>21</v>
      </c>
      <c r="C25" s="32"/>
      <c r="D25" s="32"/>
      <c r="E25" s="32"/>
      <c r="F25" s="32"/>
      <c r="G25" s="33">
        <f t="shared" si="1"/>
        <v>0</v>
      </c>
      <c r="H25" s="34"/>
      <c r="I25" s="35"/>
      <c r="J25" s="36" t="str">
        <f t="shared" si="2"/>
        <v/>
      </c>
      <c r="K25" s="37"/>
      <c r="L25" s="38"/>
      <c r="M25" s="39" t="str">
        <f t="shared" si="3"/>
        <v/>
      </c>
      <c r="N25" s="37"/>
      <c r="O25" s="38"/>
      <c r="P25" s="40" t="str">
        <f t="shared" si="4"/>
        <v/>
      </c>
      <c r="Q25" s="41">
        <f t="shared" si="5"/>
        <v>0</v>
      </c>
      <c r="R25" s="34"/>
      <c r="S25" s="35"/>
      <c r="T25" s="36" t="str">
        <f t="shared" si="6"/>
        <v/>
      </c>
      <c r="U25" s="37"/>
      <c r="V25" s="38"/>
      <c r="W25" s="39" t="str">
        <f t="shared" si="7"/>
        <v/>
      </c>
      <c r="X25" s="37"/>
      <c r="Y25" s="38"/>
      <c r="Z25" s="40" t="str">
        <f t="shared" si="8"/>
        <v/>
      </c>
      <c r="AA25" s="41">
        <f t="shared" si="9"/>
        <v>0</v>
      </c>
      <c r="AB25" s="34"/>
      <c r="AC25" s="35"/>
      <c r="AD25" s="36" t="str">
        <f t="shared" si="10"/>
        <v/>
      </c>
      <c r="AE25" s="37"/>
      <c r="AF25" s="38"/>
      <c r="AG25" s="39" t="str">
        <f t="shared" si="11"/>
        <v/>
      </c>
      <c r="AH25" s="37"/>
      <c r="AI25" s="38"/>
      <c r="AJ25" s="40" t="str">
        <f t="shared" si="12"/>
        <v/>
      </c>
      <c r="AK25" s="41">
        <f t="shared" si="44"/>
        <v>0</v>
      </c>
      <c r="AL25" s="34"/>
      <c r="AM25" s="35"/>
      <c r="AN25" s="36" t="str">
        <f t="shared" si="14"/>
        <v/>
      </c>
      <c r="AO25" s="37"/>
      <c r="AP25" s="38"/>
      <c r="AQ25" s="39" t="str">
        <f t="shared" si="15"/>
        <v/>
      </c>
      <c r="AR25" s="37"/>
      <c r="AS25" s="38"/>
      <c r="AT25" s="40" t="str">
        <f t="shared" si="16"/>
        <v/>
      </c>
      <c r="AU25" s="41">
        <f t="shared" si="45"/>
        <v>0</v>
      </c>
      <c r="AV25" s="34"/>
      <c r="AW25" s="35"/>
      <c r="AX25" s="36" t="str">
        <f t="shared" si="18"/>
        <v/>
      </c>
      <c r="AY25" s="37"/>
      <c r="AZ25" s="38"/>
      <c r="BA25" s="39" t="str">
        <f t="shared" si="19"/>
        <v/>
      </c>
      <c r="BB25" s="37"/>
      <c r="BC25" s="38"/>
      <c r="BD25" s="40" t="str">
        <f t="shared" si="20"/>
        <v/>
      </c>
      <c r="BE25" s="41">
        <f t="shared" si="46"/>
        <v>0</v>
      </c>
      <c r="BF25" s="34"/>
      <c r="BG25" s="35"/>
      <c r="BH25" s="36" t="str">
        <f t="shared" si="22"/>
        <v/>
      </c>
      <c r="BI25" s="37"/>
      <c r="BJ25" s="38"/>
      <c r="BK25" s="39" t="str">
        <f t="shared" si="23"/>
        <v/>
      </c>
      <c r="BL25" s="37"/>
      <c r="BM25" s="38"/>
      <c r="BN25" s="40" t="str">
        <f t="shared" si="24"/>
        <v/>
      </c>
      <c r="BO25" s="41">
        <f t="shared" si="47"/>
        <v>0</v>
      </c>
      <c r="BP25" s="34"/>
      <c r="BQ25" s="35"/>
      <c r="BR25" s="36" t="str">
        <f t="shared" si="26"/>
        <v/>
      </c>
      <c r="BS25" s="37"/>
      <c r="BT25" s="38"/>
      <c r="BU25" s="39" t="str">
        <f t="shared" si="27"/>
        <v/>
      </c>
      <c r="BV25" s="37"/>
      <c r="BW25" s="38"/>
      <c r="BX25" s="40" t="str">
        <f t="shared" si="28"/>
        <v/>
      </c>
      <c r="BY25" s="41">
        <f t="shared" si="48"/>
        <v>0</v>
      </c>
      <c r="BZ25" s="34"/>
      <c r="CA25" s="35"/>
      <c r="CB25" s="36" t="str">
        <f t="shared" si="30"/>
        <v/>
      </c>
      <c r="CC25" s="37"/>
      <c r="CD25" s="38"/>
      <c r="CE25" s="39" t="str">
        <f t="shared" si="31"/>
        <v/>
      </c>
      <c r="CF25" s="37"/>
      <c r="CG25" s="38"/>
      <c r="CH25" s="40" t="str">
        <f t="shared" si="32"/>
        <v/>
      </c>
      <c r="CI25" s="41">
        <f t="shared" si="49"/>
        <v>0</v>
      </c>
      <c r="CJ25" s="34"/>
      <c r="CK25" s="35"/>
      <c r="CL25" s="36" t="str">
        <f t="shared" si="34"/>
        <v/>
      </c>
      <c r="CM25" s="37"/>
      <c r="CN25" s="38"/>
      <c r="CO25" s="39" t="str">
        <f t="shared" si="35"/>
        <v/>
      </c>
      <c r="CP25" s="37"/>
      <c r="CQ25" s="38"/>
      <c r="CR25" s="40" t="str">
        <f t="shared" si="36"/>
        <v/>
      </c>
      <c r="CS25" s="41">
        <f t="shared" si="50"/>
        <v>0</v>
      </c>
      <c r="CT25" s="34"/>
      <c r="CU25" s="35"/>
      <c r="CV25" s="36" t="str">
        <f t="shared" si="38"/>
        <v/>
      </c>
      <c r="CW25" s="37"/>
      <c r="CX25" s="38"/>
      <c r="CY25" s="39" t="str">
        <f t="shared" si="39"/>
        <v/>
      </c>
      <c r="CZ25" s="37"/>
      <c r="DA25" s="38"/>
      <c r="DB25" s="40" t="str">
        <f t="shared" si="40"/>
        <v/>
      </c>
      <c r="DC25" s="41">
        <f t="shared" si="51"/>
        <v>0</v>
      </c>
      <c r="DD25" s="33">
        <f t="shared" si="43"/>
        <v>0</v>
      </c>
    </row>
    <row r="26" spans="2:108" x14ac:dyDescent="0.2">
      <c r="B26" s="31">
        <f t="shared" si="0"/>
        <v>22</v>
      </c>
      <c r="C26" s="32"/>
      <c r="D26" s="32"/>
      <c r="E26" s="32"/>
      <c r="F26" s="32"/>
      <c r="G26" s="33">
        <f t="shared" si="1"/>
        <v>0</v>
      </c>
      <c r="H26" s="34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37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 t="shared" si="5"/>
        <v>0</v>
      </c>
      <c r="R26" s="34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 t="shared" si="9"/>
        <v>0</v>
      </c>
      <c r="AB26" s="34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 t="shared" si="44"/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 t="shared" si="45"/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 t="shared" si="46"/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 t="shared" si="47"/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 t="shared" si="48"/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 t="shared" si="49"/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 t="shared" si="50"/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 t="shared" si="51"/>
        <v>0</v>
      </c>
      <c r="DD26" s="33">
        <f t="shared" si="43"/>
        <v>0</v>
      </c>
    </row>
    <row r="27" spans="2:108" x14ac:dyDescent="0.2">
      <c r="B27" s="31">
        <f t="shared" si="0"/>
        <v>23</v>
      </c>
      <c r="C27" s="32"/>
      <c r="D27" s="32"/>
      <c r="E27" s="32"/>
      <c r="F27" s="32"/>
      <c r="G27" s="33">
        <f t="shared" si="1"/>
        <v>0</v>
      </c>
      <c r="H27" s="34"/>
      <c r="I27" s="35"/>
      <c r="J27" s="36" t="str">
        <f t="shared" ref="J27:J90" si="52"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 t="shared" ref="M27:M90" si="53"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 t="shared" ref="P27:P90" si="54">IF(O27="","",IF(O27="H",5,IF(O27="G",IF(N27=1,15,IF(N27=2,10,IF(N27=3,5,"ŹLE !!!"))),IF(N27=1,20,IF(N27=2,15,IF(N27=3,10,IF(N27&lt;10,7,IF(MID(N27,1,1)="P",5,"ŹLE !!!"))))))))</f>
        <v/>
      </c>
      <c r="Q27" s="41">
        <f t="shared" si="5"/>
        <v>0</v>
      </c>
      <c r="R27" s="34"/>
      <c r="S27" s="35"/>
      <c r="T27" s="36" t="str">
        <f t="shared" ref="T27:T90" si="55">IF(S27="","",IF(S27="H",5,IF(S27="G",IF(R27=1,15,IF(R27=2,10,IF(R27=3,5,"ŹLE !!!"))),IF(R27=1,20,IF(R27=2,15,IF(R27=3,10,IF(R27&lt;10,7,IF(MID(R27,1,1)="P",5,"ŹLE !!!"))))))))</f>
        <v/>
      </c>
      <c r="U27" s="37"/>
      <c r="V27" s="38"/>
      <c r="W27" s="39" t="str">
        <f t="shared" ref="W27:W90" si="56"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 t="shared" ref="Z27:Z90" si="57">IF(Y27="","",IF(Y27="H",5,IF(Y27="G",IF(X27=1,15,IF(X27=2,10,IF(X27=3,5,"ŹLE !!!"))),IF(X27=1,20,IF(X27=2,15,IF(X27=3,10,IF(X27&lt;10,7,IF(MID(X27,1,1)="P",5,"ŹLE !!!"))))))))</f>
        <v/>
      </c>
      <c r="AA27" s="41">
        <f t="shared" si="9"/>
        <v>0</v>
      </c>
      <c r="AB27" s="34"/>
      <c r="AC27" s="35"/>
      <c r="AD27" s="36" t="str">
        <f t="shared" ref="AD27:AD90" si="58"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 t="shared" ref="AG27:AG90" si="59"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 t="shared" ref="AJ27:AJ90" si="60">IF(AI27="","",IF(AI27="H",5,IF(AI27="G",IF(AH27=1,15,IF(AH27=2,10,IF(AH27=3,5,"ŹLE !!!"))),IF(AH27=1,20,IF(AH27=2,15,IF(AH27=3,10,IF(AH27&lt;10,7,IF(MID(AH27,1,1)="P",5,"ŹLE !!!"))))))))</f>
        <v/>
      </c>
      <c r="AK27" s="41">
        <f t="shared" si="44"/>
        <v>0</v>
      </c>
      <c r="AL27" s="34"/>
      <c r="AM27" s="35"/>
      <c r="AN27" s="36" t="str">
        <f t="shared" ref="AN27:AN90" si="61"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 t="shared" ref="AQ27:AQ90" si="62"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 t="shared" ref="AT27:AT90" si="63">IF(AS27="","",IF(AS27="H",5,IF(AS27="G",IF(AR27=1,15,IF(AR27=2,10,IF(AR27=3,5,"ŹLE !!!"))),IF(AR27=1,20,IF(AR27=2,15,IF(AR27=3,10,IF(AR27&lt;10,7,IF(MID(AR27,1,1)="P",5,"ŹLE !!!"))))))))</f>
        <v/>
      </c>
      <c r="AU27" s="41">
        <f t="shared" si="45"/>
        <v>0</v>
      </c>
      <c r="AV27" s="34"/>
      <c r="AW27" s="35"/>
      <c r="AX27" s="36" t="str">
        <f t="shared" ref="AX27:AX90" si="64"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 t="shared" ref="BA27:BA90" si="65"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 t="shared" ref="BD27:BD90" si="66">IF(BC27="","",IF(BC27="H",5,IF(BC27="G",IF(BB27=1,15,IF(BB27=2,10,IF(BB27=3,5,"ŹLE !!!"))),IF(BB27=1,20,IF(BB27=2,15,IF(BB27=3,10,IF(BB27&lt;10,7,IF(MID(BB27,1,1)="P",5,"ŹLE !!!"))))))))</f>
        <v/>
      </c>
      <c r="BE27" s="41">
        <f t="shared" si="46"/>
        <v>0</v>
      </c>
      <c r="BF27" s="34"/>
      <c r="BG27" s="35"/>
      <c r="BH27" s="36" t="str">
        <f t="shared" ref="BH27:BH90" si="67"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 t="shared" ref="BK27:BK90" si="68"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 t="shared" ref="BN27:BN90" si="69">IF(BM27="","",IF(BM27="H",5,IF(BM27="G",IF(BL27=1,15,IF(BL27=2,10,IF(BL27=3,5,"ŹLE !!!"))),IF(BL27=1,20,IF(BL27=2,15,IF(BL27=3,10,IF(BL27&lt;10,7,IF(MID(BL27,1,1)="P",5,"ŹLE !!!"))))))))</f>
        <v/>
      </c>
      <c r="BO27" s="41">
        <f t="shared" si="47"/>
        <v>0</v>
      </c>
      <c r="BP27" s="34"/>
      <c r="BQ27" s="35"/>
      <c r="BR27" s="36" t="str">
        <f t="shared" ref="BR27:BR90" si="70"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 t="shared" ref="BU27:BU90" si="71"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 t="shared" ref="BX27:BX90" si="72">IF(BW27="","",IF(BW27="H",5,IF(BW27="G",IF(BV27=1,15,IF(BV27=2,10,IF(BV27=3,5,"ŹLE !!!"))),IF(BV27=1,20,IF(BV27=2,15,IF(BV27=3,10,IF(BV27&lt;10,7,IF(MID(BV27,1,1)="P",5,"ŹLE !!!"))))))))</f>
        <v/>
      </c>
      <c r="BY27" s="41">
        <f t="shared" si="48"/>
        <v>0</v>
      </c>
      <c r="BZ27" s="34"/>
      <c r="CA27" s="35"/>
      <c r="CB27" s="36" t="str">
        <f t="shared" ref="CB27:CB90" si="73"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 t="shared" ref="CE27:CE90" si="74"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 t="shared" ref="CH27:CH90" si="75">IF(CG27="","",IF(CG27="H",5,IF(CG27="G",IF(CF27=1,15,IF(CF27=2,10,IF(CF27=3,5,"ŹLE !!!"))),IF(CF27=1,20,IF(CF27=2,15,IF(CF27=3,10,IF(CF27&lt;10,7,IF(MID(CF27,1,1)="P",5,"ŹLE !!!"))))))))</f>
        <v/>
      </c>
      <c r="CI27" s="41">
        <f t="shared" si="49"/>
        <v>0</v>
      </c>
      <c r="CJ27" s="34"/>
      <c r="CK27" s="35"/>
      <c r="CL27" s="36" t="str">
        <f t="shared" ref="CL27:CL90" si="76"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 t="shared" ref="CO27:CO90" si="77"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 t="shared" ref="CR27:CR90" si="78">IF(CQ27="","",IF(CQ27="H",5,IF(CQ27="G",IF(CP27=1,15,IF(CP27=2,10,IF(CP27=3,5,"ŹLE !!!"))),IF(CP27=1,20,IF(CP27=2,15,IF(CP27=3,10,IF(CP27&lt;10,7,IF(MID(CP27,1,1)="P",5,"ŹLE !!!"))))))))</f>
        <v/>
      </c>
      <c r="CS27" s="41">
        <f t="shared" si="50"/>
        <v>0</v>
      </c>
      <c r="CT27" s="34"/>
      <c r="CU27" s="35"/>
      <c r="CV27" s="36" t="str">
        <f t="shared" ref="CV27:CV90" si="79"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 t="shared" ref="CY27:CY90" si="80"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 t="shared" ref="DB27:DB90" si="81">IF(DA27="","",IF(DA27="H",5,IF(DA27="G",IF(CZ27=1,15,IF(CZ27=2,10,IF(CZ27=3,5,"ŹLE !!!"))),IF(CZ27=1,20,IF(CZ27=2,15,IF(CZ27=3,10,IF(CZ27&lt;10,7,IF(MID(CZ27,1,1)="P",5,"ŹLE !!!"))))))))</f>
        <v/>
      </c>
      <c r="DC27" s="41">
        <f t="shared" si="51"/>
        <v>0</v>
      </c>
      <c r="DD27" s="33">
        <f t="shared" si="43"/>
        <v>0</v>
      </c>
    </row>
    <row r="28" spans="2:108" x14ac:dyDescent="0.2">
      <c r="B28" s="31">
        <f t="shared" si="0"/>
        <v>24</v>
      </c>
      <c r="C28" s="32"/>
      <c r="D28" s="32"/>
      <c r="E28" s="32"/>
      <c r="F28" s="32"/>
      <c r="G28" s="33">
        <f t="shared" si="1"/>
        <v>0</v>
      </c>
      <c r="H28" s="34"/>
      <c r="I28" s="35"/>
      <c r="J28" s="36" t="str">
        <f t="shared" si="52"/>
        <v/>
      </c>
      <c r="K28" s="37"/>
      <c r="L28" s="38"/>
      <c r="M28" s="39" t="str">
        <f t="shared" si="53"/>
        <v/>
      </c>
      <c r="N28" s="37"/>
      <c r="O28" s="38"/>
      <c r="P28" s="40" t="str">
        <f t="shared" si="54"/>
        <v/>
      </c>
      <c r="Q28" s="41">
        <f t="shared" si="5"/>
        <v>0</v>
      </c>
      <c r="R28" s="34"/>
      <c r="S28" s="35"/>
      <c r="T28" s="36" t="str">
        <f t="shared" si="55"/>
        <v/>
      </c>
      <c r="U28" s="37"/>
      <c r="V28" s="38"/>
      <c r="W28" s="39" t="str">
        <f t="shared" si="56"/>
        <v/>
      </c>
      <c r="X28" s="37"/>
      <c r="Y28" s="38"/>
      <c r="Z28" s="40" t="str">
        <f t="shared" si="57"/>
        <v/>
      </c>
      <c r="AA28" s="41">
        <f t="shared" si="9"/>
        <v>0</v>
      </c>
      <c r="AB28" s="34"/>
      <c r="AC28" s="35"/>
      <c r="AD28" s="36" t="str">
        <f t="shared" si="58"/>
        <v/>
      </c>
      <c r="AE28" s="37"/>
      <c r="AF28" s="38"/>
      <c r="AG28" s="39" t="str">
        <f t="shared" si="59"/>
        <v/>
      </c>
      <c r="AH28" s="37"/>
      <c r="AI28" s="38"/>
      <c r="AJ28" s="40" t="str">
        <f t="shared" si="60"/>
        <v/>
      </c>
      <c r="AK28" s="41">
        <f t="shared" si="44"/>
        <v>0</v>
      </c>
      <c r="AL28" s="34"/>
      <c r="AM28" s="35"/>
      <c r="AN28" s="36" t="str">
        <f t="shared" si="61"/>
        <v/>
      </c>
      <c r="AO28" s="37"/>
      <c r="AP28" s="38"/>
      <c r="AQ28" s="39" t="str">
        <f t="shared" si="62"/>
        <v/>
      </c>
      <c r="AR28" s="37"/>
      <c r="AS28" s="38"/>
      <c r="AT28" s="40" t="str">
        <f t="shared" si="63"/>
        <v/>
      </c>
      <c r="AU28" s="41">
        <f t="shared" si="45"/>
        <v>0</v>
      </c>
      <c r="AV28" s="34"/>
      <c r="AW28" s="35"/>
      <c r="AX28" s="36" t="str">
        <f t="shared" si="64"/>
        <v/>
      </c>
      <c r="AY28" s="37"/>
      <c r="AZ28" s="38"/>
      <c r="BA28" s="39" t="str">
        <f t="shared" si="65"/>
        <v/>
      </c>
      <c r="BB28" s="37"/>
      <c r="BC28" s="38"/>
      <c r="BD28" s="40" t="str">
        <f t="shared" si="66"/>
        <v/>
      </c>
      <c r="BE28" s="41">
        <f t="shared" si="46"/>
        <v>0</v>
      </c>
      <c r="BF28" s="34"/>
      <c r="BG28" s="35"/>
      <c r="BH28" s="36" t="str">
        <f t="shared" si="67"/>
        <v/>
      </c>
      <c r="BI28" s="37"/>
      <c r="BJ28" s="38"/>
      <c r="BK28" s="39" t="str">
        <f t="shared" si="68"/>
        <v/>
      </c>
      <c r="BL28" s="37"/>
      <c r="BM28" s="38"/>
      <c r="BN28" s="40" t="str">
        <f t="shared" si="69"/>
        <v/>
      </c>
      <c r="BO28" s="41">
        <f t="shared" si="47"/>
        <v>0</v>
      </c>
      <c r="BP28" s="34"/>
      <c r="BQ28" s="35"/>
      <c r="BR28" s="36" t="str">
        <f t="shared" si="70"/>
        <v/>
      </c>
      <c r="BS28" s="37"/>
      <c r="BT28" s="38"/>
      <c r="BU28" s="39" t="str">
        <f t="shared" si="71"/>
        <v/>
      </c>
      <c r="BV28" s="37"/>
      <c r="BW28" s="38"/>
      <c r="BX28" s="40" t="str">
        <f t="shared" si="72"/>
        <v/>
      </c>
      <c r="BY28" s="41">
        <f t="shared" si="48"/>
        <v>0</v>
      </c>
      <c r="BZ28" s="34"/>
      <c r="CA28" s="35"/>
      <c r="CB28" s="36" t="str">
        <f t="shared" si="73"/>
        <v/>
      </c>
      <c r="CC28" s="37"/>
      <c r="CD28" s="38"/>
      <c r="CE28" s="39" t="str">
        <f t="shared" si="74"/>
        <v/>
      </c>
      <c r="CF28" s="37"/>
      <c r="CG28" s="38"/>
      <c r="CH28" s="40" t="str">
        <f t="shared" si="75"/>
        <v/>
      </c>
      <c r="CI28" s="41">
        <f t="shared" si="49"/>
        <v>0</v>
      </c>
      <c r="CJ28" s="34"/>
      <c r="CK28" s="35"/>
      <c r="CL28" s="36" t="str">
        <f t="shared" si="76"/>
        <v/>
      </c>
      <c r="CM28" s="37"/>
      <c r="CN28" s="38"/>
      <c r="CO28" s="39" t="str">
        <f t="shared" si="77"/>
        <v/>
      </c>
      <c r="CP28" s="37"/>
      <c r="CQ28" s="38"/>
      <c r="CR28" s="40" t="str">
        <f t="shared" si="78"/>
        <v/>
      </c>
      <c r="CS28" s="41">
        <f t="shared" si="50"/>
        <v>0</v>
      </c>
      <c r="CT28" s="34"/>
      <c r="CU28" s="35"/>
      <c r="CV28" s="36" t="str">
        <f t="shared" si="79"/>
        <v/>
      </c>
      <c r="CW28" s="37"/>
      <c r="CX28" s="38"/>
      <c r="CY28" s="39" t="str">
        <f t="shared" si="80"/>
        <v/>
      </c>
      <c r="CZ28" s="37"/>
      <c r="DA28" s="38"/>
      <c r="DB28" s="40" t="str">
        <f t="shared" si="81"/>
        <v/>
      </c>
      <c r="DC28" s="41">
        <f t="shared" si="51"/>
        <v>0</v>
      </c>
      <c r="DD28" s="33">
        <f t="shared" si="43"/>
        <v>0</v>
      </c>
    </row>
    <row r="29" spans="2:108" x14ac:dyDescent="0.2">
      <c r="B29" s="31">
        <f t="shared" si="0"/>
        <v>25</v>
      </c>
      <c r="C29" s="32"/>
      <c r="D29" s="32"/>
      <c r="E29" s="32"/>
      <c r="F29" s="32"/>
      <c r="G29" s="33">
        <f t="shared" si="1"/>
        <v>0</v>
      </c>
      <c r="H29" s="34"/>
      <c r="I29" s="35"/>
      <c r="J29" s="36" t="str">
        <f t="shared" si="52"/>
        <v/>
      </c>
      <c r="K29" s="37"/>
      <c r="L29" s="38"/>
      <c r="M29" s="39" t="str">
        <f t="shared" si="53"/>
        <v/>
      </c>
      <c r="N29" s="37"/>
      <c r="O29" s="38"/>
      <c r="P29" s="40" t="str">
        <f t="shared" si="54"/>
        <v/>
      </c>
      <c r="Q29" s="41">
        <f t="shared" si="5"/>
        <v>0</v>
      </c>
      <c r="R29" s="34"/>
      <c r="S29" s="35"/>
      <c r="T29" s="36" t="str">
        <f t="shared" si="55"/>
        <v/>
      </c>
      <c r="U29" s="37"/>
      <c r="V29" s="38"/>
      <c r="W29" s="39" t="str">
        <f t="shared" si="56"/>
        <v/>
      </c>
      <c r="X29" s="37"/>
      <c r="Y29" s="38"/>
      <c r="Z29" s="40" t="str">
        <f t="shared" si="57"/>
        <v/>
      </c>
      <c r="AA29" s="41">
        <f t="shared" si="9"/>
        <v>0</v>
      </c>
      <c r="AB29" s="34"/>
      <c r="AC29" s="35"/>
      <c r="AD29" s="36" t="str">
        <f t="shared" si="58"/>
        <v/>
      </c>
      <c r="AE29" s="37"/>
      <c r="AF29" s="38"/>
      <c r="AG29" s="39" t="str">
        <f t="shared" si="59"/>
        <v/>
      </c>
      <c r="AH29" s="37"/>
      <c r="AI29" s="38"/>
      <c r="AJ29" s="40" t="str">
        <f t="shared" si="60"/>
        <v/>
      </c>
      <c r="AK29" s="41">
        <f t="shared" si="44"/>
        <v>0</v>
      </c>
      <c r="AL29" s="34"/>
      <c r="AM29" s="35"/>
      <c r="AN29" s="36" t="str">
        <f t="shared" si="61"/>
        <v/>
      </c>
      <c r="AO29" s="37"/>
      <c r="AP29" s="38"/>
      <c r="AQ29" s="39" t="str">
        <f t="shared" si="62"/>
        <v/>
      </c>
      <c r="AR29" s="37"/>
      <c r="AS29" s="38"/>
      <c r="AT29" s="40" t="str">
        <f t="shared" si="63"/>
        <v/>
      </c>
      <c r="AU29" s="41">
        <f t="shared" si="45"/>
        <v>0</v>
      </c>
      <c r="AV29" s="34"/>
      <c r="AW29" s="35"/>
      <c r="AX29" s="36" t="str">
        <f t="shared" si="64"/>
        <v/>
      </c>
      <c r="AY29" s="37"/>
      <c r="AZ29" s="38"/>
      <c r="BA29" s="39" t="str">
        <f t="shared" si="65"/>
        <v/>
      </c>
      <c r="BB29" s="37"/>
      <c r="BC29" s="38"/>
      <c r="BD29" s="40" t="str">
        <f t="shared" si="66"/>
        <v/>
      </c>
      <c r="BE29" s="41">
        <f t="shared" si="46"/>
        <v>0</v>
      </c>
      <c r="BF29" s="34"/>
      <c r="BG29" s="35"/>
      <c r="BH29" s="36" t="str">
        <f t="shared" si="67"/>
        <v/>
      </c>
      <c r="BI29" s="37"/>
      <c r="BJ29" s="38"/>
      <c r="BK29" s="39" t="str">
        <f t="shared" si="68"/>
        <v/>
      </c>
      <c r="BL29" s="37"/>
      <c r="BM29" s="38"/>
      <c r="BN29" s="40" t="str">
        <f t="shared" si="69"/>
        <v/>
      </c>
      <c r="BO29" s="41">
        <f t="shared" si="47"/>
        <v>0</v>
      </c>
      <c r="BP29" s="34"/>
      <c r="BQ29" s="35"/>
      <c r="BR29" s="36" t="str">
        <f t="shared" si="70"/>
        <v/>
      </c>
      <c r="BS29" s="37"/>
      <c r="BT29" s="38"/>
      <c r="BU29" s="39" t="str">
        <f t="shared" si="71"/>
        <v/>
      </c>
      <c r="BV29" s="37"/>
      <c r="BW29" s="38"/>
      <c r="BX29" s="40" t="str">
        <f t="shared" si="72"/>
        <v/>
      </c>
      <c r="BY29" s="41">
        <f t="shared" si="48"/>
        <v>0</v>
      </c>
      <c r="BZ29" s="34"/>
      <c r="CA29" s="35"/>
      <c r="CB29" s="36" t="str">
        <f t="shared" si="73"/>
        <v/>
      </c>
      <c r="CC29" s="37"/>
      <c r="CD29" s="38"/>
      <c r="CE29" s="39" t="str">
        <f t="shared" si="74"/>
        <v/>
      </c>
      <c r="CF29" s="37"/>
      <c r="CG29" s="38"/>
      <c r="CH29" s="40" t="str">
        <f t="shared" si="75"/>
        <v/>
      </c>
      <c r="CI29" s="41">
        <f t="shared" si="49"/>
        <v>0</v>
      </c>
      <c r="CJ29" s="34"/>
      <c r="CK29" s="35"/>
      <c r="CL29" s="36" t="str">
        <f t="shared" si="76"/>
        <v/>
      </c>
      <c r="CM29" s="37"/>
      <c r="CN29" s="38"/>
      <c r="CO29" s="39" t="str">
        <f t="shared" si="77"/>
        <v/>
      </c>
      <c r="CP29" s="37"/>
      <c r="CQ29" s="38"/>
      <c r="CR29" s="40" t="str">
        <f t="shared" si="78"/>
        <v/>
      </c>
      <c r="CS29" s="41">
        <f t="shared" si="50"/>
        <v>0</v>
      </c>
      <c r="CT29" s="34"/>
      <c r="CU29" s="35"/>
      <c r="CV29" s="36" t="str">
        <f t="shared" si="79"/>
        <v/>
      </c>
      <c r="CW29" s="37"/>
      <c r="CX29" s="38"/>
      <c r="CY29" s="39" t="str">
        <f t="shared" si="80"/>
        <v/>
      </c>
      <c r="CZ29" s="37"/>
      <c r="DA29" s="38"/>
      <c r="DB29" s="40" t="str">
        <f t="shared" si="81"/>
        <v/>
      </c>
      <c r="DC29" s="41">
        <f t="shared" si="51"/>
        <v>0</v>
      </c>
      <c r="DD29" s="33">
        <f t="shared" si="43"/>
        <v>0</v>
      </c>
    </row>
    <row r="30" spans="2:108" x14ac:dyDescent="0.2">
      <c r="B30" s="31">
        <f t="shared" si="0"/>
        <v>26</v>
      </c>
      <c r="C30" s="32"/>
      <c r="D30" s="32"/>
      <c r="E30" s="32"/>
      <c r="F30" s="32"/>
      <c r="G30" s="33">
        <f t="shared" si="1"/>
        <v>0</v>
      </c>
      <c r="H30" s="34"/>
      <c r="I30" s="35"/>
      <c r="J30" s="36" t="str">
        <f t="shared" si="52"/>
        <v/>
      </c>
      <c r="K30" s="37"/>
      <c r="L30" s="38"/>
      <c r="M30" s="39" t="str">
        <f t="shared" si="53"/>
        <v/>
      </c>
      <c r="N30" s="37"/>
      <c r="O30" s="38"/>
      <c r="P30" s="40" t="str">
        <f t="shared" si="54"/>
        <v/>
      </c>
      <c r="Q30" s="41">
        <f t="shared" si="5"/>
        <v>0</v>
      </c>
      <c r="R30" s="34"/>
      <c r="S30" s="35"/>
      <c r="T30" s="36" t="str">
        <f t="shared" si="55"/>
        <v/>
      </c>
      <c r="U30" s="37"/>
      <c r="V30" s="38"/>
      <c r="W30" s="39" t="str">
        <f t="shared" si="56"/>
        <v/>
      </c>
      <c r="X30" s="37"/>
      <c r="Y30" s="38"/>
      <c r="Z30" s="40" t="str">
        <f t="shared" si="57"/>
        <v/>
      </c>
      <c r="AA30" s="41">
        <f t="shared" si="9"/>
        <v>0</v>
      </c>
      <c r="AB30" s="34"/>
      <c r="AC30" s="35"/>
      <c r="AD30" s="36" t="str">
        <f t="shared" si="58"/>
        <v/>
      </c>
      <c r="AE30" s="37"/>
      <c r="AF30" s="38"/>
      <c r="AG30" s="39" t="str">
        <f t="shared" si="59"/>
        <v/>
      </c>
      <c r="AH30" s="37"/>
      <c r="AI30" s="38"/>
      <c r="AJ30" s="40" t="str">
        <f t="shared" si="60"/>
        <v/>
      </c>
      <c r="AK30" s="41">
        <f t="shared" si="44"/>
        <v>0</v>
      </c>
      <c r="AL30" s="34"/>
      <c r="AM30" s="35"/>
      <c r="AN30" s="36" t="str">
        <f t="shared" si="61"/>
        <v/>
      </c>
      <c r="AO30" s="37"/>
      <c r="AP30" s="38"/>
      <c r="AQ30" s="39" t="str">
        <f t="shared" si="62"/>
        <v/>
      </c>
      <c r="AR30" s="37"/>
      <c r="AS30" s="38"/>
      <c r="AT30" s="40" t="str">
        <f t="shared" si="63"/>
        <v/>
      </c>
      <c r="AU30" s="41">
        <f t="shared" si="45"/>
        <v>0</v>
      </c>
      <c r="AV30" s="34"/>
      <c r="AW30" s="35"/>
      <c r="AX30" s="36" t="str">
        <f t="shared" si="64"/>
        <v/>
      </c>
      <c r="AY30" s="37"/>
      <c r="AZ30" s="38"/>
      <c r="BA30" s="39" t="str">
        <f t="shared" si="65"/>
        <v/>
      </c>
      <c r="BB30" s="37"/>
      <c r="BC30" s="38"/>
      <c r="BD30" s="40" t="str">
        <f t="shared" si="66"/>
        <v/>
      </c>
      <c r="BE30" s="41">
        <f t="shared" si="46"/>
        <v>0</v>
      </c>
      <c r="BF30" s="34"/>
      <c r="BG30" s="35"/>
      <c r="BH30" s="36" t="str">
        <f t="shared" si="67"/>
        <v/>
      </c>
      <c r="BI30" s="37"/>
      <c r="BJ30" s="38"/>
      <c r="BK30" s="39" t="str">
        <f t="shared" si="68"/>
        <v/>
      </c>
      <c r="BL30" s="37"/>
      <c r="BM30" s="38"/>
      <c r="BN30" s="40" t="str">
        <f t="shared" si="69"/>
        <v/>
      </c>
      <c r="BO30" s="41">
        <f t="shared" si="47"/>
        <v>0</v>
      </c>
      <c r="BP30" s="34"/>
      <c r="BQ30" s="35"/>
      <c r="BR30" s="36" t="str">
        <f t="shared" si="70"/>
        <v/>
      </c>
      <c r="BS30" s="37"/>
      <c r="BT30" s="38"/>
      <c r="BU30" s="39" t="str">
        <f t="shared" si="71"/>
        <v/>
      </c>
      <c r="BV30" s="37"/>
      <c r="BW30" s="38"/>
      <c r="BX30" s="40" t="str">
        <f t="shared" si="72"/>
        <v/>
      </c>
      <c r="BY30" s="41">
        <f t="shared" si="48"/>
        <v>0</v>
      </c>
      <c r="BZ30" s="34"/>
      <c r="CA30" s="35"/>
      <c r="CB30" s="36" t="str">
        <f t="shared" si="73"/>
        <v/>
      </c>
      <c r="CC30" s="37"/>
      <c r="CD30" s="38"/>
      <c r="CE30" s="39" t="str">
        <f t="shared" si="74"/>
        <v/>
      </c>
      <c r="CF30" s="37"/>
      <c r="CG30" s="38"/>
      <c r="CH30" s="40" t="str">
        <f t="shared" si="75"/>
        <v/>
      </c>
      <c r="CI30" s="41">
        <f t="shared" si="49"/>
        <v>0</v>
      </c>
      <c r="CJ30" s="34"/>
      <c r="CK30" s="35"/>
      <c r="CL30" s="36" t="str">
        <f t="shared" si="76"/>
        <v/>
      </c>
      <c r="CM30" s="37"/>
      <c r="CN30" s="38"/>
      <c r="CO30" s="39" t="str">
        <f t="shared" si="77"/>
        <v/>
      </c>
      <c r="CP30" s="37"/>
      <c r="CQ30" s="38"/>
      <c r="CR30" s="40" t="str">
        <f t="shared" si="78"/>
        <v/>
      </c>
      <c r="CS30" s="41">
        <f t="shared" si="50"/>
        <v>0</v>
      </c>
      <c r="CT30" s="34"/>
      <c r="CU30" s="35"/>
      <c r="CV30" s="36" t="str">
        <f t="shared" si="79"/>
        <v/>
      </c>
      <c r="CW30" s="37"/>
      <c r="CX30" s="38"/>
      <c r="CY30" s="39" t="str">
        <f t="shared" si="80"/>
        <v/>
      </c>
      <c r="CZ30" s="37"/>
      <c r="DA30" s="38"/>
      <c r="DB30" s="40" t="str">
        <f t="shared" si="81"/>
        <v/>
      </c>
      <c r="DC30" s="41">
        <f t="shared" si="51"/>
        <v>0</v>
      </c>
      <c r="DD30" s="33">
        <f t="shared" si="43"/>
        <v>0</v>
      </c>
    </row>
    <row r="31" spans="2:108" x14ac:dyDescent="0.2">
      <c r="B31" s="31">
        <f t="shared" si="0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52"/>
        <v/>
      </c>
      <c r="K31" s="37"/>
      <c r="L31" s="38"/>
      <c r="M31" s="39" t="str">
        <f t="shared" si="53"/>
        <v/>
      </c>
      <c r="N31" s="37"/>
      <c r="O31" s="38"/>
      <c r="P31" s="40" t="str">
        <f t="shared" si="54"/>
        <v/>
      </c>
      <c r="Q31" s="41">
        <f t="shared" si="5"/>
        <v>0</v>
      </c>
      <c r="R31" s="34"/>
      <c r="S31" s="35"/>
      <c r="T31" s="36" t="str">
        <f t="shared" si="55"/>
        <v/>
      </c>
      <c r="U31" s="37"/>
      <c r="V31" s="38"/>
      <c r="W31" s="39" t="str">
        <f t="shared" si="56"/>
        <v/>
      </c>
      <c r="X31" s="37"/>
      <c r="Y31" s="38"/>
      <c r="Z31" s="40" t="str">
        <f t="shared" si="57"/>
        <v/>
      </c>
      <c r="AA31" s="41">
        <f t="shared" si="9"/>
        <v>0</v>
      </c>
      <c r="AB31" s="34"/>
      <c r="AC31" s="35"/>
      <c r="AD31" s="36" t="str">
        <f t="shared" si="58"/>
        <v/>
      </c>
      <c r="AE31" s="37"/>
      <c r="AF31" s="38"/>
      <c r="AG31" s="39" t="str">
        <f t="shared" si="59"/>
        <v/>
      </c>
      <c r="AH31" s="37"/>
      <c r="AI31" s="38"/>
      <c r="AJ31" s="40" t="str">
        <f t="shared" si="60"/>
        <v/>
      </c>
      <c r="AK31" s="41">
        <f t="shared" si="44"/>
        <v>0</v>
      </c>
      <c r="AL31" s="34"/>
      <c r="AM31" s="35"/>
      <c r="AN31" s="36" t="str">
        <f t="shared" si="61"/>
        <v/>
      </c>
      <c r="AO31" s="37"/>
      <c r="AP31" s="38"/>
      <c r="AQ31" s="39" t="str">
        <f t="shared" si="62"/>
        <v/>
      </c>
      <c r="AR31" s="37"/>
      <c r="AS31" s="38"/>
      <c r="AT31" s="40" t="str">
        <f t="shared" si="63"/>
        <v/>
      </c>
      <c r="AU31" s="41">
        <f t="shared" si="45"/>
        <v>0</v>
      </c>
      <c r="AV31" s="34"/>
      <c r="AW31" s="35"/>
      <c r="AX31" s="36" t="str">
        <f t="shared" si="64"/>
        <v/>
      </c>
      <c r="AY31" s="37"/>
      <c r="AZ31" s="38"/>
      <c r="BA31" s="39" t="str">
        <f t="shared" si="65"/>
        <v/>
      </c>
      <c r="BB31" s="37"/>
      <c r="BC31" s="38"/>
      <c r="BD31" s="40" t="str">
        <f t="shared" si="66"/>
        <v/>
      </c>
      <c r="BE31" s="41">
        <f t="shared" si="46"/>
        <v>0</v>
      </c>
      <c r="BF31" s="34"/>
      <c r="BG31" s="35"/>
      <c r="BH31" s="36" t="str">
        <f t="shared" si="67"/>
        <v/>
      </c>
      <c r="BI31" s="37"/>
      <c r="BJ31" s="38"/>
      <c r="BK31" s="39" t="str">
        <f t="shared" si="68"/>
        <v/>
      </c>
      <c r="BL31" s="37"/>
      <c r="BM31" s="38"/>
      <c r="BN31" s="40" t="str">
        <f t="shared" si="69"/>
        <v/>
      </c>
      <c r="BO31" s="41">
        <f t="shared" si="47"/>
        <v>0</v>
      </c>
      <c r="BP31" s="34"/>
      <c r="BQ31" s="35"/>
      <c r="BR31" s="36" t="str">
        <f t="shared" si="70"/>
        <v/>
      </c>
      <c r="BS31" s="37"/>
      <c r="BT31" s="38"/>
      <c r="BU31" s="39" t="str">
        <f t="shared" si="71"/>
        <v/>
      </c>
      <c r="BV31" s="37"/>
      <c r="BW31" s="38"/>
      <c r="BX31" s="40" t="str">
        <f t="shared" si="72"/>
        <v/>
      </c>
      <c r="BY31" s="41">
        <f t="shared" si="48"/>
        <v>0</v>
      </c>
      <c r="BZ31" s="34"/>
      <c r="CA31" s="35"/>
      <c r="CB31" s="36" t="str">
        <f t="shared" si="73"/>
        <v/>
      </c>
      <c r="CC31" s="37"/>
      <c r="CD31" s="38"/>
      <c r="CE31" s="39" t="str">
        <f t="shared" si="74"/>
        <v/>
      </c>
      <c r="CF31" s="37"/>
      <c r="CG31" s="38"/>
      <c r="CH31" s="40" t="str">
        <f t="shared" si="75"/>
        <v/>
      </c>
      <c r="CI31" s="41">
        <f t="shared" si="49"/>
        <v>0</v>
      </c>
      <c r="CJ31" s="34"/>
      <c r="CK31" s="35"/>
      <c r="CL31" s="36" t="str">
        <f t="shared" si="76"/>
        <v/>
      </c>
      <c r="CM31" s="37"/>
      <c r="CN31" s="38"/>
      <c r="CO31" s="39" t="str">
        <f t="shared" si="77"/>
        <v/>
      </c>
      <c r="CP31" s="37"/>
      <c r="CQ31" s="38"/>
      <c r="CR31" s="40" t="str">
        <f t="shared" si="78"/>
        <v/>
      </c>
      <c r="CS31" s="41">
        <f t="shared" si="50"/>
        <v>0</v>
      </c>
      <c r="CT31" s="34"/>
      <c r="CU31" s="35"/>
      <c r="CV31" s="36" t="str">
        <f t="shared" si="79"/>
        <v/>
      </c>
      <c r="CW31" s="37"/>
      <c r="CX31" s="38"/>
      <c r="CY31" s="39" t="str">
        <f t="shared" si="80"/>
        <v/>
      </c>
      <c r="CZ31" s="37"/>
      <c r="DA31" s="38"/>
      <c r="DB31" s="40" t="str">
        <f t="shared" si="81"/>
        <v/>
      </c>
      <c r="DC31" s="41">
        <f t="shared" si="51"/>
        <v>0</v>
      </c>
      <c r="DD31" s="33">
        <f t="shared" si="43"/>
        <v>0</v>
      </c>
    </row>
    <row r="32" spans="2:108" x14ac:dyDescent="0.2">
      <c r="B32" s="31">
        <f t="shared" si="0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52"/>
        <v/>
      </c>
      <c r="K32" s="37"/>
      <c r="L32" s="38"/>
      <c r="M32" s="39" t="str">
        <f t="shared" si="53"/>
        <v/>
      </c>
      <c r="N32" s="37"/>
      <c r="O32" s="38"/>
      <c r="P32" s="40" t="str">
        <f t="shared" si="54"/>
        <v/>
      </c>
      <c r="Q32" s="41">
        <f t="shared" si="5"/>
        <v>0</v>
      </c>
      <c r="R32" s="34"/>
      <c r="S32" s="35"/>
      <c r="T32" s="36" t="str">
        <f t="shared" si="55"/>
        <v/>
      </c>
      <c r="U32" s="37"/>
      <c r="V32" s="38"/>
      <c r="W32" s="39" t="str">
        <f t="shared" si="56"/>
        <v/>
      </c>
      <c r="X32" s="37"/>
      <c r="Y32" s="38"/>
      <c r="Z32" s="40" t="str">
        <f t="shared" si="57"/>
        <v/>
      </c>
      <c r="AA32" s="41">
        <f t="shared" si="9"/>
        <v>0</v>
      </c>
      <c r="AB32" s="34"/>
      <c r="AC32" s="35"/>
      <c r="AD32" s="36" t="str">
        <f t="shared" si="58"/>
        <v/>
      </c>
      <c r="AE32" s="37"/>
      <c r="AF32" s="38"/>
      <c r="AG32" s="39" t="str">
        <f t="shared" si="59"/>
        <v/>
      </c>
      <c r="AH32" s="37"/>
      <c r="AI32" s="38"/>
      <c r="AJ32" s="40" t="str">
        <f t="shared" si="60"/>
        <v/>
      </c>
      <c r="AK32" s="41">
        <f t="shared" si="44"/>
        <v>0</v>
      </c>
      <c r="AL32" s="34"/>
      <c r="AM32" s="35"/>
      <c r="AN32" s="36" t="str">
        <f t="shared" si="61"/>
        <v/>
      </c>
      <c r="AO32" s="37"/>
      <c r="AP32" s="38"/>
      <c r="AQ32" s="39" t="str">
        <f t="shared" si="62"/>
        <v/>
      </c>
      <c r="AR32" s="37"/>
      <c r="AS32" s="38"/>
      <c r="AT32" s="40" t="str">
        <f t="shared" si="63"/>
        <v/>
      </c>
      <c r="AU32" s="41">
        <f t="shared" si="45"/>
        <v>0</v>
      </c>
      <c r="AV32" s="34"/>
      <c r="AW32" s="35"/>
      <c r="AX32" s="36" t="str">
        <f t="shared" si="64"/>
        <v/>
      </c>
      <c r="AY32" s="37"/>
      <c r="AZ32" s="38"/>
      <c r="BA32" s="39" t="str">
        <f t="shared" si="65"/>
        <v/>
      </c>
      <c r="BB32" s="37"/>
      <c r="BC32" s="38"/>
      <c r="BD32" s="40" t="str">
        <f t="shared" si="66"/>
        <v/>
      </c>
      <c r="BE32" s="41">
        <f t="shared" si="46"/>
        <v>0</v>
      </c>
      <c r="BF32" s="34"/>
      <c r="BG32" s="35"/>
      <c r="BH32" s="36" t="str">
        <f t="shared" si="67"/>
        <v/>
      </c>
      <c r="BI32" s="37"/>
      <c r="BJ32" s="38"/>
      <c r="BK32" s="39" t="str">
        <f t="shared" si="68"/>
        <v/>
      </c>
      <c r="BL32" s="37"/>
      <c r="BM32" s="38"/>
      <c r="BN32" s="40" t="str">
        <f t="shared" si="69"/>
        <v/>
      </c>
      <c r="BO32" s="41">
        <f t="shared" si="47"/>
        <v>0</v>
      </c>
      <c r="BP32" s="34"/>
      <c r="BQ32" s="35"/>
      <c r="BR32" s="36" t="str">
        <f t="shared" si="70"/>
        <v/>
      </c>
      <c r="BS32" s="37"/>
      <c r="BT32" s="38"/>
      <c r="BU32" s="39" t="str">
        <f t="shared" si="71"/>
        <v/>
      </c>
      <c r="BV32" s="37"/>
      <c r="BW32" s="38"/>
      <c r="BX32" s="40" t="str">
        <f t="shared" si="72"/>
        <v/>
      </c>
      <c r="BY32" s="41">
        <f t="shared" si="48"/>
        <v>0</v>
      </c>
      <c r="BZ32" s="34"/>
      <c r="CA32" s="35"/>
      <c r="CB32" s="36" t="str">
        <f t="shared" si="73"/>
        <v/>
      </c>
      <c r="CC32" s="37"/>
      <c r="CD32" s="38"/>
      <c r="CE32" s="39" t="str">
        <f t="shared" si="74"/>
        <v/>
      </c>
      <c r="CF32" s="37"/>
      <c r="CG32" s="38"/>
      <c r="CH32" s="40" t="str">
        <f t="shared" si="75"/>
        <v/>
      </c>
      <c r="CI32" s="41">
        <f t="shared" si="49"/>
        <v>0</v>
      </c>
      <c r="CJ32" s="34"/>
      <c r="CK32" s="35"/>
      <c r="CL32" s="36" t="str">
        <f t="shared" si="76"/>
        <v/>
      </c>
      <c r="CM32" s="37"/>
      <c r="CN32" s="38"/>
      <c r="CO32" s="39" t="str">
        <f t="shared" si="77"/>
        <v/>
      </c>
      <c r="CP32" s="37"/>
      <c r="CQ32" s="38"/>
      <c r="CR32" s="40" t="str">
        <f t="shared" si="78"/>
        <v/>
      </c>
      <c r="CS32" s="41">
        <f t="shared" si="50"/>
        <v>0</v>
      </c>
      <c r="CT32" s="34"/>
      <c r="CU32" s="35"/>
      <c r="CV32" s="36" t="str">
        <f t="shared" si="79"/>
        <v/>
      </c>
      <c r="CW32" s="37"/>
      <c r="CX32" s="38"/>
      <c r="CY32" s="39" t="str">
        <f t="shared" si="80"/>
        <v/>
      </c>
      <c r="CZ32" s="37"/>
      <c r="DA32" s="38"/>
      <c r="DB32" s="40" t="str">
        <f t="shared" si="81"/>
        <v/>
      </c>
      <c r="DC32" s="41">
        <f t="shared" si="51"/>
        <v>0</v>
      </c>
      <c r="DD32" s="33">
        <f t="shared" si="43"/>
        <v>0</v>
      </c>
    </row>
    <row r="33" spans="2:108" x14ac:dyDescent="0.2">
      <c r="B33" s="31">
        <f t="shared" si="0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52"/>
        <v/>
      </c>
      <c r="K33" s="37"/>
      <c r="L33" s="38"/>
      <c r="M33" s="39" t="str">
        <f t="shared" si="53"/>
        <v/>
      </c>
      <c r="N33" s="37"/>
      <c r="O33" s="38"/>
      <c r="P33" s="40" t="str">
        <f t="shared" si="54"/>
        <v/>
      </c>
      <c r="Q33" s="41">
        <f t="shared" si="5"/>
        <v>0</v>
      </c>
      <c r="R33" s="34"/>
      <c r="S33" s="35"/>
      <c r="T33" s="36" t="str">
        <f t="shared" si="55"/>
        <v/>
      </c>
      <c r="U33" s="37"/>
      <c r="V33" s="38"/>
      <c r="W33" s="39" t="str">
        <f t="shared" si="56"/>
        <v/>
      </c>
      <c r="X33" s="37"/>
      <c r="Y33" s="38"/>
      <c r="Z33" s="40" t="str">
        <f t="shared" si="57"/>
        <v/>
      </c>
      <c r="AA33" s="41">
        <f t="shared" si="9"/>
        <v>0</v>
      </c>
      <c r="AB33" s="34"/>
      <c r="AC33" s="35"/>
      <c r="AD33" s="36" t="str">
        <f t="shared" si="58"/>
        <v/>
      </c>
      <c r="AE33" s="37"/>
      <c r="AF33" s="38"/>
      <c r="AG33" s="39" t="str">
        <f t="shared" si="59"/>
        <v/>
      </c>
      <c r="AH33" s="37"/>
      <c r="AI33" s="38"/>
      <c r="AJ33" s="40" t="str">
        <f t="shared" si="60"/>
        <v/>
      </c>
      <c r="AK33" s="41">
        <f t="shared" si="44"/>
        <v>0</v>
      </c>
      <c r="AL33" s="34"/>
      <c r="AM33" s="35"/>
      <c r="AN33" s="36" t="str">
        <f t="shared" si="61"/>
        <v/>
      </c>
      <c r="AO33" s="37"/>
      <c r="AP33" s="38"/>
      <c r="AQ33" s="39" t="str">
        <f t="shared" si="62"/>
        <v/>
      </c>
      <c r="AR33" s="37"/>
      <c r="AS33" s="38"/>
      <c r="AT33" s="40" t="str">
        <f t="shared" si="63"/>
        <v/>
      </c>
      <c r="AU33" s="41">
        <f t="shared" si="45"/>
        <v>0</v>
      </c>
      <c r="AV33" s="34"/>
      <c r="AW33" s="35"/>
      <c r="AX33" s="36" t="str">
        <f t="shared" si="64"/>
        <v/>
      </c>
      <c r="AY33" s="37"/>
      <c r="AZ33" s="38"/>
      <c r="BA33" s="39" t="str">
        <f t="shared" si="65"/>
        <v/>
      </c>
      <c r="BB33" s="37"/>
      <c r="BC33" s="38"/>
      <c r="BD33" s="40" t="str">
        <f t="shared" si="66"/>
        <v/>
      </c>
      <c r="BE33" s="41">
        <f t="shared" si="46"/>
        <v>0</v>
      </c>
      <c r="BF33" s="34"/>
      <c r="BG33" s="35"/>
      <c r="BH33" s="36" t="str">
        <f t="shared" si="67"/>
        <v/>
      </c>
      <c r="BI33" s="37"/>
      <c r="BJ33" s="38"/>
      <c r="BK33" s="39" t="str">
        <f t="shared" si="68"/>
        <v/>
      </c>
      <c r="BL33" s="37"/>
      <c r="BM33" s="38"/>
      <c r="BN33" s="40" t="str">
        <f t="shared" si="69"/>
        <v/>
      </c>
      <c r="BO33" s="41">
        <f t="shared" si="47"/>
        <v>0</v>
      </c>
      <c r="BP33" s="34"/>
      <c r="BQ33" s="35"/>
      <c r="BR33" s="36" t="str">
        <f t="shared" si="70"/>
        <v/>
      </c>
      <c r="BS33" s="37"/>
      <c r="BT33" s="38"/>
      <c r="BU33" s="39" t="str">
        <f t="shared" si="71"/>
        <v/>
      </c>
      <c r="BV33" s="37"/>
      <c r="BW33" s="38"/>
      <c r="BX33" s="40" t="str">
        <f t="shared" si="72"/>
        <v/>
      </c>
      <c r="BY33" s="41">
        <f t="shared" si="48"/>
        <v>0</v>
      </c>
      <c r="BZ33" s="34"/>
      <c r="CA33" s="35"/>
      <c r="CB33" s="36" t="str">
        <f t="shared" si="73"/>
        <v/>
      </c>
      <c r="CC33" s="37"/>
      <c r="CD33" s="38"/>
      <c r="CE33" s="39" t="str">
        <f t="shared" si="74"/>
        <v/>
      </c>
      <c r="CF33" s="37"/>
      <c r="CG33" s="38"/>
      <c r="CH33" s="40" t="str">
        <f t="shared" si="75"/>
        <v/>
      </c>
      <c r="CI33" s="41">
        <f t="shared" si="49"/>
        <v>0</v>
      </c>
      <c r="CJ33" s="34"/>
      <c r="CK33" s="35"/>
      <c r="CL33" s="36" t="str">
        <f t="shared" si="76"/>
        <v/>
      </c>
      <c r="CM33" s="37"/>
      <c r="CN33" s="38"/>
      <c r="CO33" s="39" t="str">
        <f t="shared" si="77"/>
        <v/>
      </c>
      <c r="CP33" s="37"/>
      <c r="CQ33" s="38"/>
      <c r="CR33" s="40" t="str">
        <f t="shared" si="78"/>
        <v/>
      </c>
      <c r="CS33" s="41">
        <f t="shared" si="50"/>
        <v>0</v>
      </c>
      <c r="CT33" s="34"/>
      <c r="CU33" s="35"/>
      <c r="CV33" s="36" t="str">
        <f t="shared" si="79"/>
        <v/>
      </c>
      <c r="CW33" s="37"/>
      <c r="CX33" s="38"/>
      <c r="CY33" s="39" t="str">
        <f t="shared" si="80"/>
        <v/>
      </c>
      <c r="CZ33" s="37"/>
      <c r="DA33" s="38"/>
      <c r="DB33" s="40" t="str">
        <f t="shared" si="81"/>
        <v/>
      </c>
      <c r="DC33" s="41">
        <f t="shared" si="51"/>
        <v>0</v>
      </c>
      <c r="DD33" s="33">
        <f t="shared" si="43"/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52"/>
        <v/>
      </c>
      <c r="K34" s="37"/>
      <c r="L34" s="38"/>
      <c r="M34" s="39" t="str">
        <f t="shared" si="53"/>
        <v/>
      </c>
      <c r="N34" s="37"/>
      <c r="O34" s="38"/>
      <c r="P34" s="40" t="str">
        <f t="shared" si="54"/>
        <v/>
      </c>
      <c r="Q34" s="41">
        <f t="shared" si="5"/>
        <v>0</v>
      </c>
      <c r="R34" s="34"/>
      <c r="S34" s="35"/>
      <c r="T34" s="36" t="str">
        <f t="shared" si="55"/>
        <v/>
      </c>
      <c r="U34" s="37"/>
      <c r="V34" s="38"/>
      <c r="W34" s="39" t="str">
        <f t="shared" si="56"/>
        <v/>
      </c>
      <c r="X34" s="37"/>
      <c r="Y34" s="38"/>
      <c r="Z34" s="40" t="str">
        <f t="shared" si="57"/>
        <v/>
      </c>
      <c r="AA34" s="41">
        <f t="shared" si="9"/>
        <v>0</v>
      </c>
      <c r="AB34" s="34"/>
      <c r="AC34" s="35"/>
      <c r="AD34" s="36" t="str">
        <f t="shared" si="58"/>
        <v/>
      </c>
      <c r="AE34" s="37"/>
      <c r="AF34" s="38"/>
      <c r="AG34" s="39" t="str">
        <f t="shared" si="59"/>
        <v/>
      </c>
      <c r="AH34" s="37"/>
      <c r="AI34" s="38"/>
      <c r="AJ34" s="40" t="str">
        <f t="shared" si="60"/>
        <v/>
      </c>
      <c r="AK34" s="41">
        <f t="shared" si="44"/>
        <v>0</v>
      </c>
      <c r="AL34" s="34"/>
      <c r="AM34" s="35"/>
      <c r="AN34" s="36" t="str">
        <f t="shared" si="61"/>
        <v/>
      </c>
      <c r="AO34" s="37"/>
      <c r="AP34" s="38"/>
      <c r="AQ34" s="39" t="str">
        <f t="shared" si="62"/>
        <v/>
      </c>
      <c r="AR34" s="37"/>
      <c r="AS34" s="38"/>
      <c r="AT34" s="40" t="str">
        <f t="shared" si="63"/>
        <v/>
      </c>
      <c r="AU34" s="41">
        <f t="shared" si="45"/>
        <v>0</v>
      </c>
      <c r="AV34" s="34"/>
      <c r="AW34" s="35"/>
      <c r="AX34" s="36" t="str">
        <f t="shared" si="64"/>
        <v/>
      </c>
      <c r="AY34" s="37"/>
      <c r="AZ34" s="38"/>
      <c r="BA34" s="39" t="str">
        <f t="shared" si="65"/>
        <v/>
      </c>
      <c r="BB34" s="37"/>
      <c r="BC34" s="38"/>
      <c r="BD34" s="40" t="str">
        <f t="shared" si="66"/>
        <v/>
      </c>
      <c r="BE34" s="41">
        <f t="shared" si="46"/>
        <v>0</v>
      </c>
      <c r="BF34" s="34"/>
      <c r="BG34" s="35"/>
      <c r="BH34" s="36" t="str">
        <f t="shared" si="67"/>
        <v/>
      </c>
      <c r="BI34" s="37"/>
      <c r="BJ34" s="38"/>
      <c r="BK34" s="39" t="str">
        <f t="shared" si="68"/>
        <v/>
      </c>
      <c r="BL34" s="37"/>
      <c r="BM34" s="38"/>
      <c r="BN34" s="40" t="str">
        <f t="shared" si="69"/>
        <v/>
      </c>
      <c r="BO34" s="41">
        <f t="shared" si="47"/>
        <v>0</v>
      </c>
      <c r="BP34" s="34"/>
      <c r="BQ34" s="35"/>
      <c r="BR34" s="36" t="str">
        <f t="shared" si="70"/>
        <v/>
      </c>
      <c r="BS34" s="37"/>
      <c r="BT34" s="38"/>
      <c r="BU34" s="39" t="str">
        <f t="shared" si="71"/>
        <v/>
      </c>
      <c r="BV34" s="37"/>
      <c r="BW34" s="38"/>
      <c r="BX34" s="40" t="str">
        <f t="shared" si="72"/>
        <v/>
      </c>
      <c r="BY34" s="41">
        <f t="shared" si="48"/>
        <v>0</v>
      </c>
      <c r="BZ34" s="34"/>
      <c r="CA34" s="35"/>
      <c r="CB34" s="36" t="str">
        <f t="shared" si="73"/>
        <v/>
      </c>
      <c r="CC34" s="37"/>
      <c r="CD34" s="38"/>
      <c r="CE34" s="39" t="str">
        <f t="shared" si="74"/>
        <v/>
      </c>
      <c r="CF34" s="37"/>
      <c r="CG34" s="38"/>
      <c r="CH34" s="40" t="str">
        <f t="shared" si="75"/>
        <v/>
      </c>
      <c r="CI34" s="41">
        <f t="shared" si="49"/>
        <v>0</v>
      </c>
      <c r="CJ34" s="34"/>
      <c r="CK34" s="35"/>
      <c r="CL34" s="36" t="str">
        <f t="shared" si="76"/>
        <v/>
      </c>
      <c r="CM34" s="37"/>
      <c r="CN34" s="38"/>
      <c r="CO34" s="39" t="str">
        <f t="shared" si="77"/>
        <v/>
      </c>
      <c r="CP34" s="37"/>
      <c r="CQ34" s="38"/>
      <c r="CR34" s="40" t="str">
        <f t="shared" si="78"/>
        <v/>
      </c>
      <c r="CS34" s="41">
        <f t="shared" si="50"/>
        <v>0</v>
      </c>
      <c r="CT34" s="34"/>
      <c r="CU34" s="35"/>
      <c r="CV34" s="36" t="str">
        <f t="shared" si="79"/>
        <v/>
      </c>
      <c r="CW34" s="37"/>
      <c r="CX34" s="38"/>
      <c r="CY34" s="39" t="str">
        <f t="shared" si="80"/>
        <v/>
      </c>
      <c r="CZ34" s="37"/>
      <c r="DA34" s="38"/>
      <c r="DB34" s="40" t="str">
        <f t="shared" si="81"/>
        <v/>
      </c>
      <c r="DC34" s="41">
        <f t="shared" si="51"/>
        <v>0</v>
      </c>
      <c r="DD34" s="33">
        <f t="shared" si="43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52"/>
        <v/>
      </c>
      <c r="K35" s="37"/>
      <c r="L35" s="38"/>
      <c r="M35" s="39" t="str">
        <f t="shared" si="53"/>
        <v/>
      </c>
      <c r="N35" s="37"/>
      <c r="O35" s="38"/>
      <c r="P35" s="40" t="str">
        <f t="shared" si="54"/>
        <v/>
      </c>
      <c r="Q35" s="41">
        <f t="shared" si="5"/>
        <v>0</v>
      </c>
      <c r="R35" s="34"/>
      <c r="S35" s="35"/>
      <c r="T35" s="36" t="str">
        <f t="shared" si="55"/>
        <v/>
      </c>
      <c r="U35" s="37"/>
      <c r="V35" s="38"/>
      <c r="W35" s="39" t="str">
        <f t="shared" si="56"/>
        <v/>
      </c>
      <c r="X35" s="37"/>
      <c r="Y35" s="38"/>
      <c r="Z35" s="40" t="str">
        <f t="shared" si="57"/>
        <v/>
      </c>
      <c r="AA35" s="41">
        <f t="shared" si="9"/>
        <v>0</v>
      </c>
      <c r="AB35" s="34"/>
      <c r="AC35" s="35"/>
      <c r="AD35" s="36" t="str">
        <f t="shared" si="58"/>
        <v/>
      </c>
      <c r="AE35" s="37"/>
      <c r="AF35" s="38"/>
      <c r="AG35" s="39" t="str">
        <f t="shared" si="59"/>
        <v/>
      </c>
      <c r="AH35" s="37"/>
      <c r="AI35" s="38"/>
      <c r="AJ35" s="40" t="str">
        <f t="shared" si="60"/>
        <v/>
      </c>
      <c r="AK35" s="41">
        <f t="shared" si="44"/>
        <v>0</v>
      </c>
      <c r="AL35" s="34"/>
      <c r="AM35" s="35"/>
      <c r="AN35" s="36" t="str">
        <f t="shared" si="61"/>
        <v/>
      </c>
      <c r="AO35" s="37"/>
      <c r="AP35" s="38"/>
      <c r="AQ35" s="39" t="str">
        <f t="shared" si="62"/>
        <v/>
      </c>
      <c r="AR35" s="37"/>
      <c r="AS35" s="38"/>
      <c r="AT35" s="40" t="str">
        <f t="shared" si="63"/>
        <v/>
      </c>
      <c r="AU35" s="41">
        <f t="shared" si="45"/>
        <v>0</v>
      </c>
      <c r="AV35" s="34"/>
      <c r="AW35" s="35"/>
      <c r="AX35" s="36" t="str">
        <f t="shared" si="64"/>
        <v/>
      </c>
      <c r="AY35" s="37"/>
      <c r="AZ35" s="38"/>
      <c r="BA35" s="39" t="str">
        <f t="shared" si="65"/>
        <v/>
      </c>
      <c r="BB35" s="37"/>
      <c r="BC35" s="38"/>
      <c r="BD35" s="40" t="str">
        <f t="shared" si="66"/>
        <v/>
      </c>
      <c r="BE35" s="41">
        <f t="shared" si="46"/>
        <v>0</v>
      </c>
      <c r="BF35" s="34"/>
      <c r="BG35" s="35"/>
      <c r="BH35" s="36" t="str">
        <f t="shared" si="67"/>
        <v/>
      </c>
      <c r="BI35" s="37"/>
      <c r="BJ35" s="38"/>
      <c r="BK35" s="39" t="str">
        <f t="shared" si="68"/>
        <v/>
      </c>
      <c r="BL35" s="37"/>
      <c r="BM35" s="38"/>
      <c r="BN35" s="40" t="str">
        <f t="shared" si="69"/>
        <v/>
      </c>
      <c r="BO35" s="41">
        <f t="shared" si="47"/>
        <v>0</v>
      </c>
      <c r="BP35" s="34"/>
      <c r="BQ35" s="35"/>
      <c r="BR35" s="36" t="str">
        <f t="shared" si="70"/>
        <v/>
      </c>
      <c r="BS35" s="37"/>
      <c r="BT35" s="38"/>
      <c r="BU35" s="39" t="str">
        <f t="shared" si="71"/>
        <v/>
      </c>
      <c r="BV35" s="37"/>
      <c r="BW35" s="38"/>
      <c r="BX35" s="40" t="str">
        <f t="shared" si="72"/>
        <v/>
      </c>
      <c r="BY35" s="41">
        <f t="shared" si="48"/>
        <v>0</v>
      </c>
      <c r="BZ35" s="34"/>
      <c r="CA35" s="35"/>
      <c r="CB35" s="36" t="str">
        <f t="shared" si="73"/>
        <v/>
      </c>
      <c r="CC35" s="37"/>
      <c r="CD35" s="38"/>
      <c r="CE35" s="39" t="str">
        <f t="shared" si="74"/>
        <v/>
      </c>
      <c r="CF35" s="37"/>
      <c r="CG35" s="38"/>
      <c r="CH35" s="40" t="str">
        <f t="shared" si="75"/>
        <v/>
      </c>
      <c r="CI35" s="41">
        <f t="shared" si="49"/>
        <v>0</v>
      </c>
      <c r="CJ35" s="34"/>
      <c r="CK35" s="35"/>
      <c r="CL35" s="36" t="str">
        <f t="shared" si="76"/>
        <v/>
      </c>
      <c r="CM35" s="37"/>
      <c r="CN35" s="38"/>
      <c r="CO35" s="39" t="str">
        <f t="shared" si="77"/>
        <v/>
      </c>
      <c r="CP35" s="37"/>
      <c r="CQ35" s="38"/>
      <c r="CR35" s="40" t="str">
        <f t="shared" si="78"/>
        <v/>
      </c>
      <c r="CS35" s="41">
        <f t="shared" si="50"/>
        <v>0</v>
      </c>
      <c r="CT35" s="34"/>
      <c r="CU35" s="35"/>
      <c r="CV35" s="36" t="str">
        <f t="shared" si="79"/>
        <v/>
      </c>
      <c r="CW35" s="37"/>
      <c r="CX35" s="38"/>
      <c r="CY35" s="39" t="str">
        <f t="shared" si="80"/>
        <v/>
      </c>
      <c r="CZ35" s="37"/>
      <c r="DA35" s="38"/>
      <c r="DB35" s="40" t="str">
        <f t="shared" si="81"/>
        <v/>
      </c>
      <c r="DC35" s="41">
        <f t="shared" si="51"/>
        <v>0</v>
      </c>
      <c r="DD35" s="33">
        <f t="shared" si="43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52"/>
        <v/>
      </c>
      <c r="K36" s="37"/>
      <c r="L36" s="38"/>
      <c r="M36" s="39" t="str">
        <f t="shared" si="53"/>
        <v/>
      </c>
      <c r="N36" s="37"/>
      <c r="O36" s="38"/>
      <c r="P36" s="40" t="str">
        <f t="shared" si="54"/>
        <v/>
      </c>
      <c r="Q36" s="41">
        <f t="shared" si="5"/>
        <v>0</v>
      </c>
      <c r="R36" s="34"/>
      <c r="S36" s="35"/>
      <c r="T36" s="36" t="str">
        <f t="shared" si="55"/>
        <v/>
      </c>
      <c r="U36" s="37"/>
      <c r="V36" s="38"/>
      <c r="W36" s="39" t="str">
        <f t="shared" si="56"/>
        <v/>
      </c>
      <c r="X36" s="37"/>
      <c r="Y36" s="38"/>
      <c r="Z36" s="40" t="str">
        <f t="shared" si="57"/>
        <v/>
      </c>
      <c r="AA36" s="41">
        <f t="shared" si="9"/>
        <v>0</v>
      </c>
      <c r="AB36" s="34"/>
      <c r="AC36" s="35"/>
      <c r="AD36" s="36" t="str">
        <f t="shared" si="58"/>
        <v/>
      </c>
      <c r="AE36" s="37"/>
      <c r="AF36" s="38"/>
      <c r="AG36" s="39" t="str">
        <f t="shared" si="59"/>
        <v/>
      </c>
      <c r="AH36" s="37"/>
      <c r="AI36" s="38"/>
      <c r="AJ36" s="40" t="str">
        <f t="shared" si="60"/>
        <v/>
      </c>
      <c r="AK36" s="41">
        <f t="shared" si="44"/>
        <v>0</v>
      </c>
      <c r="AL36" s="34"/>
      <c r="AM36" s="35"/>
      <c r="AN36" s="36" t="str">
        <f t="shared" si="61"/>
        <v/>
      </c>
      <c r="AO36" s="37"/>
      <c r="AP36" s="38"/>
      <c r="AQ36" s="39" t="str">
        <f t="shared" si="62"/>
        <v/>
      </c>
      <c r="AR36" s="37"/>
      <c r="AS36" s="38"/>
      <c r="AT36" s="40" t="str">
        <f t="shared" si="63"/>
        <v/>
      </c>
      <c r="AU36" s="41">
        <f t="shared" si="45"/>
        <v>0</v>
      </c>
      <c r="AV36" s="34"/>
      <c r="AW36" s="35"/>
      <c r="AX36" s="36" t="str">
        <f t="shared" si="64"/>
        <v/>
      </c>
      <c r="AY36" s="37"/>
      <c r="AZ36" s="38"/>
      <c r="BA36" s="39" t="str">
        <f t="shared" si="65"/>
        <v/>
      </c>
      <c r="BB36" s="37"/>
      <c r="BC36" s="38"/>
      <c r="BD36" s="40" t="str">
        <f t="shared" si="66"/>
        <v/>
      </c>
      <c r="BE36" s="41">
        <f t="shared" si="46"/>
        <v>0</v>
      </c>
      <c r="BF36" s="34"/>
      <c r="BG36" s="35"/>
      <c r="BH36" s="36" t="str">
        <f t="shared" si="67"/>
        <v/>
      </c>
      <c r="BI36" s="37"/>
      <c r="BJ36" s="38"/>
      <c r="BK36" s="39" t="str">
        <f t="shared" si="68"/>
        <v/>
      </c>
      <c r="BL36" s="37"/>
      <c r="BM36" s="38"/>
      <c r="BN36" s="40" t="str">
        <f t="shared" si="69"/>
        <v/>
      </c>
      <c r="BO36" s="41">
        <f t="shared" si="47"/>
        <v>0</v>
      </c>
      <c r="BP36" s="34"/>
      <c r="BQ36" s="35"/>
      <c r="BR36" s="36" t="str">
        <f t="shared" si="70"/>
        <v/>
      </c>
      <c r="BS36" s="37"/>
      <c r="BT36" s="38"/>
      <c r="BU36" s="39" t="str">
        <f t="shared" si="71"/>
        <v/>
      </c>
      <c r="BV36" s="37"/>
      <c r="BW36" s="38"/>
      <c r="BX36" s="40" t="str">
        <f t="shared" si="72"/>
        <v/>
      </c>
      <c r="BY36" s="41">
        <f t="shared" si="48"/>
        <v>0</v>
      </c>
      <c r="BZ36" s="34"/>
      <c r="CA36" s="35"/>
      <c r="CB36" s="36" t="str">
        <f t="shared" si="73"/>
        <v/>
      </c>
      <c r="CC36" s="37"/>
      <c r="CD36" s="38"/>
      <c r="CE36" s="39" t="str">
        <f t="shared" si="74"/>
        <v/>
      </c>
      <c r="CF36" s="37"/>
      <c r="CG36" s="38"/>
      <c r="CH36" s="40" t="str">
        <f t="shared" si="75"/>
        <v/>
      </c>
      <c r="CI36" s="41">
        <f t="shared" si="49"/>
        <v>0</v>
      </c>
      <c r="CJ36" s="34"/>
      <c r="CK36" s="35"/>
      <c r="CL36" s="36" t="str">
        <f t="shared" si="76"/>
        <v/>
      </c>
      <c r="CM36" s="37"/>
      <c r="CN36" s="38"/>
      <c r="CO36" s="39" t="str">
        <f t="shared" si="77"/>
        <v/>
      </c>
      <c r="CP36" s="37"/>
      <c r="CQ36" s="38"/>
      <c r="CR36" s="40" t="str">
        <f t="shared" si="78"/>
        <v/>
      </c>
      <c r="CS36" s="41">
        <f t="shared" si="50"/>
        <v>0</v>
      </c>
      <c r="CT36" s="34"/>
      <c r="CU36" s="35"/>
      <c r="CV36" s="36" t="str">
        <f t="shared" si="79"/>
        <v/>
      </c>
      <c r="CW36" s="37"/>
      <c r="CX36" s="38"/>
      <c r="CY36" s="39" t="str">
        <f t="shared" si="80"/>
        <v/>
      </c>
      <c r="CZ36" s="37"/>
      <c r="DA36" s="38"/>
      <c r="DB36" s="40" t="str">
        <f t="shared" si="81"/>
        <v/>
      </c>
      <c r="DC36" s="41">
        <f t="shared" si="51"/>
        <v>0</v>
      </c>
      <c r="DD36" s="33">
        <f t="shared" si="43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52"/>
        <v/>
      </c>
      <c r="K37" s="37"/>
      <c r="L37" s="38"/>
      <c r="M37" s="39" t="str">
        <f t="shared" si="53"/>
        <v/>
      </c>
      <c r="N37" s="37"/>
      <c r="O37" s="38"/>
      <c r="P37" s="40" t="str">
        <f t="shared" si="54"/>
        <v/>
      </c>
      <c r="Q37" s="41">
        <f t="shared" si="5"/>
        <v>0</v>
      </c>
      <c r="R37" s="34"/>
      <c r="S37" s="35"/>
      <c r="T37" s="36" t="str">
        <f t="shared" si="55"/>
        <v/>
      </c>
      <c r="U37" s="37"/>
      <c r="V37" s="38"/>
      <c r="W37" s="39" t="str">
        <f t="shared" si="56"/>
        <v/>
      </c>
      <c r="X37" s="37"/>
      <c r="Y37" s="38"/>
      <c r="Z37" s="40" t="str">
        <f t="shared" si="57"/>
        <v/>
      </c>
      <c r="AA37" s="41">
        <f t="shared" si="9"/>
        <v>0</v>
      </c>
      <c r="AB37" s="34"/>
      <c r="AC37" s="35"/>
      <c r="AD37" s="36" t="str">
        <f t="shared" si="58"/>
        <v/>
      </c>
      <c r="AE37" s="37"/>
      <c r="AF37" s="38"/>
      <c r="AG37" s="39" t="str">
        <f t="shared" si="59"/>
        <v/>
      </c>
      <c r="AH37" s="37"/>
      <c r="AI37" s="38"/>
      <c r="AJ37" s="40" t="str">
        <f t="shared" si="60"/>
        <v/>
      </c>
      <c r="AK37" s="41">
        <f t="shared" si="44"/>
        <v>0</v>
      </c>
      <c r="AL37" s="34"/>
      <c r="AM37" s="35"/>
      <c r="AN37" s="36" t="str">
        <f t="shared" si="61"/>
        <v/>
      </c>
      <c r="AO37" s="37"/>
      <c r="AP37" s="38"/>
      <c r="AQ37" s="39" t="str">
        <f t="shared" si="62"/>
        <v/>
      </c>
      <c r="AR37" s="37"/>
      <c r="AS37" s="38"/>
      <c r="AT37" s="40" t="str">
        <f t="shared" si="63"/>
        <v/>
      </c>
      <c r="AU37" s="41">
        <f t="shared" si="45"/>
        <v>0</v>
      </c>
      <c r="AV37" s="34"/>
      <c r="AW37" s="35"/>
      <c r="AX37" s="36" t="str">
        <f t="shared" si="64"/>
        <v/>
      </c>
      <c r="AY37" s="37"/>
      <c r="AZ37" s="38"/>
      <c r="BA37" s="39" t="str">
        <f t="shared" si="65"/>
        <v/>
      </c>
      <c r="BB37" s="37"/>
      <c r="BC37" s="38"/>
      <c r="BD37" s="40" t="str">
        <f t="shared" si="66"/>
        <v/>
      </c>
      <c r="BE37" s="41">
        <f t="shared" si="46"/>
        <v>0</v>
      </c>
      <c r="BF37" s="34"/>
      <c r="BG37" s="35"/>
      <c r="BH37" s="36" t="str">
        <f t="shared" si="67"/>
        <v/>
      </c>
      <c r="BI37" s="37"/>
      <c r="BJ37" s="38"/>
      <c r="BK37" s="39" t="str">
        <f t="shared" si="68"/>
        <v/>
      </c>
      <c r="BL37" s="37"/>
      <c r="BM37" s="38"/>
      <c r="BN37" s="40" t="str">
        <f t="shared" si="69"/>
        <v/>
      </c>
      <c r="BO37" s="41">
        <f t="shared" si="47"/>
        <v>0</v>
      </c>
      <c r="BP37" s="34"/>
      <c r="BQ37" s="35"/>
      <c r="BR37" s="36" t="str">
        <f t="shared" si="70"/>
        <v/>
      </c>
      <c r="BS37" s="37"/>
      <c r="BT37" s="38"/>
      <c r="BU37" s="39" t="str">
        <f t="shared" si="71"/>
        <v/>
      </c>
      <c r="BV37" s="37"/>
      <c r="BW37" s="38"/>
      <c r="BX37" s="40" t="str">
        <f t="shared" si="72"/>
        <v/>
      </c>
      <c r="BY37" s="41">
        <f t="shared" si="48"/>
        <v>0</v>
      </c>
      <c r="BZ37" s="34"/>
      <c r="CA37" s="35"/>
      <c r="CB37" s="36" t="str">
        <f t="shared" si="73"/>
        <v/>
      </c>
      <c r="CC37" s="37"/>
      <c r="CD37" s="38"/>
      <c r="CE37" s="39" t="str">
        <f t="shared" si="74"/>
        <v/>
      </c>
      <c r="CF37" s="37"/>
      <c r="CG37" s="38"/>
      <c r="CH37" s="40" t="str">
        <f t="shared" si="75"/>
        <v/>
      </c>
      <c r="CI37" s="41">
        <f t="shared" si="49"/>
        <v>0</v>
      </c>
      <c r="CJ37" s="34"/>
      <c r="CK37" s="35"/>
      <c r="CL37" s="36" t="str">
        <f t="shared" si="76"/>
        <v/>
      </c>
      <c r="CM37" s="37"/>
      <c r="CN37" s="38"/>
      <c r="CO37" s="39" t="str">
        <f t="shared" si="77"/>
        <v/>
      </c>
      <c r="CP37" s="37"/>
      <c r="CQ37" s="38"/>
      <c r="CR37" s="40" t="str">
        <f t="shared" si="78"/>
        <v/>
      </c>
      <c r="CS37" s="41">
        <f t="shared" si="50"/>
        <v>0</v>
      </c>
      <c r="CT37" s="34"/>
      <c r="CU37" s="35"/>
      <c r="CV37" s="36" t="str">
        <f t="shared" si="79"/>
        <v/>
      </c>
      <c r="CW37" s="37"/>
      <c r="CX37" s="38"/>
      <c r="CY37" s="39" t="str">
        <f t="shared" si="80"/>
        <v/>
      </c>
      <c r="CZ37" s="37"/>
      <c r="DA37" s="38"/>
      <c r="DB37" s="40" t="str">
        <f t="shared" si="81"/>
        <v/>
      </c>
      <c r="DC37" s="41">
        <f t="shared" si="51"/>
        <v>0</v>
      </c>
      <c r="DD37" s="33">
        <f t="shared" si="43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52"/>
        <v/>
      </c>
      <c r="K38" s="37"/>
      <c r="L38" s="38"/>
      <c r="M38" s="39" t="str">
        <f t="shared" si="53"/>
        <v/>
      </c>
      <c r="N38" s="37"/>
      <c r="O38" s="38"/>
      <c r="P38" s="40" t="str">
        <f t="shared" si="54"/>
        <v/>
      </c>
      <c r="Q38" s="41">
        <f t="shared" si="5"/>
        <v>0</v>
      </c>
      <c r="R38" s="34"/>
      <c r="S38" s="35"/>
      <c r="T38" s="36" t="str">
        <f t="shared" si="55"/>
        <v/>
      </c>
      <c r="U38" s="37"/>
      <c r="V38" s="38"/>
      <c r="W38" s="39" t="str">
        <f t="shared" si="56"/>
        <v/>
      </c>
      <c r="X38" s="37"/>
      <c r="Y38" s="38"/>
      <c r="Z38" s="40" t="str">
        <f t="shared" si="57"/>
        <v/>
      </c>
      <c r="AA38" s="41">
        <f t="shared" si="9"/>
        <v>0</v>
      </c>
      <c r="AB38" s="34"/>
      <c r="AC38" s="35"/>
      <c r="AD38" s="36" t="str">
        <f t="shared" si="58"/>
        <v/>
      </c>
      <c r="AE38" s="37"/>
      <c r="AF38" s="38"/>
      <c r="AG38" s="39" t="str">
        <f t="shared" si="59"/>
        <v/>
      </c>
      <c r="AH38" s="37"/>
      <c r="AI38" s="38"/>
      <c r="AJ38" s="40" t="str">
        <f t="shared" si="60"/>
        <v/>
      </c>
      <c r="AK38" s="41">
        <f t="shared" si="44"/>
        <v>0</v>
      </c>
      <c r="AL38" s="34"/>
      <c r="AM38" s="35"/>
      <c r="AN38" s="36" t="str">
        <f t="shared" si="61"/>
        <v/>
      </c>
      <c r="AO38" s="37"/>
      <c r="AP38" s="38"/>
      <c r="AQ38" s="39" t="str">
        <f t="shared" si="62"/>
        <v/>
      </c>
      <c r="AR38" s="37"/>
      <c r="AS38" s="38"/>
      <c r="AT38" s="40" t="str">
        <f t="shared" si="63"/>
        <v/>
      </c>
      <c r="AU38" s="41">
        <f t="shared" si="45"/>
        <v>0</v>
      </c>
      <c r="AV38" s="34"/>
      <c r="AW38" s="35"/>
      <c r="AX38" s="36" t="str">
        <f t="shared" si="64"/>
        <v/>
      </c>
      <c r="AY38" s="37"/>
      <c r="AZ38" s="38"/>
      <c r="BA38" s="39" t="str">
        <f t="shared" si="65"/>
        <v/>
      </c>
      <c r="BB38" s="37"/>
      <c r="BC38" s="38"/>
      <c r="BD38" s="40" t="str">
        <f t="shared" si="66"/>
        <v/>
      </c>
      <c r="BE38" s="41">
        <f t="shared" si="46"/>
        <v>0</v>
      </c>
      <c r="BF38" s="34"/>
      <c r="BG38" s="35"/>
      <c r="BH38" s="36" t="str">
        <f t="shared" si="67"/>
        <v/>
      </c>
      <c r="BI38" s="37"/>
      <c r="BJ38" s="38"/>
      <c r="BK38" s="39" t="str">
        <f t="shared" si="68"/>
        <v/>
      </c>
      <c r="BL38" s="37"/>
      <c r="BM38" s="38"/>
      <c r="BN38" s="40" t="str">
        <f t="shared" si="69"/>
        <v/>
      </c>
      <c r="BO38" s="41">
        <f t="shared" si="47"/>
        <v>0</v>
      </c>
      <c r="BP38" s="34"/>
      <c r="BQ38" s="35"/>
      <c r="BR38" s="36" t="str">
        <f t="shared" si="70"/>
        <v/>
      </c>
      <c r="BS38" s="37"/>
      <c r="BT38" s="38"/>
      <c r="BU38" s="39" t="str">
        <f t="shared" si="71"/>
        <v/>
      </c>
      <c r="BV38" s="37"/>
      <c r="BW38" s="38"/>
      <c r="BX38" s="40" t="str">
        <f t="shared" si="72"/>
        <v/>
      </c>
      <c r="BY38" s="41">
        <f t="shared" si="48"/>
        <v>0</v>
      </c>
      <c r="BZ38" s="34"/>
      <c r="CA38" s="35"/>
      <c r="CB38" s="36" t="str">
        <f t="shared" si="73"/>
        <v/>
      </c>
      <c r="CC38" s="37"/>
      <c r="CD38" s="38"/>
      <c r="CE38" s="39" t="str">
        <f t="shared" si="74"/>
        <v/>
      </c>
      <c r="CF38" s="37"/>
      <c r="CG38" s="38"/>
      <c r="CH38" s="40" t="str">
        <f t="shared" si="75"/>
        <v/>
      </c>
      <c r="CI38" s="41">
        <f t="shared" si="49"/>
        <v>0</v>
      </c>
      <c r="CJ38" s="34"/>
      <c r="CK38" s="35"/>
      <c r="CL38" s="36" t="str">
        <f t="shared" si="76"/>
        <v/>
      </c>
      <c r="CM38" s="37"/>
      <c r="CN38" s="38"/>
      <c r="CO38" s="39" t="str">
        <f t="shared" si="77"/>
        <v/>
      </c>
      <c r="CP38" s="37"/>
      <c r="CQ38" s="38"/>
      <c r="CR38" s="40" t="str">
        <f t="shared" si="78"/>
        <v/>
      </c>
      <c r="CS38" s="41">
        <f t="shared" si="50"/>
        <v>0</v>
      </c>
      <c r="CT38" s="34"/>
      <c r="CU38" s="35"/>
      <c r="CV38" s="36" t="str">
        <f t="shared" si="79"/>
        <v/>
      </c>
      <c r="CW38" s="37"/>
      <c r="CX38" s="38"/>
      <c r="CY38" s="39" t="str">
        <f t="shared" si="80"/>
        <v/>
      </c>
      <c r="CZ38" s="37"/>
      <c r="DA38" s="38"/>
      <c r="DB38" s="40" t="str">
        <f t="shared" si="81"/>
        <v/>
      </c>
      <c r="DC38" s="41">
        <f t="shared" si="51"/>
        <v>0</v>
      </c>
      <c r="DD38" s="33">
        <f t="shared" si="43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52"/>
        <v/>
      </c>
      <c r="K39" s="37"/>
      <c r="L39" s="38"/>
      <c r="M39" s="39" t="str">
        <f t="shared" si="53"/>
        <v/>
      </c>
      <c r="N39" s="37"/>
      <c r="O39" s="38"/>
      <c r="P39" s="40" t="str">
        <f t="shared" si="54"/>
        <v/>
      </c>
      <c r="Q39" s="41">
        <f t="shared" si="5"/>
        <v>0</v>
      </c>
      <c r="R39" s="34"/>
      <c r="S39" s="35"/>
      <c r="T39" s="36" t="str">
        <f t="shared" si="55"/>
        <v/>
      </c>
      <c r="U39" s="37"/>
      <c r="V39" s="38"/>
      <c r="W39" s="39" t="str">
        <f t="shared" si="56"/>
        <v/>
      </c>
      <c r="X39" s="37"/>
      <c r="Y39" s="38"/>
      <c r="Z39" s="40" t="str">
        <f t="shared" si="57"/>
        <v/>
      </c>
      <c r="AA39" s="41">
        <f t="shared" si="9"/>
        <v>0</v>
      </c>
      <c r="AB39" s="34"/>
      <c r="AC39" s="35"/>
      <c r="AD39" s="36" t="str">
        <f t="shared" si="58"/>
        <v/>
      </c>
      <c r="AE39" s="37"/>
      <c r="AF39" s="38"/>
      <c r="AG39" s="39" t="str">
        <f t="shared" si="59"/>
        <v/>
      </c>
      <c r="AH39" s="37"/>
      <c r="AI39" s="38"/>
      <c r="AJ39" s="40" t="str">
        <f t="shared" si="60"/>
        <v/>
      </c>
      <c r="AK39" s="41">
        <f t="shared" si="44"/>
        <v>0</v>
      </c>
      <c r="AL39" s="34"/>
      <c r="AM39" s="35"/>
      <c r="AN39" s="36" t="str">
        <f t="shared" si="61"/>
        <v/>
      </c>
      <c r="AO39" s="37"/>
      <c r="AP39" s="38"/>
      <c r="AQ39" s="39" t="str">
        <f t="shared" si="62"/>
        <v/>
      </c>
      <c r="AR39" s="37"/>
      <c r="AS39" s="38"/>
      <c r="AT39" s="40" t="str">
        <f t="shared" si="63"/>
        <v/>
      </c>
      <c r="AU39" s="41">
        <f t="shared" si="45"/>
        <v>0</v>
      </c>
      <c r="AV39" s="34"/>
      <c r="AW39" s="35"/>
      <c r="AX39" s="36" t="str">
        <f t="shared" si="64"/>
        <v/>
      </c>
      <c r="AY39" s="37"/>
      <c r="AZ39" s="38"/>
      <c r="BA39" s="39" t="str">
        <f t="shared" si="65"/>
        <v/>
      </c>
      <c r="BB39" s="37"/>
      <c r="BC39" s="38"/>
      <c r="BD39" s="40" t="str">
        <f t="shared" si="66"/>
        <v/>
      </c>
      <c r="BE39" s="41">
        <f t="shared" si="46"/>
        <v>0</v>
      </c>
      <c r="BF39" s="34"/>
      <c r="BG39" s="35"/>
      <c r="BH39" s="36" t="str">
        <f t="shared" si="67"/>
        <v/>
      </c>
      <c r="BI39" s="37"/>
      <c r="BJ39" s="38"/>
      <c r="BK39" s="39" t="str">
        <f t="shared" si="68"/>
        <v/>
      </c>
      <c r="BL39" s="37"/>
      <c r="BM39" s="38"/>
      <c r="BN39" s="40" t="str">
        <f t="shared" si="69"/>
        <v/>
      </c>
      <c r="BO39" s="41">
        <f t="shared" si="47"/>
        <v>0</v>
      </c>
      <c r="BP39" s="34"/>
      <c r="BQ39" s="35"/>
      <c r="BR39" s="36" t="str">
        <f t="shared" si="70"/>
        <v/>
      </c>
      <c r="BS39" s="37"/>
      <c r="BT39" s="38"/>
      <c r="BU39" s="39" t="str">
        <f t="shared" si="71"/>
        <v/>
      </c>
      <c r="BV39" s="37"/>
      <c r="BW39" s="38"/>
      <c r="BX39" s="40" t="str">
        <f t="shared" si="72"/>
        <v/>
      </c>
      <c r="BY39" s="41">
        <f t="shared" si="48"/>
        <v>0</v>
      </c>
      <c r="BZ39" s="34"/>
      <c r="CA39" s="35"/>
      <c r="CB39" s="36" t="str">
        <f t="shared" si="73"/>
        <v/>
      </c>
      <c r="CC39" s="37"/>
      <c r="CD39" s="38"/>
      <c r="CE39" s="39" t="str">
        <f t="shared" si="74"/>
        <v/>
      </c>
      <c r="CF39" s="37"/>
      <c r="CG39" s="38"/>
      <c r="CH39" s="40" t="str">
        <f t="shared" si="75"/>
        <v/>
      </c>
      <c r="CI39" s="41">
        <f t="shared" si="49"/>
        <v>0</v>
      </c>
      <c r="CJ39" s="34"/>
      <c r="CK39" s="35"/>
      <c r="CL39" s="36" t="str">
        <f t="shared" si="76"/>
        <v/>
      </c>
      <c r="CM39" s="37"/>
      <c r="CN39" s="38"/>
      <c r="CO39" s="39" t="str">
        <f t="shared" si="77"/>
        <v/>
      </c>
      <c r="CP39" s="37"/>
      <c r="CQ39" s="38"/>
      <c r="CR39" s="40" t="str">
        <f t="shared" si="78"/>
        <v/>
      </c>
      <c r="CS39" s="41">
        <f t="shared" si="50"/>
        <v>0</v>
      </c>
      <c r="CT39" s="34"/>
      <c r="CU39" s="35"/>
      <c r="CV39" s="36" t="str">
        <f t="shared" si="79"/>
        <v/>
      </c>
      <c r="CW39" s="37"/>
      <c r="CX39" s="38"/>
      <c r="CY39" s="39" t="str">
        <f t="shared" si="80"/>
        <v/>
      </c>
      <c r="CZ39" s="37"/>
      <c r="DA39" s="38"/>
      <c r="DB39" s="40" t="str">
        <f t="shared" si="81"/>
        <v/>
      </c>
      <c r="DC39" s="41">
        <f t="shared" si="51"/>
        <v>0</v>
      </c>
      <c r="DD39" s="33">
        <f t="shared" si="43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52"/>
        <v/>
      </c>
      <c r="K40" s="37"/>
      <c r="L40" s="38"/>
      <c r="M40" s="39" t="str">
        <f t="shared" si="53"/>
        <v/>
      </c>
      <c r="N40" s="37"/>
      <c r="O40" s="38"/>
      <c r="P40" s="40" t="str">
        <f t="shared" si="54"/>
        <v/>
      </c>
      <c r="Q40" s="41">
        <f t="shared" si="5"/>
        <v>0</v>
      </c>
      <c r="R40" s="34"/>
      <c r="S40" s="35"/>
      <c r="T40" s="36" t="str">
        <f t="shared" si="55"/>
        <v/>
      </c>
      <c r="U40" s="37"/>
      <c r="V40" s="38"/>
      <c r="W40" s="39" t="str">
        <f t="shared" si="56"/>
        <v/>
      </c>
      <c r="X40" s="37"/>
      <c r="Y40" s="38"/>
      <c r="Z40" s="40" t="str">
        <f t="shared" si="57"/>
        <v/>
      </c>
      <c r="AA40" s="41">
        <f t="shared" si="9"/>
        <v>0</v>
      </c>
      <c r="AB40" s="34"/>
      <c r="AC40" s="35"/>
      <c r="AD40" s="36" t="str">
        <f t="shared" si="58"/>
        <v/>
      </c>
      <c r="AE40" s="37"/>
      <c r="AF40" s="38"/>
      <c r="AG40" s="39" t="str">
        <f t="shared" si="59"/>
        <v/>
      </c>
      <c r="AH40" s="37"/>
      <c r="AI40" s="38"/>
      <c r="AJ40" s="40" t="str">
        <f t="shared" si="60"/>
        <v/>
      </c>
      <c r="AK40" s="41">
        <f t="shared" si="44"/>
        <v>0</v>
      </c>
      <c r="AL40" s="34"/>
      <c r="AM40" s="35"/>
      <c r="AN40" s="36" t="str">
        <f t="shared" si="61"/>
        <v/>
      </c>
      <c r="AO40" s="37"/>
      <c r="AP40" s="38"/>
      <c r="AQ40" s="39" t="str">
        <f t="shared" si="62"/>
        <v/>
      </c>
      <c r="AR40" s="37"/>
      <c r="AS40" s="38"/>
      <c r="AT40" s="40" t="str">
        <f t="shared" si="63"/>
        <v/>
      </c>
      <c r="AU40" s="41">
        <f t="shared" si="45"/>
        <v>0</v>
      </c>
      <c r="AV40" s="34"/>
      <c r="AW40" s="35"/>
      <c r="AX40" s="36" t="str">
        <f t="shared" si="64"/>
        <v/>
      </c>
      <c r="AY40" s="37"/>
      <c r="AZ40" s="38"/>
      <c r="BA40" s="39" t="str">
        <f t="shared" si="65"/>
        <v/>
      </c>
      <c r="BB40" s="37"/>
      <c r="BC40" s="38"/>
      <c r="BD40" s="40" t="str">
        <f t="shared" si="66"/>
        <v/>
      </c>
      <c r="BE40" s="41">
        <f t="shared" si="46"/>
        <v>0</v>
      </c>
      <c r="BF40" s="34"/>
      <c r="BG40" s="35"/>
      <c r="BH40" s="36" t="str">
        <f t="shared" si="67"/>
        <v/>
      </c>
      <c r="BI40" s="37"/>
      <c r="BJ40" s="38"/>
      <c r="BK40" s="39" t="str">
        <f t="shared" si="68"/>
        <v/>
      </c>
      <c r="BL40" s="37"/>
      <c r="BM40" s="38"/>
      <c r="BN40" s="40" t="str">
        <f t="shared" si="69"/>
        <v/>
      </c>
      <c r="BO40" s="41">
        <f t="shared" si="47"/>
        <v>0</v>
      </c>
      <c r="BP40" s="34"/>
      <c r="BQ40" s="35"/>
      <c r="BR40" s="36" t="str">
        <f t="shared" si="70"/>
        <v/>
      </c>
      <c r="BS40" s="37"/>
      <c r="BT40" s="38"/>
      <c r="BU40" s="39" t="str">
        <f t="shared" si="71"/>
        <v/>
      </c>
      <c r="BV40" s="37"/>
      <c r="BW40" s="38"/>
      <c r="BX40" s="40" t="str">
        <f t="shared" si="72"/>
        <v/>
      </c>
      <c r="BY40" s="41">
        <f t="shared" si="48"/>
        <v>0</v>
      </c>
      <c r="BZ40" s="34"/>
      <c r="CA40" s="35"/>
      <c r="CB40" s="36" t="str">
        <f t="shared" si="73"/>
        <v/>
      </c>
      <c r="CC40" s="37"/>
      <c r="CD40" s="38"/>
      <c r="CE40" s="39" t="str">
        <f t="shared" si="74"/>
        <v/>
      </c>
      <c r="CF40" s="37"/>
      <c r="CG40" s="38"/>
      <c r="CH40" s="40" t="str">
        <f t="shared" si="75"/>
        <v/>
      </c>
      <c r="CI40" s="41">
        <f t="shared" si="49"/>
        <v>0</v>
      </c>
      <c r="CJ40" s="34"/>
      <c r="CK40" s="35"/>
      <c r="CL40" s="36" t="str">
        <f t="shared" si="76"/>
        <v/>
      </c>
      <c r="CM40" s="37"/>
      <c r="CN40" s="38"/>
      <c r="CO40" s="39" t="str">
        <f t="shared" si="77"/>
        <v/>
      </c>
      <c r="CP40" s="37"/>
      <c r="CQ40" s="38"/>
      <c r="CR40" s="40" t="str">
        <f t="shared" si="78"/>
        <v/>
      </c>
      <c r="CS40" s="41">
        <f t="shared" si="50"/>
        <v>0</v>
      </c>
      <c r="CT40" s="34"/>
      <c r="CU40" s="35"/>
      <c r="CV40" s="36" t="str">
        <f t="shared" si="79"/>
        <v/>
      </c>
      <c r="CW40" s="37"/>
      <c r="CX40" s="38"/>
      <c r="CY40" s="39" t="str">
        <f t="shared" si="80"/>
        <v/>
      </c>
      <c r="CZ40" s="37"/>
      <c r="DA40" s="38"/>
      <c r="DB40" s="40" t="str">
        <f t="shared" si="81"/>
        <v/>
      </c>
      <c r="DC40" s="41">
        <f t="shared" si="51"/>
        <v>0</v>
      </c>
      <c r="DD40" s="33">
        <f t="shared" si="43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52"/>
        <v/>
      </c>
      <c r="K41" s="37"/>
      <c r="L41" s="38"/>
      <c r="M41" s="39" t="str">
        <f t="shared" si="53"/>
        <v/>
      </c>
      <c r="N41" s="37"/>
      <c r="O41" s="38"/>
      <c r="P41" s="40" t="str">
        <f t="shared" si="54"/>
        <v/>
      </c>
      <c r="Q41" s="41">
        <f t="shared" si="5"/>
        <v>0</v>
      </c>
      <c r="R41" s="34"/>
      <c r="S41" s="35"/>
      <c r="T41" s="36" t="str">
        <f t="shared" si="55"/>
        <v/>
      </c>
      <c r="U41" s="37"/>
      <c r="V41" s="38"/>
      <c r="W41" s="39" t="str">
        <f t="shared" si="56"/>
        <v/>
      </c>
      <c r="X41" s="37"/>
      <c r="Y41" s="38"/>
      <c r="Z41" s="40" t="str">
        <f t="shared" si="57"/>
        <v/>
      </c>
      <c r="AA41" s="41">
        <f t="shared" si="9"/>
        <v>0</v>
      </c>
      <c r="AB41" s="34"/>
      <c r="AC41" s="35"/>
      <c r="AD41" s="36" t="str">
        <f t="shared" si="58"/>
        <v/>
      </c>
      <c r="AE41" s="37"/>
      <c r="AF41" s="38"/>
      <c r="AG41" s="39" t="str">
        <f t="shared" si="59"/>
        <v/>
      </c>
      <c r="AH41" s="37"/>
      <c r="AI41" s="38"/>
      <c r="AJ41" s="40" t="str">
        <f t="shared" si="60"/>
        <v/>
      </c>
      <c r="AK41" s="41">
        <f t="shared" si="44"/>
        <v>0</v>
      </c>
      <c r="AL41" s="34"/>
      <c r="AM41" s="35"/>
      <c r="AN41" s="36" t="str">
        <f t="shared" si="61"/>
        <v/>
      </c>
      <c r="AO41" s="37"/>
      <c r="AP41" s="38"/>
      <c r="AQ41" s="39" t="str">
        <f t="shared" si="62"/>
        <v/>
      </c>
      <c r="AR41" s="37"/>
      <c r="AS41" s="38"/>
      <c r="AT41" s="40" t="str">
        <f t="shared" si="63"/>
        <v/>
      </c>
      <c r="AU41" s="41">
        <f t="shared" si="45"/>
        <v>0</v>
      </c>
      <c r="AV41" s="34"/>
      <c r="AW41" s="35"/>
      <c r="AX41" s="36" t="str">
        <f t="shared" si="64"/>
        <v/>
      </c>
      <c r="AY41" s="37"/>
      <c r="AZ41" s="38"/>
      <c r="BA41" s="39" t="str">
        <f t="shared" si="65"/>
        <v/>
      </c>
      <c r="BB41" s="37"/>
      <c r="BC41" s="38"/>
      <c r="BD41" s="40" t="str">
        <f t="shared" si="66"/>
        <v/>
      </c>
      <c r="BE41" s="41">
        <f t="shared" si="46"/>
        <v>0</v>
      </c>
      <c r="BF41" s="34"/>
      <c r="BG41" s="35"/>
      <c r="BH41" s="36" t="str">
        <f t="shared" si="67"/>
        <v/>
      </c>
      <c r="BI41" s="37"/>
      <c r="BJ41" s="38"/>
      <c r="BK41" s="39" t="str">
        <f t="shared" si="68"/>
        <v/>
      </c>
      <c r="BL41" s="37"/>
      <c r="BM41" s="38"/>
      <c r="BN41" s="40" t="str">
        <f t="shared" si="69"/>
        <v/>
      </c>
      <c r="BO41" s="41">
        <f t="shared" si="47"/>
        <v>0</v>
      </c>
      <c r="BP41" s="34"/>
      <c r="BQ41" s="35"/>
      <c r="BR41" s="36" t="str">
        <f t="shared" si="70"/>
        <v/>
      </c>
      <c r="BS41" s="37"/>
      <c r="BT41" s="38"/>
      <c r="BU41" s="39" t="str">
        <f t="shared" si="71"/>
        <v/>
      </c>
      <c r="BV41" s="37"/>
      <c r="BW41" s="38"/>
      <c r="BX41" s="40" t="str">
        <f t="shared" si="72"/>
        <v/>
      </c>
      <c r="BY41" s="41">
        <f t="shared" si="48"/>
        <v>0</v>
      </c>
      <c r="BZ41" s="34"/>
      <c r="CA41" s="35"/>
      <c r="CB41" s="36" t="str">
        <f t="shared" si="73"/>
        <v/>
      </c>
      <c r="CC41" s="37"/>
      <c r="CD41" s="38"/>
      <c r="CE41" s="39" t="str">
        <f t="shared" si="74"/>
        <v/>
      </c>
      <c r="CF41" s="37"/>
      <c r="CG41" s="38"/>
      <c r="CH41" s="40" t="str">
        <f t="shared" si="75"/>
        <v/>
      </c>
      <c r="CI41" s="41">
        <f t="shared" si="49"/>
        <v>0</v>
      </c>
      <c r="CJ41" s="34"/>
      <c r="CK41" s="35"/>
      <c r="CL41" s="36" t="str">
        <f t="shared" si="76"/>
        <v/>
      </c>
      <c r="CM41" s="37"/>
      <c r="CN41" s="38"/>
      <c r="CO41" s="39" t="str">
        <f t="shared" si="77"/>
        <v/>
      </c>
      <c r="CP41" s="37"/>
      <c r="CQ41" s="38"/>
      <c r="CR41" s="40" t="str">
        <f t="shared" si="78"/>
        <v/>
      </c>
      <c r="CS41" s="41">
        <f t="shared" si="50"/>
        <v>0</v>
      </c>
      <c r="CT41" s="34"/>
      <c r="CU41" s="35"/>
      <c r="CV41" s="36" t="str">
        <f t="shared" si="79"/>
        <v/>
      </c>
      <c r="CW41" s="37"/>
      <c r="CX41" s="38"/>
      <c r="CY41" s="39" t="str">
        <f t="shared" si="80"/>
        <v/>
      </c>
      <c r="CZ41" s="37"/>
      <c r="DA41" s="38"/>
      <c r="DB41" s="40" t="str">
        <f t="shared" si="81"/>
        <v/>
      </c>
      <c r="DC41" s="41">
        <f t="shared" si="51"/>
        <v>0</v>
      </c>
      <c r="DD41" s="33">
        <f t="shared" si="43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52"/>
        <v/>
      </c>
      <c r="K42" s="37"/>
      <c r="L42" s="38"/>
      <c r="M42" s="39" t="str">
        <f t="shared" si="53"/>
        <v/>
      </c>
      <c r="N42" s="37"/>
      <c r="O42" s="38"/>
      <c r="P42" s="40" t="str">
        <f t="shared" si="54"/>
        <v/>
      </c>
      <c r="Q42" s="41">
        <f t="shared" si="5"/>
        <v>0</v>
      </c>
      <c r="R42" s="34"/>
      <c r="S42" s="35"/>
      <c r="T42" s="36" t="str">
        <f t="shared" si="55"/>
        <v/>
      </c>
      <c r="U42" s="37"/>
      <c r="V42" s="38"/>
      <c r="W42" s="39" t="str">
        <f t="shared" si="56"/>
        <v/>
      </c>
      <c r="X42" s="37"/>
      <c r="Y42" s="38"/>
      <c r="Z42" s="40" t="str">
        <f t="shared" si="57"/>
        <v/>
      </c>
      <c r="AA42" s="41">
        <f t="shared" si="9"/>
        <v>0</v>
      </c>
      <c r="AB42" s="34"/>
      <c r="AC42" s="35"/>
      <c r="AD42" s="36" t="str">
        <f t="shared" si="58"/>
        <v/>
      </c>
      <c r="AE42" s="37"/>
      <c r="AF42" s="38"/>
      <c r="AG42" s="39" t="str">
        <f t="shared" si="59"/>
        <v/>
      </c>
      <c r="AH42" s="37"/>
      <c r="AI42" s="38"/>
      <c r="AJ42" s="40" t="str">
        <f t="shared" si="60"/>
        <v/>
      </c>
      <c r="AK42" s="41">
        <f t="shared" si="44"/>
        <v>0</v>
      </c>
      <c r="AL42" s="34"/>
      <c r="AM42" s="35"/>
      <c r="AN42" s="36" t="str">
        <f t="shared" si="61"/>
        <v/>
      </c>
      <c r="AO42" s="37"/>
      <c r="AP42" s="38"/>
      <c r="AQ42" s="39" t="str">
        <f t="shared" si="62"/>
        <v/>
      </c>
      <c r="AR42" s="37"/>
      <c r="AS42" s="38"/>
      <c r="AT42" s="40" t="str">
        <f t="shared" si="63"/>
        <v/>
      </c>
      <c r="AU42" s="41">
        <f t="shared" si="45"/>
        <v>0</v>
      </c>
      <c r="AV42" s="34"/>
      <c r="AW42" s="35"/>
      <c r="AX42" s="36" t="str">
        <f t="shared" si="64"/>
        <v/>
      </c>
      <c r="AY42" s="37"/>
      <c r="AZ42" s="38"/>
      <c r="BA42" s="39" t="str">
        <f t="shared" si="65"/>
        <v/>
      </c>
      <c r="BB42" s="37"/>
      <c r="BC42" s="38"/>
      <c r="BD42" s="40" t="str">
        <f t="shared" si="66"/>
        <v/>
      </c>
      <c r="BE42" s="41">
        <f t="shared" si="46"/>
        <v>0</v>
      </c>
      <c r="BF42" s="34"/>
      <c r="BG42" s="35"/>
      <c r="BH42" s="36" t="str">
        <f t="shared" si="67"/>
        <v/>
      </c>
      <c r="BI42" s="37"/>
      <c r="BJ42" s="38"/>
      <c r="BK42" s="39" t="str">
        <f t="shared" si="68"/>
        <v/>
      </c>
      <c r="BL42" s="37"/>
      <c r="BM42" s="38"/>
      <c r="BN42" s="40" t="str">
        <f t="shared" si="69"/>
        <v/>
      </c>
      <c r="BO42" s="41">
        <f t="shared" si="47"/>
        <v>0</v>
      </c>
      <c r="BP42" s="34"/>
      <c r="BQ42" s="35"/>
      <c r="BR42" s="36" t="str">
        <f t="shared" si="70"/>
        <v/>
      </c>
      <c r="BS42" s="37"/>
      <c r="BT42" s="38"/>
      <c r="BU42" s="39" t="str">
        <f t="shared" si="71"/>
        <v/>
      </c>
      <c r="BV42" s="37"/>
      <c r="BW42" s="38"/>
      <c r="BX42" s="40" t="str">
        <f t="shared" si="72"/>
        <v/>
      </c>
      <c r="BY42" s="41">
        <f t="shared" si="48"/>
        <v>0</v>
      </c>
      <c r="BZ42" s="34"/>
      <c r="CA42" s="35"/>
      <c r="CB42" s="36" t="str">
        <f t="shared" si="73"/>
        <v/>
      </c>
      <c r="CC42" s="37"/>
      <c r="CD42" s="38"/>
      <c r="CE42" s="39" t="str">
        <f t="shared" si="74"/>
        <v/>
      </c>
      <c r="CF42" s="37"/>
      <c r="CG42" s="38"/>
      <c r="CH42" s="40" t="str">
        <f t="shared" si="75"/>
        <v/>
      </c>
      <c r="CI42" s="41">
        <f t="shared" si="49"/>
        <v>0</v>
      </c>
      <c r="CJ42" s="34"/>
      <c r="CK42" s="35"/>
      <c r="CL42" s="36" t="str">
        <f t="shared" si="76"/>
        <v/>
      </c>
      <c r="CM42" s="37"/>
      <c r="CN42" s="38"/>
      <c r="CO42" s="39" t="str">
        <f t="shared" si="77"/>
        <v/>
      </c>
      <c r="CP42" s="37"/>
      <c r="CQ42" s="38"/>
      <c r="CR42" s="40" t="str">
        <f t="shared" si="78"/>
        <v/>
      </c>
      <c r="CS42" s="41">
        <f t="shared" si="50"/>
        <v>0</v>
      </c>
      <c r="CT42" s="34"/>
      <c r="CU42" s="35"/>
      <c r="CV42" s="36" t="str">
        <f t="shared" si="79"/>
        <v/>
      </c>
      <c r="CW42" s="37"/>
      <c r="CX42" s="38"/>
      <c r="CY42" s="39" t="str">
        <f t="shared" si="80"/>
        <v/>
      </c>
      <c r="CZ42" s="37"/>
      <c r="DA42" s="38"/>
      <c r="DB42" s="40" t="str">
        <f t="shared" si="81"/>
        <v/>
      </c>
      <c r="DC42" s="41">
        <f t="shared" si="51"/>
        <v>0</v>
      </c>
      <c r="DD42" s="33">
        <f t="shared" si="43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52"/>
        <v/>
      </c>
      <c r="K43" s="37"/>
      <c r="L43" s="38"/>
      <c r="M43" s="39" t="str">
        <f t="shared" si="53"/>
        <v/>
      </c>
      <c r="N43" s="37"/>
      <c r="O43" s="38"/>
      <c r="P43" s="40" t="str">
        <f t="shared" si="54"/>
        <v/>
      </c>
      <c r="Q43" s="41">
        <f t="shared" si="5"/>
        <v>0</v>
      </c>
      <c r="R43" s="34"/>
      <c r="S43" s="35"/>
      <c r="T43" s="36" t="str">
        <f t="shared" si="55"/>
        <v/>
      </c>
      <c r="U43" s="37"/>
      <c r="V43" s="38"/>
      <c r="W43" s="39" t="str">
        <f t="shared" si="56"/>
        <v/>
      </c>
      <c r="X43" s="37"/>
      <c r="Y43" s="38"/>
      <c r="Z43" s="40" t="str">
        <f t="shared" si="57"/>
        <v/>
      </c>
      <c r="AA43" s="41">
        <f t="shared" si="9"/>
        <v>0</v>
      </c>
      <c r="AB43" s="34"/>
      <c r="AC43" s="35"/>
      <c r="AD43" s="36" t="str">
        <f t="shared" si="58"/>
        <v/>
      </c>
      <c r="AE43" s="37"/>
      <c r="AF43" s="38"/>
      <c r="AG43" s="39" t="str">
        <f t="shared" si="59"/>
        <v/>
      </c>
      <c r="AH43" s="37"/>
      <c r="AI43" s="38"/>
      <c r="AJ43" s="40" t="str">
        <f t="shared" si="60"/>
        <v/>
      </c>
      <c r="AK43" s="41">
        <f t="shared" si="44"/>
        <v>0</v>
      </c>
      <c r="AL43" s="34"/>
      <c r="AM43" s="35"/>
      <c r="AN43" s="36" t="str">
        <f t="shared" si="61"/>
        <v/>
      </c>
      <c r="AO43" s="37"/>
      <c r="AP43" s="38"/>
      <c r="AQ43" s="39" t="str">
        <f t="shared" si="62"/>
        <v/>
      </c>
      <c r="AR43" s="37"/>
      <c r="AS43" s="38"/>
      <c r="AT43" s="40" t="str">
        <f t="shared" si="63"/>
        <v/>
      </c>
      <c r="AU43" s="41">
        <f t="shared" si="45"/>
        <v>0</v>
      </c>
      <c r="AV43" s="34"/>
      <c r="AW43" s="35"/>
      <c r="AX43" s="36" t="str">
        <f t="shared" si="64"/>
        <v/>
      </c>
      <c r="AY43" s="37"/>
      <c r="AZ43" s="38"/>
      <c r="BA43" s="39" t="str">
        <f t="shared" si="65"/>
        <v/>
      </c>
      <c r="BB43" s="37"/>
      <c r="BC43" s="38"/>
      <c r="BD43" s="40" t="str">
        <f t="shared" si="66"/>
        <v/>
      </c>
      <c r="BE43" s="41">
        <f t="shared" si="46"/>
        <v>0</v>
      </c>
      <c r="BF43" s="34"/>
      <c r="BG43" s="35"/>
      <c r="BH43" s="36" t="str">
        <f t="shared" si="67"/>
        <v/>
      </c>
      <c r="BI43" s="37"/>
      <c r="BJ43" s="38"/>
      <c r="BK43" s="39" t="str">
        <f t="shared" si="68"/>
        <v/>
      </c>
      <c r="BL43" s="37"/>
      <c r="BM43" s="38"/>
      <c r="BN43" s="40" t="str">
        <f t="shared" si="69"/>
        <v/>
      </c>
      <c r="BO43" s="41">
        <f t="shared" si="47"/>
        <v>0</v>
      </c>
      <c r="BP43" s="34"/>
      <c r="BQ43" s="35"/>
      <c r="BR43" s="36" t="str">
        <f t="shared" si="70"/>
        <v/>
      </c>
      <c r="BS43" s="37"/>
      <c r="BT43" s="38"/>
      <c r="BU43" s="39" t="str">
        <f t="shared" si="71"/>
        <v/>
      </c>
      <c r="BV43" s="37"/>
      <c r="BW43" s="38"/>
      <c r="BX43" s="40" t="str">
        <f t="shared" si="72"/>
        <v/>
      </c>
      <c r="BY43" s="41">
        <f t="shared" si="48"/>
        <v>0</v>
      </c>
      <c r="BZ43" s="34"/>
      <c r="CA43" s="35"/>
      <c r="CB43" s="36" t="str">
        <f t="shared" si="73"/>
        <v/>
      </c>
      <c r="CC43" s="37"/>
      <c r="CD43" s="38"/>
      <c r="CE43" s="39" t="str">
        <f t="shared" si="74"/>
        <v/>
      </c>
      <c r="CF43" s="37"/>
      <c r="CG43" s="38"/>
      <c r="CH43" s="40" t="str">
        <f t="shared" si="75"/>
        <v/>
      </c>
      <c r="CI43" s="41">
        <f t="shared" si="49"/>
        <v>0</v>
      </c>
      <c r="CJ43" s="34"/>
      <c r="CK43" s="35"/>
      <c r="CL43" s="36" t="str">
        <f t="shared" si="76"/>
        <v/>
      </c>
      <c r="CM43" s="37"/>
      <c r="CN43" s="38"/>
      <c r="CO43" s="39" t="str">
        <f t="shared" si="77"/>
        <v/>
      </c>
      <c r="CP43" s="37"/>
      <c r="CQ43" s="38"/>
      <c r="CR43" s="40" t="str">
        <f t="shared" si="78"/>
        <v/>
      </c>
      <c r="CS43" s="41">
        <f t="shared" si="50"/>
        <v>0</v>
      </c>
      <c r="CT43" s="34"/>
      <c r="CU43" s="35"/>
      <c r="CV43" s="36" t="str">
        <f t="shared" si="79"/>
        <v/>
      </c>
      <c r="CW43" s="37"/>
      <c r="CX43" s="38"/>
      <c r="CY43" s="39" t="str">
        <f t="shared" si="80"/>
        <v/>
      </c>
      <c r="CZ43" s="37"/>
      <c r="DA43" s="38"/>
      <c r="DB43" s="40" t="str">
        <f t="shared" si="81"/>
        <v/>
      </c>
      <c r="DC43" s="41">
        <f t="shared" si="51"/>
        <v>0</v>
      </c>
      <c r="DD43" s="33">
        <f t="shared" si="43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52"/>
        <v/>
      </c>
      <c r="K44" s="37"/>
      <c r="L44" s="38"/>
      <c r="M44" s="39" t="str">
        <f t="shared" si="53"/>
        <v/>
      </c>
      <c r="N44" s="37"/>
      <c r="O44" s="38"/>
      <c r="P44" s="40" t="str">
        <f t="shared" si="54"/>
        <v/>
      </c>
      <c r="Q44" s="41">
        <f t="shared" si="5"/>
        <v>0</v>
      </c>
      <c r="R44" s="34"/>
      <c r="S44" s="35"/>
      <c r="T44" s="36" t="str">
        <f t="shared" si="55"/>
        <v/>
      </c>
      <c r="U44" s="37"/>
      <c r="V44" s="38"/>
      <c r="W44" s="39" t="str">
        <f t="shared" si="56"/>
        <v/>
      </c>
      <c r="X44" s="37"/>
      <c r="Y44" s="38"/>
      <c r="Z44" s="40" t="str">
        <f t="shared" si="57"/>
        <v/>
      </c>
      <c r="AA44" s="41">
        <f t="shared" si="9"/>
        <v>0</v>
      </c>
      <c r="AB44" s="34"/>
      <c r="AC44" s="35"/>
      <c r="AD44" s="36" t="str">
        <f t="shared" si="58"/>
        <v/>
      </c>
      <c r="AE44" s="37"/>
      <c r="AF44" s="38"/>
      <c r="AG44" s="39" t="str">
        <f t="shared" si="59"/>
        <v/>
      </c>
      <c r="AH44" s="37"/>
      <c r="AI44" s="38"/>
      <c r="AJ44" s="40" t="str">
        <f t="shared" si="60"/>
        <v/>
      </c>
      <c r="AK44" s="41">
        <f t="shared" si="44"/>
        <v>0</v>
      </c>
      <c r="AL44" s="34"/>
      <c r="AM44" s="35"/>
      <c r="AN44" s="36" t="str">
        <f t="shared" si="61"/>
        <v/>
      </c>
      <c r="AO44" s="37"/>
      <c r="AP44" s="38"/>
      <c r="AQ44" s="39" t="str">
        <f t="shared" si="62"/>
        <v/>
      </c>
      <c r="AR44" s="37"/>
      <c r="AS44" s="38"/>
      <c r="AT44" s="40" t="str">
        <f t="shared" si="63"/>
        <v/>
      </c>
      <c r="AU44" s="41">
        <f t="shared" si="45"/>
        <v>0</v>
      </c>
      <c r="AV44" s="34"/>
      <c r="AW44" s="35"/>
      <c r="AX44" s="36" t="str">
        <f t="shared" si="64"/>
        <v/>
      </c>
      <c r="AY44" s="37"/>
      <c r="AZ44" s="38"/>
      <c r="BA44" s="39" t="str">
        <f t="shared" si="65"/>
        <v/>
      </c>
      <c r="BB44" s="37"/>
      <c r="BC44" s="38"/>
      <c r="BD44" s="40" t="str">
        <f t="shared" si="66"/>
        <v/>
      </c>
      <c r="BE44" s="41">
        <f t="shared" si="46"/>
        <v>0</v>
      </c>
      <c r="BF44" s="34"/>
      <c r="BG44" s="35"/>
      <c r="BH44" s="36" t="str">
        <f t="shared" si="67"/>
        <v/>
      </c>
      <c r="BI44" s="37"/>
      <c r="BJ44" s="38"/>
      <c r="BK44" s="39" t="str">
        <f t="shared" si="68"/>
        <v/>
      </c>
      <c r="BL44" s="37"/>
      <c r="BM44" s="38"/>
      <c r="BN44" s="40" t="str">
        <f t="shared" si="69"/>
        <v/>
      </c>
      <c r="BO44" s="41">
        <f t="shared" si="47"/>
        <v>0</v>
      </c>
      <c r="BP44" s="34"/>
      <c r="BQ44" s="35"/>
      <c r="BR44" s="36" t="str">
        <f t="shared" si="70"/>
        <v/>
      </c>
      <c r="BS44" s="37"/>
      <c r="BT44" s="38"/>
      <c r="BU44" s="39" t="str">
        <f t="shared" si="71"/>
        <v/>
      </c>
      <c r="BV44" s="37"/>
      <c r="BW44" s="38"/>
      <c r="BX44" s="40" t="str">
        <f t="shared" si="72"/>
        <v/>
      </c>
      <c r="BY44" s="41">
        <f t="shared" si="48"/>
        <v>0</v>
      </c>
      <c r="BZ44" s="34"/>
      <c r="CA44" s="35"/>
      <c r="CB44" s="36" t="str">
        <f t="shared" si="73"/>
        <v/>
      </c>
      <c r="CC44" s="37"/>
      <c r="CD44" s="38"/>
      <c r="CE44" s="39" t="str">
        <f t="shared" si="74"/>
        <v/>
      </c>
      <c r="CF44" s="37"/>
      <c r="CG44" s="38"/>
      <c r="CH44" s="40" t="str">
        <f t="shared" si="75"/>
        <v/>
      </c>
      <c r="CI44" s="41">
        <f t="shared" si="49"/>
        <v>0</v>
      </c>
      <c r="CJ44" s="34"/>
      <c r="CK44" s="35"/>
      <c r="CL44" s="36" t="str">
        <f t="shared" si="76"/>
        <v/>
      </c>
      <c r="CM44" s="37"/>
      <c r="CN44" s="38"/>
      <c r="CO44" s="39" t="str">
        <f t="shared" si="77"/>
        <v/>
      </c>
      <c r="CP44" s="37"/>
      <c r="CQ44" s="38"/>
      <c r="CR44" s="40" t="str">
        <f t="shared" si="78"/>
        <v/>
      </c>
      <c r="CS44" s="41">
        <f t="shared" si="50"/>
        <v>0</v>
      </c>
      <c r="CT44" s="34"/>
      <c r="CU44" s="35"/>
      <c r="CV44" s="36" t="str">
        <f t="shared" si="79"/>
        <v/>
      </c>
      <c r="CW44" s="37"/>
      <c r="CX44" s="38"/>
      <c r="CY44" s="39" t="str">
        <f t="shared" si="80"/>
        <v/>
      </c>
      <c r="CZ44" s="37"/>
      <c r="DA44" s="38"/>
      <c r="DB44" s="40" t="str">
        <f t="shared" si="81"/>
        <v/>
      </c>
      <c r="DC44" s="41">
        <f t="shared" si="51"/>
        <v>0</v>
      </c>
      <c r="DD44" s="33">
        <f t="shared" si="43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52"/>
        <v/>
      </c>
      <c r="K45" s="37"/>
      <c r="L45" s="38"/>
      <c r="M45" s="39" t="str">
        <f t="shared" si="53"/>
        <v/>
      </c>
      <c r="N45" s="37"/>
      <c r="O45" s="38"/>
      <c r="P45" s="40" t="str">
        <f t="shared" si="54"/>
        <v/>
      </c>
      <c r="Q45" s="41">
        <f t="shared" si="5"/>
        <v>0</v>
      </c>
      <c r="R45" s="34"/>
      <c r="S45" s="35"/>
      <c r="T45" s="36" t="str">
        <f t="shared" si="55"/>
        <v/>
      </c>
      <c r="U45" s="37"/>
      <c r="V45" s="38"/>
      <c r="W45" s="39" t="str">
        <f t="shared" si="56"/>
        <v/>
      </c>
      <c r="X45" s="37"/>
      <c r="Y45" s="38"/>
      <c r="Z45" s="40" t="str">
        <f t="shared" si="57"/>
        <v/>
      </c>
      <c r="AA45" s="41">
        <f t="shared" si="9"/>
        <v>0</v>
      </c>
      <c r="AB45" s="34"/>
      <c r="AC45" s="35"/>
      <c r="AD45" s="36" t="str">
        <f t="shared" si="58"/>
        <v/>
      </c>
      <c r="AE45" s="37"/>
      <c r="AF45" s="38"/>
      <c r="AG45" s="39" t="str">
        <f t="shared" si="59"/>
        <v/>
      </c>
      <c r="AH45" s="37"/>
      <c r="AI45" s="38"/>
      <c r="AJ45" s="40" t="str">
        <f t="shared" si="60"/>
        <v/>
      </c>
      <c r="AK45" s="41">
        <f t="shared" si="44"/>
        <v>0</v>
      </c>
      <c r="AL45" s="34"/>
      <c r="AM45" s="35"/>
      <c r="AN45" s="36" t="str">
        <f t="shared" si="61"/>
        <v/>
      </c>
      <c r="AO45" s="37"/>
      <c r="AP45" s="38"/>
      <c r="AQ45" s="39" t="str">
        <f t="shared" si="62"/>
        <v/>
      </c>
      <c r="AR45" s="37"/>
      <c r="AS45" s="38"/>
      <c r="AT45" s="40" t="str">
        <f t="shared" si="63"/>
        <v/>
      </c>
      <c r="AU45" s="41">
        <f t="shared" si="45"/>
        <v>0</v>
      </c>
      <c r="AV45" s="34"/>
      <c r="AW45" s="35"/>
      <c r="AX45" s="36" t="str">
        <f t="shared" si="64"/>
        <v/>
      </c>
      <c r="AY45" s="37"/>
      <c r="AZ45" s="38"/>
      <c r="BA45" s="39" t="str">
        <f t="shared" si="65"/>
        <v/>
      </c>
      <c r="BB45" s="37"/>
      <c r="BC45" s="38"/>
      <c r="BD45" s="40" t="str">
        <f t="shared" si="66"/>
        <v/>
      </c>
      <c r="BE45" s="41">
        <f t="shared" si="46"/>
        <v>0</v>
      </c>
      <c r="BF45" s="34"/>
      <c r="BG45" s="35"/>
      <c r="BH45" s="36" t="str">
        <f t="shared" si="67"/>
        <v/>
      </c>
      <c r="BI45" s="37"/>
      <c r="BJ45" s="38"/>
      <c r="BK45" s="39" t="str">
        <f t="shared" si="68"/>
        <v/>
      </c>
      <c r="BL45" s="37"/>
      <c r="BM45" s="38"/>
      <c r="BN45" s="40" t="str">
        <f t="shared" si="69"/>
        <v/>
      </c>
      <c r="BO45" s="41">
        <f t="shared" si="47"/>
        <v>0</v>
      </c>
      <c r="BP45" s="34"/>
      <c r="BQ45" s="35"/>
      <c r="BR45" s="36" t="str">
        <f t="shared" si="70"/>
        <v/>
      </c>
      <c r="BS45" s="37"/>
      <c r="BT45" s="38"/>
      <c r="BU45" s="39" t="str">
        <f t="shared" si="71"/>
        <v/>
      </c>
      <c r="BV45" s="37"/>
      <c r="BW45" s="38"/>
      <c r="BX45" s="40" t="str">
        <f t="shared" si="72"/>
        <v/>
      </c>
      <c r="BY45" s="41">
        <f t="shared" si="48"/>
        <v>0</v>
      </c>
      <c r="BZ45" s="34"/>
      <c r="CA45" s="35"/>
      <c r="CB45" s="36" t="str">
        <f t="shared" si="73"/>
        <v/>
      </c>
      <c r="CC45" s="37"/>
      <c r="CD45" s="38"/>
      <c r="CE45" s="39" t="str">
        <f t="shared" si="74"/>
        <v/>
      </c>
      <c r="CF45" s="37"/>
      <c r="CG45" s="38"/>
      <c r="CH45" s="40" t="str">
        <f t="shared" si="75"/>
        <v/>
      </c>
      <c r="CI45" s="41">
        <f t="shared" si="49"/>
        <v>0</v>
      </c>
      <c r="CJ45" s="34"/>
      <c r="CK45" s="35"/>
      <c r="CL45" s="36" t="str">
        <f t="shared" si="76"/>
        <v/>
      </c>
      <c r="CM45" s="37"/>
      <c r="CN45" s="38"/>
      <c r="CO45" s="39" t="str">
        <f t="shared" si="77"/>
        <v/>
      </c>
      <c r="CP45" s="37"/>
      <c r="CQ45" s="38"/>
      <c r="CR45" s="40" t="str">
        <f t="shared" si="78"/>
        <v/>
      </c>
      <c r="CS45" s="41">
        <f t="shared" si="50"/>
        <v>0</v>
      </c>
      <c r="CT45" s="34"/>
      <c r="CU45" s="35"/>
      <c r="CV45" s="36" t="str">
        <f t="shared" si="79"/>
        <v/>
      </c>
      <c r="CW45" s="37"/>
      <c r="CX45" s="38"/>
      <c r="CY45" s="39" t="str">
        <f t="shared" si="80"/>
        <v/>
      </c>
      <c r="CZ45" s="37"/>
      <c r="DA45" s="38"/>
      <c r="DB45" s="40" t="str">
        <f t="shared" si="81"/>
        <v/>
      </c>
      <c r="DC45" s="41">
        <f t="shared" si="51"/>
        <v>0</v>
      </c>
      <c r="DD45" s="33">
        <f t="shared" si="43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52"/>
        <v/>
      </c>
      <c r="K46" s="37"/>
      <c r="L46" s="38"/>
      <c r="M46" s="39" t="str">
        <f t="shared" si="53"/>
        <v/>
      </c>
      <c r="N46" s="37"/>
      <c r="O46" s="38"/>
      <c r="P46" s="40" t="str">
        <f t="shared" si="54"/>
        <v/>
      </c>
      <c r="Q46" s="41">
        <f t="shared" si="5"/>
        <v>0</v>
      </c>
      <c r="R46" s="34"/>
      <c r="S46" s="35"/>
      <c r="T46" s="36" t="str">
        <f t="shared" si="55"/>
        <v/>
      </c>
      <c r="U46" s="37"/>
      <c r="V46" s="38"/>
      <c r="W46" s="39" t="str">
        <f t="shared" si="56"/>
        <v/>
      </c>
      <c r="X46" s="37"/>
      <c r="Y46" s="38"/>
      <c r="Z46" s="40" t="str">
        <f t="shared" si="57"/>
        <v/>
      </c>
      <c r="AA46" s="41">
        <f t="shared" si="9"/>
        <v>0</v>
      </c>
      <c r="AB46" s="34"/>
      <c r="AC46" s="35"/>
      <c r="AD46" s="36" t="str">
        <f t="shared" si="58"/>
        <v/>
      </c>
      <c r="AE46" s="37"/>
      <c r="AF46" s="38"/>
      <c r="AG46" s="39" t="str">
        <f t="shared" si="59"/>
        <v/>
      </c>
      <c r="AH46" s="37"/>
      <c r="AI46" s="38"/>
      <c r="AJ46" s="40" t="str">
        <f t="shared" si="60"/>
        <v/>
      </c>
      <c r="AK46" s="41">
        <f t="shared" si="44"/>
        <v>0</v>
      </c>
      <c r="AL46" s="34"/>
      <c r="AM46" s="35"/>
      <c r="AN46" s="36" t="str">
        <f t="shared" si="61"/>
        <v/>
      </c>
      <c r="AO46" s="37"/>
      <c r="AP46" s="38"/>
      <c r="AQ46" s="39" t="str">
        <f t="shared" si="62"/>
        <v/>
      </c>
      <c r="AR46" s="37"/>
      <c r="AS46" s="38"/>
      <c r="AT46" s="40" t="str">
        <f t="shared" si="63"/>
        <v/>
      </c>
      <c r="AU46" s="41">
        <f t="shared" si="45"/>
        <v>0</v>
      </c>
      <c r="AV46" s="34"/>
      <c r="AW46" s="35"/>
      <c r="AX46" s="36" t="str">
        <f t="shared" si="64"/>
        <v/>
      </c>
      <c r="AY46" s="37"/>
      <c r="AZ46" s="38"/>
      <c r="BA46" s="39" t="str">
        <f t="shared" si="65"/>
        <v/>
      </c>
      <c r="BB46" s="37"/>
      <c r="BC46" s="38"/>
      <c r="BD46" s="40" t="str">
        <f t="shared" si="66"/>
        <v/>
      </c>
      <c r="BE46" s="41">
        <f t="shared" si="46"/>
        <v>0</v>
      </c>
      <c r="BF46" s="34"/>
      <c r="BG46" s="35"/>
      <c r="BH46" s="36" t="str">
        <f t="shared" si="67"/>
        <v/>
      </c>
      <c r="BI46" s="37"/>
      <c r="BJ46" s="38"/>
      <c r="BK46" s="39" t="str">
        <f t="shared" si="68"/>
        <v/>
      </c>
      <c r="BL46" s="37"/>
      <c r="BM46" s="38"/>
      <c r="BN46" s="40" t="str">
        <f t="shared" si="69"/>
        <v/>
      </c>
      <c r="BO46" s="41">
        <f t="shared" si="47"/>
        <v>0</v>
      </c>
      <c r="BP46" s="34"/>
      <c r="BQ46" s="35"/>
      <c r="BR46" s="36" t="str">
        <f t="shared" si="70"/>
        <v/>
      </c>
      <c r="BS46" s="37"/>
      <c r="BT46" s="38"/>
      <c r="BU46" s="39" t="str">
        <f t="shared" si="71"/>
        <v/>
      </c>
      <c r="BV46" s="37"/>
      <c r="BW46" s="38"/>
      <c r="BX46" s="40" t="str">
        <f t="shared" si="72"/>
        <v/>
      </c>
      <c r="BY46" s="41">
        <f t="shared" si="48"/>
        <v>0</v>
      </c>
      <c r="BZ46" s="34"/>
      <c r="CA46" s="35"/>
      <c r="CB46" s="36" t="str">
        <f t="shared" si="73"/>
        <v/>
      </c>
      <c r="CC46" s="37"/>
      <c r="CD46" s="38"/>
      <c r="CE46" s="39" t="str">
        <f t="shared" si="74"/>
        <v/>
      </c>
      <c r="CF46" s="37"/>
      <c r="CG46" s="38"/>
      <c r="CH46" s="40" t="str">
        <f t="shared" si="75"/>
        <v/>
      </c>
      <c r="CI46" s="41">
        <f t="shared" si="49"/>
        <v>0</v>
      </c>
      <c r="CJ46" s="34"/>
      <c r="CK46" s="35"/>
      <c r="CL46" s="36" t="str">
        <f t="shared" si="76"/>
        <v/>
      </c>
      <c r="CM46" s="37"/>
      <c r="CN46" s="38"/>
      <c r="CO46" s="39" t="str">
        <f t="shared" si="77"/>
        <v/>
      </c>
      <c r="CP46" s="37"/>
      <c r="CQ46" s="38"/>
      <c r="CR46" s="40" t="str">
        <f t="shared" si="78"/>
        <v/>
      </c>
      <c r="CS46" s="41">
        <f t="shared" si="50"/>
        <v>0</v>
      </c>
      <c r="CT46" s="34"/>
      <c r="CU46" s="35"/>
      <c r="CV46" s="36" t="str">
        <f t="shared" si="79"/>
        <v/>
      </c>
      <c r="CW46" s="37"/>
      <c r="CX46" s="38"/>
      <c r="CY46" s="39" t="str">
        <f t="shared" si="80"/>
        <v/>
      </c>
      <c r="CZ46" s="37"/>
      <c r="DA46" s="38"/>
      <c r="DB46" s="40" t="str">
        <f t="shared" si="81"/>
        <v/>
      </c>
      <c r="DC46" s="41">
        <f t="shared" si="51"/>
        <v>0</v>
      </c>
      <c r="DD46" s="33">
        <f t="shared" si="43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52"/>
        <v/>
      </c>
      <c r="K47" s="37"/>
      <c r="L47" s="38"/>
      <c r="M47" s="39" t="str">
        <f t="shared" si="53"/>
        <v/>
      </c>
      <c r="N47" s="37"/>
      <c r="O47" s="38"/>
      <c r="P47" s="40" t="str">
        <f t="shared" si="54"/>
        <v/>
      </c>
      <c r="Q47" s="41">
        <f t="shared" si="5"/>
        <v>0</v>
      </c>
      <c r="R47" s="34"/>
      <c r="S47" s="35"/>
      <c r="T47" s="36" t="str">
        <f t="shared" si="55"/>
        <v/>
      </c>
      <c r="U47" s="37"/>
      <c r="V47" s="38"/>
      <c r="W47" s="39" t="str">
        <f t="shared" si="56"/>
        <v/>
      </c>
      <c r="X47" s="37"/>
      <c r="Y47" s="38"/>
      <c r="Z47" s="40" t="str">
        <f t="shared" si="57"/>
        <v/>
      </c>
      <c r="AA47" s="41">
        <f t="shared" si="9"/>
        <v>0</v>
      </c>
      <c r="AB47" s="34"/>
      <c r="AC47" s="35"/>
      <c r="AD47" s="36" t="str">
        <f t="shared" si="58"/>
        <v/>
      </c>
      <c r="AE47" s="37"/>
      <c r="AF47" s="38"/>
      <c r="AG47" s="39" t="str">
        <f t="shared" si="59"/>
        <v/>
      </c>
      <c r="AH47" s="37"/>
      <c r="AI47" s="38"/>
      <c r="AJ47" s="40" t="str">
        <f t="shared" si="60"/>
        <v/>
      </c>
      <c r="AK47" s="41">
        <f t="shared" si="44"/>
        <v>0</v>
      </c>
      <c r="AL47" s="34"/>
      <c r="AM47" s="35"/>
      <c r="AN47" s="36" t="str">
        <f t="shared" si="61"/>
        <v/>
      </c>
      <c r="AO47" s="37"/>
      <c r="AP47" s="38"/>
      <c r="AQ47" s="39" t="str">
        <f t="shared" si="62"/>
        <v/>
      </c>
      <c r="AR47" s="37"/>
      <c r="AS47" s="38"/>
      <c r="AT47" s="40" t="str">
        <f t="shared" si="63"/>
        <v/>
      </c>
      <c r="AU47" s="41">
        <f t="shared" si="45"/>
        <v>0</v>
      </c>
      <c r="AV47" s="34"/>
      <c r="AW47" s="35"/>
      <c r="AX47" s="36" t="str">
        <f t="shared" si="64"/>
        <v/>
      </c>
      <c r="AY47" s="37"/>
      <c r="AZ47" s="38"/>
      <c r="BA47" s="39" t="str">
        <f t="shared" si="65"/>
        <v/>
      </c>
      <c r="BB47" s="37"/>
      <c r="BC47" s="38"/>
      <c r="BD47" s="40" t="str">
        <f t="shared" si="66"/>
        <v/>
      </c>
      <c r="BE47" s="41">
        <f t="shared" si="46"/>
        <v>0</v>
      </c>
      <c r="BF47" s="34"/>
      <c r="BG47" s="35"/>
      <c r="BH47" s="36" t="str">
        <f t="shared" si="67"/>
        <v/>
      </c>
      <c r="BI47" s="37"/>
      <c r="BJ47" s="38"/>
      <c r="BK47" s="39" t="str">
        <f t="shared" si="68"/>
        <v/>
      </c>
      <c r="BL47" s="37"/>
      <c r="BM47" s="38"/>
      <c r="BN47" s="40" t="str">
        <f t="shared" si="69"/>
        <v/>
      </c>
      <c r="BO47" s="41">
        <f t="shared" si="47"/>
        <v>0</v>
      </c>
      <c r="BP47" s="34"/>
      <c r="BQ47" s="35"/>
      <c r="BR47" s="36" t="str">
        <f t="shared" si="70"/>
        <v/>
      </c>
      <c r="BS47" s="37"/>
      <c r="BT47" s="38"/>
      <c r="BU47" s="39" t="str">
        <f t="shared" si="71"/>
        <v/>
      </c>
      <c r="BV47" s="37"/>
      <c r="BW47" s="38"/>
      <c r="BX47" s="40" t="str">
        <f t="shared" si="72"/>
        <v/>
      </c>
      <c r="BY47" s="41">
        <f t="shared" si="48"/>
        <v>0</v>
      </c>
      <c r="BZ47" s="34"/>
      <c r="CA47" s="35"/>
      <c r="CB47" s="36" t="str">
        <f t="shared" si="73"/>
        <v/>
      </c>
      <c r="CC47" s="37"/>
      <c r="CD47" s="38"/>
      <c r="CE47" s="39" t="str">
        <f t="shared" si="74"/>
        <v/>
      </c>
      <c r="CF47" s="37"/>
      <c r="CG47" s="38"/>
      <c r="CH47" s="40" t="str">
        <f t="shared" si="75"/>
        <v/>
      </c>
      <c r="CI47" s="41">
        <f t="shared" si="49"/>
        <v>0</v>
      </c>
      <c r="CJ47" s="34"/>
      <c r="CK47" s="35"/>
      <c r="CL47" s="36" t="str">
        <f t="shared" si="76"/>
        <v/>
      </c>
      <c r="CM47" s="37"/>
      <c r="CN47" s="38"/>
      <c r="CO47" s="39" t="str">
        <f t="shared" si="77"/>
        <v/>
      </c>
      <c r="CP47" s="37"/>
      <c r="CQ47" s="38"/>
      <c r="CR47" s="40" t="str">
        <f t="shared" si="78"/>
        <v/>
      </c>
      <c r="CS47" s="41">
        <f t="shared" si="50"/>
        <v>0</v>
      </c>
      <c r="CT47" s="34"/>
      <c r="CU47" s="35"/>
      <c r="CV47" s="36" t="str">
        <f t="shared" si="79"/>
        <v/>
      </c>
      <c r="CW47" s="37"/>
      <c r="CX47" s="38"/>
      <c r="CY47" s="39" t="str">
        <f t="shared" si="80"/>
        <v/>
      </c>
      <c r="CZ47" s="37"/>
      <c r="DA47" s="38"/>
      <c r="DB47" s="40" t="str">
        <f t="shared" si="81"/>
        <v/>
      </c>
      <c r="DC47" s="41">
        <f t="shared" si="51"/>
        <v>0</v>
      </c>
      <c r="DD47" s="33">
        <f t="shared" si="43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52"/>
        <v/>
      </c>
      <c r="K48" s="37"/>
      <c r="L48" s="38"/>
      <c r="M48" s="39" t="str">
        <f t="shared" si="53"/>
        <v/>
      </c>
      <c r="N48" s="37"/>
      <c r="O48" s="38"/>
      <c r="P48" s="40" t="str">
        <f t="shared" si="54"/>
        <v/>
      </c>
      <c r="Q48" s="41">
        <f t="shared" si="5"/>
        <v>0</v>
      </c>
      <c r="R48" s="34"/>
      <c r="S48" s="35"/>
      <c r="T48" s="36" t="str">
        <f t="shared" si="55"/>
        <v/>
      </c>
      <c r="U48" s="37"/>
      <c r="V48" s="38"/>
      <c r="W48" s="39" t="str">
        <f t="shared" si="56"/>
        <v/>
      </c>
      <c r="X48" s="37"/>
      <c r="Y48" s="38"/>
      <c r="Z48" s="40" t="str">
        <f t="shared" si="57"/>
        <v/>
      </c>
      <c r="AA48" s="41">
        <f t="shared" si="9"/>
        <v>0</v>
      </c>
      <c r="AB48" s="34"/>
      <c r="AC48" s="35"/>
      <c r="AD48" s="36" t="str">
        <f t="shared" si="58"/>
        <v/>
      </c>
      <c r="AE48" s="37"/>
      <c r="AF48" s="38"/>
      <c r="AG48" s="39" t="str">
        <f t="shared" si="59"/>
        <v/>
      </c>
      <c r="AH48" s="37"/>
      <c r="AI48" s="38"/>
      <c r="AJ48" s="40" t="str">
        <f t="shared" si="60"/>
        <v/>
      </c>
      <c r="AK48" s="41">
        <f t="shared" si="44"/>
        <v>0</v>
      </c>
      <c r="AL48" s="34"/>
      <c r="AM48" s="35"/>
      <c r="AN48" s="36" t="str">
        <f t="shared" si="61"/>
        <v/>
      </c>
      <c r="AO48" s="37"/>
      <c r="AP48" s="38"/>
      <c r="AQ48" s="39" t="str">
        <f t="shared" si="62"/>
        <v/>
      </c>
      <c r="AR48" s="37"/>
      <c r="AS48" s="38"/>
      <c r="AT48" s="40" t="str">
        <f t="shared" si="63"/>
        <v/>
      </c>
      <c r="AU48" s="41">
        <f t="shared" si="45"/>
        <v>0</v>
      </c>
      <c r="AV48" s="34"/>
      <c r="AW48" s="35"/>
      <c r="AX48" s="36" t="str">
        <f t="shared" si="64"/>
        <v/>
      </c>
      <c r="AY48" s="37"/>
      <c r="AZ48" s="38"/>
      <c r="BA48" s="39" t="str">
        <f t="shared" si="65"/>
        <v/>
      </c>
      <c r="BB48" s="37"/>
      <c r="BC48" s="38"/>
      <c r="BD48" s="40" t="str">
        <f t="shared" si="66"/>
        <v/>
      </c>
      <c r="BE48" s="41">
        <f t="shared" si="46"/>
        <v>0</v>
      </c>
      <c r="BF48" s="34"/>
      <c r="BG48" s="35"/>
      <c r="BH48" s="36" t="str">
        <f t="shared" si="67"/>
        <v/>
      </c>
      <c r="BI48" s="37"/>
      <c r="BJ48" s="38"/>
      <c r="BK48" s="39" t="str">
        <f t="shared" si="68"/>
        <v/>
      </c>
      <c r="BL48" s="37"/>
      <c r="BM48" s="38"/>
      <c r="BN48" s="40" t="str">
        <f t="shared" si="69"/>
        <v/>
      </c>
      <c r="BO48" s="41">
        <f t="shared" si="47"/>
        <v>0</v>
      </c>
      <c r="BP48" s="34"/>
      <c r="BQ48" s="35"/>
      <c r="BR48" s="36" t="str">
        <f t="shared" si="70"/>
        <v/>
      </c>
      <c r="BS48" s="37"/>
      <c r="BT48" s="38"/>
      <c r="BU48" s="39" t="str">
        <f t="shared" si="71"/>
        <v/>
      </c>
      <c r="BV48" s="37"/>
      <c r="BW48" s="38"/>
      <c r="BX48" s="40" t="str">
        <f t="shared" si="72"/>
        <v/>
      </c>
      <c r="BY48" s="41">
        <f t="shared" si="48"/>
        <v>0</v>
      </c>
      <c r="BZ48" s="34"/>
      <c r="CA48" s="35"/>
      <c r="CB48" s="36" t="str">
        <f t="shared" si="73"/>
        <v/>
      </c>
      <c r="CC48" s="37"/>
      <c r="CD48" s="38"/>
      <c r="CE48" s="39" t="str">
        <f t="shared" si="74"/>
        <v/>
      </c>
      <c r="CF48" s="37"/>
      <c r="CG48" s="38"/>
      <c r="CH48" s="40" t="str">
        <f t="shared" si="75"/>
        <v/>
      </c>
      <c r="CI48" s="41">
        <f t="shared" si="49"/>
        <v>0</v>
      </c>
      <c r="CJ48" s="34"/>
      <c r="CK48" s="35"/>
      <c r="CL48" s="36" t="str">
        <f t="shared" si="76"/>
        <v/>
      </c>
      <c r="CM48" s="37"/>
      <c r="CN48" s="38"/>
      <c r="CO48" s="39" t="str">
        <f t="shared" si="77"/>
        <v/>
      </c>
      <c r="CP48" s="37"/>
      <c r="CQ48" s="38"/>
      <c r="CR48" s="40" t="str">
        <f t="shared" si="78"/>
        <v/>
      </c>
      <c r="CS48" s="41">
        <f t="shared" si="50"/>
        <v>0</v>
      </c>
      <c r="CT48" s="34"/>
      <c r="CU48" s="35"/>
      <c r="CV48" s="36" t="str">
        <f t="shared" si="79"/>
        <v/>
      </c>
      <c r="CW48" s="37"/>
      <c r="CX48" s="38"/>
      <c r="CY48" s="39" t="str">
        <f t="shared" si="80"/>
        <v/>
      </c>
      <c r="CZ48" s="37"/>
      <c r="DA48" s="38"/>
      <c r="DB48" s="40" t="str">
        <f t="shared" si="81"/>
        <v/>
      </c>
      <c r="DC48" s="41">
        <f t="shared" si="51"/>
        <v>0</v>
      </c>
      <c r="DD48" s="33">
        <f t="shared" si="43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52"/>
        <v/>
      </c>
      <c r="K49" s="37"/>
      <c r="L49" s="38"/>
      <c r="M49" s="39" t="str">
        <f t="shared" si="53"/>
        <v/>
      </c>
      <c r="N49" s="37"/>
      <c r="O49" s="38"/>
      <c r="P49" s="40" t="str">
        <f t="shared" si="54"/>
        <v/>
      </c>
      <c r="Q49" s="41">
        <f t="shared" si="5"/>
        <v>0</v>
      </c>
      <c r="R49" s="34"/>
      <c r="S49" s="35"/>
      <c r="T49" s="36" t="str">
        <f t="shared" si="55"/>
        <v/>
      </c>
      <c r="U49" s="37"/>
      <c r="V49" s="38"/>
      <c r="W49" s="39" t="str">
        <f t="shared" si="56"/>
        <v/>
      </c>
      <c r="X49" s="37"/>
      <c r="Y49" s="38"/>
      <c r="Z49" s="40" t="str">
        <f t="shared" si="57"/>
        <v/>
      </c>
      <c r="AA49" s="41">
        <f t="shared" si="9"/>
        <v>0</v>
      </c>
      <c r="AB49" s="34"/>
      <c r="AC49" s="35"/>
      <c r="AD49" s="36" t="str">
        <f t="shared" si="58"/>
        <v/>
      </c>
      <c r="AE49" s="37"/>
      <c r="AF49" s="38"/>
      <c r="AG49" s="39" t="str">
        <f t="shared" si="59"/>
        <v/>
      </c>
      <c r="AH49" s="37"/>
      <c r="AI49" s="38"/>
      <c r="AJ49" s="40" t="str">
        <f t="shared" si="60"/>
        <v/>
      </c>
      <c r="AK49" s="41">
        <f t="shared" si="44"/>
        <v>0</v>
      </c>
      <c r="AL49" s="34"/>
      <c r="AM49" s="35"/>
      <c r="AN49" s="36" t="str">
        <f t="shared" si="61"/>
        <v/>
      </c>
      <c r="AO49" s="37"/>
      <c r="AP49" s="38"/>
      <c r="AQ49" s="39" t="str">
        <f t="shared" si="62"/>
        <v/>
      </c>
      <c r="AR49" s="37"/>
      <c r="AS49" s="38"/>
      <c r="AT49" s="40" t="str">
        <f t="shared" si="63"/>
        <v/>
      </c>
      <c r="AU49" s="41">
        <f t="shared" si="45"/>
        <v>0</v>
      </c>
      <c r="AV49" s="34"/>
      <c r="AW49" s="35"/>
      <c r="AX49" s="36" t="str">
        <f t="shared" si="64"/>
        <v/>
      </c>
      <c r="AY49" s="37"/>
      <c r="AZ49" s="38"/>
      <c r="BA49" s="39" t="str">
        <f t="shared" si="65"/>
        <v/>
      </c>
      <c r="BB49" s="37"/>
      <c r="BC49" s="38"/>
      <c r="BD49" s="40" t="str">
        <f t="shared" si="66"/>
        <v/>
      </c>
      <c r="BE49" s="41">
        <f t="shared" si="46"/>
        <v>0</v>
      </c>
      <c r="BF49" s="34"/>
      <c r="BG49" s="35"/>
      <c r="BH49" s="36" t="str">
        <f t="shared" si="67"/>
        <v/>
      </c>
      <c r="BI49" s="37"/>
      <c r="BJ49" s="38"/>
      <c r="BK49" s="39" t="str">
        <f t="shared" si="68"/>
        <v/>
      </c>
      <c r="BL49" s="37"/>
      <c r="BM49" s="38"/>
      <c r="BN49" s="40" t="str">
        <f t="shared" si="69"/>
        <v/>
      </c>
      <c r="BO49" s="41">
        <f t="shared" si="47"/>
        <v>0</v>
      </c>
      <c r="BP49" s="34"/>
      <c r="BQ49" s="35"/>
      <c r="BR49" s="36" t="str">
        <f t="shared" si="70"/>
        <v/>
      </c>
      <c r="BS49" s="37"/>
      <c r="BT49" s="38"/>
      <c r="BU49" s="39" t="str">
        <f t="shared" si="71"/>
        <v/>
      </c>
      <c r="BV49" s="37"/>
      <c r="BW49" s="38"/>
      <c r="BX49" s="40" t="str">
        <f t="shared" si="72"/>
        <v/>
      </c>
      <c r="BY49" s="41">
        <f t="shared" si="48"/>
        <v>0</v>
      </c>
      <c r="BZ49" s="34"/>
      <c r="CA49" s="35"/>
      <c r="CB49" s="36" t="str">
        <f t="shared" si="73"/>
        <v/>
      </c>
      <c r="CC49" s="37"/>
      <c r="CD49" s="38"/>
      <c r="CE49" s="39" t="str">
        <f t="shared" si="74"/>
        <v/>
      </c>
      <c r="CF49" s="37"/>
      <c r="CG49" s="38"/>
      <c r="CH49" s="40" t="str">
        <f t="shared" si="75"/>
        <v/>
      </c>
      <c r="CI49" s="41">
        <f t="shared" si="49"/>
        <v>0</v>
      </c>
      <c r="CJ49" s="34"/>
      <c r="CK49" s="35"/>
      <c r="CL49" s="36" t="str">
        <f t="shared" si="76"/>
        <v/>
      </c>
      <c r="CM49" s="37"/>
      <c r="CN49" s="38"/>
      <c r="CO49" s="39" t="str">
        <f t="shared" si="77"/>
        <v/>
      </c>
      <c r="CP49" s="37"/>
      <c r="CQ49" s="38"/>
      <c r="CR49" s="40" t="str">
        <f t="shared" si="78"/>
        <v/>
      </c>
      <c r="CS49" s="41">
        <f t="shared" si="50"/>
        <v>0</v>
      </c>
      <c r="CT49" s="34"/>
      <c r="CU49" s="35"/>
      <c r="CV49" s="36" t="str">
        <f t="shared" si="79"/>
        <v/>
      </c>
      <c r="CW49" s="37"/>
      <c r="CX49" s="38"/>
      <c r="CY49" s="39" t="str">
        <f t="shared" si="80"/>
        <v/>
      </c>
      <c r="CZ49" s="37"/>
      <c r="DA49" s="38"/>
      <c r="DB49" s="40" t="str">
        <f t="shared" si="81"/>
        <v/>
      </c>
      <c r="DC49" s="41">
        <f t="shared" si="51"/>
        <v>0</v>
      </c>
      <c r="DD49" s="33">
        <f t="shared" si="43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52"/>
        <v/>
      </c>
      <c r="K50" s="37"/>
      <c r="L50" s="38"/>
      <c r="M50" s="39" t="str">
        <f t="shared" si="53"/>
        <v/>
      </c>
      <c r="N50" s="37"/>
      <c r="O50" s="38"/>
      <c r="P50" s="40" t="str">
        <f t="shared" si="54"/>
        <v/>
      </c>
      <c r="Q50" s="41">
        <f t="shared" si="5"/>
        <v>0</v>
      </c>
      <c r="R50" s="34"/>
      <c r="S50" s="35"/>
      <c r="T50" s="36" t="str">
        <f t="shared" si="55"/>
        <v/>
      </c>
      <c r="U50" s="37"/>
      <c r="V50" s="38"/>
      <c r="W50" s="39" t="str">
        <f t="shared" si="56"/>
        <v/>
      </c>
      <c r="X50" s="37"/>
      <c r="Y50" s="38"/>
      <c r="Z50" s="40" t="str">
        <f t="shared" si="57"/>
        <v/>
      </c>
      <c r="AA50" s="41">
        <f t="shared" si="9"/>
        <v>0</v>
      </c>
      <c r="AB50" s="34"/>
      <c r="AC50" s="35"/>
      <c r="AD50" s="36" t="str">
        <f t="shared" si="58"/>
        <v/>
      </c>
      <c r="AE50" s="37"/>
      <c r="AF50" s="38"/>
      <c r="AG50" s="39" t="str">
        <f t="shared" si="59"/>
        <v/>
      </c>
      <c r="AH50" s="37"/>
      <c r="AI50" s="38"/>
      <c r="AJ50" s="40" t="str">
        <f t="shared" si="60"/>
        <v/>
      </c>
      <c r="AK50" s="41">
        <f t="shared" si="44"/>
        <v>0</v>
      </c>
      <c r="AL50" s="34"/>
      <c r="AM50" s="35"/>
      <c r="AN50" s="36" t="str">
        <f t="shared" si="61"/>
        <v/>
      </c>
      <c r="AO50" s="37"/>
      <c r="AP50" s="38"/>
      <c r="AQ50" s="39" t="str">
        <f t="shared" si="62"/>
        <v/>
      </c>
      <c r="AR50" s="37"/>
      <c r="AS50" s="38"/>
      <c r="AT50" s="40" t="str">
        <f t="shared" si="63"/>
        <v/>
      </c>
      <c r="AU50" s="41">
        <f t="shared" si="45"/>
        <v>0</v>
      </c>
      <c r="AV50" s="34"/>
      <c r="AW50" s="35"/>
      <c r="AX50" s="36" t="str">
        <f t="shared" si="64"/>
        <v/>
      </c>
      <c r="AY50" s="37"/>
      <c r="AZ50" s="38"/>
      <c r="BA50" s="39" t="str">
        <f t="shared" si="65"/>
        <v/>
      </c>
      <c r="BB50" s="37"/>
      <c r="BC50" s="38"/>
      <c r="BD50" s="40" t="str">
        <f t="shared" si="66"/>
        <v/>
      </c>
      <c r="BE50" s="41">
        <f t="shared" si="46"/>
        <v>0</v>
      </c>
      <c r="BF50" s="34"/>
      <c r="BG50" s="35"/>
      <c r="BH50" s="36" t="str">
        <f t="shared" si="67"/>
        <v/>
      </c>
      <c r="BI50" s="37"/>
      <c r="BJ50" s="38"/>
      <c r="BK50" s="39" t="str">
        <f t="shared" si="68"/>
        <v/>
      </c>
      <c r="BL50" s="37"/>
      <c r="BM50" s="38"/>
      <c r="BN50" s="40" t="str">
        <f t="shared" si="69"/>
        <v/>
      </c>
      <c r="BO50" s="41">
        <f t="shared" si="47"/>
        <v>0</v>
      </c>
      <c r="BP50" s="34"/>
      <c r="BQ50" s="35"/>
      <c r="BR50" s="36" t="str">
        <f t="shared" si="70"/>
        <v/>
      </c>
      <c r="BS50" s="37"/>
      <c r="BT50" s="38"/>
      <c r="BU50" s="39" t="str">
        <f t="shared" si="71"/>
        <v/>
      </c>
      <c r="BV50" s="37"/>
      <c r="BW50" s="38"/>
      <c r="BX50" s="40" t="str">
        <f t="shared" si="72"/>
        <v/>
      </c>
      <c r="BY50" s="41">
        <f t="shared" si="48"/>
        <v>0</v>
      </c>
      <c r="BZ50" s="34"/>
      <c r="CA50" s="35"/>
      <c r="CB50" s="36" t="str">
        <f t="shared" si="73"/>
        <v/>
      </c>
      <c r="CC50" s="37"/>
      <c r="CD50" s="38"/>
      <c r="CE50" s="39" t="str">
        <f t="shared" si="74"/>
        <v/>
      </c>
      <c r="CF50" s="37"/>
      <c r="CG50" s="38"/>
      <c r="CH50" s="40" t="str">
        <f t="shared" si="75"/>
        <v/>
      </c>
      <c r="CI50" s="41">
        <f t="shared" si="49"/>
        <v>0</v>
      </c>
      <c r="CJ50" s="34"/>
      <c r="CK50" s="35"/>
      <c r="CL50" s="36" t="str">
        <f t="shared" si="76"/>
        <v/>
      </c>
      <c r="CM50" s="37"/>
      <c r="CN50" s="38"/>
      <c r="CO50" s="39" t="str">
        <f t="shared" si="77"/>
        <v/>
      </c>
      <c r="CP50" s="37"/>
      <c r="CQ50" s="38"/>
      <c r="CR50" s="40" t="str">
        <f t="shared" si="78"/>
        <v/>
      </c>
      <c r="CS50" s="41">
        <f t="shared" si="50"/>
        <v>0</v>
      </c>
      <c r="CT50" s="34"/>
      <c r="CU50" s="35"/>
      <c r="CV50" s="36" t="str">
        <f t="shared" si="79"/>
        <v/>
      </c>
      <c r="CW50" s="37"/>
      <c r="CX50" s="38"/>
      <c r="CY50" s="39" t="str">
        <f t="shared" si="80"/>
        <v/>
      </c>
      <c r="CZ50" s="37"/>
      <c r="DA50" s="38"/>
      <c r="DB50" s="40" t="str">
        <f t="shared" si="81"/>
        <v/>
      </c>
      <c r="DC50" s="41">
        <f t="shared" si="51"/>
        <v>0</v>
      </c>
      <c r="DD50" s="33">
        <f t="shared" si="43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52"/>
        <v/>
      </c>
      <c r="K51" s="37"/>
      <c r="L51" s="38"/>
      <c r="M51" s="39" t="str">
        <f t="shared" si="53"/>
        <v/>
      </c>
      <c r="N51" s="37"/>
      <c r="O51" s="38"/>
      <c r="P51" s="40" t="str">
        <f t="shared" si="54"/>
        <v/>
      </c>
      <c r="Q51" s="41">
        <f t="shared" si="5"/>
        <v>0</v>
      </c>
      <c r="R51" s="34"/>
      <c r="S51" s="35"/>
      <c r="T51" s="36" t="str">
        <f t="shared" si="55"/>
        <v/>
      </c>
      <c r="U51" s="37"/>
      <c r="V51" s="38"/>
      <c r="W51" s="39" t="str">
        <f t="shared" si="56"/>
        <v/>
      </c>
      <c r="X51" s="37"/>
      <c r="Y51" s="38"/>
      <c r="Z51" s="40" t="str">
        <f t="shared" si="57"/>
        <v/>
      </c>
      <c r="AA51" s="41">
        <f t="shared" si="9"/>
        <v>0</v>
      </c>
      <c r="AB51" s="34"/>
      <c r="AC51" s="35"/>
      <c r="AD51" s="36" t="str">
        <f t="shared" si="58"/>
        <v/>
      </c>
      <c r="AE51" s="37"/>
      <c r="AF51" s="38"/>
      <c r="AG51" s="39" t="str">
        <f t="shared" si="59"/>
        <v/>
      </c>
      <c r="AH51" s="37"/>
      <c r="AI51" s="38"/>
      <c r="AJ51" s="40" t="str">
        <f t="shared" si="60"/>
        <v/>
      </c>
      <c r="AK51" s="41">
        <f t="shared" si="44"/>
        <v>0</v>
      </c>
      <c r="AL51" s="34"/>
      <c r="AM51" s="35"/>
      <c r="AN51" s="36" t="str">
        <f t="shared" si="61"/>
        <v/>
      </c>
      <c r="AO51" s="37"/>
      <c r="AP51" s="38"/>
      <c r="AQ51" s="39" t="str">
        <f t="shared" si="62"/>
        <v/>
      </c>
      <c r="AR51" s="37"/>
      <c r="AS51" s="38"/>
      <c r="AT51" s="40" t="str">
        <f t="shared" si="63"/>
        <v/>
      </c>
      <c r="AU51" s="41">
        <f t="shared" si="45"/>
        <v>0</v>
      </c>
      <c r="AV51" s="34"/>
      <c r="AW51" s="35"/>
      <c r="AX51" s="36" t="str">
        <f t="shared" si="64"/>
        <v/>
      </c>
      <c r="AY51" s="37"/>
      <c r="AZ51" s="38"/>
      <c r="BA51" s="39" t="str">
        <f t="shared" si="65"/>
        <v/>
      </c>
      <c r="BB51" s="37"/>
      <c r="BC51" s="38"/>
      <c r="BD51" s="40" t="str">
        <f t="shared" si="66"/>
        <v/>
      </c>
      <c r="BE51" s="41">
        <f t="shared" si="46"/>
        <v>0</v>
      </c>
      <c r="BF51" s="34"/>
      <c r="BG51" s="35"/>
      <c r="BH51" s="36" t="str">
        <f t="shared" si="67"/>
        <v/>
      </c>
      <c r="BI51" s="37"/>
      <c r="BJ51" s="38"/>
      <c r="BK51" s="39" t="str">
        <f t="shared" si="68"/>
        <v/>
      </c>
      <c r="BL51" s="37"/>
      <c r="BM51" s="38"/>
      <c r="BN51" s="40" t="str">
        <f t="shared" si="69"/>
        <v/>
      </c>
      <c r="BO51" s="41">
        <f t="shared" si="47"/>
        <v>0</v>
      </c>
      <c r="BP51" s="34"/>
      <c r="BQ51" s="35"/>
      <c r="BR51" s="36" t="str">
        <f t="shared" si="70"/>
        <v/>
      </c>
      <c r="BS51" s="37"/>
      <c r="BT51" s="38"/>
      <c r="BU51" s="39" t="str">
        <f t="shared" si="71"/>
        <v/>
      </c>
      <c r="BV51" s="37"/>
      <c r="BW51" s="38"/>
      <c r="BX51" s="40" t="str">
        <f t="shared" si="72"/>
        <v/>
      </c>
      <c r="BY51" s="41">
        <f t="shared" si="48"/>
        <v>0</v>
      </c>
      <c r="BZ51" s="34"/>
      <c r="CA51" s="35"/>
      <c r="CB51" s="36" t="str">
        <f t="shared" si="73"/>
        <v/>
      </c>
      <c r="CC51" s="37"/>
      <c r="CD51" s="38"/>
      <c r="CE51" s="39" t="str">
        <f t="shared" si="74"/>
        <v/>
      </c>
      <c r="CF51" s="37"/>
      <c r="CG51" s="38"/>
      <c r="CH51" s="40" t="str">
        <f t="shared" si="75"/>
        <v/>
      </c>
      <c r="CI51" s="41">
        <f t="shared" si="49"/>
        <v>0</v>
      </c>
      <c r="CJ51" s="34"/>
      <c r="CK51" s="35"/>
      <c r="CL51" s="36" t="str">
        <f t="shared" si="76"/>
        <v/>
      </c>
      <c r="CM51" s="37"/>
      <c r="CN51" s="38"/>
      <c r="CO51" s="39" t="str">
        <f t="shared" si="77"/>
        <v/>
      </c>
      <c r="CP51" s="37"/>
      <c r="CQ51" s="38"/>
      <c r="CR51" s="40" t="str">
        <f t="shared" si="78"/>
        <v/>
      </c>
      <c r="CS51" s="41">
        <f t="shared" si="50"/>
        <v>0</v>
      </c>
      <c r="CT51" s="34"/>
      <c r="CU51" s="35"/>
      <c r="CV51" s="36" t="str">
        <f t="shared" si="79"/>
        <v/>
      </c>
      <c r="CW51" s="37"/>
      <c r="CX51" s="38"/>
      <c r="CY51" s="39" t="str">
        <f t="shared" si="80"/>
        <v/>
      </c>
      <c r="CZ51" s="37"/>
      <c r="DA51" s="38"/>
      <c r="DB51" s="40" t="str">
        <f t="shared" si="81"/>
        <v/>
      </c>
      <c r="DC51" s="41">
        <f t="shared" si="51"/>
        <v>0</v>
      </c>
      <c r="DD51" s="33">
        <f t="shared" si="43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52"/>
        <v/>
      </c>
      <c r="K52" s="37"/>
      <c r="L52" s="38"/>
      <c r="M52" s="39" t="str">
        <f t="shared" si="53"/>
        <v/>
      </c>
      <c r="N52" s="37"/>
      <c r="O52" s="38"/>
      <c r="P52" s="40" t="str">
        <f t="shared" si="54"/>
        <v/>
      </c>
      <c r="Q52" s="41">
        <f t="shared" si="5"/>
        <v>0</v>
      </c>
      <c r="R52" s="34"/>
      <c r="S52" s="35"/>
      <c r="T52" s="36" t="str">
        <f t="shared" si="55"/>
        <v/>
      </c>
      <c r="U52" s="37"/>
      <c r="V52" s="38"/>
      <c r="W52" s="39" t="str">
        <f t="shared" si="56"/>
        <v/>
      </c>
      <c r="X52" s="37"/>
      <c r="Y52" s="38"/>
      <c r="Z52" s="40" t="str">
        <f t="shared" si="57"/>
        <v/>
      </c>
      <c r="AA52" s="41">
        <f t="shared" si="9"/>
        <v>0</v>
      </c>
      <c r="AB52" s="34"/>
      <c r="AC52" s="35"/>
      <c r="AD52" s="36" t="str">
        <f t="shared" si="58"/>
        <v/>
      </c>
      <c r="AE52" s="37"/>
      <c r="AF52" s="38"/>
      <c r="AG52" s="39" t="str">
        <f t="shared" si="59"/>
        <v/>
      </c>
      <c r="AH52" s="37"/>
      <c r="AI52" s="38"/>
      <c r="AJ52" s="40" t="str">
        <f t="shared" si="60"/>
        <v/>
      </c>
      <c r="AK52" s="41">
        <f t="shared" si="44"/>
        <v>0</v>
      </c>
      <c r="AL52" s="34"/>
      <c r="AM52" s="35"/>
      <c r="AN52" s="36" t="str">
        <f t="shared" si="61"/>
        <v/>
      </c>
      <c r="AO52" s="37"/>
      <c r="AP52" s="38"/>
      <c r="AQ52" s="39" t="str">
        <f t="shared" si="62"/>
        <v/>
      </c>
      <c r="AR52" s="37"/>
      <c r="AS52" s="38"/>
      <c r="AT52" s="40" t="str">
        <f t="shared" si="63"/>
        <v/>
      </c>
      <c r="AU52" s="41">
        <f t="shared" si="45"/>
        <v>0</v>
      </c>
      <c r="AV52" s="34"/>
      <c r="AW52" s="35"/>
      <c r="AX52" s="36" t="str">
        <f t="shared" si="64"/>
        <v/>
      </c>
      <c r="AY52" s="37"/>
      <c r="AZ52" s="38"/>
      <c r="BA52" s="39" t="str">
        <f t="shared" si="65"/>
        <v/>
      </c>
      <c r="BB52" s="37"/>
      <c r="BC52" s="38"/>
      <c r="BD52" s="40" t="str">
        <f t="shared" si="66"/>
        <v/>
      </c>
      <c r="BE52" s="41">
        <f t="shared" si="46"/>
        <v>0</v>
      </c>
      <c r="BF52" s="34"/>
      <c r="BG52" s="35"/>
      <c r="BH52" s="36" t="str">
        <f t="shared" si="67"/>
        <v/>
      </c>
      <c r="BI52" s="37"/>
      <c r="BJ52" s="38"/>
      <c r="BK52" s="39" t="str">
        <f t="shared" si="68"/>
        <v/>
      </c>
      <c r="BL52" s="37"/>
      <c r="BM52" s="38"/>
      <c r="BN52" s="40" t="str">
        <f t="shared" si="69"/>
        <v/>
      </c>
      <c r="BO52" s="41">
        <f t="shared" si="47"/>
        <v>0</v>
      </c>
      <c r="BP52" s="34"/>
      <c r="BQ52" s="35"/>
      <c r="BR52" s="36" t="str">
        <f t="shared" si="70"/>
        <v/>
      </c>
      <c r="BS52" s="37"/>
      <c r="BT52" s="38"/>
      <c r="BU52" s="39" t="str">
        <f t="shared" si="71"/>
        <v/>
      </c>
      <c r="BV52" s="37"/>
      <c r="BW52" s="38"/>
      <c r="BX52" s="40" t="str">
        <f t="shared" si="72"/>
        <v/>
      </c>
      <c r="BY52" s="41">
        <f t="shared" si="48"/>
        <v>0</v>
      </c>
      <c r="BZ52" s="34"/>
      <c r="CA52" s="35"/>
      <c r="CB52" s="36" t="str">
        <f t="shared" si="73"/>
        <v/>
      </c>
      <c r="CC52" s="37"/>
      <c r="CD52" s="38"/>
      <c r="CE52" s="39" t="str">
        <f t="shared" si="74"/>
        <v/>
      </c>
      <c r="CF52" s="37"/>
      <c r="CG52" s="38"/>
      <c r="CH52" s="40" t="str">
        <f t="shared" si="75"/>
        <v/>
      </c>
      <c r="CI52" s="41">
        <f t="shared" si="49"/>
        <v>0</v>
      </c>
      <c r="CJ52" s="34"/>
      <c r="CK52" s="35"/>
      <c r="CL52" s="36" t="str">
        <f t="shared" si="76"/>
        <v/>
      </c>
      <c r="CM52" s="37"/>
      <c r="CN52" s="38"/>
      <c r="CO52" s="39" t="str">
        <f t="shared" si="77"/>
        <v/>
      </c>
      <c r="CP52" s="37"/>
      <c r="CQ52" s="38"/>
      <c r="CR52" s="40" t="str">
        <f t="shared" si="78"/>
        <v/>
      </c>
      <c r="CS52" s="41">
        <f t="shared" si="50"/>
        <v>0</v>
      </c>
      <c r="CT52" s="34"/>
      <c r="CU52" s="35"/>
      <c r="CV52" s="36" t="str">
        <f t="shared" si="79"/>
        <v/>
      </c>
      <c r="CW52" s="37"/>
      <c r="CX52" s="38"/>
      <c r="CY52" s="39" t="str">
        <f t="shared" si="80"/>
        <v/>
      </c>
      <c r="CZ52" s="37"/>
      <c r="DA52" s="38"/>
      <c r="DB52" s="40" t="str">
        <f t="shared" si="81"/>
        <v/>
      </c>
      <c r="DC52" s="41">
        <f t="shared" si="51"/>
        <v>0</v>
      </c>
      <c r="DD52" s="33">
        <f t="shared" si="43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52"/>
        <v/>
      </c>
      <c r="K53" s="37"/>
      <c r="L53" s="38"/>
      <c r="M53" s="39" t="str">
        <f t="shared" si="53"/>
        <v/>
      </c>
      <c r="N53" s="37"/>
      <c r="O53" s="38"/>
      <c r="P53" s="40" t="str">
        <f t="shared" si="54"/>
        <v/>
      </c>
      <c r="Q53" s="41">
        <f t="shared" si="5"/>
        <v>0</v>
      </c>
      <c r="R53" s="34"/>
      <c r="S53" s="35"/>
      <c r="T53" s="36" t="str">
        <f t="shared" si="55"/>
        <v/>
      </c>
      <c r="U53" s="37"/>
      <c r="V53" s="38"/>
      <c r="W53" s="39" t="str">
        <f t="shared" si="56"/>
        <v/>
      </c>
      <c r="X53" s="37"/>
      <c r="Y53" s="38"/>
      <c r="Z53" s="40" t="str">
        <f t="shared" si="57"/>
        <v/>
      </c>
      <c r="AA53" s="41">
        <f t="shared" si="9"/>
        <v>0</v>
      </c>
      <c r="AB53" s="34"/>
      <c r="AC53" s="35"/>
      <c r="AD53" s="36" t="str">
        <f t="shared" si="58"/>
        <v/>
      </c>
      <c r="AE53" s="37"/>
      <c r="AF53" s="38"/>
      <c r="AG53" s="39" t="str">
        <f t="shared" si="59"/>
        <v/>
      </c>
      <c r="AH53" s="37"/>
      <c r="AI53" s="38"/>
      <c r="AJ53" s="40" t="str">
        <f t="shared" si="60"/>
        <v/>
      </c>
      <c r="AK53" s="41">
        <f t="shared" si="44"/>
        <v>0</v>
      </c>
      <c r="AL53" s="34"/>
      <c r="AM53" s="35"/>
      <c r="AN53" s="36" t="str">
        <f t="shared" si="61"/>
        <v/>
      </c>
      <c r="AO53" s="37"/>
      <c r="AP53" s="38"/>
      <c r="AQ53" s="39" t="str">
        <f t="shared" si="62"/>
        <v/>
      </c>
      <c r="AR53" s="37"/>
      <c r="AS53" s="38"/>
      <c r="AT53" s="40" t="str">
        <f t="shared" si="63"/>
        <v/>
      </c>
      <c r="AU53" s="41">
        <f t="shared" si="45"/>
        <v>0</v>
      </c>
      <c r="AV53" s="34"/>
      <c r="AW53" s="35"/>
      <c r="AX53" s="36" t="str">
        <f t="shared" si="64"/>
        <v/>
      </c>
      <c r="AY53" s="37"/>
      <c r="AZ53" s="38"/>
      <c r="BA53" s="39" t="str">
        <f t="shared" si="65"/>
        <v/>
      </c>
      <c r="BB53" s="37"/>
      <c r="BC53" s="38"/>
      <c r="BD53" s="40" t="str">
        <f t="shared" si="66"/>
        <v/>
      </c>
      <c r="BE53" s="41">
        <f t="shared" si="46"/>
        <v>0</v>
      </c>
      <c r="BF53" s="34"/>
      <c r="BG53" s="35"/>
      <c r="BH53" s="36" t="str">
        <f t="shared" si="67"/>
        <v/>
      </c>
      <c r="BI53" s="37"/>
      <c r="BJ53" s="38"/>
      <c r="BK53" s="39" t="str">
        <f t="shared" si="68"/>
        <v/>
      </c>
      <c r="BL53" s="37"/>
      <c r="BM53" s="38"/>
      <c r="BN53" s="40" t="str">
        <f t="shared" si="69"/>
        <v/>
      </c>
      <c r="BO53" s="41">
        <f t="shared" si="47"/>
        <v>0</v>
      </c>
      <c r="BP53" s="34"/>
      <c r="BQ53" s="35"/>
      <c r="BR53" s="36" t="str">
        <f t="shared" si="70"/>
        <v/>
      </c>
      <c r="BS53" s="37"/>
      <c r="BT53" s="38"/>
      <c r="BU53" s="39" t="str">
        <f t="shared" si="71"/>
        <v/>
      </c>
      <c r="BV53" s="37"/>
      <c r="BW53" s="38"/>
      <c r="BX53" s="40" t="str">
        <f t="shared" si="72"/>
        <v/>
      </c>
      <c r="BY53" s="41">
        <f t="shared" si="48"/>
        <v>0</v>
      </c>
      <c r="BZ53" s="34"/>
      <c r="CA53" s="35"/>
      <c r="CB53" s="36" t="str">
        <f t="shared" si="73"/>
        <v/>
      </c>
      <c r="CC53" s="37"/>
      <c r="CD53" s="38"/>
      <c r="CE53" s="39" t="str">
        <f t="shared" si="74"/>
        <v/>
      </c>
      <c r="CF53" s="37"/>
      <c r="CG53" s="38"/>
      <c r="CH53" s="40" t="str">
        <f t="shared" si="75"/>
        <v/>
      </c>
      <c r="CI53" s="41">
        <f t="shared" si="49"/>
        <v>0</v>
      </c>
      <c r="CJ53" s="34"/>
      <c r="CK53" s="35"/>
      <c r="CL53" s="36" t="str">
        <f t="shared" si="76"/>
        <v/>
      </c>
      <c r="CM53" s="37"/>
      <c r="CN53" s="38"/>
      <c r="CO53" s="39" t="str">
        <f t="shared" si="77"/>
        <v/>
      </c>
      <c r="CP53" s="37"/>
      <c r="CQ53" s="38"/>
      <c r="CR53" s="40" t="str">
        <f t="shared" si="78"/>
        <v/>
      </c>
      <c r="CS53" s="41">
        <f t="shared" si="50"/>
        <v>0</v>
      </c>
      <c r="CT53" s="34"/>
      <c r="CU53" s="35"/>
      <c r="CV53" s="36" t="str">
        <f t="shared" si="79"/>
        <v/>
      </c>
      <c r="CW53" s="37"/>
      <c r="CX53" s="38"/>
      <c r="CY53" s="39" t="str">
        <f t="shared" si="80"/>
        <v/>
      </c>
      <c r="CZ53" s="37"/>
      <c r="DA53" s="38"/>
      <c r="DB53" s="40" t="str">
        <f t="shared" si="81"/>
        <v/>
      </c>
      <c r="DC53" s="41">
        <f t="shared" si="51"/>
        <v>0</v>
      </c>
      <c r="DD53" s="33">
        <f t="shared" si="43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52"/>
        <v/>
      </c>
      <c r="K54" s="37"/>
      <c r="L54" s="38"/>
      <c r="M54" s="39" t="str">
        <f t="shared" si="53"/>
        <v/>
      </c>
      <c r="N54" s="37"/>
      <c r="O54" s="38"/>
      <c r="P54" s="40" t="str">
        <f t="shared" si="54"/>
        <v/>
      </c>
      <c r="Q54" s="41">
        <f t="shared" si="5"/>
        <v>0</v>
      </c>
      <c r="R54" s="34"/>
      <c r="S54" s="35"/>
      <c r="T54" s="36" t="str">
        <f t="shared" si="55"/>
        <v/>
      </c>
      <c r="U54" s="37"/>
      <c r="V54" s="38"/>
      <c r="W54" s="39" t="str">
        <f t="shared" si="56"/>
        <v/>
      </c>
      <c r="X54" s="37"/>
      <c r="Y54" s="38"/>
      <c r="Z54" s="40" t="str">
        <f t="shared" si="57"/>
        <v/>
      </c>
      <c r="AA54" s="41">
        <f t="shared" si="9"/>
        <v>0</v>
      </c>
      <c r="AB54" s="34"/>
      <c r="AC54" s="35"/>
      <c r="AD54" s="36" t="str">
        <f t="shared" si="58"/>
        <v/>
      </c>
      <c r="AE54" s="37"/>
      <c r="AF54" s="38"/>
      <c r="AG54" s="39" t="str">
        <f t="shared" si="59"/>
        <v/>
      </c>
      <c r="AH54" s="37"/>
      <c r="AI54" s="38"/>
      <c r="AJ54" s="40" t="str">
        <f t="shared" si="60"/>
        <v/>
      </c>
      <c r="AK54" s="41">
        <f t="shared" si="44"/>
        <v>0</v>
      </c>
      <c r="AL54" s="34"/>
      <c r="AM54" s="35"/>
      <c r="AN54" s="36" t="str">
        <f t="shared" si="61"/>
        <v/>
      </c>
      <c r="AO54" s="37"/>
      <c r="AP54" s="38"/>
      <c r="AQ54" s="39" t="str">
        <f t="shared" si="62"/>
        <v/>
      </c>
      <c r="AR54" s="37"/>
      <c r="AS54" s="38"/>
      <c r="AT54" s="40" t="str">
        <f t="shared" si="63"/>
        <v/>
      </c>
      <c r="AU54" s="41">
        <f t="shared" si="45"/>
        <v>0</v>
      </c>
      <c r="AV54" s="34"/>
      <c r="AW54" s="35"/>
      <c r="AX54" s="36" t="str">
        <f t="shared" si="64"/>
        <v/>
      </c>
      <c r="AY54" s="37"/>
      <c r="AZ54" s="38"/>
      <c r="BA54" s="39" t="str">
        <f t="shared" si="65"/>
        <v/>
      </c>
      <c r="BB54" s="37"/>
      <c r="BC54" s="38"/>
      <c r="BD54" s="40" t="str">
        <f t="shared" si="66"/>
        <v/>
      </c>
      <c r="BE54" s="41">
        <f t="shared" si="46"/>
        <v>0</v>
      </c>
      <c r="BF54" s="34"/>
      <c r="BG54" s="35"/>
      <c r="BH54" s="36" t="str">
        <f t="shared" si="67"/>
        <v/>
      </c>
      <c r="BI54" s="37"/>
      <c r="BJ54" s="38"/>
      <c r="BK54" s="39" t="str">
        <f t="shared" si="68"/>
        <v/>
      </c>
      <c r="BL54" s="37"/>
      <c r="BM54" s="38"/>
      <c r="BN54" s="40" t="str">
        <f t="shared" si="69"/>
        <v/>
      </c>
      <c r="BO54" s="41">
        <f t="shared" si="47"/>
        <v>0</v>
      </c>
      <c r="BP54" s="34"/>
      <c r="BQ54" s="35"/>
      <c r="BR54" s="36" t="str">
        <f t="shared" si="70"/>
        <v/>
      </c>
      <c r="BS54" s="37"/>
      <c r="BT54" s="38"/>
      <c r="BU54" s="39" t="str">
        <f t="shared" si="71"/>
        <v/>
      </c>
      <c r="BV54" s="37"/>
      <c r="BW54" s="38"/>
      <c r="BX54" s="40" t="str">
        <f t="shared" si="72"/>
        <v/>
      </c>
      <c r="BY54" s="41">
        <f t="shared" si="48"/>
        <v>0</v>
      </c>
      <c r="BZ54" s="34"/>
      <c r="CA54" s="35"/>
      <c r="CB54" s="36" t="str">
        <f t="shared" si="73"/>
        <v/>
      </c>
      <c r="CC54" s="37"/>
      <c r="CD54" s="38"/>
      <c r="CE54" s="39" t="str">
        <f t="shared" si="74"/>
        <v/>
      </c>
      <c r="CF54" s="37"/>
      <c r="CG54" s="38"/>
      <c r="CH54" s="40" t="str">
        <f t="shared" si="75"/>
        <v/>
      </c>
      <c r="CI54" s="41">
        <f t="shared" si="49"/>
        <v>0</v>
      </c>
      <c r="CJ54" s="34"/>
      <c r="CK54" s="35"/>
      <c r="CL54" s="36" t="str">
        <f t="shared" si="76"/>
        <v/>
      </c>
      <c r="CM54" s="37"/>
      <c r="CN54" s="38"/>
      <c r="CO54" s="39" t="str">
        <f t="shared" si="77"/>
        <v/>
      </c>
      <c r="CP54" s="37"/>
      <c r="CQ54" s="38"/>
      <c r="CR54" s="40" t="str">
        <f t="shared" si="78"/>
        <v/>
      </c>
      <c r="CS54" s="41">
        <f t="shared" si="50"/>
        <v>0</v>
      </c>
      <c r="CT54" s="34"/>
      <c r="CU54" s="35"/>
      <c r="CV54" s="36" t="str">
        <f t="shared" si="79"/>
        <v/>
      </c>
      <c r="CW54" s="37"/>
      <c r="CX54" s="38"/>
      <c r="CY54" s="39" t="str">
        <f t="shared" si="80"/>
        <v/>
      </c>
      <c r="CZ54" s="37"/>
      <c r="DA54" s="38"/>
      <c r="DB54" s="40" t="str">
        <f t="shared" si="81"/>
        <v/>
      </c>
      <c r="DC54" s="41">
        <f t="shared" si="51"/>
        <v>0</v>
      </c>
      <c r="DD54" s="33">
        <f t="shared" si="43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52"/>
        <v/>
      </c>
      <c r="K55" s="37"/>
      <c r="L55" s="38"/>
      <c r="M55" s="39" t="str">
        <f t="shared" si="53"/>
        <v/>
      </c>
      <c r="N55" s="37"/>
      <c r="O55" s="38"/>
      <c r="P55" s="40" t="str">
        <f t="shared" si="54"/>
        <v/>
      </c>
      <c r="Q55" s="41">
        <f t="shared" si="5"/>
        <v>0</v>
      </c>
      <c r="R55" s="34"/>
      <c r="S55" s="35"/>
      <c r="T55" s="36" t="str">
        <f t="shared" si="55"/>
        <v/>
      </c>
      <c r="U55" s="37"/>
      <c r="V55" s="38"/>
      <c r="W55" s="39" t="str">
        <f t="shared" si="56"/>
        <v/>
      </c>
      <c r="X55" s="37"/>
      <c r="Y55" s="38"/>
      <c r="Z55" s="40" t="str">
        <f t="shared" si="57"/>
        <v/>
      </c>
      <c r="AA55" s="41">
        <f t="shared" si="9"/>
        <v>0</v>
      </c>
      <c r="AB55" s="34"/>
      <c r="AC55" s="35"/>
      <c r="AD55" s="36" t="str">
        <f t="shared" si="58"/>
        <v/>
      </c>
      <c r="AE55" s="37"/>
      <c r="AF55" s="38"/>
      <c r="AG55" s="39" t="str">
        <f t="shared" si="59"/>
        <v/>
      </c>
      <c r="AH55" s="37"/>
      <c r="AI55" s="38"/>
      <c r="AJ55" s="40" t="str">
        <f t="shared" si="60"/>
        <v/>
      </c>
      <c r="AK55" s="41">
        <f t="shared" si="44"/>
        <v>0</v>
      </c>
      <c r="AL55" s="34"/>
      <c r="AM55" s="35"/>
      <c r="AN55" s="36" t="str">
        <f t="shared" si="61"/>
        <v/>
      </c>
      <c r="AO55" s="37"/>
      <c r="AP55" s="38"/>
      <c r="AQ55" s="39" t="str">
        <f t="shared" si="62"/>
        <v/>
      </c>
      <c r="AR55" s="37"/>
      <c r="AS55" s="38"/>
      <c r="AT55" s="40" t="str">
        <f t="shared" si="63"/>
        <v/>
      </c>
      <c r="AU55" s="41">
        <f t="shared" si="45"/>
        <v>0</v>
      </c>
      <c r="AV55" s="34"/>
      <c r="AW55" s="35"/>
      <c r="AX55" s="36" t="str">
        <f t="shared" si="64"/>
        <v/>
      </c>
      <c r="AY55" s="37"/>
      <c r="AZ55" s="38"/>
      <c r="BA55" s="39" t="str">
        <f t="shared" si="65"/>
        <v/>
      </c>
      <c r="BB55" s="37"/>
      <c r="BC55" s="38"/>
      <c r="BD55" s="40" t="str">
        <f t="shared" si="66"/>
        <v/>
      </c>
      <c r="BE55" s="41">
        <f t="shared" si="46"/>
        <v>0</v>
      </c>
      <c r="BF55" s="34"/>
      <c r="BG55" s="35"/>
      <c r="BH55" s="36" t="str">
        <f t="shared" si="67"/>
        <v/>
      </c>
      <c r="BI55" s="37"/>
      <c r="BJ55" s="38"/>
      <c r="BK55" s="39" t="str">
        <f t="shared" si="68"/>
        <v/>
      </c>
      <c r="BL55" s="37"/>
      <c r="BM55" s="38"/>
      <c r="BN55" s="40" t="str">
        <f t="shared" si="69"/>
        <v/>
      </c>
      <c r="BO55" s="41">
        <f t="shared" si="47"/>
        <v>0</v>
      </c>
      <c r="BP55" s="34"/>
      <c r="BQ55" s="35"/>
      <c r="BR55" s="36" t="str">
        <f t="shared" si="70"/>
        <v/>
      </c>
      <c r="BS55" s="37"/>
      <c r="BT55" s="38"/>
      <c r="BU55" s="39" t="str">
        <f t="shared" si="71"/>
        <v/>
      </c>
      <c r="BV55" s="37"/>
      <c r="BW55" s="38"/>
      <c r="BX55" s="40" t="str">
        <f t="shared" si="72"/>
        <v/>
      </c>
      <c r="BY55" s="41">
        <f t="shared" si="48"/>
        <v>0</v>
      </c>
      <c r="BZ55" s="34"/>
      <c r="CA55" s="35"/>
      <c r="CB55" s="36" t="str">
        <f t="shared" si="73"/>
        <v/>
      </c>
      <c r="CC55" s="37"/>
      <c r="CD55" s="38"/>
      <c r="CE55" s="39" t="str">
        <f t="shared" si="74"/>
        <v/>
      </c>
      <c r="CF55" s="37"/>
      <c r="CG55" s="38"/>
      <c r="CH55" s="40" t="str">
        <f t="shared" si="75"/>
        <v/>
      </c>
      <c r="CI55" s="41">
        <f t="shared" si="49"/>
        <v>0</v>
      </c>
      <c r="CJ55" s="34"/>
      <c r="CK55" s="35"/>
      <c r="CL55" s="36" t="str">
        <f t="shared" si="76"/>
        <v/>
      </c>
      <c r="CM55" s="37"/>
      <c r="CN55" s="38"/>
      <c r="CO55" s="39" t="str">
        <f t="shared" si="77"/>
        <v/>
      </c>
      <c r="CP55" s="37"/>
      <c r="CQ55" s="38"/>
      <c r="CR55" s="40" t="str">
        <f t="shared" si="78"/>
        <v/>
      </c>
      <c r="CS55" s="41">
        <f t="shared" si="50"/>
        <v>0</v>
      </c>
      <c r="CT55" s="34"/>
      <c r="CU55" s="35"/>
      <c r="CV55" s="36" t="str">
        <f t="shared" si="79"/>
        <v/>
      </c>
      <c r="CW55" s="37"/>
      <c r="CX55" s="38"/>
      <c r="CY55" s="39" t="str">
        <f t="shared" si="80"/>
        <v/>
      </c>
      <c r="CZ55" s="37"/>
      <c r="DA55" s="38"/>
      <c r="DB55" s="40" t="str">
        <f t="shared" si="81"/>
        <v/>
      </c>
      <c r="DC55" s="41">
        <f t="shared" si="51"/>
        <v>0</v>
      </c>
      <c r="DD55" s="33">
        <f t="shared" si="43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52"/>
        <v/>
      </c>
      <c r="K56" s="37"/>
      <c r="L56" s="38"/>
      <c r="M56" s="39" t="str">
        <f t="shared" si="53"/>
        <v/>
      </c>
      <c r="N56" s="37"/>
      <c r="O56" s="38"/>
      <c r="P56" s="40" t="str">
        <f t="shared" si="54"/>
        <v/>
      </c>
      <c r="Q56" s="41">
        <f t="shared" si="5"/>
        <v>0</v>
      </c>
      <c r="R56" s="34"/>
      <c r="S56" s="35"/>
      <c r="T56" s="36" t="str">
        <f t="shared" si="55"/>
        <v/>
      </c>
      <c r="U56" s="37"/>
      <c r="V56" s="38"/>
      <c r="W56" s="39" t="str">
        <f t="shared" si="56"/>
        <v/>
      </c>
      <c r="X56" s="37"/>
      <c r="Y56" s="38"/>
      <c r="Z56" s="40" t="str">
        <f t="shared" si="57"/>
        <v/>
      </c>
      <c r="AA56" s="41">
        <f t="shared" si="9"/>
        <v>0</v>
      </c>
      <c r="AB56" s="34"/>
      <c r="AC56" s="35"/>
      <c r="AD56" s="36" t="str">
        <f t="shared" si="58"/>
        <v/>
      </c>
      <c r="AE56" s="37"/>
      <c r="AF56" s="38"/>
      <c r="AG56" s="39" t="str">
        <f t="shared" si="59"/>
        <v/>
      </c>
      <c r="AH56" s="37"/>
      <c r="AI56" s="38"/>
      <c r="AJ56" s="40" t="str">
        <f t="shared" si="60"/>
        <v/>
      </c>
      <c r="AK56" s="41">
        <f t="shared" si="44"/>
        <v>0</v>
      </c>
      <c r="AL56" s="34"/>
      <c r="AM56" s="35"/>
      <c r="AN56" s="36" t="str">
        <f t="shared" si="61"/>
        <v/>
      </c>
      <c r="AO56" s="37"/>
      <c r="AP56" s="38"/>
      <c r="AQ56" s="39" t="str">
        <f t="shared" si="62"/>
        <v/>
      </c>
      <c r="AR56" s="37"/>
      <c r="AS56" s="38"/>
      <c r="AT56" s="40" t="str">
        <f t="shared" si="63"/>
        <v/>
      </c>
      <c r="AU56" s="41">
        <f t="shared" si="45"/>
        <v>0</v>
      </c>
      <c r="AV56" s="34"/>
      <c r="AW56" s="35"/>
      <c r="AX56" s="36" t="str">
        <f t="shared" si="64"/>
        <v/>
      </c>
      <c r="AY56" s="37"/>
      <c r="AZ56" s="38"/>
      <c r="BA56" s="39" t="str">
        <f t="shared" si="65"/>
        <v/>
      </c>
      <c r="BB56" s="37"/>
      <c r="BC56" s="38"/>
      <c r="BD56" s="40" t="str">
        <f t="shared" si="66"/>
        <v/>
      </c>
      <c r="BE56" s="41">
        <f t="shared" si="46"/>
        <v>0</v>
      </c>
      <c r="BF56" s="34"/>
      <c r="BG56" s="35"/>
      <c r="BH56" s="36" t="str">
        <f t="shared" si="67"/>
        <v/>
      </c>
      <c r="BI56" s="37"/>
      <c r="BJ56" s="38"/>
      <c r="BK56" s="39" t="str">
        <f t="shared" si="68"/>
        <v/>
      </c>
      <c r="BL56" s="37"/>
      <c r="BM56" s="38"/>
      <c r="BN56" s="40" t="str">
        <f t="shared" si="69"/>
        <v/>
      </c>
      <c r="BO56" s="41">
        <f t="shared" si="47"/>
        <v>0</v>
      </c>
      <c r="BP56" s="34"/>
      <c r="BQ56" s="35"/>
      <c r="BR56" s="36" t="str">
        <f t="shared" si="70"/>
        <v/>
      </c>
      <c r="BS56" s="37"/>
      <c r="BT56" s="38"/>
      <c r="BU56" s="39" t="str">
        <f t="shared" si="71"/>
        <v/>
      </c>
      <c r="BV56" s="37"/>
      <c r="BW56" s="38"/>
      <c r="BX56" s="40" t="str">
        <f t="shared" si="72"/>
        <v/>
      </c>
      <c r="BY56" s="41">
        <f t="shared" si="48"/>
        <v>0</v>
      </c>
      <c r="BZ56" s="34"/>
      <c r="CA56" s="35"/>
      <c r="CB56" s="36" t="str">
        <f t="shared" si="73"/>
        <v/>
      </c>
      <c r="CC56" s="37"/>
      <c r="CD56" s="38"/>
      <c r="CE56" s="39" t="str">
        <f t="shared" si="74"/>
        <v/>
      </c>
      <c r="CF56" s="37"/>
      <c r="CG56" s="38"/>
      <c r="CH56" s="40" t="str">
        <f t="shared" si="75"/>
        <v/>
      </c>
      <c r="CI56" s="41">
        <f t="shared" si="49"/>
        <v>0</v>
      </c>
      <c r="CJ56" s="34"/>
      <c r="CK56" s="35"/>
      <c r="CL56" s="36" t="str">
        <f t="shared" si="76"/>
        <v/>
      </c>
      <c r="CM56" s="37"/>
      <c r="CN56" s="38"/>
      <c r="CO56" s="39" t="str">
        <f t="shared" si="77"/>
        <v/>
      </c>
      <c r="CP56" s="37"/>
      <c r="CQ56" s="38"/>
      <c r="CR56" s="40" t="str">
        <f t="shared" si="78"/>
        <v/>
      </c>
      <c r="CS56" s="41">
        <f t="shared" si="50"/>
        <v>0</v>
      </c>
      <c r="CT56" s="34"/>
      <c r="CU56" s="35"/>
      <c r="CV56" s="36" t="str">
        <f t="shared" si="79"/>
        <v/>
      </c>
      <c r="CW56" s="37"/>
      <c r="CX56" s="38"/>
      <c r="CY56" s="39" t="str">
        <f t="shared" si="80"/>
        <v/>
      </c>
      <c r="CZ56" s="37"/>
      <c r="DA56" s="38"/>
      <c r="DB56" s="40" t="str">
        <f t="shared" si="81"/>
        <v/>
      </c>
      <c r="DC56" s="41">
        <f t="shared" si="51"/>
        <v>0</v>
      </c>
      <c r="DD56" s="33">
        <f t="shared" si="43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52"/>
        <v/>
      </c>
      <c r="K57" s="37"/>
      <c r="L57" s="38"/>
      <c r="M57" s="39" t="str">
        <f t="shared" si="53"/>
        <v/>
      </c>
      <c r="N57" s="37"/>
      <c r="O57" s="38"/>
      <c r="P57" s="40" t="str">
        <f t="shared" si="54"/>
        <v/>
      </c>
      <c r="Q57" s="41">
        <f t="shared" si="5"/>
        <v>0</v>
      </c>
      <c r="R57" s="34"/>
      <c r="S57" s="35"/>
      <c r="T57" s="36" t="str">
        <f t="shared" si="55"/>
        <v/>
      </c>
      <c r="U57" s="37"/>
      <c r="V57" s="38"/>
      <c r="W57" s="39" t="str">
        <f t="shared" si="56"/>
        <v/>
      </c>
      <c r="X57" s="37"/>
      <c r="Y57" s="38"/>
      <c r="Z57" s="40" t="str">
        <f t="shared" si="57"/>
        <v/>
      </c>
      <c r="AA57" s="41">
        <f t="shared" si="9"/>
        <v>0</v>
      </c>
      <c r="AB57" s="34"/>
      <c r="AC57" s="35"/>
      <c r="AD57" s="36" t="str">
        <f t="shared" si="58"/>
        <v/>
      </c>
      <c r="AE57" s="37"/>
      <c r="AF57" s="38"/>
      <c r="AG57" s="39" t="str">
        <f t="shared" si="59"/>
        <v/>
      </c>
      <c r="AH57" s="37"/>
      <c r="AI57" s="38"/>
      <c r="AJ57" s="40" t="str">
        <f t="shared" si="60"/>
        <v/>
      </c>
      <c r="AK57" s="41">
        <f t="shared" si="44"/>
        <v>0</v>
      </c>
      <c r="AL57" s="34"/>
      <c r="AM57" s="35"/>
      <c r="AN57" s="36" t="str">
        <f t="shared" si="61"/>
        <v/>
      </c>
      <c r="AO57" s="37"/>
      <c r="AP57" s="38"/>
      <c r="AQ57" s="39" t="str">
        <f t="shared" si="62"/>
        <v/>
      </c>
      <c r="AR57" s="37"/>
      <c r="AS57" s="38"/>
      <c r="AT57" s="40" t="str">
        <f t="shared" si="63"/>
        <v/>
      </c>
      <c r="AU57" s="41">
        <f t="shared" si="45"/>
        <v>0</v>
      </c>
      <c r="AV57" s="34"/>
      <c r="AW57" s="35"/>
      <c r="AX57" s="36" t="str">
        <f t="shared" si="64"/>
        <v/>
      </c>
      <c r="AY57" s="37"/>
      <c r="AZ57" s="38"/>
      <c r="BA57" s="39" t="str">
        <f t="shared" si="65"/>
        <v/>
      </c>
      <c r="BB57" s="37"/>
      <c r="BC57" s="38"/>
      <c r="BD57" s="40" t="str">
        <f t="shared" si="66"/>
        <v/>
      </c>
      <c r="BE57" s="41">
        <f t="shared" si="46"/>
        <v>0</v>
      </c>
      <c r="BF57" s="34"/>
      <c r="BG57" s="35"/>
      <c r="BH57" s="36" t="str">
        <f t="shared" si="67"/>
        <v/>
      </c>
      <c r="BI57" s="37"/>
      <c r="BJ57" s="38"/>
      <c r="BK57" s="39" t="str">
        <f t="shared" si="68"/>
        <v/>
      </c>
      <c r="BL57" s="37"/>
      <c r="BM57" s="38"/>
      <c r="BN57" s="40" t="str">
        <f t="shared" si="69"/>
        <v/>
      </c>
      <c r="BO57" s="41">
        <f t="shared" si="47"/>
        <v>0</v>
      </c>
      <c r="BP57" s="34"/>
      <c r="BQ57" s="35"/>
      <c r="BR57" s="36" t="str">
        <f t="shared" si="70"/>
        <v/>
      </c>
      <c r="BS57" s="37"/>
      <c r="BT57" s="38"/>
      <c r="BU57" s="39" t="str">
        <f t="shared" si="71"/>
        <v/>
      </c>
      <c r="BV57" s="37"/>
      <c r="BW57" s="38"/>
      <c r="BX57" s="40" t="str">
        <f t="shared" si="72"/>
        <v/>
      </c>
      <c r="BY57" s="41">
        <f t="shared" si="48"/>
        <v>0</v>
      </c>
      <c r="BZ57" s="34"/>
      <c r="CA57" s="35"/>
      <c r="CB57" s="36" t="str">
        <f t="shared" si="73"/>
        <v/>
      </c>
      <c r="CC57" s="37"/>
      <c r="CD57" s="38"/>
      <c r="CE57" s="39" t="str">
        <f t="shared" si="74"/>
        <v/>
      </c>
      <c r="CF57" s="37"/>
      <c r="CG57" s="38"/>
      <c r="CH57" s="40" t="str">
        <f t="shared" si="75"/>
        <v/>
      </c>
      <c r="CI57" s="41">
        <f t="shared" si="49"/>
        <v>0</v>
      </c>
      <c r="CJ57" s="34"/>
      <c r="CK57" s="35"/>
      <c r="CL57" s="36" t="str">
        <f t="shared" si="76"/>
        <v/>
      </c>
      <c r="CM57" s="37"/>
      <c r="CN57" s="38"/>
      <c r="CO57" s="39" t="str">
        <f t="shared" si="77"/>
        <v/>
      </c>
      <c r="CP57" s="37"/>
      <c r="CQ57" s="38"/>
      <c r="CR57" s="40" t="str">
        <f t="shared" si="78"/>
        <v/>
      </c>
      <c r="CS57" s="41">
        <f t="shared" si="50"/>
        <v>0</v>
      </c>
      <c r="CT57" s="34"/>
      <c r="CU57" s="35"/>
      <c r="CV57" s="36" t="str">
        <f t="shared" si="79"/>
        <v/>
      </c>
      <c r="CW57" s="37"/>
      <c r="CX57" s="38"/>
      <c r="CY57" s="39" t="str">
        <f t="shared" si="80"/>
        <v/>
      </c>
      <c r="CZ57" s="37"/>
      <c r="DA57" s="38"/>
      <c r="DB57" s="40" t="str">
        <f t="shared" si="81"/>
        <v/>
      </c>
      <c r="DC57" s="41">
        <f t="shared" si="51"/>
        <v>0</v>
      </c>
      <c r="DD57" s="33">
        <f t="shared" si="43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52"/>
        <v/>
      </c>
      <c r="K58" s="37"/>
      <c r="L58" s="38"/>
      <c r="M58" s="39" t="str">
        <f t="shared" si="53"/>
        <v/>
      </c>
      <c r="N58" s="37"/>
      <c r="O58" s="38"/>
      <c r="P58" s="40" t="str">
        <f t="shared" si="54"/>
        <v/>
      </c>
      <c r="Q58" s="41">
        <f t="shared" si="5"/>
        <v>0</v>
      </c>
      <c r="R58" s="34"/>
      <c r="S58" s="35"/>
      <c r="T58" s="36" t="str">
        <f t="shared" si="55"/>
        <v/>
      </c>
      <c r="U58" s="37"/>
      <c r="V58" s="38"/>
      <c r="W58" s="39" t="str">
        <f t="shared" si="56"/>
        <v/>
      </c>
      <c r="X58" s="37"/>
      <c r="Y58" s="38"/>
      <c r="Z58" s="40" t="str">
        <f t="shared" si="57"/>
        <v/>
      </c>
      <c r="AA58" s="41">
        <f t="shared" si="9"/>
        <v>0</v>
      </c>
      <c r="AB58" s="34"/>
      <c r="AC58" s="35"/>
      <c r="AD58" s="36" t="str">
        <f t="shared" si="58"/>
        <v/>
      </c>
      <c r="AE58" s="37"/>
      <c r="AF58" s="38"/>
      <c r="AG58" s="39" t="str">
        <f t="shared" si="59"/>
        <v/>
      </c>
      <c r="AH58" s="37"/>
      <c r="AI58" s="38"/>
      <c r="AJ58" s="40" t="str">
        <f t="shared" si="60"/>
        <v/>
      </c>
      <c r="AK58" s="41">
        <f t="shared" si="44"/>
        <v>0</v>
      </c>
      <c r="AL58" s="34"/>
      <c r="AM58" s="35"/>
      <c r="AN58" s="36" t="str">
        <f t="shared" si="61"/>
        <v/>
      </c>
      <c r="AO58" s="37"/>
      <c r="AP58" s="38"/>
      <c r="AQ58" s="39" t="str">
        <f t="shared" si="62"/>
        <v/>
      </c>
      <c r="AR58" s="37"/>
      <c r="AS58" s="38"/>
      <c r="AT58" s="40" t="str">
        <f t="shared" si="63"/>
        <v/>
      </c>
      <c r="AU58" s="41">
        <f t="shared" si="45"/>
        <v>0</v>
      </c>
      <c r="AV58" s="34"/>
      <c r="AW58" s="35"/>
      <c r="AX58" s="36" t="str">
        <f t="shared" si="64"/>
        <v/>
      </c>
      <c r="AY58" s="37"/>
      <c r="AZ58" s="38"/>
      <c r="BA58" s="39" t="str">
        <f t="shared" si="65"/>
        <v/>
      </c>
      <c r="BB58" s="37"/>
      <c r="BC58" s="38"/>
      <c r="BD58" s="40" t="str">
        <f t="shared" si="66"/>
        <v/>
      </c>
      <c r="BE58" s="41">
        <f t="shared" si="46"/>
        <v>0</v>
      </c>
      <c r="BF58" s="34"/>
      <c r="BG58" s="35"/>
      <c r="BH58" s="36" t="str">
        <f t="shared" si="67"/>
        <v/>
      </c>
      <c r="BI58" s="37"/>
      <c r="BJ58" s="38"/>
      <c r="BK58" s="39" t="str">
        <f t="shared" si="68"/>
        <v/>
      </c>
      <c r="BL58" s="37"/>
      <c r="BM58" s="38"/>
      <c r="BN58" s="40" t="str">
        <f t="shared" si="69"/>
        <v/>
      </c>
      <c r="BO58" s="41">
        <f t="shared" si="47"/>
        <v>0</v>
      </c>
      <c r="BP58" s="34"/>
      <c r="BQ58" s="35"/>
      <c r="BR58" s="36" t="str">
        <f t="shared" si="70"/>
        <v/>
      </c>
      <c r="BS58" s="37"/>
      <c r="BT58" s="38"/>
      <c r="BU58" s="39" t="str">
        <f t="shared" si="71"/>
        <v/>
      </c>
      <c r="BV58" s="37"/>
      <c r="BW58" s="38"/>
      <c r="BX58" s="40" t="str">
        <f t="shared" si="72"/>
        <v/>
      </c>
      <c r="BY58" s="41">
        <f t="shared" si="48"/>
        <v>0</v>
      </c>
      <c r="BZ58" s="34"/>
      <c r="CA58" s="35"/>
      <c r="CB58" s="36" t="str">
        <f t="shared" si="73"/>
        <v/>
      </c>
      <c r="CC58" s="37"/>
      <c r="CD58" s="38"/>
      <c r="CE58" s="39" t="str">
        <f t="shared" si="74"/>
        <v/>
      </c>
      <c r="CF58" s="37"/>
      <c r="CG58" s="38"/>
      <c r="CH58" s="40" t="str">
        <f t="shared" si="75"/>
        <v/>
      </c>
      <c r="CI58" s="41">
        <f t="shared" si="49"/>
        <v>0</v>
      </c>
      <c r="CJ58" s="34"/>
      <c r="CK58" s="35"/>
      <c r="CL58" s="36" t="str">
        <f t="shared" si="76"/>
        <v/>
      </c>
      <c r="CM58" s="37"/>
      <c r="CN58" s="38"/>
      <c r="CO58" s="39" t="str">
        <f t="shared" si="77"/>
        <v/>
      </c>
      <c r="CP58" s="37"/>
      <c r="CQ58" s="38"/>
      <c r="CR58" s="40" t="str">
        <f t="shared" si="78"/>
        <v/>
      </c>
      <c r="CS58" s="41">
        <f t="shared" si="50"/>
        <v>0</v>
      </c>
      <c r="CT58" s="34"/>
      <c r="CU58" s="35"/>
      <c r="CV58" s="36" t="str">
        <f t="shared" si="79"/>
        <v/>
      </c>
      <c r="CW58" s="37"/>
      <c r="CX58" s="38"/>
      <c r="CY58" s="39" t="str">
        <f t="shared" si="80"/>
        <v/>
      </c>
      <c r="CZ58" s="37"/>
      <c r="DA58" s="38"/>
      <c r="DB58" s="40" t="str">
        <f t="shared" si="81"/>
        <v/>
      </c>
      <c r="DC58" s="41">
        <f t="shared" si="51"/>
        <v>0</v>
      </c>
      <c r="DD58" s="33">
        <f t="shared" si="43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52"/>
        <v/>
      </c>
      <c r="K59" s="37"/>
      <c r="L59" s="38"/>
      <c r="M59" s="39" t="str">
        <f t="shared" si="53"/>
        <v/>
      </c>
      <c r="N59" s="37"/>
      <c r="O59" s="38"/>
      <c r="P59" s="40" t="str">
        <f t="shared" si="54"/>
        <v/>
      </c>
      <c r="Q59" s="41">
        <f t="shared" si="5"/>
        <v>0</v>
      </c>
      <c r="R59" s="34"/>
      <c r="S59" s="35"/>
      <c r="T59" s="36" t="str">
        <f t="shared" si="55"/>
        <v/>
      </c>
      <c r="U59" s="37"/>
      <c r="V59" s="38"/>
      <c r="W59" s="39" t="str">
        <f t="shared" si="56"/>
        <v/>
      </c>
      <c r="X59" s="37"/>
      <c r="Y59" s="38"/>
      <c r="Z59" s="40" t="str">
        <f t="shared" si="57"/>
        <v/>
      </c>
      <c r="AA59" s="41">
        <f t="shared" si="9"/>
        <v>0</v>
      </c>
      <c r="AB59" s="34"/>
      <c r="AC59" s="35"/>
      <c r="AD59" s="36" t="str">
        <f t="shared" si="58"/>
        <v/>
      </c>
      <c r="AE59" s="37"/>
      <c r="AF59" s="38"/>
      <c r="AG59" s="39" t="str">
        <f t="shared" si="59"/>
        <v/>
      </c>
      <c r="AH59" s="37"/>
      <c r="AI59" s="38"/>
      <c r="AJ59" s="40" t="str">
        <f t="shared" si="60"/>
        <v/>
      </c>
      <c r="AK59" s="41">
        <f t="shared" si="44"/>
        <v>0</v>
      </c>
      <c r="AL59" s="34"/>
      <c r="AM59" s="35"/>
      <c r="AN59" s="36" t="str">
        <f t="shared" si="61"/>
        <v/>
      </c>
      <c r="AO59" s="37"/>
      <c r="AP59" s="38"/>
      <c r="AQ59" s="39" t="str">
        <f t="shared" si="62"/>
        <v/>
      </c>
      <c r="AR59" s="37"/>
      <c r="AS59" s="38"/>
      <c r="AT59" s="40" t="str">
        <f t="shared" si="63"/>
        <v/>
      </c>
      <c r="AU59" s="41">
        <f t="shared" si="45"/>
        <v>0</v>
      </c>
      <c r="AV59" s="34"/>
      <c r="AW59" s="35"/>
      <c r="AX59" s="36" t="str">
        <f t="shared" si="64"/>
        <v/>
      </c>
      <c r="AY59" s="37"/>
      <c r="AZ59" s="38"/>
      <c r="BA59" s="39" t="str">
        <f t="shared" si="65"/>
        <v/>
      </c>
      <c r="BB59" s="37"/>
      <c r="BC59" s="38"/>
      <c r="BD59" s="40" t="str">
        <f t="shared" si="66"/>
        <v/>
      </c>
      <c r="BE59" s="41">
        <f t="shared" si="46"/>
        <v>0</v>
      </c>
      <c r="BF59" s="34"/>
      <c r="BG59" s="35"/>
      <c r="BH59" s="36" t="str">
        <f t="shared" si="67"/>
        <v/>
      </c>
      <c r="BI59" s="37"/>
      <c r="BJ59" s="38"/>
      <c r="BK59" s="39" t="str">
        <f t="shared" si="68"/>
        <v/>
      </c>
      <c r="BL59" s="37"/>
      <c r="BM59" s="38"/>
      <c r="BN59" s="40" t="str">
        <f t="shared" si="69"/>
        <v/>
      </c>
      <c r="BO59" s="41">
        <f t="shared" si="47"/>
        <v>0</v>
      </c>
      <c r="BP59" s="34"/>
      <c r="BQ59" s="35"/>
      <c r="BR59" s="36" t="str">
        <f t="shared" si="70"/>
        <v/>
      </c>
      <c r="BS59" s="37"/>
      <c r="BT59" s="38"/>
      <c r="BU59" s="39" t="str">
        <f t="shared" si="71"/>
        <v/>
      </c>
      <c r="BV59" s="37"/>
      <c r="BW59" s="38"/>
      <c r="BX59" s="40" t="str">
        <f t="shared" si="72"/>
        <v/>
      </c>
      <c r="BY59" s="41">
        <f t="shared" si="48"/>
        <v>0</v>
      </c>
      <c r="BZ59" s="34"/>
      <c r="CA59" s="35"/>
      <c r="CB59" s="36" t="str">
        <f t="shared" si="73"/>
        <v/>
      </c>
      <c r="CC59" s="37"/>
      <c r="CD59" s="38"/>
      <c r="CE59" s="39" t="str">
        <f t="shared" si="74"/>
        <v/>
      </c>
      <c r="CF59" s="37"/>
      <c r="CG59" s="38"/>
      <c r="CH59" s="40" t="str">
        <f t="shared" si="75"/>
        <v/>
      </c>
      <c r="CI59" s="41">
        <f t="shared" si="49"/>
        <v>0</v>
      </c>
      <c r="CJ59" s="34"/>
      <c r="CK59" s="35"/>
      <c r="CL59" s="36" t="str">
        <f t="shared" si="76"/>
        <v/>
      </c>
      <c r="CM59" s="37"/>
      <c r="CN59" s="38"/>
      <c r="CO59" s="39" t="str">
        <f t="shared" si="77"/>
        <v/>
      </c>
      <c r="CP59" s="37"/>
      <c r="CQ59" s="38"/>
      <c r="CR59" s="40" t="str">
        <f t="shared" si="78"/>
        <v/>
      </c>
      <c r="CS59" s="41">
        <f t="shared" si="50"/>
        <v>0</v>
      </c>
      <c r="CT59" s="34"/>
      <c r="CU59" s="35"/>
      <c r="CV59" s="36" t="str">
        <f t="shared" si="79"/>
        <v/>
      </c>
      <c r="CW59" s="37"/>
      <c r="CX59" s="38"/>
      <c r="CY59" s="39" t="str">
        <f t="shared" si="80"/>
        <v/>
      </c>
      <c r="CZ59" s="37"/>
      <c r="DA59" s="38"/>
      <c r="DB59" s="40" t="str">
        <f t="shared" si="81"/>
        <v/>
      </c>
      <c r="DC59" s="41">
        <f t="shared" si="51"/>
        <v>0</v>
      </c>
      <c r="DD59" s="33">
        <f t="shared" si="43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52"/>
        <v/>
      </c>
      <c r="K60" s="37"/>
      <c r="L60" s="38"/>
      <c r="M60" s="39" t="str">
        <f t="shared" si="53"/>
        <v/>
      </c>
      <c r="N60" s="37"/>
      <c r="O60" s="38"/>
      <c r="P60" s="40" t="str">
        <f t="shared" si="54"/>
        <v/>
      </c>
      <c r="Q60" s="41">
        <f t="shared" si="5"/>
        <v>0</v>
      </c>
      <c r="R60" s="34"/>
      <c r="S60" s="35"/>
      <c r="T60" s="36" t="str">
        <f t="shared" si="55"/>
        <v/>
      </c>
      <c r="U60" s="37"/>
      <c r="V60" s="38"/>
      <c r="W60" s="39" t="str">
        <f t="shared" si="56"/>
        <v/>
      </c>
      <c r="X60" s="37"/>
      <c r="Y60" s="38"/>
      <c r="Z60" s="40" t="str">
        <f t="shared" si="57"/>
        <v/>
      </c>
      <c r="AA60" s="41">
        <f t="shared" si="9"/>
        <v>0</v>
      </c>
      <c r="AB60" s="34"/>
      <c r="AC60" s="35"/>
      <c r="AD60" s="36" t="str">
        <f t="shared" si="58"/>
        <v/>
      </c>
      <c r="AE60" s="37"/>
      <c r="AF60" s="38"/>
      <c r="AG60" s="39" t="str">
        <f t="shared" si="59"/>
        <v/>
      </c>
      <c r="AH60" s="37"/>
      <c r="AI60" s="38"/>
      <c r="AJ60" s="40" t="str">
        <f t="shared" si="60"/>
        <v/>
      </c>
      <c r="AK60" s="41">
        <f t="shared" si="44"/>
        <v>0</v>
      </c>
      <c r="AL60" s="34"/>
      <c r="AM60" s="35"/>
      <c r="AN60" s="36" t="str">
        <f t="shared" si="61"/>
        <v/>
      </c>
      <c r="AO60" s="37"/>
      <c r="AP60" s="38"/>
      <c r="AQ60" s="39" t="str">
        <f t="shared" si="62"/>
        <v/>
      </c>
      <c r="AR60" s="37"/>
      <c r="AS60" s="38"/>
      <c r="AT60" s="40" t="str">
        <f t="shared" si="63"/>
        <v/>
      </c>
      <c r="AU60" s="41">
        <f t="shared" si="45"/>
        <v>0</v>
      </c>
      <c r="AV60" s="34"/>
      <c r="AW60" s="35"/>
      <c r="AX60" s="36" t="str">
        <f t="shared" si="64"/>
        <v/>
      </c>
      <c r="AY60" s="37"/>
      <c r="AZ60" s="38"/>
      <c r="BA60" s="39" t="str">
        <f t="shared" si="65"/>
        <v/>
      </c>
      <c r="BB60" s="37"/>
      <c r="BC60" s="38"/>
      <c r="BD60" s="40" t="str">
        <f t="shared" si="66"/>
        <v/>
      </c>
      <c r="BE60" s="41">
        <f t="shared" si="46"/>
        <v>0</v>
      </c>
      <c r="BF60" s="34"/>
      <c r="BG60" s="35"/>
      <c r="BH60" s="36" t="str">
        <f t="shared" si="67"/>
        <v/>
      </c>
      <c r="BI60" s="37"/>
      <c r="BJ60" s="38"/>
      <c r="BK60" s="39" t="str">
        <f t="shared" si="68"/>
        <v/>
      </c>
      <c r="BL60" s="37"/>
      <c r="BM60" s="38"/>
      <c r="BN60" s="40" t="str">
        <f t="shared" si="69"/>
        <v/>
      </c>
      <c r="BO60" s="41">
        <f t="shared" si="47"/>
        <v>0</v>
      </c>
      <c r="BP60" s="34"/>
      <c r="BQ60" s="35"/>
      <c r="BR60" s="36" t="str">
        <f t="shared" si="70"/>
        <v/>
      </c>
      <c r="BS60" s="37"/>
      <c r="BT60" s="38"/>
      <c r="BU60" s="39" t="str">
        <f t="shared" si="71"/>
        <v/>
      </c>
      <c r="BV60" s="37"/>
      <c r="BW60" s="38"/>
      <c r="BX60" s="40" t="str">
        <f t="shared" si="72"/>
        <v/>
      </c>
      <c r="BY60" s="41">
        <f t="shared" si="48"/>
        <v>0</v>
      </c>
      <c r="BZ60" s="34"/>
      <c r="CA60" s="35"/>
      <c r="CB60" s="36" t="str">
        <f t="shared" si="73"/>
        <v/>
      </c>
      <c r="CC60" s="37"/>
      <c r="CD60" s="38"/>
      <c r="CE60" s="39" t="str">
        <f t="shared" si="74"/>
        <v/>
      </c>
      <c r="CF60" s="37"/>
      <c r="CG60" s="38"/>
      <c r="CH60" s="40" t="str">
        <f t="shared" si="75"/>
        <v/>
      </c>
      <c r="CI60" s="41">
        <f t="shared" si="49"/>
        <v>0</v>
      </c>
      <c r="CJ60" s="34"/>
      <c r="CK60" s="35"/>
      <c r="CL60" s="36" t="str">
        <f t="shared" si="76"/>
        <v/>
      </c>
      <c r="CM60" s="37"/>
      <c r="CN60" s="38"/>
      <c r="CO60" s="39" t="str">
        <f t="shared" si="77"/>
        <v/>
      </c>
      <c r="CP60" s="37"/>
      <c r="CQ60" s="38"/>
      <c r="CR60" s="40" t="str">
        <f t="shared" si="78"/>
        <v/>
      </c>
      <c r="CS60" s="41">
        <f t="shared" si="50"/>
        <v>0</v>
      </c>
      <c r="CT60" s="34"/>
      <c r="CU60" s="35"/>
      <c r="CV60" s="36" t="str">
        <f t="shared" si="79"/>
        <v/>
      </c>
      <c r="CW60" s="37"/>
      <c r="CX60" s="38"/>
      <c r="CY60" s="39" t="str">
        <f t="shared" si="80"/>
        <v/>
      </c>
      <c r="CZ60" s="37"/>
      <c r="DA60" s="38"/>
      <c r="DB60" s="40" t="str">
        <f t="shared" si="81"/>
        <v/>
      </c>
      <c r="DC60" s="41">
        <f t="shared" si="51"/>
        <v>0</v>
      </c>
      <c r="DD60" s="33">
        <f t="shared" si="43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52"/>
        <v/>
      </c>
      <c r="K61" s="37"/>
      <c r="L61" s="38"/>
      <c r="M61" s="39" t="str">
        <f t="shared" si="53"/>
        <v/>
      </c>
      <c r="N61" s="37"/>
      <c r="O61" s="38"/>
      <c r="P61" s="40" t="str">
        <f t="shared" si="54"/>
        <v/>
      </c>
      <c r="Q61" s="41">
        <f t="shared" si="5"/>
        <v>0</v>
      </c>
      <c r="R61" s="34"/>
      <c r="S61" s="35"/>
      <c r="T61" s="36" t="str">
        <f t="shared" si="55"/>
        <v/>
      </c>
      <c r="U61" s="37"/>
      <c r="V61" s="38"/>
      <c r="W61" s="39" t="str">
        <f t="shared" si="56"/>
        <v/>
      </c>
      <c r="X61" s="37"/>
      <c r="Y61" s="38"/>
      <c r="Z61" s="40" t="str">
        <f t="shared" si="57"/>
        <v/>
      </c>
      <c r="AA61" s="41">
        <f t="shared" si="9"/>
        <v>0</v>
      </c>
      <c r="AB61" s="34"/>
      <c r="AC61" s="35"/>
      <c r="AD61" s="36" t="str">
        <f t="shared" si="58"/>
        <v/>
      </c>
      <c r="AE61" s="37"/>
      <c r="AF61" s="38"/>
      <c r="AG61" s="39" t="str">
        <f t="shared" si="59"/>
        <v/>
      </c>
      <c r="AH61" s="37"/>
      <c r="AI61" s="38"/>
      <c r="AJ61" s="40" t="str">
        <f t="shared" si="60"/>
        <v/>
      </c>
      <c r="AK61" s="41">
        <f t="shared" si="44"/>
        <v>0</v>
      </c>
      <c r="AL61" s="34"/>
      <c r="AM61" s="35"/>
      <c r="AN61" s="36" t="str">
        <f t="shared" si="61"/>
        <v/>
      </c>
      <c r="AO61" s="37"/>
      <c r="AP61" s="38"/>
      <c r="AQ61" s="39" t="str">
        <f t="shared" si="62"/>
        <v/>
      </c>
      <c r="AR61" s="37"/>
      <c r="AS61" s="38"/>
      <c r="AT61" s="40" t="str">
        <f t="shared" si="63"/>
        <v/>
      </c>
      <c r="AU61" s="41">
        <f t="shared" si="45"/>
        <v>0</v>
      </c>
      <c r="AV61" s="34"/>
      <c r="AW61" s="35"/>
      <c r="AX61" s="36" t="str">
        <f t="shared" si="64"/>
        <v/>
      </c>
      <c r="AY61" s="37"/>
      <c r="AZ61" s="38"/>
      <c r="BA61" s="39" t="str">
        <f t="shared" si="65"/>
        <v/>
      </c>
      <c r="BB61" s="37"/>
      <c r="BC61" s="38"/>
      <c r="BD61" s="40" t="str">
        <f t="shared" si="66"/>
        <v/>
      </c>
      <c r="BE61" s="41">
        <f t="shared" si="46"/>
        <v>0</v>
      </c>
      <c r="BF61" s="34"/>
      <c r="BG61" s="35"/>
      <c r="BH61" s="36" t="str">
        <f t="shared" si="67"/>
        <v/>
      </c>
      <c r="BI61" s="37"/>
      <c r="BJ61" s="38"/>
      <c r="BK61" s="39" t="str">
        <f t="shared" si="68"/>
        <v/>
      </c>
      <c r="BL61" s="37"/>
      <c r="BM61" s="38"/>
      <c r="BN61" s="40" t="str">
        <f t="shared" si="69"/>
        <v/>
      </c>
      <c r="BO61" s="41">
        <f t="shared" si="47"/>
        <v>0</v>
      </c>
      <c r="BP61" s="34"/>
      <c r="BQ61" s="35"/>
      <c r="BR61" s="36" t="str">
        <f t="shared" si="70"/>
        <v/>
      </c>
      <c r="BS61" s="37"/>
      <c r="BT61" s="38"/>
      <c r="BU61" s="39" t="str">
        <f t="shared" si="71"/>
        <v/>
      </c>
      <c r="BV61" s="37"/>
      <c r="BW61" s="38"/>
      <c r="BX61" s="40" t="str">
        <f t="shared" si="72"/>
        <v/>
      </c>
      <c r="BY61" s="41">
        <f t="shared" si="48"/>
        <v>0</v>
      </c>
      <c r="BZ61" s="34"/>
      <c r="CA61" s="35"/>
      <c r="CB61" s="36" t="str">
        <f t="shared" si="73"/>
        <v/>
      </c>
      <c r="CC61" s="37"/>
      <c r="CD61" s="38"/>
      <c r="CE61" s="39" t="str">
        <f t="shared" si="74"/>
        <v/>
      </c>
      <c r="CF61" s="37"/>
      <c r="CG61" s="38"/>
      <c r="CH61" s="40" t="str">
        <f t="shared" si="75"/>
        <v/>
      </c>
      <c r="CI61" s="41">
        <f t="shared" si="49"/>
        <v>0</v>
      </c>
      <c r="CJ61" s="34"/>
      <c r="CK61" s="35"/>
      <c r="CL61" s="36" t="str">
        <f t="shared" si="76"/>
        <v/>
      </c>
      <c r="CM61" s="37"/>
      <c r="CN61" s="38"/>
      <c r="CO61" s="39" t="str">
        <f t="shared" si="77"/>
        <v/>
      </c>
      <c r="CP61" s="37"/>
      <c r="CQ61" s="38"/>
      <c r="CR61" s="40" t="str">
        <f t="shared" si="78"/>
        <v/>
      </c>
      <c r="CS61" s="41">
        <f t="shared" si="50"/>
        <v>0</v>
      </c>
      <c r="CT61" s="34"/>
      <c r="CU61" s="35"/>
      <c r="CV61" s="36" t="str">
        <f t="shared" si="79"/>
        <v/>
      </c>
      <c r="CW61" s="37"/>
      <c r="CX61" s="38"/>
      <c r="CY61" s="39" t="str">
        <f t="shared" si="80"/>
        <v/>
      </c>
      <c r="CZ61" s="37"/>
      <c r="DA61" s="38"/>
      <c r="DB61" s="40" t="str">
        <f t="shared" si="81"/>
        <v/>
      </c>
      <c r="DC61" s="41">
        <f t="shared" si="51"/>
        <v>0</v>
      </c>
      <c r="DD61" s="33">
        <f t="shared" si="43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52"/>
        <v/>
      </c>
      <c r="K62" s="37"/>
      <c r="L62" s="38"/>
      <c r="M62" s="39" t="str">
        <f t="shared" si="53"/>
        <v/>
      </c>
      <c r="N62" s="37"/>
      <c r="O62" s="38"/>
      <c r="P62" s="40" t="str">
        <f t="shared" si="54"/>
        <v/>
      </c>
      <c r="Q62" s="41">
        <f t="shared" si="5"/>
        <v>0</v>
      </c>
      <c r="R62" s="34"/>
      <c r="S62" s="35"/>
      <c r="T62" s="36" t="str">
        <f t="shared" si="55"/>
        <v/>
      </c>
      <c r="U62" s="37"/>
      <c r="V62" s="38"/>
      <c r="W62" s="39" t="str">
        <f t="shared" si="56"/>
        <v/>
      </c>
      <c r="X62" s="37"/>
      <c r="Y62" s="38"/>
      <c r="Z62" s="40" t="str">
        <f t="shared" si="57"/>
        <v/>
      </c>
      <c r="AA62" s="41">
        <f t="shared" si="9"/>
        <v>0</v>
      </c>
      <c r="AB62" s="34"/>
      <c r="AC62" s="35"/>
      <c r="AD62" s="36" t="str">
        <f t="shared" si="58"/>
        <v/>
      </c>
      <c r="AE62" s="37"/>
      <c r="AF62" s="38"/>
      <c r="AG62" s="39" t="str">
        <f t="shared" si="59"/>
        <v/>
      </c>
      <c r="AH62" s="37"/>
      <c r="AI62" s="38"/>
      <c r="AJ62" s="40" t="str">
        <f t="shared" si="60"/>
        <v/>
      </c>
      <c r="AK62" s="41">
        <f t="shared" si="44"/>
        <v>0</v>
      </c>
      <c r="AL62" s="34"/>
      <c r="AM62" s="35"/>
      <c r="AN62" s="36" t="str">
        <f t="shared" si="61"/>
        <v/>
      </c>
      <c r="AO62" s="37"/>
      <c r="AP62" s="38"/>
      <c r="AQ62" s="39" t="str">
        <f t="shared" si="62"/>
        <v/>
      </c>
      <c r="AR62" s="37"/>
      <c r="AS62" s="38"/>
      <c r="AT62" s="40" t="str">
        <f t="shared" si="63"/>
        <v/>
      </c>
      <c r="AU62" s="41">
        <f t="shared" si="45"/>
        <v>0</v>
      </c>
      <c r="AV62" s="34"/>
      <c r="AW62" s="35"/>
      <c r="AX62" s="36" t="str">
        <f t="shared" si="64"/>
        <v/>
      </c>
      <c r="AY62" s="37"/>
      <c r="AZ62" s="38"/>
      <c r="BA62" s="39" t="str">
        <f t="shared" si="65"/>
        <v/>
      </c>
      <c r="BB62" s="37"/>
      <c r="BC62" s="38"/>
      <c r="BD62" s="40" t="str">
        <f t="shared" si="66"/>
        <v/>
      </c>
      <c r="BE62" s="41">
        <f t="shared" si="46"/>
        <v>0</v>
      </c>
      <c r="BF62" s="34"/>
      <c r="BG62" s="35"/>
      <c r="BH62" s="36" t="str">
        <f t="shared" si="67"/>
        <v/>
      </c>
      <c r="BI62" s="37"/>
      <c r="BJ62" s="38"/>
      <c r="BK62" s="39" t="str">
        <f t="shared" si="68"/>
        <v/>
      </c>
      <c r="BL62" s="37"/>
      <c r="BM62" s="38"/>
      <c r="BN62" s="40" t="str">
        <f t="shared" si="69"/>
        <v/>
      </c>
      <c r="BO62" s="41">
        <f t="shared" si="47"/>
        <v>0</v>
      </c>
      <c r="BP62" s="34"/>
      <c r="BQ62" s="35"/>
      <c r="BR62" s="36" t="str">
        <f t="shared" si="70"/>
        <v/>
      </c>
      <c r="BS62" s="37"/>
      <c r="BT62" s="38"/>
      <c r="BU62" s="39" t="str">
        <f t="shared" si="71"/>
        <v/>
      </c>
      <c r="BV62" s="37"/>
      <c r="BW62" s="38"/>
      <c r="BX62" s="40" t="str">
        <f t="shared" si="72"/>
        <v/>
      </c>
      <c r="BY62" s="41">
        <f t="shared" si="48"/>
        <v>0</v>
      </c>
      <c r="BZ62" s="34"/>
      <c r="CA62" s="35"/>
      <c r="CB62" s="36" t="str">
        <f t="shared" si="73"/>
        <v/>
      </c>
      <c r="CC62" s="37"/>
      <c r="CD62" s="38"/>
      <c r="CE62" s="39" t="str">
        <f t="shared" si="74"/>
        <v/>
      </c>
      <c r="CF62" s="37"/>
      <c r="CG62" s="38"/>
      <c r="CH62" s="40" t="str">
        <f t="shared" si="75"/>
        <v/>
      </c>
      <c r="CI62" s="41">
        <f t="shared" si="49"/>
        <v>0</v>
      </c>
      <c r="CJ62" s="34"/>
      <c r="CK62" s="35"/>
      <c r="CL62" s="36" t="str">
        <f t="shared" si="76"/>
        <v/>
      </c>
      <c r="CM62" s="37"/>
      <c r="CN62" s="38"/>
      <c r="CO62" s="39" t="str">
        <f t="shared" si="77"/>
        <v/>
      </c>
      <c r="CP62" s="37"/>
      <c r="CQ62" s="38"/>
      <c r="CR62" s="40" t="str">
        <f t="shared" si="78"/>
        <v/>
      </c>
      <c r="CS62" s="41">
        <f t="shared" si="50"/>
        <v>0</v>
      </c>
      <c r="CT62" s="34"/>
      <c r="CU62" s="35"/>
      <c r="CV62" s="36" t="str">
        <f t="shared" si="79"/>
        <v/>
      </c>
      <c r="CW62" s="37"/>
      <c r="CX62" s="38"/>
      <c r="CY62" s="39" t="str">
        <f t="shared" si="80"/>
        <v/>
      </c>
      <c r="CZ62" s="37"/>
      <c r="DA62" s="38"/>
      <c r="DB62" s="40" t="str">
        <f t="shared" si="81"/>
        <v/>
      </c>
      <c r="DC62" s="41">
        <f t="shared" si="51"/>
        <v>0</v>
      </c>
      <c r="DD62" s="33">
        <f t="shared" si="43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52"/>
        <v/>
      </c>
      <c r="K63" s="37"/>
      <c r="L63" s="38"/>
      <c r="M63" s="39" t="str">
        <f t="shared" si="53"/>
        <v/>
      </c>
      <c r="N63" s="37"/>
      <c r="O63" s="38"/>
      <c r="P63" s="40" t="str">
        <f t="shared" si="54"/>
        <v/>
      </c>
      <c r="Q63" s="41">
        <f t="shared" si="5"/>
        <v>0</v>
      </c>
      <c r="R63" s="34"/>
      <c r="S63" s="35"/>
      <c r="T63" s="36" t="str">
        <f t="shared" si="55"/>
        <v/>
      </c>
      <c r="U63" s="37"/>
      <c r="V63" s="38"/>
      <c r="W63" s="39" t="str">
        <f t="shared" si="56"/>
        <v/>
      </c>
      <c r="X63" s="37"/>
      <c r="Y63" s="38"/>
      <c r="Z63" s="40" t="str">
        <f t="shared" si="57"/>
        <v/>
      </c>
      <c r="AA63" s="41">
        <f t="shared" si="9"/>
        <v>0</v>
      </c>
      <c r="AB63" s="34"/>
      <c r="AC63" s="35"/>
      <c r="AD63" s="36" t="str">
        <f t="shared" si="58"/>
        <v/>
      </c>
      <c r="AE63" s="37"/>
      <c r="AF63" s="38"/>
      <c r="AG63" s="39" t="str">
        <f t="shared" si="59"/>
        <v/>
      </c>
      <c r="AH63" s="37"/>
      <c r="AI63" s="38"/>
      <c r="AJ63" s="40" t="str">
        <f t="shared" si="60"/>
        <v/>
      </c>
      <c r="AK63" s="41">
        <f t="shared" si="44"/>
        <v>0</v>
      </c>
      <c r="AL63" s="34"/>
      <c r="AM63" s="35"/>
      <c r="AN63" s="36" t="str">
        <f t="shared" si="61"/>
        <v/>
      </c>
      <c r="AO63" s="37"/>
      <c r="AP63" s="38"/>
      <c r="AQ63" s="39" t="str">
        <f t="shared" si="62"/>
        <v/>
      </c>
      <c r="AR63" s="37"/>
      <c r="AS63" s="38"/>
      <c r="AT63" s="40" t="str">
        <f t="shared" si="63"/>
        <v/>
      </c>
      <c r="AU63" s="41">
        <f t="shared" si="45"/>
        <v>0</v>
      </c>
      <c r="AV63" s="34"/>
      <c r="AW63" s="35"/>
      <c r="AX63" s="36" t="str">
        <f t="shared" si="64"/>
        <v/>
      </c>
      <c r="AY63" s="37"/>
      <c r="AZ63" s="38"/>
      <c r="BA63" s="39" t="str">
        <f t="shared" si="65"/>
        <v/>
      </c>
      <c r="BB63" s="37"/>
      <c r="BC63" s="38"/>
      <c r="BD63" s="40" t="str">
        <f t="shared" si="66"/>
        <v/>
      </c>
      <c r="BE63" s="41">
        <f t="shared" si="46"/>
        <v>0</v>
      </c>
      <c r="BF63" s="34"/>
      <c r="BG63" s="35"/>
      <c r="BH63" s="36" t="str">
        <f t="shared" si="67"/>
        <v/>
      </c>
      <c r="BI63" s="37"/>
      <c r="BJ63" s="38"/>
      <c r="BK63" s="39" t="str">
        <f t="shared" si="68"/>
        <v/>
      </c>
      <c r="BL63" s="37"/>
      <c r="BM63" s="38"/>
      <c r="BN63" s="40" t="str">
        <f t="shared" si="69"/>
        <v/>
      </c>
      <c r="BO63" s="41">
        <f t="shared" si="47"/>
        <v>0</v>
      </c>
      <c r="BP63" s="34"/>
      <c r="BQ63" s="35"/>
      <c r="BR63" s="36" t="str">
        <f t="shared" si="70"/>
        <v/>
      </c>
      <c r="BS63" s="37"/>
      <c r="BT63" s="38"/>
      <c r="BU63" s="39" t="str">
        <f t="shared" si="71"/>
        <v/>
      </c>
      <c r="BV63" s="37"/>
      <c r="BW63" s="38"/>
      <c r="BX63" s="40" t="str">
        <f t="shared" si="72"/>
        <v/>
      </c>
      <c r="BY63" s="41">
        <f t="shared" si="48"/>
        <v>0</v>
      </c>
      <c r="BZ63" s="34"/>
      <c r="CA63" s="35"/>
      <c r="CB63" s="36" t="str">
        <f t="shared" si="73"/>
        <v/>
      </c>
      <c r="CC63" s="37"/>
      <c r="CD63" s="38"/>
      <c r="CE63" s="39" t="str">
        <f t="shared" si="74"/>
        <v/>
      </c>
      <c r="CF63" s="37"/>
      <c r="CG63" s="38"/>
      <c r="CH63" s="40" t="str">
        <f t="shared" si="75"/>
        <v/>
      </c>
      <c r="CI63" s="41">
        <f t="shared" si="49"/>
        <v>0</v>
      </c>
      <c r="CJ63" s="34"/>
      <c r="CK63" s="35"/>
      <c r="CL63" s="36" t="str">
        <f t="shared" si="76"/>
        <v/>
      </c>
      <c r="CM63" s="37"/>
      <c r="CN63" s="38"/>
      <c r="CO63" s="39" t="str">
        <f t="shared" si="77"/>
        <v/>
      </c>
      <c r="CP63" s="37"/>
      <c r="CQ63" s="38"/>
      <c r="CR63" s="40" t="str">
        <f t="shared" si="78"/>
        <v/>
      </c>
      <c r="CS63" s="41">
        <f t="shared" si="50"/>
        <v>0</v>
      </c>
      <c r="CT63" s="34"/>
      <c r="CU63" s="35"/>
      <c r="CV63" s="36" t="str">
        <f t="shared" si="79"/>
        <v/>
      </c>
      <c r="CW63" s="37"/>
      <c r="CX63" s="38"/>
      <c r="CY63" s="39" t="str">
        <f t="shared" si="80"/>
        <v/>
      </c>
      <c r="CZ63" s="37"/>
      <c r="DA63" s="38"/>
      <c r="DB63" s="40" t="str">
        <f t="shared" si="81"/>
        <v/>
      </c>
      <c r="DC63" s="41">
        <f t="shared" si="51"/>
        <v>0</v>
      </c>
      <c r="DD63" s="33">
        <f t="shared" si="43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52"/>
        <v/>
      </c>
      <c r="K64" s="37"/>
      <c r="L64" s="38"/>
      <c r="M64" s="39" t="str">
        <f t="shared" si="53"/>
        <v/>
      </c>
      <c r="N64" s="37"/>
      <c r="O64" s="38"/>
      <c r="P64" s="40" t="str">
        <f t="shared" si="54"/>
        <v/>
      </c>
      <c r="Q64" s="41">
        <f t="shared" si="5"/>
        <v>0</v>
      </c>
      <c r="R64" s="34"/>
      <c r="S64" s="35"/>
      <c r="T64" s="36" t="str">
        <f t="shared" si="55"/>
        <v/>
      </c>
      <c r="U64" s="37"/>
      <c r="V64" s="38"/>
      <c r="W64" s="39" t="str">
        <f t="shared" si="56"/>
        <v/>
      </c>
      <c r="X64" s="37"/>
      <c r="Y64" s="38"/>
      <c r="Z64" s="40" t="str">
        <f t="shared" si="57"/>
        <v/>
      </c>
      <c r="AA64" s="41">
        <f t="shared" si="9"/>
        <v>0</v>
      </c>
      <c r="AB64" s="34"/>
      <c r="AC64" s="35"/>
      <c r="AD64" s="36" t="str">
        <f t="shared" si="58"/>
        <v/>
      </c>
      <c r="AE64" s="37"/>
      <c r="AF64" s="38"/>
      <c r="AG64" s="39" t="str">
        <f t="shared" si="59"/>
        <v/>
      </c>
      <c r="AH64" s="37"/>
      <c r="AI64" s="38"/>
      <c r="AJ64" s="40" t="str">
        <f t="shared" si="60"/>
        <v/>
      </c>
      <c r="AK64" s="41">
        <f t="shared" si="44"/>
        <v>0</v>
      </c>
      <c r="AL64" s="34"/>
      <c r="AM64" s="35"/>
      <c r="AN64" s="36" t="str">
        <f t="shared" si="61"/>
        <v/>
      </c>
      <c r="AO64" s="37"/>
      <c r="AP64" s="38"/>
      <c r="AQ64" s="39" t="str">
        <f t="shared" si="62"/>
        <v/>
      </c>
      <c r="AR64" s="37"/>
      <c r="AS64" s="38"/>
      <c r="AT64" s="40" t="str">
        <f t="shared" si="63"/>
        <v/>
      </c>
      <c r="AU64" s="41">
        <f t="shared" si="45"/>
        <v>0</v>
      </c>
      <c r="AV64" s="34"/>
      <c r="AW64" s="35"/>
      <c r="AX64" s="36" t="str">
        <f t="shared" si="64"/>
        <v/>
      </c>
      <c r="AY64" s="37"/>
      <c r="AZ64" s="38"/>
      <c r="BA64" s="39" t="str">
        <f t="shared" si="65"/>
        <v/>
      </c>
      <c r="BB64" s="37"/>
      <c r="BC64" s="38"/>
      <c r="BD64" s="40" t="str">
        <f t="shared" si="66"/>
        <v/>
      </c>
      <c r="BE64" s="41">
        <f t="shared" si="46"/>
        <v>0</v>
      </c>
      <c r="BF64" s="34"/>
      <c r="BG64" s="35"/>
      <c r="BH64" s="36" t="str">
        <f t="shared" si="67"/>
        <v/>
      </c>
      <c r="BI64" s="37"/>
      <c r="BJ64" s="38"/>
      <c r="BK64" s="39" t="str">
        <f t="shared" si="68"/>
        <v/>
      </c>
      <c r="BL64" s="37"/>
      <c r="BM64" s="38"/>
      <c r="BN64" s="40" t="str">
        <f t="shared" si="69"/>
        <v/>
      </c>
      <c r="BO64" s="41">
        <f t="shared" si="47"/>
        <v>0</v>
      </c>
      <c r="BP64" s="34"/>
      <c r="BQ64" s="35"/>
      <c r="BR64" s="36" t="str">
        <f t="shared" si="70"/>
        <v/>
      </c>
      <c r="BS64" s="37"/>
      <c r="BT64" s="38"/>
      <c r="BU64" s="39" t="str">
        <f t="shared" si="71"/>
        <v/>
      </c>
      <c r="BV64" s="37"/>
      <c r="BW64" s="38"/>
      <c r="BX64" s="40" t="str">
        <f t="shared" si="72"/>
        <v/>
      </c>
      <c r="BY64" s="41">
        <f t="shared" si="48"/>
        <v>0</v>
      </c>
      <c r="BZ64" s="34"/>
      <c r="CA64" s="35"/>
      <c r="CB64" s="36" t="str">
        <f t="shared" si="73"/>
        <v/>
      </c>
      <c r="CC64" s="37"/>
      <c r="CD64" s="38"/>
      <c r="CE64" s="39" t="str">
        <f t="shared" si="74"/>
        <v/>
      </c>
      <c r="CF64" s="37"/>
      <c r="CG64" s="38"/>
      <c r="CH64" s="40" t="str">
        <f t="shared" si="75"/>
        <v/>
      </c>
      <c r="CI64" s="41">
        <f t="shared" si="49"/>
        <v>0</v>
      </c>
      <c r="CJ64" s="34"/>
      <c r="CK64" s="35"/>
      <c r="CL64" s="36" t="str">
        <f t="shared" si="76"/>
        <v/>
      </c>
      <c r="CM64" s="37"/>
      <c r="CN64" s="38"/>
      <c r="CO64" s="39" t="str">
        <f t="shared" si="77"/>
        <v/>
      </c>
      <c r="CP64" s="37"/>
      <c r="CQ64" s="38"/>
      <c r="CR64" s="40" t="str">
        <f t="shared" si="78"/>
        <v/>
      </c>
      <c r="CS64" s="41">
        <f t="shared" si="50"/>
        <v>0</v>
      </c>
      <c r="CT64" s="34"/>
      <c r="CU64" s="35"/>
      <c r="CV64" s="36" t="str">
        <f t="shared" si="79"/>
        <v/>
      </c>
      <c r="CW64" s="37"/>
      <c r="CX64" s="38"/>
      <c r="CY64" s="39" t="str">
        <f t="shared" si="80"/>
        <v/>
      </c>
      <c r="CZ64" s="37"/>
      <c r="DA64" s="38"/>
      <c r="DB64" s="40" t="str">
        <f t="shared" si="81"/>
        <v/>
      </c>
      <c r="DC64" s="41">
        <f t="shared" si="51"/>
        <v>0</v>
      </c>
      <c r="DD64" s="33">
        <f t="shared" si="43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52"/>
        <v/>
      </c>
      <c r="K65" s="37"/>
      <c r="L65" s="38"/>
      <c r="M65" s="39" t="str">
        <f t="shared" si="53"/>
        <v/>
      </c>
      <c r="N65" s="37"/>
      <c r="O65" s="38"/>
      <c r="P65" s="40" t="str">
        <f t="shared" si="54"/>
        <v/>
      </c>
      <c r="Q65" s="41">
        <f t="shared" si="5"/>
        <v>0</v>
      </c>
      <c r="R65" s="34"/>
      <c r="S65" s="35"/>
      <c r="T65" s="36" t="str">
        <f t="shared" si="55"/>
        <v/>
      </c>
      <c r="U65" s="37"/>
      <c r="V65" s="38"/>
      <c r="W65" s="39" t="str">
        <f t="shared" si="56"/>
        <v/>
      </c>
      <c r="X65" s="37"/>
      <c r="Y65" s="38"/>
      <c r="Z65" s="40" t="str">
        <f t="shared" si="57"/>
        <v/>
      </c>
      <c r="AA65" s="41">
        <f t="shared" si="9"/>
        <v>0</v>
      </c>
      <c r="AB65" s="34"/>
      <c r="AC65" s="35"/>
      <c r="AD65" s="36" t="str">
        <f t="shared" si="58"/>
        <v/>
      </c>
      <c r="AE65" s="37"/>
      <c r="AF65" s="38"/>
      <c r="AG65" s="39" t="str">
        <f t="shared" si="59"/>
        <v/>
      </c>
      <c r="AH65" s="37"/>
      <c r="AI65" s="38"/>
      <c r="AJ65" s="40" t="str">
        <f t="shared" si="60"/>
        <v/>
      </c>
      <c r="AK65" s="41">
        <f t="shared" si="44"/>
        <v>0</v>
      </c>
      <c r="AL65" s="34"/>
      <c r="AM65" s="35"/>
      <c r="AN65" s="36" t="str">
        <f t="shared" si="61"/>
        <v/>
      </c>
      <c r="AO65" s="37"/>
      <c r="AP65" s="38"/>
      <c r="AQ65" s="39" t="str">
        <f t="shared" si="62"/>
        <v/>
      </c>
      <c r="AR65" s="37"/>
      <c r="AS65" s="38"/>
      <c r="AT65" s="40" t="str">
        <f t="shared" si="63"/>
        <v/>
      </c>
      <c r="AU65" s="41">
        <f t="shared" si="45"/>
        <v>0</v>
      </c>
      <c r="AV65" s="34"/>
      <c r="AW65" s="35"/>
      <c r="AX65" s="36" t="str">
        <f t="shared" si="64"/>
        <v/>
      </c>
      <c r="AY65" s="37"/>
      <c r="AZ65" s="38"/>
      <c r="BA65" s="39" t="str">
        <f t="shared" si="65"/>
        <v/>
      </c>
      <c r="BB65" s="37"/>
      <c r="BC65" s="38"/>
      <c r="BD65" s="40" t="str">
        <f t="shared" si="66"/>
        <v/>
      </c>
      <c r="BE65" s="41">
        <f t="shared" si="46"/>
        <v>0</v>
      </c>
      <c r="BF65" s="34"/>
      <c r="BG65" s="35"/>
      <c r="BH65" s="36" t="str">
        <f t="shared" si="67"/>
        <v/>
      </c>
      <c r="BI65" s="37"/>
      <c r="BJ65" s="38"/>
      <c r="BK65" s="39" t="str">
        <f t="shared" si="68"/>
        <v/>
      </c>
      <c r="BL65" s="37"/>
      <c r="BM65" s="38"/>
      <c r="BN65" s="40" t="str">
        <f t="shared" si="69"/>
        <v/>
      </c>
      <c r="BO65" s="41">
        <f t="shared" si="47"/>
        <v>0</v>
      </c>
      <c r="BP65" s="34"/>
      <c r="BQ65" s="35"/>
      <c r="BR65" s="36" t="str">
        <f t="shared" si="70"/>
        <v/>
      </c>
      <c r="BS65" s="37"/>
      <c r="BT65" s="38"/>
      <c r="BU65" s="39" t="str">
        <f t="shared" si="71"/>
        <v/>
      </c>
      <c r="BV65" s="37"/>
      <c r="BW65" s="38"/>
      <c r="BX65" s="40" t="str">
        <f t="shared" si="72"/>
        <v/>
      </c>
      <c r="BY65" s="41">
        <f t="shared" si="48"/>
        <v>0</v>
      </c>
      <c r="BZ65" s="34"/>
      <c r="CA65" s="35"/>
      <c r="CB65" s="36" t="str">
        <f t="shared" si="73"/>
        <v/>
      </c>
      <c r="CC65" s="37"/>
      <c r="CD65" s="38"/>
      <c r="CE65" s="39" t="str">
        <f t="shared" si="74"/>
        <v/>
      </c>
      <c r="CF65" s="37"/>
      <c r="CG65" s="38"/>
      <c r="CH65" s="40" t="str">
        <f t="shared" si="75"/>
        <v/>
      </c>
      <c r="CI65" s="41">
        <f t="shared" si="49"/>
        <v>0</v>
      </c>
      <c r="CJ65" s="34"/>
      <c r="CK65" s="35"/>
      <c r="CL65" s="36" t="str">
        <f t="shared" si="76"/>
        <v/>
      </c>
      <c r="CM65" s="37"/>
      <c r="CN65" s="38"/>
      <c r="CO65" s="39" t="str">
        <f t="shared" si="77"/>
        <v/>
      </c>
      <c r="CP65" s="37"/>
      <c r="CQ65" s="38"/>
      <c r="CR65" s="40" t="str">
        <f t="shared" si="78"/>
        <v/>
      </c>
      <c r="CS65" s="41">
        <f t="shared" si="50"/>
        <v>0</v>
      </c>
      <c r="CT65" s="34"/>
      <c r="CU65" s="35"/>
      <c r="CV65" s="36" t="str">
        <f t="shared" si="79"/>
        <v/>
      </c>
      <c r="CW65" s="37"/>
      <c r="CX65" s="38"/>
      <c r="CY65" s="39" t="str">
        <f t="shared" si="80"/>
        <v/>
      </c>
      <c r="CZ65" s="37"/>
      <c r="DA65" s="38"/>
      <c r="DB65" s="40" t="str">
        <f t="shared" si="81"/>
        <v/>
      </c>
      <c r="DC65" s="41">
        <f t="shared" si="51"/>
        <v>0</v>
      </c>
      <c r="DD65" s="33">
        <f t="shared" si="43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52"/>
        <v/>
      </c>
      <c r="K66" s="37"/>
      <c r="L66" s="38"/>
      <c r="M66" s="39" t="str">
        <f t="shared" si="53"/>
        <v/>
      </c>
      <c r="N66" s="37"/>
      <c r="O66" s="38"/>
      <c r="P66" s="40" t="str">
        <f t="shared" si="54"/>
        <v/>
      </c>
      <c r="Q66" s="41">
        <f t="shared" si="5"/>
        <v>0</v>
      </c>
      <c r="R66" s="34"/>
      <c r="S66" s="35"/>
      <c r="T66" s="36" t="str">
        <f t="shared" si="55"/>
        <v/>
      </c>
      <c r="U66" s="37"/>
      <c r="V66" s="38"/>
      <c r="W66" s="39" t="str">
        <f t="shared" si="56"/>
        <v/>
      </c>
      <c r="X66" s="37"/>
      <c r="Y66" s="38"/>
      <c r="Z66" s="40" t="str">
        <f t="shared" si="57"/>
        <v/>
      </c>
      <c r="AA66" s="41">
        <f t="shared" si="9"/>
        <v>0</v>
      </c>
      <c r="AB66" s="34"/>
      <c r="AC66" s="35"/>
      <c r="AD66" s="36" t="str">
        <f t="shared" si="58"/>
        <v/>
      </c>
      <c r="AE66" s="37"/>
      <c r="AF66" s="38"/>
      <c r="AG66" s="39" t="str">
        <f t="shared" si="59"/>
        <v/>
      </c>
      <c r="AH66" s="37"/>
      <c r="AI66" s="38"/>
      <c r="AJ66" s="40" t="str">
        <f t="shared" si="60"/>
        <v/>
      </c>
      <c r="AK66" s="41">
        <f t="shared" si="44"/>
        <v>0</v>
      </c>
      <c r="AL66" s="34"/>
      <c r="AM66" s="35"/>
      <c r="AN66" s="36" t="str">
        <f t="shared" si="61"/>
        <v/>
      </c>
      <c r="AO66" s="37"/>
      <c r="AP66" s="38"/>
      <c r="AQ66" s="39" t="str">
        <f t="shared" si="62"/>
        <v/>
      </c>
      <c r="AR66" s="37"/>
      <c r="AS66" s="38"/>
      <c r="AT66" s="40" t="str">
        <f t="shared" si="63"/>
        <v/>
      </c>
      <c r="AU66" s="41">
        <f t="shared" si="45"/>
        <v>0</v>
      </c>
      <c r="AV66" s="34"/>
      <c r="AW66" s="35"/>
      <c r="AX66" s="36" t="str">
        <f t="shared" si="64"/>
        <v/>
      </c>
      <c r="AY66" s="37"/>
      <c r="AZ66" s="38"/>
      <c r="BA66" s="39" t="str">
        <f t="shared" si="65"/>
        <v/>
      </c>
      <c r="BB66" s="37"/>
      <c r="BC66" s="38"/>
      <c r="BD66" s="40" t="str">
        <f t="shared" si="66"/>
        <v/>
      </c>
      <c r="BE66" s="41">
        <f t="shared" si="46"/>
        <v>0</v>
      </c>
      <c r="BF66" s="34"/>
      <c r="BG66" s="35"/>
      <c r="BH66" s="36" t="str">
        <f t="shared" si="67"/>
        <v/>
      </c>
      <c r="BI66" s="37"/>
      <c r="BJ66" s="38"/>
      <c r="BK66" s="39" t="str">
        <f t="shared" si="68"/>
        <v/>
      </c>
      <c r="BL66" s="37"/>
      <c r="BM66" s="38"/>
      <c r="BN66" s="40" t="str">
        <f t="shared" si="69"/>
        <v/>
      </c>
      <c r="BO66" s="41">
        <f t="shared" si="47"/>
        <v>0</v>
      </c>
      <c r="BP66" s="34"/>
      <c r="BQ66" s="35"/>
      <c r="BR66" s="36" t="str">
        <f t="shared" si="70"/>
        <v/>
      </c>
      <c r="BS66" s="37"/>
      <c r="BT66" s="38"/>
      <c r="BU66" s="39" t="str">
        <f t="shared" si="71"/>
        <v/>
      </c>
      <c r="BV66" s="37"/>
      <c r="BW66" s="38"/>
      <c r="BX66" s="40" t="str">
        <f t="shared" si="72"/>
        <v/>
      </c>
      <c r="BY66" s="41">
        <f t="shared" si="48"/>
        <v>0</v>
      </c>
      <c r="BZ66" s="34"/>
      <c r="CA66" s="35"/>
      <c r="CB66" s="36" t="str">
        <f t="shared" si="73"/>
        <v/>
      </c>
      <c r="CC66" s="37"/>
      <c r="CD66" s="38"/>
      <c r="CE66" s="39" t="str">
        <f t="shared" si="74"/>
        <v/>
      </c>
      <c r="CF66" s="37"/>
      <c r="CG66" s="38"/>
      <c r="CH66" s="40" t="str">
        <f t="shared" si="75"/>
        <v/>
      </c>
      <c r="CI66" s="41">
        <f t="shared" si="49"/>
        <v>0</v>
      </c>
      <c r="CJ66" s="34"/>
      <c r="CK66" s="35"/>
      <c r="CL66" s="36" t="str">
        <f t="shared" si="76"/>
        <v/>
      </c>
      <c r="CM66" s="37"/>
      <c r="CN66" s="38"/>
      <c r="CO66" s="39" t="str">
        <f t="shared" si="77"/>
        <v/>
      </c>
      <c r="CP66" s="37"/>
      <c r="CQ66" s="38"/>
      <c r="CR66" s="40" t="str">
        <f t="shared" si="78"/>
        <v/>
      </c>
      <c r="CS66" s="41">
        <f t="shared" si="50"/>
        <v>0</v>
      </c>
      <c r="CT66" s="34"/>
      <c r="CU66" s="35"/>
      <c r="CV66" s="36" t="str">
        <f t="shared" si="79"/>
        <v/>
      </c>
      <c r="CW66" s="37"/>
      <c r="CX66" s="38"/>
      <c r="CY66" s="39" t="str">
        <f t="shared" si="80"/>
        <v/>
      </c>
      <c r="CZ66" s="37"/>
      <c r="DA66" s="38"/>
      <c r="DB66" s="40" t="str">
        <f t="shared" si="81"/>
        <v/>
      </c>
      <c r="DC66" s="41">
        <f t="shared" si="51"/>
        <v>0</v>
      </c>
      <c r="DD66" s="33">
        <f t="shared" si="43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52"/>
        <v/>
      </c>
      <c r="K67" s="37"/>
      <c r="L67" s="38"/>
      <c r="M67" s="39" t="str">
        <f t="shared" si="53"/>
        <v/>
      </c>
      <c r="N67" s="37"/>
      <c r="O67" s="38"/>
      <c r="P67" s="40" t="str">
        <f t="shared" si="54"/>
        <v/>
      </c>
      <c r="Q67" s="41">
        <f t="shared" si="5"/>
        <v>0</v>
      </c>
      <c r="R67" s="34"/>
      <c r="S67" s="35"/>
      <c r="T67" s="36" t="str">
        <f t="shared" si="55"/>
        <v/>
      </c>
      <c r="U67" s="37"/>
      <c r="V67" s="38"/>
      <c r="W67" s="39" t="str">
        <f t="shared" si="56"/>
        <v/>
      </c>
      <c r="X67" s="37"/>
      <c r="Y67" s="38"/>
      <c r="Z67" s="40" t="str">
        <f t="shared" si="57"/>
        <v/>
      </c>
      <c r="AA67" s="41">
        <f t="shared" si="9"/>
        <v>0</v>
      </c>
      <c r="AB67" s="34"/>
      <c r="AC67" s="35"/>
      <c r="AD67" s="36" t="str">
        <f t="shared" si="58"/>
        <v/>
      </c>
      <c r="AE67" s="37"/>
      <c r="AF67" s="38"/>
      <c r="AG67" s="39" t="str">
        <f t="shared" si="59"/>
        <v/>
      </c>
      <c r="AH67" s="37"/>
      <c r="AI67" s="38"/>
      <c r="AJ67" s="40" t="str">
        <f t="shared" si="60"/>
        <v/>
      </c>
      <c r="AK67" s="41">
        <f t="shared" si="44"/>
        <v>0</v>
      </c>
      <c r="AL67" s="34"/>
      <c r="AM67" s="35"/>
      <c r="AN67" s="36" t="str">
        <f t="shared" si="61"/>
        <v/>
      </c>
      <c r="AO67" s="37"/>
      <c r="AP67" s="38"/>
      <c r="AQ67" s="39" t="str">
        <f t="shared" si="62"/>
        <v/>
      </c>
      <c r="AR67" s="37"/>
      <c r="AS67" s="38"/>
      <c r="AT67" s="40" t="str">
        <f t="shared" si="63"/>
        <v/>
      </c>
      <c r="AU67" s="41">
        <f t="shared" si="45"/>
        <v>0</v>
      </c>
      <c r="AV67" s="34"/>
      <c r="AW67" s="35"/>
      <c r="AX67" s="36" t="str">
        <f t="shared" si="64"/>
        <v/>
      </c>
      <c r="AY67" s="37"/>
      <c r="AZ67" s="38"/>
      <c r="BA67" s="39" t="str">
        <f t="shared" si="65"/>
        <v/>
      </c>
      <c r="BB67" s="37"/>
      <c r="BC67" s="38"/>
      <c r="BD67" s="40" t="str">
        <f t="shared" si="66"/>
        <v/>
      </c>
      <c r="BE67" s="41">
        <f t="shared" si="46"/>
        <v>0</v>
      </c>
      <c r="BF67" s="34"/>
      <c r="BG67" s="35"/>
      <c r="BH67" s="36" t="str">
        <f t="shared" si="67"/>
        <v/>
      </c>
      <c r="BI67" s="37"/>
      <c r="BJ67" s="38"/>
      <c r="BK67" s="39" t="str">
        <f t="shared" si="68"/>
        <v/>
      </c>
      <c r="BL67" s="37"/>
      <c r="BM67" s="38"/>
      <c r="BN67" s="40" t="str">
        <f t="shared" si="69"/>
        <v/>
      </c>
      <c r="BO67" s="41">
        <f t="shared" si="47"/>
        <v>0</v>
      </c>
      <c r="BP67" s="34"/>
      <c r="BQ67" s="35"/>
      <c r="BR67" s="36" t="str">
        <f t="shared" si="70"/>
        <v/>
      </c>
      <c r="BS67" s="37"/>
      <c r="BT67" s="38"/>
      <c r="BU67" s="39" t="str">
        <f t="shared" si="71"/>
        <v/>
      </c>
      <c r="BV67" s="37"/>
      <c r="BW67" s="38"/>
      <c r="BX67" s="40" t="str">
        <f t="shared" si="72"/>
        <v/>
      </c>
      <c r="BY67" s="41">
        <f t="shared" si="48"/>
        <v>0</v>
      </c>
      <c r="BZ67" s="34"/>
      <c r="CA67" s="35"/>
      <c r="CB67" s="36" t="str">
        <f t="shared" si="73"/>
        <v/>
      </c>
      <c r="CC67" s="37"/>
      <c r="CD67" s="38"/>
      <c r="CE67" s="39" t="str">
        <f t="shared" si="74"/>
        <v/>
      </c>
      <c r="CF67" s="37"/>
      <c r="CG67" s="38"/>
      <c r="CH67" s="40" t="str">
        <f t="shared" si="75"/>
        <v/>
      </c>
      <c r="CI67" s="41">
        <f t="shared" si="49"/>
        <v>0</v>
      </c>
      <c r="CJ67" s="34"/>
      <c r="CK67" s="35"/>
      <c r="CL67" s="36" t="str">
        <f t="shared" si="76"/>
        <v/>
      </c>
      <c r="CM67" s="37"/>
      <c r="CN67" s="38"/>
      <c r="CO67" s="39" t="str">
        <f t="shared" si="77"/>
        <v/>
      </c>
      <c r="CP67" s="37"/>
      <c r="CQ67" s="38"/>
      <c r="CR67" s="40" t="str">
        <f t="shared" si="78"/>
        <v/>
      </c>
      <c r="CS67" s="41">
        <f t="shared" si="50"/>
        <v>0</v>
      </c>
      <c r="CT67" s="34"/>
      <c r="CU67" s="35"/>
      <c r="CV67" s="36" t="str">
        <f t="shared" si="79"/>
        <v/>
      </c>
      <c r="CW67" s="37"/>
      <c r="CX67" s="38"/>
      <c r="CY67" s="39" t="str">
        <f t="shared" si="80"/>
        <v/>
      </c>
      <c r="CZ67" s="37"/>
      <c r="DA67" s="38"/>
      <c r="DB67" s="40" t="str">
        <f t="shared" si="81"/>
        <v/>
      </c>
      <c r="DC67" s="41">
        <f t="shared" si="51"/>
        <v>0</v>
      </c>
      <c r="DD67" s="33">
        <f t="shared" si="43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52"/>
        <v/>
      </c>
      <c r="K68" s="37"/>
      <c r="L68" s="38"/>
      <c r="M68" s="39" t="str">
        <f t="shared" si="53"/>
        <v/>
      </c>
      <c r="N68" s="37"/>
      <c r="O68" s="38"/>
      <c r="P68" s="40" t="str">
        <f t="shared" si="54"/>
        <v/>
      </c>
      <c r="Q68" s="41">
        <f t="shared" si="5"/>
        <v>0</v>
      </c>
      <c r="R68" s="34"/>
      <c r="S68" s="35"/>
      <c r="T68" s="36" t="str">
        <f t="shared" si="55"/>
        <v/>
      </c>
      <c r="U68" s="37"/>
      <c r="V68" s="38"/>
      <c r="W68" s="39" t="str">
        <f t="shared" si="56"/>
        <v/>
      </c>
      <c r="X68" s="37"/>
      <c r="Y68" s="38"/>
      <c r="Z68" s="40" t="str">
        <f t="shared" si="57"/>
        <v/>
      </c>
      <c r="AA68" s="41">
        <f t="shared" si="9"/>
        <v>0</v>
      </c>
      <c r="AB68" s="34"/>
      <c r="AC68" s="35"/>
      <c r="AD68" s="36" t="str">
        <f t="shared" si="58"/>
        <v/>
      </c>
      <c r="AE68" s="37"/>
      <c r="AF68" s="38"/>
      <c r="AG68" s="39" t="str">
        <f t="shared" si="59"/>
        <v/>
      </c>
      <c r="AH68" s="37"/>
      <c r="AI68" s="38"/>
      <c r="AJ68" s="40" t="str">
        <f t="shared" si="60"/>
        <v/>
      </c>
      <c r="AK68" s="41">
        <f t="shared" si="44"/>
        <v>0</v>
      </c>
      <c r="AL68" s="34"/>
      <c r="AM68" s="35"/>
      <c r="AN68" s="36" t="str">
        <f t="shared" si="61"/>
        <v/>
      </c>
      <c r="AO68" s="37"/>
      <c r="AP68" s="38"/>
      <c r="AQ68" s="39" t="str">
        <f t="shared" si="62"/>
        <v/>
      </c>
      <c r="AR68" s="37"/>
      <c r="AS68" s="38"/>
      <c r="AT68" s="40" t="str">
        <f t="shared" si="63"/>
        <v/>
      </c>
      <c r="AU68" s="41">
        <f t="shared" si="45"/>
        <v>0</v>
      </c>
      <c r="AV68" s="34"/>
      <c r="AW68" s="35"/>
      <c r="AX68" s="36" t="str">
        <f t="shared" si="64"/>
        <v/>
      </c>
      <c r="AY68" s="37"/>
      <c r="AZ68" s="38"/>
      <c r="BA68" s="39" t="str">
        <f t="shared" si="65"/>
        <v/>
      </c>
      <c r="BB68" s="37"/>
      <c r="BC68" s="38"/>
      <c r="BD68" s="40" t="str">
        <f t="shared" si="66"/>
        <v/>
      </c>
      <c r="BE68" s="41">
        <f t="shared" si="46"/>
        <v>0</v>
      </c>
      <c r="BF68" s="34"/>
      <c r="BG68" s="35"/>
      <c r="BH68" s="36" t="str">
        <f t="shared" si="67"/>
        <v/>
      </c>
      <c r="BI68" s="37"/>
      <c r="BJ68" s="38"/>
      <c r="BK68" s="39" t="str">
        <f t="shared" si="68"/>
        <v/>
      </c>
      <c r="BL68" s="37"/>
      <c r="BM68" s="38"/>
      <c r="BN68" s="40" t="str">
        <f t="shared" si="69"/>
        <v/>
      </c>
      <c r="BO68" s="41">
        <f t="shared" si="47"/>
        <v>0</v>
      </c>
      <c r="BP68" s="34"/>
      <c r="BQ68" s="35"/>
      <c r="BR68" s="36" t="str">
        <f t="shared" si="70"/>
        <v/>
      </c>
      <c r="BS68" s="37"/>
      <c r="BT68" s="38"/>
      <c r="BU68" s="39" t="str">
        <f t="shared" si="71"/>
        <v/>
      </c>
      <c r="BV68" s="37"/>
      <c r="BW68" s="38"/>
      <c r="BX68" s="40" t="str">
        <f t="shared" si="72"/>
        <v/>
      </c>
      <c r="BY68" s="41">
        <f t="shared" si="48"/>
        <v>0</v>
      </c>
      <c r="BZ68" s="34"/>
      <c r="CA68" s="35"/>
      <c r="CB68" s="36" t="str">
        <f t="shared" si="73"/>
        <v/>
      </c>
      <c r="CC68" s="37"/>
      <c r="CD68" s="38"/>
      <c r="CE68" s="39" t="str">
        <f t="shared" si="74"/>
        <v/>
      </c>
      <c r="CF68" s="37"/>
      <c r="CG68" s="38"/>
      <c r="CH68" s="40" t="str">
        <f t="shared" si="75"/>
        <v/>
      </c>
      <c r="CI68" s="41">
        <f t="shared" si="49"/>
        <v>0</v>
      </c>
      <c r="CJ68" s="34"/>
      <c r="CK68" s="35"/>
      <c r="CL68" s="36" t="str">
        <f t="shared" si="76"/>
        <v/>
      </c>
      <c r="CM68" s="37"/>
      <c r="CN68" s="38"/>
      <c r="CO68" s="39" t="str">
        <f t="shared" si="77"/>
        <v/>
      </c>
      <c r="CP68" s="37"/>
      <c r="CQ68" s="38"/>
      <c r="CR68" s="40" t="str">
        <f t="shared" si="78"/>
        <v/>
      </c>
      <c r="CS68" s="41">
        <f t="shared" si="50"/>
        <v>0</v>
      </c>
      <c r="CT68" s="34"/>
      <c r="CU68" s="35"/>
      <c r="CV68" s="36" t="str">
        <f t="shared" si="79"/>
        <v/>
      </c>
      <c r="CW68" s="37"/>
      <c r="CX68" s="38"/>
      <c r="CY68" s="39" t="str">
        <f t="shared" si="80"/>
        <v/>
      </c>
      <c r="CZ68" s="37"/>
      <c r="DA68" s="38"/>
      <c r="DB68" s="40" t="str">
        <f t="shared" si="81"/>
        <v/>
      </c>
      <c r="DC68" s="41">
        <f t="shared" si="51"/>
        <v>0</v>
      </c>
      <c r="DD68" s="33">
        <f t="shared" si="43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52"/>
        <v/>
      </c>
      <c r="K69" s="37"/>
      <c r="L69" s="38"/>
      <c r="M69" s="39" t="str">
        <f t="shared" si="53"/>
        <v/>
      </c>
      <c r="N69" s="37"/>
      <c r="O69" s="38"/>
      <c r="P69" s="40" t="str">
        <f t="shared" si="54"/>
        <v/>
      </c>
      <c r="Q69" s="41">
        <f t="shared" si="5"/>
        <v>0</v>
      </c>
      <c r="R69" s="34"/>
      <c r="S69" s="35"/>
      <c r="T69" s="36" t="str">
        <f t="shared" si="55"/>
        <v/>
      </c>
      <c r="U69" s="37"/>
      <c r="V69" s="38"/>
      <c r="W69" s="39" t="str">
        <f t="shared" si="56"/>
        <v/>
      </c>
      <c r="X69" s="37"/>
      <c r="Y69" s="38"/>
      <c r="Z69" s="40" t="str">
        <f t="shared" si="57"/>
        <v/>
      </c>
      <c r="AA69" s="41">
        <f t="shared" si="9"/>
        <v>0</v>
      </c>
      <c r="AB69" s="34"/>
      <c r="AC69" s="35"/>
      <c r="AD69" s="36" t="str">
        <f t="shared" si="58"/>
        <v/>
      </c>
      <c r="AE69" s="37"/>
      <c r="AF69" s="38"/>
      <c r="AG69" s="39" t="str">
        <f t="shared" si="59"/>
        <v/>
      </c>
      <c r="AH69" s="37"/>
      <c r="AI69" s="38"/>
      <c r="AJ69" s="40" t="str">
        <f t="shared" si="60"/>
        <v/>
      </c>
      <c r="AK69" s="41">
        <f t="shared" si="44"/>
        <v>0</v>
      </c>
      <c r="AL69" s="34"/>
      <c r="AM69" s="35"/>
      <c r="AN69" s="36" t="str">
        <f t="shared" si="61"/>
        <v/>
      </c>
      <c r="AO69" s="37"/>
      <c r="AP69" s="38"/>
      <c r="AQ69" s="39" t="str">
        <f t="shared" si="62"/>
        <v/>
      </c>
      <c r="AR69" s="37"/>
      <c r="AS69" s="38"/>
      <c r="AT69" s="40" t="str">
        <f t="shared" si="63"/>
        <v/>
      </c>
      <c r="AU69" s="41">
        <f t="shared" si="45"/>
        <v>0</v>
      </c>
      <c r="AV69" s="34"/>
      <c r="AW69" s="35"/>
      <c r="AX69" s="36" t="str">
        <f t="shared" si="64"/>
        <v/>
      </c>
      <c r="AY69" s="37"/>
      <c r="AZ69" s="38"/>
      <c r="BA69" s="39" t="str">
        <f t="shared" si="65"/>
        <v/>
      </c>
      <c r="BB69" s="37"/>
      <c r="BC69" s="38"/>
      <c r="BD69" s="40" t="str">
        <f t="shared" si="66"/>
        <v/>
      </c>
      <c r="BE69" s="41">
        <f t="shared" si="46"/>
        <v>0</v>
      </c>
      <c r="BF69" s="34"/>
      <c r="BG69" s="35"/>
      <c r="BH69" s="36" t="str">
        <f t="shared" si="67"/>
        <v/>
      </c>
      <c r="BI69" s="37"/>
      <c r="BJ69" s="38"/>
      <c r="BK69" s="39" t="str">
        <f t="shared" si="68"/>
        <v/>
      </c>
      <c r="BL69" s="37"/>
      <c r="BM69" s="38"/>
      <c r="BN69" s="40" t="str">
        <f t="shared" si="69"/>
        <v/>
      </c>
      <c r="BO69" s="41">
        <f t="shared" si="47"/>
        <v>0</v>
      </c>
      <c r="BP69" s="34"/>
      <c r="BQ69" s="35"/>
      <c r="BR69" s="36" t="str">
        <f t="shared" si="70"/>
        <v/>
      </c>
      <c r="BS69" s="37"/>
      <c r="BT69" s="38"/>
      <c r="BU69" s="39" t="str">
        <f t="shared" si="71"/>
        <v/>
      </c>
      <c r="BV69" s="37"/>
      <c r="BW69" s="38"/>
      <c r="BX69" s="40" t="str">
        <f t="shared" si="72"/>
        <v/>
      </c>
      <c r="BY69" s="41">
        <f t="shared" si="48"/>
        <v>0</v>
      </c>
      <c r="BZ69" s="34"/>
      <c r="CA69" s="35"/>
      <c r="CB69" s="36" t="str">
        <f t="shared" si="73"/>
        <v/>
      </c>
      <c r="CC69" s="37"/>
      <c r="CD69" s="38"/>
      <c r="CE69" s="39" t="str">
        <f t="shared" si="74"/>
        <v/>
      </c>
      <c r="CF69" s="37"/>
      <c r="CG69" s="38"/>
      <c r="CH69" s="40" t="str">
        <f t="shared" si="75"/>
        <v/>
      </c>
      <c r="CI69" s="41">
        <f t="shared" si="49"/>
        <v>0</v>
      </c>
      <c r="CJ69" s="34"/>
      <c r="CK69" s="35"/>
      <c r="CL69" s="36" t="str">
        <f t="shared" si="76"/>
        <v/>
      </c>
      <c r="CM69" s="37"/>
      <c r="CN69" s="38"/>
      <c r="CO69" s="39" t="str">
        <f t="shared" si="77"/>
        <v/>
      </c>
      <c r="CP69" s="37"/>
      <c r="CQ69" s="38"/>
      <c r="CR69" s="40" t="str">
        <f t="shared" si="78"/>
        <v/>
      </c>
      <c r="CS69" s="41">
        <f t="shared" si="50"/>
        <v>0</v>
      </c>
      <c r="CT69" s="34"/>
      <c r="CU69" s="35"/>
      <c r="CV69" s="36" t="str">
        <f t="shared" si="79"/>
        <v/>
      </c>
      <c r="CW69" s="37"/>
      <c r="CX69" s="38"/>
      <c r="CY69" s="39" t="str">
        <f t="shared" si="80"/>
        <v/>
      </c>
      <c r="CZ69" s="37"/>
      <c r="DA69" s="38"/>
      <c r="DB69" s="40" t="str">
        <f t="shared" si="81"/>
        <v/>
      </c>
      <c r="DC69" s="41">
        <f t="shared" si="51"/>
        <v>0</v>
      </c>
      <c r="DD69" s="33">
        <f t="shared" si="43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82">DD70</f>
        <v>0</v>
      </c>
      <c r="H70" s="34"/>
      <c r="I70" s="35"/>
      <c r="J70" s="36" t="str">
        <f t="shared" si="52"/>
        <v/>
      </c>
      <c r="K70" s="37"/>
      <c r="L70" s="38"/>
      <c r="M70" s="39" t="str">
        <f t="shared" si="53"/>
        <v/>
      </c>
      <c r="N70" s="37"/>
      <c r="O70" s="38"/>
      <c r="P70" s="40" t="str">
        <f t="shared" si="54"/>
        <v/>
      </c>
      <c r="Q70" s="41">
        <f t="shared" ref="Q70:Q104" si="83">SUM(J70,M70,P70)</f>
        <v>0</v>
      </c>
      <c r="R70" s="34"/>
      <c r="S70" s="35"/>
      <c r="T70" s="36" t="str">
        <f t="shared" si="55"/>
        <v/>
      </c>
      <c r="U70" s="37"/>
      <c r="V70" s="38"/>
      <c r="W70" s="39" t="str">
        <f t="shared" si="56"/>
        <v/>
      </c>
      <c r="X70" s="37"/>
      <c r="Y70" s="38"/>
      <c r="Z70" s="40" t="str">
        <f t="shared" si="57"/>
        <v/>
      </c>
      <c r="AA70" s="41">
        <f t="shared" ref="AA70:AA104" si="84">SUM(T70,W70,Z70)</f>
        <v>0</v>
      </c>
      <c r="AB70" s="34"/>
      <c r="AC70" s="35"/>
      <c r="AD70" s="36" t="str">
        <f t="shared" si="58"/>
        <v/>
      </c>
      <c r="AE70" s="37"/>
      <c r="AF70" s="38"/>
      <c r="AG70" s="39" t="str">
        <f t="shared" si="59"/>
        <v/>
      </c>
      <c r="AH70" s="37"/>
      <c r="AI70" s="38"/>
      <c r="AJ70" s="40" t="str">
        <f t="shared" si="60"/>
        <v/>
      </c>
      <c r="AK70" s="41">
        <f t="shared" si="44"/>
        <v>0</v>
      </c>
      <c r="AL70" s="34"/>
      <c r="AM70" s="35"/>
      <c r="AN70" s="36" t="str">
        <f t="shared" si="61"/>
        <v/>
      </c>
      <c r="AO70" s="37"/>
      <c r="AP70" s="38"/>
      <c r="AQ70" s="39" t="str">
        <f t="shared" si="62"/>
        <v/>
      </c>
      <c r="AR70" s="37"/>
      <c r="AS70" s="38"/>
      <c r="AT70" s="40" t="str">
        <f t="shared" si="63"/>
        <v/>
      </c>
      <c r="AU70" s="41">
        <f t="shared" si="45"/>
        <v>0</v>
      </c>
      <c r="AV70" s="34"/>
      <c r="AW70" s="35"/>
      <c r="AX70" s="36" t="str">
        <f t="shared" si="64"/>
        <v/>
      </c>
      <c r="AY70" s="37"/>
      <c r="AZ70" s="38"/>
      <c r="BA70" s="39" t="str">
        <f t="shared" si="65"/>
        <v/>
      </c>
      <c r="BB70" s="37"/>
      <c r="BC70" s="38"/>
      <c r="BD70" s="40" t="str">
        <f t="shared" si="66"/>
        <v/>
      </c>
      <c r="BE70" s="41">
        <f t="shared" si="46"/>
        <v>0</v>
      </c>
      <c r="BF70" s="34"/>
      <c r="BG70" s="35"/>
      <c r="BH70" s="36" t="str">
        <f t="shared" si="67"/>
        <v/>
      </c>
      <c r="BI70" s="37"/>
      <c r="BJ70" s="38"/>
      <c r="BK70" s="39" t="str">
        <f t="shared" si="68"/>
        <v/>
      </c>
      <c r="BL70" s="37"/>
      <c r="BM70" s="38"/>
      <c r="BN70" s="40" t="str">
        <f t="shared" si="69"/>
        <v/>
      </c>
      <c r="BO70" s="41">
        <f t="shared" si="47"/>
        <v>0</v>
      </c>
      <c r="BP70" s="34"/>
      <c r="BQ70" s="35"/>
      <c r="BR70" s="36" t="str">
        <f t="shared" si="70"/>
        <v/>
      </c>
      <c r="BS70" s="37"/>
      <c r="BT70" s="38"/>
      <c r="BU70" s="39" t="str">
        <f t="shared" si="71"/>
        <v/>
      </c>
      <c r="BV70" s="37"/>
      <c r="BW70" s="38"/>
      <c r="BX70" s="40" t="str">
        <f t="shared" si="72"/>
        <v/>
      </c>
      <c r="BY70" s="41">
        <f t="shared" si="48"/>
        <v>0</v>
      </c>
      <c r="BZ70" s="34"/>
      <c r="CA70" s="35"/>
      <c r="CB70" s="36" t="str">
        <f t="shared" si="73"/>
        <v/>
      </c>
      <c r="CC70" s="37"/>
      <c r="CD70" s="38"/>
      <c r="CE70" s="39" t="str">
        <f t="shared" si="74"/>
        <v/>
      </c>
      <c r="CF70" s="37"/>
      <c r="CG70" s="38"/>
      <c r="CH70" s="40" t="str">
        <f t="shared" si="75"/>
        <v/>
      </c>
      <c r="CI70" s="41">
        <f t="shared" si="49"/>
        <v>0</v>
      </c>
      <c r="CJ70" s="34"/>
      <c r="CK70" s="35"/>
      <c r="CL70" s="36" t="str">
        <f t="shared" si="76"/>
        <v/>
      </c>
      <c r="CM70" s="37"/>
      <c r="CN70" s="38"/>
      <c r="CO70" s="39" t="str">
        <f t="shared" si="77"/>
        <v/>
      </c>
      <c r="CP70" s="37"/>
      <c r="CQ70" s="38"/>
      <c r="CR70" s="40" t="str">
        <f t="shared" si="78"/>
        <v/>
      </c>
      <c r="CS70" s="41">
        <f t="shared" si="50"/>
        <v>0</v>
      </c>
      <c r="CT70" s="34"/>
      <c r="CU70" s="35"/>
      <c r="CV70" s="36" t="str">
        <f t="shared" si="79"/>
        <v/>
      </c>
      <c r="CW70" s="37"/>
      <c r="CX70" s="38"/>
      <c r="CY70" s="39" t="str">
        <f t="shared" si="80"/>
        <v/>
      </c>
      <c r="CZ70" s="37"/>
      <c r="DA70" s="38"/>
      <c r="DB70" s="40" t="str">
        <f t="shared" si="81"/>
        <v/>
      </c>
      <c r="DC70" s="41">
        <f t="shared" si="51"/>
        <v>0</v>
      </c>
      <c r="DD70" s="33">
        <f t="shared" si="43"/>
        <v>0</v>
      </c>
    </row>
    <row r="71" spans="2:108" x14ac:dyDescent="0.2">
      <c r="B71" s="31">
        <f t="shared" ref="B71:B104" si="85">SUM(B70,1)</f>
        <v>67</v>
      </c>
      <c r="C71" s="32"/>
      <c r="D71" s="32"/>
      <c r="E71" s="32"/>
      <c r="F71" s="32"/>
      <c r="G71" s="33">
        <f t="shared" si="82"/>
        <v>0</v>
      </c>
      <c r="H71" s="34"/>
      <c r="I71" s="35"/>
      <c r="J71" s="36" t="str">
        <f t="shared" si="52"/>
        <v/>
      </c>
      <c r="K71" s="37"/>
      <c r="L71" s="38"/>
      <c r="M71" s="39" t="str">
        <f t="shared" si="53"/>
        <v/>
      </c>
      <c r="N71" s="37"/>
      <c r="O71" s="38"/>
      <c r="P71" s="40" t="str">
        <f t="shared" si="54"/>
        <v/>
      </c>
      <c r="Q71" s="41">
        <f t="shared" si="83"/>
        <v>0</v>
      </c>
      <c r="R71" s="34"/>
      <c r="S71" s="35"/>
      <c r="T71" s="36" t="str">
        <f t="shared" si="55"/>
        <v/>
      </c>
      <c r="U71" s="37"/>
      <c r="V71" s="38"/>
      <c r="W71" s="39" t="str">
        <f t="shared" si="56"/>
        <v/>
      </c>
      <c r="X71" s="37"/>
      <c r="Y71" s="38"/>
      <c r="Z71" s="40" t="str">
        <f t="shared" si="57"/>
        <v/>
      </c>
      <c r="AA71" s="41">
        <f t="shared" si="84"/>
        <v>0</v>
      </c>
      <c r="AB71" s="34"/>
      <c r="AC71" s="35"/>
      <c r="AD71" s="36" t="str">
        <f t="shared" si="58"/>
        <v/>
      </c>
      <c r="AE71" s="37"/>
      <c r="AF71" s="38"/>
      <c r="AG71" s="39" t="str">
        <f t="shared" si="59"/>
        <v/>
      </c>
      <c r="AH71" s="37"/>
      <c r="AI71" s="38"/>
      <c r="AJ71" s="40" t="str">
        <f t="shared" si="60"/>
        <v/>
      </c>
      <c r="AK71" s="41">
        <f t="shared" si="44"/>
        <v>0</v>
      </c>
      <c r="AL71" s="34"/>
      <c r="AM71" s="35"/>
      <c r="AN71" s="36" t="str">
        <f t="shared" si="61"/>
        <v/>
      </c>
      <c r="AO71" s="37"/>
      <c r="AP71" s="38"/>
      <c r="AQ71" s="39" t="str">
        <f t="shared" si="62"/>
        <v/>
      </c>
      <c r="AR71" s="37"/>
      <c r="AS71" s="38"/>
      <c r="AT71" s="40" t="str">
        <f t="shared" si="63"/>
        <v/>
      </c>
      <c r="AU71" s="41">
        <f t="shared" si="45"/>
        <v>0</v>
      </c>
      <c r="AV71" s="34"/>
      <c r="AW71" s="35"/>
      <c r="AX71" s="36" t="str">
        <f t="shared" si="64"/>
        <v/>
      </c>
      <c r="AY71" s="37"/>
      <c r="AZ71" s="38"/>
      <c r="BA71" s="39" t="str">
        <f t="shared" si="65"/>
        <v/>
      </c>
      <c r="BB71" s="37"/>
      <c r="BC71" s="38"/>
      <c r="BD71" s="40" t="str">
        <f t="shared" si="66"/>
        <v/>
      </c>
      <c r="BE71" s="41">
        <f t="shared" si="46"/>
        <v>0</v>
      </c>
      <c r="BF71" s="34"/>
      <c r="BG71" s="35"/>
      <c r="BH71" s="36" t="str">
        <f t="shared" si="67"/>
        <v/>
      </c>
      <c r="BI71" s="37"/>
      <c r="BJ71" s="38"/>
      <c r="BK71" s="39" t="str">
        <f t="shared" si="68"/>
        <v/>
      </c>
      <c r="BL71" s="37"/>
      <c r="BM71" s="38"/>
      <c r="BN71" s="40" t="str">
        <f t="shared" si="69"/>
        <v/>
      </c>
      <c r="BO71" s="41">
        <f t="shared" si="47"/>
        <v>0</v>
      </c>
      <c r="BP71" s="34"/>
      <c r="BQ71" s="35"/>
      <c r="BR71" s="36" t="str">
        <f t="shared" si="70"/>
        <v/>
      </c>
      <c r="BS71" s="37"/>
      <c r="BT71" s="38"/>
      <c r="BU71" s="39" t="str">
        <f t="shared" si="71"/>
        <v/>
      </c>
      <c r="BV71" s="37"/>
      <c r="BW71" s="38"/>
      <c r="BX71" s="40" t="str">
        <f t="shared" si="72"/>
        <v/>
      </c>
      <c r="BY71" s="41">
        <f t="shared" si="48"/>
        <v>0</v>
      </c>
      <c r="BZ71" s="34"/>
      <c r="CA71" s="35"/>
      <c r="CB71" s="36" t="str">
        <f t="shared" si="73"/>
        <v/>
      </c>
      <c r="CC71" s="37"/>
      <c r="CD71" s="38"/>
      <c r="CE71" s="39" t="str">
        <f t="shared" si="74"/>
        <v/>
      </c>
      <c r="CF71" s="37"/>
      <c r="CG71" s="38"/>
      <c r="CH71" s="40" t="str">
        <f t="shared" si="75"/>
        <v/>
      </c>
      <c r="CI71" s="41">
        <f t="shared" si="49"/>
        <v>0</v>
      </c>
      <c r="CJ71" s="34"/>
      <c r="CK71" s="35"/>
      <c r="CL71" s="36" t="str">
        <f t="shared" si="76"/>
        <v/>
      </c>
      <c r="CM71" s="37"/>
      <c r="CN71" s="38"/>
      <c r="CO71" s="39" t="str">
        <f t="shared" si="77"/>
        <v/>
      </c>
      <c r="CP71" s="37"/>
      <c r="CQ71" s="38"/>
      <c r="CR71" s="40" t="str">
        <f t="shared" si="78"/>
        <v/>
      </c>
      <c r="CS71" s="41">
        <f t="shared" si="50"/>
        <v>0</v>
      </c>
      <c r="CT71" s="34"/>
      <c r="CU71" s="35"/>
      <c r="CV71" s="36" t="str">
        <f t="shared" si="79"/>
        <v/>
      </c>
      <c r="CW71" s="37"/>
      <c r="CX71" s="38"/>
      <c r="CY71" s="39" t="str">
        <f t="shared" si="80"/>
        <v/>
      </c>
      <c r="CZ71" s="37"/>
      <c r="DA71" s="38"/>
      <c r="DB71" s="40" t="str">
        <f t="shared" si="81"/>
        <v/>
      </c>
      <c r="DC71" s="41">
        <f t="shared" si="51"/>
        <v>0</v>
      </c>
      <c r="DD71" s="33">
        <f t="shared" si="43"/>
        <v>0</v>
      </c>
    </row>
    <row r="72" spans="2:108" x14ac:dyDescent="0.2">
      <c r="B72" s="31">
        <f t="shared" si="85"/>
        <v>68</v>
      </c>
      <c r="C72" s="32"/>
      <c r="D72" s="32"/>
      <c r="E72" s="32"/>
      <c r="F72" s="32"/>
      <c r="G72" s="33">
        <f t="shared" si="82"/>
        <v>0</v>
      </c>
      <c r="H72" s="34"/>
      <c r="I72" s="35"/>
      <c r="J72" s="36" t="str">
        <f t="shared" si="52"/>
        <v/>
      </c>
      <c r="K72" s="37"/>
      <c r="L72" s="38"/>
      <c r="M72" s="39" t="str">
        <f t="shared" si="53"/>
        <v/>
      </c>
      <c r="N72" s="37"/>
      <c r="O72" s="38"/>
      <c r="P72" s="40" t="str">
        <f t="shared" si="54"/>
        <v/>
      </c>
      <c r="Q72" s="41">
        <f t="shared" si="83"/>
        <v>0</v>
      </c>
      <c r="R72" s="34"/>
      <c r="S72" s="35"/>
      <c r="T72" s="36" t="str">
        <f t="shared" si="55"/>
        <v/>
      </c>
      <c r="U72" s="37"/>
      <c r="V72" s="38"/>
      <c r="W72" s="39" t="str">
        <f t="shared" si="56"/>
        <v/>
      </c>
      <c r="X72" s="37"/>
      <c r="Y72" s="38"/>
      <c r="Z72" s="40" t="str">
        <f t="shared" si="57"/>
        <v/>
      </c>
      <c r="AA72" s="41">
        <f t="shared" si="84"/>
        <v>0</v>
      </c>
      <c r="AB72" s="34"/>
      <c r="AC72" s="35"/>
      <c r="AD72" s="36" t="str">
        <f t="shared" si="58"/>
        <v/>
      </c>
      <c r="AE72" s="37"/>
      <c r="AF72" s="38"/>
      <c r="AG72" s="39" t="str">
        <f t="shared" si="59"/>
        <v/>
      </c>
      <c r="AH72" s="37"/>
      <c r="AI72" s="38"/>
      <c r="AJ72" s="40" t="str">
        <f t="shared" si="60"/>
        <v/>
      </c>
      <c r="AK72" s="41">
        <f t="shared" si="44"/>
        <v>0</v>
      </c>
      <c r="AL72" s="34"/>
      <c r="AM72" s="35"/>
      <c r="AN72" s="36" t="str">
        <f t="shared" si="61"/>
        <v/>
      </c>
      <c r="AO72" s="37"/>
      <c r="AP72" s="38"/>
      <c r="AQ72" s="39" t="str">
        <f t="shared" si="62"/>
        <v/>
      </c>
      <c r="AR72" s="37"/>
      <c r="AS72" s="38"/>
      <c r="AT72" s="40" t="str">
        <f t="shared" si="63"/>
        <v/>
      </c>
      <c r="AU72" s="41">
        <f t="shared" si="45"/>
        <v>0</v>
      </c>
      <c r="AV72" s="34"/>
      <c r="AW72" s="35"/>
      <c r="AX72" s="36" t="str">
        <f t="shared" si="64"/>
        <v/>
      </c>
      <c r="AY72" s="37"/>
      <c r="AZ72" s="38"/>
      <c r="BA72" s="39" t="str">
        <f t="shared" si="65"/>
        <v/>
      </c>
      <c r="BB72" s="37"/>
      <c r="BC72" s="38"/>
      <c r="BD72" s="40" t="str">
        <f t="shared" si="66"/>
        <v/>
      </c>
      <c r="BE72" s="41">
        <f t="shared" si="46"/>
        <v>0</v>
      </c>
      <c r="BF72" s="34"/>
      <c r="BG72" s="35"/>
      <c r="BH72" s="36" t="str">
        <f t="shared" si="67"/>
        <v/>
      </c>
      <c r="BI72" s="37"/>
      <c r="BJ72" s="38"/>
      <c r="BK72" s="39" t="str">
        <f t="shared" si="68"/>
        <v/>
      </c>
      <c r="BL72" s="37"/>
      <c r="BM72" s="38"/>
      <c r="BN72" s="40" t="str">
        <f t="shared" si="69"/>
        <v/>
      </c>
      <c r="BO72" s="41">
        <f t="shared" si="47"/>
        <v>0</v>
      </c>
      <c r="BP72" s="34"/>
      <c r="BQ72" s="35"/>
      <c r="BR72" s="36" t="str">
        <f t="shared" si="70"/>
        <v/>
      </c>
      <c r="BS72" s="37"/>
      <c r="BT72" s="38"/>
      <c r="BU72" s="39" t="str">
        <f t="shared" si="71"/>
        <v/>
      </c>
      <c r="BV72" s="37"/>
      <c r="BW72" s="38"/>
      <c r="BX72" s="40" t="str">
        <f t="shared" si="72"/>
        <v/>
      </c>
      <c r="BY72" s="41">
        <f t="shared" si="48"/>
        <v>0</v>
      </c>
      <c r="BZ72" s="34"/>
      <c r="CA72" s="35"/>
      <c r="CB72" s="36" t="str">
        <f t="shared" si="73"/>
        <v/>
      </c>
      <c r="CC72" s="37"/>
      <c r="CD72" s="38"/>
      <c r="CE72" s="39" t="str">
        <f t="shared" si="74"/>
        <v/>
      </c>
      <c r="CF72" s="37"/>
      <c r="CG72" s="38"/>
      <c r="CH72" s="40" t="str">
        <f t="shared" si="75"/>
        <v/>
      </c>
      <c r="CI72" s="41">
        <f t="shared" si="49"/>
        <v>0</v>
      </c>
      <c r="CJ72" s="34"/>
      <c r="CK72" s="35"/>
      <c r="CL72" s="36" t="str">
        <f t="shared" si="76"/>
        <v/>
      </c>
      <c r="CM72" s="37"/>
      <c r="CN72" s="38"/>
      <c r="CO72" s="39" t="str">
        <f t="shared" si="77"/>
        <v/>
      </c>
      <c r="CP72" s="37"/>
      <c r="CQ72" s="38"/>
      <c r="CR72" s="40" t="str">
        <f t="shared" si="78"/>
        <v/>
      </c>
      <c r="CS72" s="41">
        <f t="shared" si="50"/>
        <v>0</v>
      </c>
      <c r="CT72" s="34"/>
      <c r="CU72" s="35"/>
      <c r="CV72" s="36" t="str">
        <f t="shared" si="79"/>
        <v/>
      </c>
      <c r="CW72" s="37"/>
      <c r="CX72" s="38"/>
      <c r="CY72" s="39" t="str">
        <f t="shared" si="80"/>
        <v/>
      </c>
      <c r="CZ72" s="37"/>
      <c r="DA72" s="38"/>
      <c r="DB72" s="40" t="str">
        <f t="shared" si="81"/>
        <v/>
      </c>
      <c r="DC72" s="41">
        <f t="shared" si="51"/>
        <v>0</v>
      </c>
      <c r="DD72" s="33">
        <f t="shared" si="43"/>
        <v>0</v>
      </c>
    </row>
    <row r="73" spans="2:108" x14ac:dyDescent="0.2">
      <c r="B73" s="31">
        <f t="shared" si="85"/>
        <v>69</v>
      </c>
      <c r="C73" s="32"/>
      <c r="D73" s="32"/>
      <c r="E73" s="32"/>
      <c r="F73" s="32"/>
      <c r="G73" s="33">
        <f t="shared" si="82"/>
        <v>0</v>
      </c>
      <c r="H73" s="34"/>
      <c r="I73" s="35"/>
      <c r="J73" s="36" t="str">
        <f t="shared" si="52"/>
        <v/>
      </c>
      <c r="K73" s="37"/>
      <c r="L73" s="38"/>
      <c r="M73" s="39" t="str">
        <f t="shared" si="53"/>
        <v/>
      </c>
      <c r="N73" s="37"/>
      <c r="O73" s="38"/>
      <c r="P73" s="40" t="str">
        <f t="shared" si="54"/>
        <v/>
      </c>
      <c r="Q73" s="41">
        <f t="shared" si="83"/>
        <v>0</v>
      </c>
      <c r="R73" s="34"/>
      <c r="S73" s="35"/>
      <c r="T73" s="36" t="str">
        <f t="shared" si="55"/>
        <v/>
      </c>
      <c r="U73" s="37"/>
      <c r="V73" s="38"/>
      <c r="W73" s="39" t="str">
        <f t="shared" si="56"/>
        <v/>
      </c>
      <c r="X73" s="37"/>
      <c r="Y73" s="38"/>
      <c r="Z73" s="40" t="str">
        <f t="shared" si="57"/>
        <v/>
      </c>
      <c r="AA73" s="41">
        <f t="shared" si="84"/>
        <v>0</v>
      </c>
      <c r="AB73" s="34"/>
      <c r="AC73" s="35"/>
      <c r="AD73" s="36" t="str">
        <f t="shared" si="58"/>
        <v/>
      </c>
      <c r="AE73" s="37"/>
      <c r="AF73" s="38"/>
      <c r="AG73" s="39" t="str">
        <f t="shared" si="59"/>
        <v/>
      </c>
      <c r="AH73" s="37"/>
      <c r="AI73" s="38"/>
      <c r="AJ73" s="40" t="str">
        <f t="shared" si="60"/>
        <v/>
      </c>
      <c r="AK73" s="41">
        <f t="shared" si="44"/>
        <v>0</v>
      </c>
      <c r="AL73" s="34"/>
      <c r="AM73" s="35"/>
      <c r="AN73" s="36" t="str">
        <f t="shared" si="61"/>
        <v/>
      </c>
      <c r="AO73" s="37"/>
      <c r="AP73" s="38"/>
      <c r="AQ73" s="39" t="str">
        <f t="shared" si="62"/>
        <v/>
      </c>
      <c r="AR73" s="37"/>
      <c r="AS73" s="38"/>
      <c r="AT73" s="40" t="str">
        <f t="shared" si="63"/>
        <v/>
      </c>
      <c r="AU73" s="41">
        <f t="shared" si="45"/>
        <v>0</v>
      </c>
      <c r="AV73" s="34"/>
      <c r="AW73" s="35"/>
      <c r="AX73" s="36" t="str">
        <f t="shared" si="64"/>
        <v/>
      </c>
      <c r="AY73" s="37"/>
      <c r="AZ73" s="38"/>
      <c r="BA73" s="39" t="str">
        <f t="shared" si="65"/>
        <v/>
      </c>
      <c r="BB73" s="37"/>
      <c r="BC73" s="38"/>
      <c r="BD73" s="40" t="str">
        <f t="shared" si="66"/>
        <v/>
      </c>
      <c r="BE73" s="41">
        <f t="shared" si="46"/>
        <v>0</v>
      </c>
      <c r="BF73" s="34"/>
      <c r="BG73" s="35"/>
      <c r="BH73" s="36" t="str">
        <f t="shared" si="67"/>
        <v/>
      </c>
      <c r="BI73" s="37"/>
      <c r="BJ73" s="38"/>
      <c r="BK73" s="39" t="str">
        <f t="shared" si="68"/>
        <v/>
      </c>
      <c r="BL73" s="37"/>
      <c r="BM73" s="38"/>
      <c r="BN73" s="40" t="str">
        <f t="shared" si="69"/>
        <v/>
      </c>
      <c r="BO73" s="41">
        <f t="shared" si="47"/>
        <v>0</v>
      </c>
      <c r="BP73" s="34"/>
      <c r="BQ73" s="35"/>
      <c r="BR73" s="36" t="str">
        <f t="shared" si="70"/>
        <v/>
      </c>
      <c r="BS73" s="37"/>
      <c r="BT73" s="38"/>
      <c r="BU73" s="39" t="str">
        <f t="shared" si="71"/>
        <v/>
      </c>
      <c r="BV73" s="37"/>
      <c r="BW73" s="38"/>
      <c r="BX73" s="40" t="str">
        <f t="shared" si="72"/>
        <v/>
      </c>
      <c r="BY73" s="41">
        <f t="shared" si="48"/>
        <v>0</v>
      </c>
      <c r="BZ73" s="34"/>
      <c r="CA73" s="35"/>
      <c r="CB73" s="36" t="str">
        <f t="shared" si="73"/>
        <v/>
      </c>
      <c r="CC73" s="37"/>
      <c r="CD73" s="38"/>
      <c r="CE73" s="39" t="str">
        <f t="shared" si="74"/>
        <v/>
      </c>
      <c r="CF73" s="37"/>
      <c r="CG73" s="38"/>
      <c r="CH73" s="40" t="str">
        <f t="shared" si="75"/>
        <v/>
      </c>
      <c r="CI73" s="41">
        <f t="shared" si="49"/>
        <v>0</v>
      </c>
      <c r="CJ73" s="34"/>
      <c r="CK73" s="35"/>
      <c r="CL73" s="36" t="str">
        <f t="shared" si="76"/>
        <v/>
      </c>
      <c r="CM73" s="37"/>
      <c r="CN73" s="38"/>
      <c r="CO73" s="39" t="str">
        <f t="shared" si="77"/>
        <v/>
      </c>
      <c r="CP73" s="37"/>
      <c r="CQ73" s="38"/>
      <c r="CR73" s="40" t="str">
        <f t="shared" si="78"/>
        <v/>
      </c>
      <c r="CS73" s="41">
        <f t="shared" si="50"/>
        <v>0</v>
      </c>
      <c r="CT73" s="34"/>
      <c r="CU73" s="35"/>
      <c r="CV73" s="36" t="str">
        <f t="shared" si="79"/>
        <v/>
      </c>
      <c r="CW73" s="37"/>
      <c r="CX73" s="38"/>
      <c r="CY73" s="39" t="str">
        <f t="shared" si="80"/>
        <v/>
      </c>
      <c r="CZ73" s="37"/>
      <c r="DA73" s="38"/>
      <c r="DB73" s="40" t="str">
        <f t="shared" si="81"/>
        <v/>
      </c>
      <c r="DC73" s="41">
        <f t="shared" si="51"/>
        <v>0</v>
      </c>
      <c r="DD73" s="33">
        <f t="shared" si="43"/>
        <v>0</v>
      </c>
    </row>
    <row r="74" spans="2:108" x14ac:dyDescent="0.2">
      <c r="B74" s="31">
        <f t="shared" si="85"/>
        <v>70</v>
      </c>
      <c r="C74" s="32"/>
      <c r="D74" s="32"/>
      <c r="E74" s="32"/>
      <c r="F74" s="32"/>
      <c r="G74" s="33">
        <f t="shared" si="82"/>
        <v>0</v>
      </c>
      <c r="H74" s="34"/>
      <c r="I74" s="35"/>
      <c r="J74" s="36" t="str">
        <f t="shared" si="52"/>
        <v/>
      </c>
      <c r="K74" s="37"/>
      <c r="L74" s="38"/>
      <c r="M74" s="39" t="str">
        <f t="shared" si="53"/>
        <v/>
      </c>
      <c r="N74" s="37"/>
      <c r="O74" s="38"/>
      <c r="P74" s="40" t="str">
        <f t="shared" si="54"/>
        <v/>
      </c>
      <c r="Q74" s="41">
        <f t="shared" si="83"/>
        <v>0</v>
      </c>
      <c r="R74" s="34"/>
      <c r="S74" s="35"/>
      <c r="T74" s="36" t="str">
        <f t="shared" si="55"/>
        <v/>
      </c>
      <c r="U74" s="37"/>
      <c r="V74" s="38"/>
      <c r="W74" s="39" t="str">
        <f t="shared" si="56"/>
        <v/>
      </c>
      <c r="X74" s="37"/>
      <c r="Y74" s="38"/>
      <c r="Z74" s="40" t="str">
        <f t="shared" si="57"/>
        <v/>
      </c>
      <c r="AA74" s="41">
        <f t="shared" si="84"/>
        <v>0</v>
      </c>
      <c r="AB74" s="34"/>
      <c r="AC74" s="35"/>
      <c r="AD74" s="36" t="str">
        <f t="shared" si="58"/>
        <v/>
      </c>
      <c r="AE74" s="37"/>
      <c r="AF74" s="38"/>
      <c r="AG74" s="39" t="str">
        <f t="shared" si="59"/>
        <v/>
      </c>
      <c r="AH74" s="37"/>
      <c r="AI74" s="38"/>
      <c r="AJ74" s="40" t="str">
        <f t="shared" si="60"/>
        <v/>
      </c>
      <c r="AK74" s="41">
        <f t="shared" si="44"/>
        <v>0</v>
      </c>
      <c r="AL74" s="34"/>
      <c r="AM74" s="35"/>
      <c r="AN74" s="36" t="str">
        <f t="shared" si="61"/>
        <v/>
      </c>
      <c r="AO74" s="37"/>
      <c r="AP74" s="38"/>
      <c r="AQ74" s="39" t="str">
        <f t="shared" si="62"/>
        <v/>
      </c>
      <c r="AR74" s="37"/>
      <c r="AS74" s="38"/>
      <c r="AT74" s="40" t="str">
        <f t="shared" si="63"/>
        <v/>
      </c>
      <c r="AU74" s="41">
        <f t="shared" si="45"/>
        <v>0</v>
      </c>
      <c r="AV74" s="34"/>
      <c r="AW74" s="35"/>
      <c r="AX74" s="36" t="str">
        <f t="shared" si="64"/>
        <v/>
      </c>
      <c r="AY74" s="37"/>
      <c r="AZ74" s="38"/>
      <c r="BA74" s="39" t="str">
        <f t="shared" si="65"/>
        <v/>
      </c>
      <c r="BB74" s="37"/>
      <c r="BC74" s="38"/>
      <c r="BD74" s="40" t="str">
        <f t="shared" si="66"/>
        <v/>
      </c>
      <c r="BE74" s="41">
        <f t="shared" si="46"/>
        <v>0</v>
      </c>
      <c r="BF74" s="34"/>
      <c r="BG74" s="35"/>
      <c r="BH74" s="36" t="str">
        <f t="shared" si="67"/>
        <v/>
      </c>
      <c r="BI74" s="37"/>
      <c r="BJ74" s="38"/>
      <c r="BK74" s="39" t="str">
        <f t="shared" si="68"/>
        <v/>
      </c>
      <c r="BL74" s="37"/>
      <c r="BM74" s="38"/>
      <c r="BN74" s="40" t="str">
        <f t="shared" si="69"/>
        <v/>
      </c>
      <c r="BO74" s="41">
        <f t="shared" si="47"/>
        <v>0</v>
      </c>
      <c r="BP74" s="34"/>
      <c r="BQ74" s="35"/>
      <c r="BR74" s="36" t="str">
        <f t="shared" si="70"/>
        <v/>
      </c>
      <c r="BS74" s="37"/>
      <c r="BT74" s="38"/>
      <c r="BU74" s="39" t="str">
        <f t="shared" si="71"/>
        <v/>
      </c>
      <c r="BV74" s="37"/>
      <c r="BW74" s="38"/>
      <c r="BX74" s="40" t="str">
        <f t="shared" si="72"/>
        <v/>
      </c>
      <c r="BY74" s="41">
        <f t="shared" si="48"/>
        <v>0</v>
      </c>
      <c r="BZ74" s="34"/>
      <c r="CA74" s="35"/>
      <c r="CB74" s="36" t="str">
        <f t="shared" si="73"/>
        <v/>
      </c>
      <c r="CC74" s="37"/>
      <c r="CD74" s="38"/>
      <c r="CE74" s="39" t="str">
        <f t="shared" si="74"/>
        <v/>
      </c>
      <c r="CF74" s="37"/>
      <c r="CG74" s="38"/>
      <c r="CH74" s="40" t="str">
        <f t="shared" si="75"/>
        <v/>
      </c>
      <c r="CI74" s="41">
        <f t="shared" si="49"/>
        <v>0</v>
      </c>
      <c r="CJ74" s="34"/>
      <c r="CK74" s="35"/>
      <c r="CL74" s="36" t="str">
        <f t="shared" si="76"/>
        <v/>
      </c>
      <c r="CM74" s="37"/>
      <c r="CN74" s="38"/>
      <c r="CO74" s="39" t="str">
        <f t="shared" si="77"/>
        <v/>
      </c>
      <c r="CP74" s="37"/>
      <c r="CQ74" s="38"/>
      <c r="CR74" s="40" t="str">
        <f t="shared" si="78"/>
        <v/>
      </c>
      <c r="CS74" s="41">
        <f t="shared" si="50"/>
        <v>0</v>
      </c>
      <c r="CT74" s="34"/>
      <c r="CU74" s="35"/>
      <c r="CV74" s="36" t="str">
        <f t="shared" si="79"/>
        <v/>
      </c>
      <c r="CW74" s="37"/>
      <c r="CX74" s="38"/>
      <c r="CY74" s="39" t="str">
        <f t="shared" si="80"/>
        <v/>
      </c>
      <c r="CZ74" s="37"/>
      <c r="DA74" s="38"/>
      <c r="DB74" s="40" t="str">
        <f t="shared" si="81"/>
        <v/>
      </c>
      <c r="DC74" s="41">
        <f t="shared" si="51"/>
        <v>0</v>
      </c>
      <c r="DD74" s="33">
        <f t="shared" si="43"/>
        <v>0</v>
      </c>
    </row>
    <row r="75" spans="2:108" x14ac:dyDescent="0.2">
      <c r="B75" s="31">
        <f t="shared" si="85"/>
        <v>71</v>
      </c>
      <c r="C75" s="32"/>
      <c r="D75" s="32"/>
      <c r="E75" s="32"/>
      <c r="F75" s="32"/>
      <c r="G75" s="33">
        <f t="shared" si="82"/>
        <v>0</v>
      </c>
      <c r="H75" s="34"/>
      <c r="I75" s="35"/>
      <c r="J75" s="36" t="str">
        <f t="shared" si="52"/>
        <v/>
      </c>
      <c r="K75" s="37"/>
      <c r="L75" s="38"/>
      <c r="M75" s="39" t="str">
        <f t="shared" si="53"/>
        <v/>
      </c>
      <c r="N75" s="37"/>
      <c r="O75" s="38"/>
      <c r="P75" s="40" t="str">
        <f t="shared" si="54"/>
        <v/>
      </c>
      <c r="Q75" s="41">
        <f t="shared" si="83"/>
        <v>0</v>
      </c>
      <c r="R75" s="34"/>
      <c r="S75" s="35"/>
      <c r="T75" s="36" t="str">
        <f t="shared" si="55"/>
        <v/>
      </c>
      <c r="U75" s="37"/>
      <c r="V75" s="38"/>
      <c r="W75" s="39" t="str">
        <f t="shared" si="56"/>
        <v/>
      </c>
      <c r="X75" s="37"/>
      <c r="Y75" s="38"/>
      <c r="Z75" s="40" t="str">
        <f t="shared" si="57"/>
        <v/>
      </c>
      <c r="AA75" s="41">
        <f t="shared" si="84"/>
        <v>0</v>
      </c>
      <c r="AB75" s="34"/>
      <c r="AC75" s="35"/>
      <c r="AD75" s="36" t="str">
        <f t="shared" si="58"/>
        <v/>
      </c>
      <c r="AE75" s="37"/>
      <c r="AF75" s="38"/>
      <c r="AG75" s="39" t="str">
        <f t="shared" si="59"/>
        <v/>
      </c>
      <c r="AH75" s="37"/>
      <c r="AI75" s="38"/>
      <c r="AJ75" s="40" t="str">
        <f t="shared" si="60"/>
        <v/>
      </c>
      <c r="AK75" s="41">
        <f t="shared" si="44"/>
        <v>0</v>
      </c>
      <c r="AL75" s="34"/>
      <c r="AM75" s="35"/>
      <c r="AN75" s="36" t="str">
        <f t="shared" si="61"/>
        <v/>
      </c>
      <c r="AO75" s="37"/>
      <c r="AP75" s="38"/>
      <c r="AQ75" s="39" t="str">
        <f t="shared" si="62"/>
        <v/>
      </c>
      <c r="AR75" s="37"/>
      <c r="AS75" s="38"/>
      <c r="AT75" s="40" t="str">
        <f t="shared" si="63"/>
        <v/>
      </c>
      <c r="AU75" s="41">
        <f t="shared" si="45"/>
        <v>0</v>
      </c>
      <c r="AV75" s="34"/>
      <c r="AW75" s="35"/>
      <c r="AX75" s="36" t="str">
        <f t="shared" si="64"/>
        <v/>
      </c>
      <c r="AY75" s="37"/>
      <c r="AZ75" s="38"/>
      <c r="BA75" s="39" t="str">
        <f t="shared" si="65"/>
        <v/>
      </c>
      <c r="BB75" s="37"/>
      <c r="BC75" s="38"/>
      <c r="BD75" s="40" t="str">
        <f t="shared" si="66"/>
        <v/>
      </c>
      <c r="BE75" s="41">
        <f t="shared" si="46"/>
        <v>0</v>
      </c>
      <c r="BF75" s="34"/>
      <c r="BG75" s="35"/>
      <c r="BH75" s="36" t="str">
        <f t="shared" si="67"/>
        <v/>
      </c>
      <c r="BI75" s="37"/>
      <c r="BJ75" s="38"/>
      <c r="BK75" s="39" t="str">
        <f t="shared" si="68"/>
        <v/>
      </c>
      <c r="BL75" s="37"/>
      <c r="BM75" s="38"/>
      <c r="BN75" s="40" t="str">
        <f t="shared" si="69"/>
        <v/>
      </c>
      <c r="BO75" s="41">
        <f t="shared" si="47"/>
        <v>0</v>
      </c>
      <c r="BP75" s="34"/>
      <c r="BQ75" s="35"/>
      <c r="BR75" s="36" t="str">
        <f t="shared" si="70"/>
        <v/>
      </c>
      <c r="BS75" s="37"/>
      <c r="BT75" s="38"/>
      <c r="BU75" s="39" t="str">
        <f t="shared" si="71"/>
        <v/>
      </c>
      <c r="BV75" s="37"/>
      <c r="BW75" s="38"/>
      <c r="BX75" s="40" t="str">
        <f t="shared" si="72"/>
        <v/>
      </c>
      <c r="BY75" s="41">
        <f t="shared" si="48"/>
        <v>0</v>
      </c>
      <c r="BZ75" s="34"/>
      <c r="CA75" s="35"/>
      <c r="CB75" s="36" t="str">
        <f t="shared" si="73"/>
        <v/>
      </c>
      <c r="CC75" s="37"/>
      <c r="CD75" s="38"/>
      <c r="CE75" s="39" t="str">
        <f t="shared" si="74"/>
        <v/>
      </c>
      <c r="CF75" s="37"/>
      <c r="CG75" s="38"/>
      <c r="CH75" s="40" t="str">
        <f t="shared" si="75"/>
        <v/>
      </c>
      <c r="CI75" s="41">
        <f t="shared" si="49"/>
        <v>0</v>
      </c>
      <c r="CJ75" s="34"/>
      <c r="CK75" s="35"/>
      <c r="CL75" s="36" t="str">
        <f t="shared" si="76"/>
        <v/>
      </c>
      <c r="CM75" s="37"/>
      <c r="CN75" s="38"/>
      <c r="CO75" s="39" t="str">
        <f t="shared" si="77"/>
        <v/>
      </c>
      <c r="CP75" s="37"/>
      <c r="CQ75" s="38"/>
      <c r="CR75" s="40" t="str">
        <f t="shared" si="78"/>
        <v/>
      </c>
      <c r="CS75" s="41">
        <f t="shared" si="50"/>
        <v>0</v>
      </c>
      <c r="CT75" s="34"/>
      <c r="CU75" s="35"/>
      <c r="CV75" s="36" t="str">
        <f t="shared" si="79"/>
        <v/>
      </c>
      <c r="CW75" s="37"/>
      <c r="CX75" s="38"/>
      <c r="CY75" s="39" t="str">
        <f t="shared" si="80"/>
        <v/>
      </c>
      <c r="CZ75" s="37"/>
      <c r="DA75" s="38"/>
      <c r="DB75" s="40" t="str">
        <f t="shared" si="81"/>
        <v/>
      </c>
      <c r="DC75" s="41">
        <f t="shared" si="51"/>
        <v>0</v>
      </c>
      <c r="DD75" s="33">
        <f t="shared" si="43"/>
        <v>0</v>
      </c>
    </row>
    <row r="76" spans="2:108" x14ac:dyDescent="0.2">
      <c r="B76" s="31">
        <f t="shared" si="85"/>
        <v>72</v>
      </c>
      <c r="C76" s="32"/>
      <c r="D76" s="32"/>
      <c r="E76" s="32"/>
      <c r="F76" s="32"/>
      <c r="G76" s="33">
        <f t="shared" si="82"/>
        <v>0</v>
      </c>
      <c r="H76" s="34"/>
      <c r="I76" s="35"/>
      <c r="J76" s="36" t="str">
        <f t="shared" si="52"/>
        <v/>
      </c>
      <c r="K76" s="37"/>
      <c r="L76" s="38"/>
      <c r="M76" s="39" t="str">
        <f t="shared" si="53"/>
        <v/>
      </c>
      <c r="N76" s="37"/>
      <c r="O76" s="38"/>
      <c r="P76" s="40" t="str">
        <f t="shared" si="54"/>
        <v/>
      </c>
      <c r="Q76" s="41">
        <f t="shared" si="83"/>
        <v>0</v>
      </c>
      <c r="R76" s="34"/>
      <c r="S76" s="35"/>
      <c r="T76" s="36" t="str">
        <f t="shared" si="55"/>
        <v/>
      </c>
      <c r="U76" s="37"/>
      <c r="V76" s="38"/>
      <c r="W76" s="39" t="str">
        <f t="shared" si="56"/>
        <v/>
      </c>
      <c r="X76" s="37"/>
      <c r="Y76" s="38"/>
      <c r="Z76" s="40" t="str">
        <f t="shared" si="57"/>
        <v/>
      </c>
      <c r="AA76" s="41">
        <f t="shared" si="84"/>
        <v>0</v>
      </c>
      <c r="AB76" s="34"/>
      <c r="AC76" s="35"/>
      <c r="AD76" s="36" t="str">
        <f t="shared" si="58"/>
        <v/>
      </c>
      <c r="AE76" s="37"/>
      <c r="AF76" s="38"/>
      <c r="AG76" s="39" t="str">
        <f t="shared" si="59"/>
        <v/>
      </c>
      <c r="AH76" s="37"/>
      <c r="AI76" s="38"/>
      <c r="AJ76" s="40" t="str">
        <f t="shared" si="60"/>
        <v/>
      </c>
      <c r="AK76" s="41">
        <f t="shared" si="44"/>
        <v>0</v>
      </c>
      <c r="AL76" s="34"/>
      <c r="AM76" s="35"/>
      <c r="AN76" s="36" t="str">
        <f t="shared" si="61"/>
        <v/>
      </c>
      <c r="AO76" s="37"/>
      <c r="AP76" s="38"/>
      <c r="AQ76" s="39" t="str">
        <f t="shared" si="62"/>
        <v/>
      </c>
      <c r="AR76" s="37"/>
      <c r="AS76" s="38"/>
      <c r="AT76" s="40" t="str">
        <f t="shared" si="63"/>
        <v/>
      </c>
      <c r="AU76" s="41">
        <f t="shared" si="45"/>
        <v>0</v>
      </c>
      <c r="AV76" s="34"/>
      <c r="AW76" s="35"/>
      <c r="AX76" s="36" t="str">
        <f t="shared" si="64"/>
        <v/>
      </c>
      <c r="AY76" s="37"/>
      <c r="AZ76" s="38"/>
      <c r="BA76" s="39" t="str">
        <f t="shared" si="65"/>
        <v/>
      </c>
      <c r="BB76" s="37"/>
      <c r="BC76" s="38"/>
      <c r="BD76" s="40" t="str">
        <f t="shared" si="66"/>
        <v/>
      </c>
      <c r="BE76" s="41">
        <f t="shared" si="46"/>
        <v>0</v>
      </c>
      <c r="BF76" s="34"/>
      <c r="BG76" s="35"/>
      <c r="BH76" s="36" t="str">
        <f t="shared" si="67"/>
        <v/>
      </c>
      <c r="BI76" s="37"/>
      <c r="BJ76" s="38"/>
      <c r="BK76" s="39" t="str">
        <f t="shared" si="68"/>
        <v/>
      </c>
      <c r="BL76" s="37"/>
      <c r="BM76" s="38"/>
      <c r="BN76" s="40" t="str">
        <f t="shared" si="69"/>
        <v/>
      </c>
      <c r="BO76" s="41">
        <f t="shared" si="47"/>
        <v>0</v>
      </c>
      <c r="BP76" s="34"/>
      <c r="BQ76" s="35"/>
      <c r="BR76" s="36" t="str">
        <f t="shared" si="70"/>
        <v/>
      </c>
      <c r="BS76" s="37"/>
      <c r="BT76" s="38"/>
      <c r="BU76" s="39" t="str">
        <f t="shared" si="71"/>
        <v/>
      </c>
      <c r="BV76" s="37"/>
      <c r="BW76" s="38"/>
      <c r="BX76" s="40" t="str">
        <f t="shared" si="72"/>
        <v/>
      </c>
      <c r="BY76" s="41">
        <f t="shared" si="48"/>
        <v>0</v>
      </c>
      <c r="BZ76" s="34"/>
      <c r="CA76" s="35"/>
      <c r="CB76" s="36" t="str">
        <f t="shared" si="73"/>
        <v/>
      </c>
      <c r="CC76" s="37"/>
      <c r="CD76" s="38"/>
      <c r="CE76" s="39" t="str">
        <f t="shared" si="74"/>
        <v/>
      </c>
      <c r="CF76" s="37"/>
      <c r="CG76" s="38"/>
      <c r="CH76" s="40" t="str">
        <f t="shared" si="75"/>
        <v/>
      </c>
      <c r="CI76" s="41">
        <f t="shared" si="49"/>
        <v>0</v>
      </c>
      <c r="CJ76" s="34"/>
      <c r="CK76" s="35"/>
      <c r="CL76" s="36" t="str">
        <f t="shared" si="76"/>
        <v/>
      </c>
      <c r="CM76" s="37"/>
      <c r="CN76" s="38"/>
      <c r="CO76" s="39" t="str">
        <f t="shared" si="77"/>
        <v/>
      </c>
      <c r="CP76" s="37"/>
      <c r="CQ76" s="38"/>
      <c r="CR76" s="40" t="str">
        <f t="shared" si="78"/>
        <v/>
      </c>
      <c r="CS76" s="41">
        <f t="shared" si="50"/>
        <v>0</v>
      </c>
      <c r="CT76" s="34"/>
      <c r="CU76" s="35"/>
      <c r="CV76" s="36" t="str">
        <f t="shared" si="79"/>
        <v/>
      </c>
      <c r="CW76" s="37"/>
      <c r="CX76" s="38"/>
      <c r="CY76" s="39" t="str">
        <f t="shared" si="80"/>
        <v/>
      </c>
      <c r="CZ76" s="37"/>
      <c r="DA76" s="38"/>
      <c r="DB76" s="40" t="str">
        <f t="shared" si="81"/>
        <v/>
      </c>
      <c r="DC76" s="41">
        <f t="shared" si="51"/>
        <v>0</v>
      </c>
      <c r="DD76" s="33">
        <f t="shared" si="43"/>
        <v>0</v>
      </c>
    </row>
    <row r="77" spans="2:108" x14ac:dyDescent="0.2">
      <c r="B77" s="31">
        <f t="shared" si="85"/>
        <v>73</v>
      </c>
      <c r="C77" s="32"/>
      <c r="D77" s="32"/>
      <c r="E77" s="32"/>
      <c r="F77" s="32"/>
      <c r="G77" s="33">
        <f t="shared" si="82"/>
        <v>0</v>
      </c>
      <c r="H77" s="34"/>
      <c r="I77" s="35"/>
      <c r="J77" s="36" t="str">
        <f t="shared" si="52"/>
        <v/>
      </c>
      <c r="K77" s="37"/>
      <c r="L77" s="38"/>
      <c r="M77" s="39" t="str">
        <f t="shared" si="53"/>
        <v/>
      </c>
      <c r="N77" s="37"/>
      <c r="O77" s="38"/>
      <c r="P77" s="40" t="str">
        <f t="shared" si="54"/>
        <v/>
      </c>
      <c r="Q77" s="41">
        <f t="shared" si="83"/>
        <v>0</v>
      </c>
      <c r="R77" s="34"/>
      <c r="S77" s="35"/>
      <c r="T77" s="36" t="str">
        <f t="shared" si="55"/>
        <v/>
      </c>
      <c r="U77" s="37"/>
      <c r="V77" s="38"/>
      <c r="W77" s="39" t="str">
        <f t="shared" si="56"/>
        <v/>
      </c>
      <c r="X77" s="37"/>
      <c r="Y77" s="38"/>
      <c r="Z77" s="40" t="str">
        <f t="shared" si="57"/>
        <v/>
      </c>
      <c r="AA77" s="41">
        <f t="shared" si="84"/>
        <v>0</v>
      </c>
      <c r="AB77" s="34"/>
      <c r="AC77" s="35"/>
      <c r="AD77" s="36" t="str">
        <f t="shared" si="58"/>
        <v/>
      </c>
      <c r="AE77" s="37"/>
      <c r="AF77" s="38"/>
      <c r="AG77" s="39" t="str">
        <f t="shared" si="59"/>
        <v/>
      </c>
      <c r="AH77" s="37"/>
      <c r="AI77" s="38"/>
      <c r="AJ77" s="40" t="str">
        <f t="shared" si="60"/>
        <v/>
      </c>
      <c r="AK77" s="41">
        <f t="shared" si="44"/>
        <v>0</v>
      </c>
      <c r="AL77" s="34"/>
      <c r="AM77" s="35"/>
      <c r="AN77" s="36" t="str">
        <f t="shared" si="61"/>
        <v/>
      </c>
      <c r="AO77" s="37"/>
      <c r="AP77" s="38"/>
      <c r="AQ77" s="39" t="str">
        <f t="shared" si="62"/>
        <v/>
      </c>
      <c r="AR77" s="37"/>
      <c r="AS77" s="38"/>
      <c r="AT77" s="40" t="str">
        <f t="shared" si="63"/>
        <v/>
      </c>
      <c r="AU77" s="41">
        <f t="shared" si="45"/>
        <v>0</v>
      </c>
      <c r="AV77" s="34"/>
      <c r="AW77" s="35"/>
      <c r="AX77" s="36" t="str">
        <f t="shared" si="64"/>
        <v/>
      </c>
      <c r="AY77" s="37"/>
      <c r="AZ77" s="38"/>
      <c r="BA77" s="39" t="str">
        <f t="shared" si="65"/>
        <v/>
      </c>
      <c r="BB77" s="37"/>
      <c r="BC77" s="38"/>
      <c r="BD77" s="40" t="str">
        <f t="shared" si="66"/>
        <v/>
      </c>
      <c r="BE77" s="41">
        <f t="shared" si="46"/>
        <v>0</v>
      </c>
      <c r="BF77" s="34"/>
      <c r="BG77" s="35"/>
      <c r="BH77" s="36" t="str">
        <f t="shared" si="67"/>
        <v/>
      </c>
      <c r="BI77" s="37"/>
      <c r="BJ77" s="38"/>
      <c r="BK77" s="39" t="str">
        <f t="shared" si="68"/>
        <v/>
      </c>
      <c r="BL77" s="37"/>
      <c r="BM77" s="38"/>
      <c r="BN77" s="40" t="str">
        <f t="shared" si="69"/>
        <v/>
      </c>
      <c r="BO77" s="41">
        <f t="shared" si="47"/>
        <v>0</v>
      </c>
      <c r="BP77" s="34"/>
      <c r="BQ77" s="35"/>
      <c r="BR77" s="36" t="str">
        <f t="shared" si="70"/>
        <v/>
      </c>
      <c r="BS77" s="37"/>
      <c r="BT77" s="38"/>
      <c r="BU77" s="39" t="str">
        <f t="shared" si="71"/>
        <v/>
      </c>
      <c r="BV77" s="37"/>
      <c r="BW77" s="38"/>
      <c r="BX77" s="40" t="str">
        <f t="shared" si="72"/>
        <v/>
      </c>
      <c r="BY77" s="41">
        <f t="shared" si="48"/>
        <v>0</v>
      </c>
      <c r="BZ77" s="34"/>
      <c r="CA77" s="35"/>
      <c r="CB77" s="36" t="str">
        <f t="shared" si="73"/>
        <v/>
      </c>
      <c r="CC77" s="37"/>
      <c r="CD77" s="38"/>
      <c r="CE77" s="39" t="str">
        <f t="shared" si="74"/>
        <v/>
      </c>
      <c r="CF77" s="37"/>
      <c r="CG77" s="38"/>
      <c r="CH77" s="40" t="str">
        <f t="shared" si="75"/>
        <v/>
      </c>
      <c r="CI77" s="41">
        <f t="shared" si="49"/>
        <v>0</v>
      </c>
      <c r="CJ77" s="34"/>
      <c r="CK77" s="35"/>
      <c r="CL77" s="36" t="str">
        <f t="shared" si="76"/>
        <v/>
      </c>
      <c r="CM77" s="37"/>
      <c r="CN77" s="38"/>
      <c r="CO77" s="39" t="str">
        <f t="shared" si="77"/>
        <v/>
      </c>
      <c r="CP77" s="37"/>
      <c r="CQ77" s="38"/>
      <c r="CR77" s="40" t="str">
        <f t="shared" si="78"/>
        <v/>
      </c>
      <c r="CS77" s="41">
        <f t="shared" si="50"/>
        <v>0</v>
      </c>
      <c r="CT77" s="34"/>
      <c r="CU77" s="35"/>
      <c r="CV77" s="36" t="str">
        <f t="shared" si="79"/>
        <v/>
      </c>
      <c r="CW77" s="37"/>
      <c r="CX77" s="38"/>
      <c r="CY77" s="39" t="str">
        <f t="shared" si="80"/>
        <v/>
      </c>
      <c r="CZ77" s="37"/>
      <c r="DA77" s="38"/>
      <c r="DB77" s="40" t="str">
        <f t="shared" si="81"/>
        <v/>
      </c>
      <c r="DC77" s="41">
        <f t="shared" si="51"/>
        <v>0</v>
      </c>
      <c r="DD77" s="33">
        <f t="shared" si="43"/>
        <v>0</v>
      </c>
    </row>
    <row r="78" spans="2:108" x14ac:dyDescent="0.2">
      <c r="B78" s="31">
        <f t="shared" si="85"/>
        <v>74</v>
      </c>
      <c r="C78" s="32"/>
      <c r="D78" s="32"/>
      <c r="E78" s="32"/>
      <c r="F78" s="32"/>
      <c r="G78" s="33">
        <f t="shared" si="82"/>
        <v>0</v>
      </c>
      <c r="H78" s="34"/>
      <c r="I78" s="35"/>
      <c r="J78" s="36" t="str">
        <f t="shared" si="52"/>
        <v/>
      </c>
      <c r="K78" s="37"/>
      <c r="L78" s="38"/>
      <c r="M78" s="39" t="str">
        <f t="shared" si="53"/>
        <v/>
      </c>
      <c r="N78" s="37"/>
      <c r="O78" s="38"/>
      <c r="P78" s="40" t="str">
        <f t="shared" si="54"/>
        <v/>
      </c>
      <c r="Q78" s="41">
        <f t="shared" si="83"/>
        <v>0</v>
      </c>
      <c r="R78" s="34"/>
      <c r="S78" s="35"/>
      <c r="T78" s="36" t="str">
        <f t="shared" si="55"/>
        <v/>
      </c>
      <c r="U78" s="37"/>
      <c r="V78" s="38"/>
      <c r="W78" s="39" t="str">
        <f t="shared" si="56"/>
        <v/>
      </c>
      <c r="X78" s="37"/>
      <c r="Y78" s="38"/>
      <c r="Z78" s="40" t="str">
        <f t="shared" si="57"/>
        <v/>
      </c>
      <c r="AA78" s="41">
        <f t="shared" si="84"/>
        <v>0</v>
      </c>
      <c r="AB78" s="34"/>
      <c r="AC78" s="35"/>
      <c r="AD78" s="36" t="str">
        <f t="shared" si="58"/>
        <v/>
      </c>
      <c r="AE78" s="37"/>
      <c r="AF78" s="38"/>
      <c r="AG78" s="39" t="str">
        <f t="shared" si="59"/>
        <v/>
      </c>
      <c r="AH78" s="37"/>
      <c r="AI78" s="38"/>
      <c r="AJ78" s="40" t="str">
        <f t="shared" si="60"/>
        <v/>
      </c>
      <c r="AK78" s="41">
        <f t="shared" si="44"/>
        <v>0</v>
      </c>
      <c r="AL78" s="34"/>
      <c r="AM78" s="35"/>
      <c r="AN78" s="36" t="str">
        <f t="shared" si="61"/>
        <v/>
      </c>
      <c r="AO78" s="37"/>
      <c r="AP78" s="38"/>
      <c r="AQ78" s="39" t="str">
        <f t="shared" si="62"/>
        <v/>
      </c>
      <c r="AR78" s="37"/>
      <c r="AS78" s="38"/>
      <c r="AT78" s="40" t="str">
        <f t="shared" si="63"/>
        <v/>
      </c>
      <c r="AU78" s="41">
        <f t="shared" si="45"/>
        <v>0</v>
      </c>
      <c r="AV78" s="34"/>
      <c r="AW78" s="35"/>
      <c r="AX78" s="36" t="str">
        <f t="shared" si="64"/>
        <v/>
      </c>
      <c r="AY78" s="37"/>
      <c r="AZ78" s="38"/>
      <c r="BA78" s="39" t="str">
        <f t="shared" si="65"/>
        <v/>
      </c>
      <c r="BB78" s="37"/>
      <c r="BC78" s="38"/>
      <c r="BD78" s="40" t="str">
        <f t="shared" si="66"/>
        <v/>
      </c>
      <c r="BE78" s="41">
        <f t="shared" si="46"/>
        <v>0</v>
      </c>
      <c r="BF78" s="34"/>
      <c r="BG78" s="35"/>
      <c r="BH78" s="36" t="str">
        <f t="shared" si="67"/>
        <v/>
      </c>
      <c r="BI78" s="37"/>
      <c r="BJ78" s="38"/>
      <c r="BK78" s="39" t="str">
        <f t="shared" si="68"/>
        <v/>
      </c>
      <c r="BL78" s="37"/>
      <c r="BM78" s="38"/>
      <c r="BN78" s="40" t="str">
        <f t="shared" si="69"/>
        <v/>
      </c>
      <c r="BO78" s="41">
        <f t="shared" si="47"/>
        <v>0</v>
      </c>
      <c r="BP78" s="34"/>
      <c r="BQ78" s="35"/>
      <c r="BR78" s="36" t="str">
        <f t="shared" si="70"/>
        <v/>
      </c>
      <c r="BS78" s="37"/>
      <c r="BT78" s="38"/>
      <c r="BU78" s="39" t="str">
        <f t="shared" si="71"/>
        <v/>
      </c>
      <c r="BV78" s="37"/>
      <c r="BW78" s="38"/>
      <c r="BX78" s="40" t="str">
        <f t="shared" si="72"/>
        <v/>
      </c>
      <c r="BY78" s="41">
        <f t="shared" si="48"/>
        <v>0</v>
      </c>
      <c r="BZ78" s="34"/>
      <c r="CA78" s="35"/>
      <c r="CB78" s="36" t="str">
        <f t="shared" si="73"/>
        <v/>
      </c>
      <c r="CC78" s="37"/>
      <c r="CD78" s="38"/>
      <c r="CE78" s="39" t="str">
        <f t="shared" si="74"/>
        <v/>
      </c>
      <c r="CF78" s="37"/>
      <c r="CG78" s="38"/>
      <c r="CH78" s="40" t="str">
        <f t="shared" si="75"/>
        <v/>
      </c>
      <c r="CI78" s="41">
        <f t="shared" si="49"/>
        <v>0</v>
      </c>
      <c r="CJ78" s="34"/>
      <c r="CK78" s="35"/>
      <c r="CL78" s="36" t="str">
        <f t="shared" si="76"/>
        <v/>
      </c>
      <c r="CM78" s="37"/>
      <c r="CN78" s="38"/>
      <c r="CO78" s="39" t="str">
        <f t="shared" si="77"/>
        <v/>
      </c>
      <c r="CP78" s="37"/>
      <c r="CQ78" s="38"/>
      <c r="CR78" s="40" t="str">
        <f t="shared" si="78"/>
        <v/>
      </c>
      <c r="CS78" s="41">
        <f t="shared" si="50"/>
        <v>0</v>
      </c>
      <c r="CT78" s="34"/>
      <c r="CU78" s="35"/>
      <c r="CV78" s="36" t="str">
        <f t="shared" si="79"/>
        <v/>
      </c>
      <c r="CW78" s="37"/>
      <c r="CX78" s="38"/>
      <c r="CY78" s="39" t="str">
        <f t="shared" si="80"/>
        <v/>
      </c>
      <c r="CZ78" s="37"/>
      <c r="DA78" s="38"/>
      <c r="DB78" s="40" t="str">
        <f t="shared" si="81"/>
        <v/>
      </c>
      <c r="DC78" s="41">
        <f t="shared" si="51"/>
        <v>0</v>
      </c>
      <c r="DD78" s="33">
        <f t="shared" si="43"/>
        <v>0</v>
      </c>
    </row>
    <row r="79" spans="2:108" x14ac:dyDescent="0.2">
      <c r="B79" s="31">
        <f t="shared" si="85"/>
        <v>75</v>
      </c>
      <c r="C79" s="32"/>
      <c r="D79" s="32"/>
      <c r="E79" s="32"/>
      <c r="F79" s="32"/>
      <c r="G79" s="33">
        <f t="shared" si="82"/>
        <v>0</v>
      </c>
      <c r="H79" s="34"/>
      <c r="I79" s="35"/>
      <c r="J79" s="36" t="str">
        <f t="shared" si="52"/>
        <v/>
      </c>
      <c r="K79" s="37"/>
      <c r="L79" s="38"/>
      <c r="M79" s="39" t="str">
        <f t="shared" si="53"/>
        <v/>
      </c>
      <c r="N79" s="37"/>
      <c r="O79" s="38"/>
      <c r="P79" s="40" t="str">
        <f t="shared" si="54"/>
        <v/>
      </c>
      <c r="Q79" s="41">
        <f t="shared" si="83"/>
        <v>0</v>
      </c>
      <c r="R79" s="34"/>
      <c r="S79" s="35"/>
      <c r="T79" s="36" t="str">
        <f t="shared" si="55"/>
        <v/>
      </c>
      <c r="U79" s="37"/>
      <c r="V79" s="38"/>
      <c r="W79" s="39" t="str">
        <f t="shared" si="56"/>
        <v/>
      </c>
      <c r="X79" s="37"/>
      <c r="Y79" s="38"/>
      <c r="Z79" s="40" t="str">
        <f t="shared" si="57"/>
        <v/>
      </c>
      <c r="AA79" s="41">
        <f t="shared" si="84"/>
        <v>0</v>
      </c>
      <c r="AB79" s="34"/>
      <c r="AC79" s="35"/>
      <c r="AD79" s="36" t="str">
        <f t="shared" si="58"/>
        <v/>
      </c>
      <c r="AE79" s="37"/>
      <c r="AF79" s="38"/>
      <c r="AG79" s="39" t="str">
        <f t="shared" si="59"/>
        <v/>
      </c>
      <c r="AH79" s="37"/>
      <c r="AI79" s="38"/>
      <c r="AJ79" s="40" t="str">
        <f t="shared" si="60"/>
        <v/>
      </c>
      <c r="AK79" s="41">
        <f t="shared" si="44"/>
        <v>0</v>
      </c>
      <c r="AL79" s="34"/>
      <c r="AM79" s="35"/>
      <c r="AN79" s="36" t="str">
        <f t="shared" si="61"/>
        <v/>
      </c>
      <c r="AO79" s="37"/>
      <c r="AP79" s="38"/>
      <c r="AQ79" s="39" t="str">
        <f t="shared" si="62"/>
        <v/>
      </c>
      <c r="AR79" s="37"/>
      <c r="AS79" s="38"/>
      <c r="AT79" s="40" t="str">
        <f t="shared" si="63"/>
        <v/>
      </c>
      <c r="AU79" s="41">
        <f t="shared" si="45"/>
        <v>0</v>
      </c>
      <c r="AV79" s="34"/>
      <c r="AW79" s="35"/>
      <c r="AX79" s="36" t="str">
        <f t="shared" si="64"/>
        <v/>
      </c>
      <c r="AY79" s="37"/>
      <c r="AZ79" s="38"/>
      <c r="BA79" s="39" t="str">
        <f t="shared" si="65"/>
        <v/>
      </c>
      <c r="BB79" s="37"/>
      <c r="BC79" s="38"/>
      <c r="BD79" s="40" t="str">
        <f t="shared" si="66"/>
        <v/>
      </c>
      <c r="BE79" s="41">
        <f t="shared" si="46"/>
        <v>0</v>
      </c>
      <c r="BF79" s="34"/>
      <c r="BG79" s="35"/>
      <c r="BH79" s="36" t="str">
        <f t="shared" si="67"/>
        <v/>
      </c>
      <c r="BI79" s="37"/>
      <c r="BJ79" s="38"/>
      <c r="BK79" s="39" t="str">
        <f t="shared" si="68"/>
        <v/>
      </c>
      <c r="BL79" s="37"/>
      <c r="BM79" s="38"/>
      <c r="BN79" s="40" t="str">
        <f t="shared" si="69"/>
        <v/>
      </c>
      <c r="BO79" s="41">
        <f t="shared" si="47"/>
        <v>0</v>
      </c>
      <c r="BP79" s="34"/>
      <c r="BQ79" s="35"/>
      <c r="BR79" s="36" t="str">
        <f t="shared" si="70"/>
        <v/>
      </c>
      <c r="BS79" s="37"/>
      <c r="BT79" s="38"/>
      <c r="BU79" s="39" t="str">
        <f t="shared" si="71"/>
        <v/>
      </c>
      <c r="BV79" s="37"/>
      <c r="BW79" s="38"/>
      <c r="BX79" s="40" t="str">
        <f t="shared" si="72"/>
        <v/>
      </c>
      <c r="BY79" s="41">
        <f t="shared" si="48"/>
        <v>0</v>
      </c>
      <c r="BZ79" s="34"/>
      <c r="CA79" s="35"/>
      <c r="CB79" s="36" t="str">
        <f t="shared" si="73"/>
        <v/>
      </c>
      <c r="CC79" s="37"/>
      <c r="CD79" s="38"/>
      <c r="CE79" s="39" t="str">
        <f t="shared" si="74"/>
        <v/>
      </c>
      <c r="CF79" s="37"/>
      <c r="CG79" s="38"/>
      <c r="CH79" s="40" t="str">
        <f t="shared" si="75"/>
        <v/>
      </c>
      <c r="CI79" s="41">
        <f t="shared" si="49"/>
        <v>0</v>
      </c>
      <c r="CJ79" s="34"/>
      <c r="CK79" s="35"/>
      <c r="CL79" s="36" t="str">
        <f t="shared" si="76"/>
        <v/>
      </c>
      <c r="CM79" s="37"/>
      <c r="CN79" s="38"/>
      <c r="CO79" s="39" t="str">
        <f t="shared" si="77"/>
        <v/>
      </c>
      <c r="CP79" s="37"/>
      <c r="CQ79" s="38"/>
      <c r="CR79" s="40" t="str">
        <f t="shared" si="78"/>
        <v/>
      </c>
      <c r="CS79" s="41">
        <f t="shared" si="50"/>
        <v>0</v>
      </c>
      <c r="CT79" s="34"/>
      <c r="CU79" s="35"/>
      <c r="CV79" s="36" t="str">
        <f t="shared" si="79"/>
        <v/>
      </c>
      <c r="CW79" s="37"/>
      <c r="CX79" s="38"/>
      <c r="CY79" s="39" t="str">
        <f t="shared" si="80"/>
        <v/>
      </c>
      <c r="CZ79" s="37"/>
      <c r="DA79" s="38"/>
      <c r="DB79" s="40" t="str">
        <f t="shared" si="81"/>
        <v/>
      </c>
      <c r="DC79" s="41">
        <f t="shared" si="51"/>
        <v>0</v>
      </c>
      <c r="DD79" s="33">
        <f t="shared" ref="DD79:DD104" si="86">SUM(Q79,AA79,AK79,AU79,BE79,BO79,BY79,CI79,CS79,DC79)</f>
        <v>0</v>
      </c>
    </row>
    <row r="80" spans="2:108" x14ac:dyDescent="0.2">
      <c r="B80" s="31">
        <f t="shared" si="85"/>
        <v>76</v>
      </c>
      <c r="C80" s="32"/>
      <c r="D80" s="32"/>
      <c r="E80" s="32"/>
      <c r="F80" s="32"/>
      <c r="G80" s="33">
        <f t="shared" si="82"/>
        <v>0</v>
      </c>
      <c r="H80" s="34"/>
      <c r="I80" s="35"/>
      <c r="J80" s="36" t="str">
        <f t="shared" si="52"/>
        <v/>
      </c>
      <c r="K80" s="37"/>
      <c r="L80" s="38"/>
      <c r="M80" s="39" t="str">
        <f t="shared" si="53"/>
        <v/>
      </c>
      <c r="N80" s="37"/>
      <c r="O80" s="38"/>
      <c r="P80" s="40" t="str">
        <f t="shared" si="54"/>
        <v/>
      </c>
      <c r="Q80" s="41">
        <f t="shared" si="83"/>
        <v>0</v>
      </c>
      <c r="R80" s="34"/>
      <c r="S80" s="35"/>
      <c r="T80" s="36" t="str">
        <f t="shared" si="55"/>
        <v/>
      </c>
      <c r="U80" s="37"/>
      <c r="V80" s="38"/>
      <c r="W80" s="39" t="str">
        <f t="shared" si="56"/>
        <v/>
      </c>
      <c r="X80" s="37"/>
      <c r="Y80" s="38"/>
      <c r="Z80" s="40" t="str">
        <f t="shared" si="57"/>
        <v/>
      </c>
      <c r="AA80" s="41">
        <f t="shared" si="84"/>
        <v>0</v>
      </c>
      <c r="AB80" s="34"/>
      <c r="AC80" s="35"/>
      <c r="AD80" s="36" t="str">
        <f t="shared" si="58"/>
        <v/>
      </c>
      <c r="AE80" s="37"/>
      <c r="AF80" s="38"/>
      <c r="AG80" s="39" t="str">
        <f t="shared" si="59"/>
        <v/>
      </c>
      <c r="AH80" s="37"/>
      <c r="AI80" s="38"/>
      <c r="AJ80" s="40" t="str">
        <f t="shared" si="60"/>
        <v/>
      </c>
      <c r="AK80" s="41">
        <f t="shared" si="44"/>
        <v>0</v>
      </c>
      <c r="AL80" s="34"/>
      <c r="AM80" s="35"/>
      <c r="AN80" s="36" t="str">
        <f t="shared" si="61"/>
        <v/>
      </c>
      <c r="AO80" s="37"/>
      <c r="AP80" s="38"/>
      <c r="AQ80" s="39" t="str">
        <f t="shared" si="62"/>
        <v/>
      </c>
      <c r="AR80" s="37"/>
      <c r="AS80" s="38"/>
      <c r="AT80" s="40" t="str">
        <f t="shared" si="63"/>
        <v/>
      </c>
      <c r="AU80" s="41">
        <f t="shared" si="45"/>
        <v>0</v>
      </c>
      <c r="AV80" s="34"/>
      <c r="AW80" s="35"/>
      <c r="AX80" s="36" t="str">
        <f t="shared" si="64"/>
        <v/>
      </c>
      <c r="AY80" s="37"/>
      <c r="AZ80" s="38"/>
      <c r="BA80" s="39" t="str">
        <f t="shared" si="65"/>
        <v/>
      </c>
      <c r="BB80" s="37"/>
      <c r="BC80" s="38"/>
      <c r="BD80" s="40" t="str">
        <f t="shared" si="66"/>
        <v/>
      </c>
      <c r="BE80" s="41">
        <f t="shared" si="46"/>
        <v>0</v>
      </c>
      <c r="BF80" s="34"/>
      <c r="BG80" s="35"/>
      <c r="BH80" s="36" t="str">
        <f t="shared" si="67"/>
        <v/>
      </c>
      <c r="BI80" s="37"/>
      <c r="BJ80" s="38"/>
      <c r="BK80" s="39" t="str">
        <f t="shared" si="68"/>
        <v/>
      </c>
      <c r="BL80" s="37"/>
      <c r="BM80" s="38"/>
      <c r="BN80" s="40" t="str">
        <f t="shared" si="69"/>
        <v/>
      </c>
      <c r="BO80" s="41">
        <f t="shared" si="47"/>
        <v>0</v>
      </c>
      <c r="BP80" s="34"/>
      <c r="BQ80" s="35"/>
      <c r="BR80" s="36" t="str">
        <f t="shared" si="70"/>
        <v/>
      </c>
      <c r="BS80" s="37"/>
      <c r="BT80" s="38"/>
      <c r="BU80" s="39" t="str">
        <f t="shared" si="71"/>
        <v/>
      </c>
      <c r="BV80" s="37"/>
      <c r="BW80" s="38"/>
      <c r="BX80" s="40" t="str">
        <f t="shared" si="72"/>
        <v/>
      </c>
      <c r="BY80" s="41">
        <f t="shared" si="48"/>
        <v>0</v>
      </c>
      <c r="BZ80" s="34"/>
      <c r="CA80" s="35"/>
      <c r="CB80" s="36" t="str">
        <f t="shared" si="73"/>
        <v/>
      </c>
      <c r="CC80" s="37"/>
      <c r="CD80" s="38"/>
      <c r="CE80" s="39" t="str">
        <f t="shared" si="74"/>
        <v/>
      </c>
      <c r="CF80" s="37"/>
      <c r="CG80" s="38"/>
      <c r="CH80" s="40" t="str">
        <f t="shared" si="75"/>
        <v/>
      </c>
      <c r="CI80" s="41">
        <f t="shared" si="49"/>
        <v>0</v>
      </c>
      <c r="CJ80" s="34"/>
      <c r="CK80" s="35"/>
      <c r="CL80" s="36" t="str">
        <f t="shared" si="76"/>
        <v/>
      </c>
      <c r="CM80" s="37"/>
      <c r="CN80" s="38"/>
      <c r="CO80" s="39" t="str">
        <f t="shared" si="77"/>
        <v/>
      </c>
      <c r="CP80" s="37"/>
      <c r="CQ80" s="38"/>
      <c r="CR80" s="40" t="str">
        <f t="shared" si="78"/>
        <v/>
      </c>
      <c r="CS80" s="41">
        <f t="shared" si="50"/>
        <v>0</v>
      </c>
      <c r="CT80" s="34"/>
      <c r="CU80" s="35"/>
      <c r="CV80" s="36" t="str">
        <f t="shared" si="79"/>
        <v/>
      </c>
      <c r="CW80" s="37"/>
      <c r="CX80" s="38"/>
      <c r="CY80" s="39" t="str">
        <f t="shared" si="80"/>
        <v/>
      </c>
      <c r="CZ80" s="37"/>
      <c r="DA80" s="38"/>
      <c r="DB80" s="40" t="str">
        <f t="shared" si="81"/>
        <v/>
      </c>
      <c r="DC80" s="41">
        <f t="shared" si="51"/>
        <v>0</v>
      </c>
      <c r="DD80" s="33">
        <f t="shared" si="86"/>
        <v>0</v>
      </c>
    </row>
    <row r="81" spans="2:108" x14ac:dyDescent="0.2">
      <c r="B81" s="31">
        <f t="shared" si="85"/>
        <v>77</v>
      </c>
      <c r="C81" s="32"/>
      <c r="D81" s="32"/>
      <c r="E81" s="32"/>
      <c r="F81" s="32"/>
      <c r="G81" s="33">
        <f t="shared" si="82"/>
        <v>0</v>
      </c>
      <c r="H81" s="34"/>
      <c r="I81" s="35"/>
      <c r="J81" s="36" t="str">
        <f t="shared" si="52"/>
        <v/>
      </c>
      <c r="K81" s="37"/>
      <c r="L81" s="38"/>
      <c r="M81" s="39" t="str">
        <f t="shared" si="53"/>
        <v/>
      </c>
      <c r="N81" s="37"/>
      <c r="O81" s="38"/>
      <c r="P81" s="40" t="str">
        <f t="shared" si="54"/>
        <v/>
      </c>
      <c r="Q81" s="41">
        <f t="shared" si="83"/>
        <v>0</v>
      </c>
      <c r="R81" s="34"/>
      <c r="S81" s="35"/>
      <c r="T81" s="36" t="str">
        <f t="shared" si="55"/>
        <v/>
      </c>
      <c r="U81" s="37"/>
      <c r="V81" s="38"/>
      <c r="W81" s="39" t="str">
        <f t="shared" si="56"/>
        <v/>
      </c>
      <c r="X81" s="37"/>
      <c r="Y81" s="38"/>
      <c r="Z81" s="40" t="str">
        <f t="shared" si="57"/>
        <v/>
      </c>
      <c r="AA81" s="41">
        <f t="shared" si="84"/>
        <v>0</v>
      </c>
      <c r="AB81" s="34"/>
      <c r="AC81" s="35"/>
      <c r="AD81" s="36" t="str">
        <f t="shared" si="58"/>
        <v/>
      </c>
      <c r="AE81" s="37"/>
      <c r="AF81" s="38"/>
      <c r="AG81" s="39" t="str">
        <f t="shared" si="59"/>
        <v/>
      </c>
      <c r="AH81" s="37"/>
      <c r="AI81" s="38"/>
      <c r="AJ81" s="40" t="str">
        <f t="shared" si="60"/>
        <v/>
      </c>
      <c r="AK81" s="41">
        <f t="shared" si="44"/>
        <v>0</v>
      </c>
      <c r="AL81" s="34"/>
      <c r="AM81" s="35"/>
      <c r="AN81" s="36" t="str">
        <f t="shared" si="61"/>
        <v/>
      </c>
      <c r="AO81" s="37"/>
      <c r="AP81" s="38"/>
      <c r="AQ81" s="39" t="str">
        <f t="shared" si="62"/>
        <v/>
      </c>
      <c r="AR81" s="37"/>
      <c r="AS81" s="38"/>
      <c r="AT81" s="40" t="str">
        <f t="shared" si="63"/>
        <v/>
      </c>
      <c r="AU81" s="41">
        <f t="shared" si="45"/>
        <v>0</v>
      </c>
      <c r="AV81" s="34"/>
      <c r="AW81" s="35"/>
      <c r="AX81" s="36" t="str">
        <f t="shared" si="64"/>
        <v/>
      </c>
      <c r="AY81" s="37"/>
      <c r="AZ81" s="38"/>
      <c r="BA81" s="39" t="str">
        <f t="shared" si="65"/>
        <v/>
      </c>
      <c r="BB81" s="37"/>
      <c r="BC81" s="38"/>
      <c r="BD81" s="40" t="str">
        <f t="shared" si="66"/>
        <v/>
      </c>
      <c r="BE81" s="41">
        <f t="shared" si="46"/>
        <v>0</v>
      </c>
      <c r="BF81" s="34"/>
      <c r="BG81" s="35"/>
      <c r="BH81" s="36" t="str">
        <f t="shared" si="67"/>
        <v/>
      </c>
      <c r="BI81" s="37"/>
      <c r="BJ81" s="38"/>
      <c r="BK81" s="39" t="str">
        <f t="shared" si="68"/>
        <v/>
      </c>
      <c r="BL81" s="37"/>
      <c r="BM81" s="38"/>
      <c r="BN81" s="40" t="str">
        <f t="shared" si="69"/>
        <v/>
      </c>
      <c r="BO81" s="41">
        <f t="shared" si="47"/>
        <v>0</v>
      </c>
      <c r="BP81" s="34"/>
      <c r="BQ81" s="35"/>
      <c r="BR81" s="36" t="str">
        <f t="shared" si="70"/>
        <v/>
      </c>
      <c r="BS81" s="37"/>
      <c r="BT81" s="38"/>
      <c r="BU81" s="39" t="str">
        <f t="shared" si="71"/>
        <v/>
      </c>
      <c r="BV81" s="37"/>
      <c r="BW81" s="38"/>
      <c r="BX81" s="40" t="str">
        <f t="shared" si="72"/>
        <v/>
      </c>
      <c r="BY81" s="41">
        <f t="shared" si="48"/>
        <v>0</v>
      </c>
      <c r="BZ81" s="34"/>
      <c r="CA81" s="35"/>
      <c r="CB81" s="36" t="str">
        <f t="shared" si="73"/>
        <v/>
      </c>
      <c r="CC81" s="37"/>
      <c r="CD81" s="38"/>
      <c r="CE81" s="39" t="str">
        <f t="shared" si="74"/>
        <v/>
      </c>
      <c r="CF81" s="37"/>
      <c r="CG81" s="38"/>
      <c r="CH81" s="40" t="str">
        <f t="shared" si="75"/>
        <v/>
      </c>
      <c r="CI81" s="41">
        <f t="shared" si="49"/>
        <v>0</v>
      </c>
      <c r="CJ81" s="34"/>
      <c r="CK81" s="35"/>
      <c r="CL81" s="36" t="str">
        <f t="shared" si="76"/>
        <v/>
      </c>
      <c r="CM81" s="37"/>
      <c r="CN81" s="38"/>
      <c r="CO81" s="39" t="str">
        <f t="shared" si="77"/>
        <v/>
      </c>
      <c r="CP81" s="37"/>
      <c r="CQ81" s="38"/>
      <c r="CR81" s="40" t="str">
        <f t="shared" si="78"/>
        <v/>
      </c>
      <c r="CS81" s="41">
        <f t="shared" si="50"/>
        <v>0</v>
      </c>
      <c r="CT81" s="34"/>
      <c r="CU81" s="35"/>
      <c r="CV81" s="36" t="str">
        <f t="shared" si="79"/>
        <v/>
      </c>
      <c r="CW81" s="37"/>
      <c r="CX81" s="38"/>
      <c r="CY81" s="39" t="str">
        <f t="shared" si="80"/>
        <v/>
      </c>
      <c r="CZ81" s="37"/>
      <c r="DA81" s="38"/>
      <c r="DB81" s="40" t="str">
        <f t="shared" si="81"/>
        <v/>
      </c>
      <c r="DC81" s="41">
        <f t="shared" si="51"/>
        <v>0</v>
      </c>
      <c r="DD81" s="33">
        <f t="shared" si="86"/>
        <v>0</v>
      </c>
    </row>
    <row r="82" spans="2:108" x14ac:dyDescent="0.2">
      <c r="B82" s="31">
        <f t="shared" si="85"/>
        <v>78</v>
      </c>
      <c r="C82" s="32"/>
      <c r="D82" s="32"/>
      <c r="E82" s="32"/>
      <c r="F82" s="32"/>
      <c r="G82" s="33">
        <f t="shared" si="82"/>
        <v>0</v>
      </c>
      <c r="H82" s="34"/>
      <c r="I82" s="35"/>
      <c r="J82" s="36" t="str">
        <f t="shared" si="52"/>
        <v/>
      </c>
      <c r="K82" s="37"/>
      <c r="L82" s="38"/>
      <c r="M82" s="39" t="str">
        <f t="shared" si="53"/>
        <v/>
      </c>
      <c r="N82" s="37"/>
      <c r="O82" s="38"/>
      <c r="P82" s="40" t="str">
        <f t="shared" si="54"/>
        <v/>
      </c>
      <c r="Q82" s="41">
        <f t="shared" si="83"/>
        <v>0</v>
      </c>
      <c r="R82" s="34"/>
      <c r="S82" s="35"/>
      <c r="T82" s="36" t="str">
        <f t="shared" si="55"/>
        <v/>
      </c>
      <c r="U82" s="37"/>
      <c r="V82" s="38"/>
      <c r="W82" s="39" t="str">
        <f t="shared" si="56"/>
        <v/>
      </c>
      <c r="X82" s="37"/>
      <c r="Y82" s="38"/>
      <c r="Z82" s="40" t="str">
        <f t="shared" si="57"/>
        <v/>
      </c>
      <c r="AA82" s="41">
        <f t="shared" si="84"/>
        <v>0</v>
      </c>
      <c r="AB82" s="34"/>
      <c r="AC82" s="35"/>
      <c r="AD82" s="36" t="str">
        <f t="shared" si="58"/>
        <v/>
      </c>
      <c r="AE82" s="37"/>
      <c r="AF82" s="38"/>
      <c r="AG82" s="39" t="str">
        <f t="shared" si="59"/>
        <v/>
      </c>
      <c r="AH82" s="37"/>
      <c r="AI82" s="38"/>
      <c r="AJ82" s="40" t="str">
        <f t="shared" si="60"/>
        <v/>
      </c>
      <c r="AK82" s="41">
        <f t="shared" si="44"/>
        <v>0</v>
      </c>
      <c r="AL82" s="34"/>
      <c r="AM82" s="35"/>
      <c r="AN82" s="36" t="str">
        <f t="shared" si="61"/>
        <v/>
      </c>
      <c r="AO82" s="37"/>
      <c r="AP82" s="38"/>
      <c r="AQ82" s="39" t="str">
        <f t="shared" si="62"/>
        <v/>
      </c>
      <c r="AR82" s="37"/>
      <c r="AS82" s="38"/>
      <c r="AT82" s="40" t="str">
        <f t="shared" si="63"/>
        <v/>
      </c>
      <c r="AU82" s="41">
        <f t="shared" si="45"/>
        <v>0</v>
      </c>
      <c r="AV82" s="34"/>
      <c r="AW82" s="35"/>
      <c r="AX82" s="36" t="str">
        <f t="shared" si="64"/>
        <v/>
      </c>
      <c r="AY82" s="37"/>
      <c r="AZ82" s="38"/>
      <c r="BA82" s="39" t="str">
        <f t="shared" si="65"/>
        <v/>
      </c>
      <c r="BB82" s="37"/>
      <c r="BC82" s="38"/>
      <c r="BD82" s="40" t="str">
        <f t="shared" si="66"/>
        <v/>
      </c>
      <c r="BE82" s="41">
        <f t="shared" si="46"/>
        <v>0</v>
      </c>
      <c r="BF82" s="34"/>
      <c r="BG82" s="35"/>
      <c r="BH82" s="36" t="str">
        <f t="shared" si="67"/>
        <v/>
      </c>
      <c r="BI82" s="37"/>
      <c r="BJ82" s="38"/>
      <c r="BK82" s="39" t="str">
        <f t="shared" si="68"/>
        <v/>
      </c>
      <c r="BL82" s="37"/>
      <c r="BM82" s="38"/>
      <c r="BN82" s="40" t="str">
        <f t="shared" si="69"/>
        <v/>
      </c>
      <c r="BO82" s="41">
        <f t="shared" si="47"/>
        <v>0</v>
      </c>
      <c r="BP82" s="34"/>
      <c r="BQ82" s="35"/>
      <c r="BR82" s="36" t="str">
        <f t="shared" si="70"/>
        <v/>
      </c>
      <c r="BS82" s="37"/>
      <c r="BT82" s="38"/>
      <c r="BU82" s="39" t="str">
        <f t="shared" si="71"/>
        <v/>
      </c>
      <c r="BV82" s="37"/>
      <c r="BW82" s="38"/>
      <c r="BX82" s="40" t="str">
        <f t="shared" si="72"/>
        <v/>
      </c>
      <c r="BY82" s="41">
        <f t="shared" si="48"/>
        <v>0</v>
      </c>
      <c r="BZ82" s="34"/>
      <c r="CA82" s="35"/>
      <c r="CB82" s="36" t="str">
        <f t="shared" si="73"/>
        <v/>
      </c>
      <c r="CC82" s="37"/>
      <c r="CD82" s="38"/>
      <c r="CE82" s="39" t="str">
        <f t="shared" si="74"/>
        <v/>
      </c>
      <c r="CF82" s="37"/>
      <c r="CG82" s="38"/>
      <c r="CH82" s="40" t="str">
        <f t="shared" si="75"/>
        <v/>
      </c>
      <c r="CI82" s="41">
        <f t="shared" si="49"/>
        <v>0</v>
      </c>
      <c r="CJ82" s="34"/>
      <c r="CK82" s="35"/>
      <c r="CL82" s="36" t="str">
        <f t="shared" si="76"/>
        <v/>
      </c>
      <c r="CM82" s="37"/>
      <c r="CN82" s="38"/>
      <c r="CO82" s="39" t="str">
        <f t="shared" si="77"/>
        <v/>
      </c>
      <c r="CP82" s="37"/>
      <c r="CQ82" s="38"/>
      <c r="CR82" s="40" t="str">
        <f t="shared" si="78"/>
        <v/>
      </c>
      <c r="CS82" s="41">
        <f t="shared" si="50"/>
        <v>0</v>
      </c>
      <c r="CT82" s="34"/>
      <c r="CU82" s="35"/>
      <c r="CV82" s="36" t="str">
        <f t="shared" si="79"/>
        <v/>
      </c>
      <c r="CW82" s="37"/>
      <c r="CX82" s="38"/>
      <c r="CY82" s="39" t="str">
        <f t="shared" si="80"/>
        <v/>
      </c>
      <c r="CZ82" s="37"/>
      <c r="DA82" s="38"/>
      <c r="DB82" s="40" t="str">
        <f t="shared" si="81"/>
        <v/>
      </c>
      <c r="DC82" s="41">
        <f t="shared" si="51"/>
        <v>0</v>
      </c>
      <c r="DD82" s="33">
        <f t="shared" si="86"/>
        <v>0</v>
      </c>
    </row>
    <row r="83" spans="2:108" x14ac:dyDescent="0.2">
      <c r="B83" s="31">
        <f t="shared" si="85"/>
        <v>79</v>
      </c>
      <c r="C83" s="32"/>
      <c r="D83" s="32"/>
      <c r="E83" s="32"/>
      <c r="F83" s="32"/>
      <c r="G83" s="33">
        <f t="shared" si="82"/>
        <v>0</v>
      </c>
      <c r="H83" s="34"/>
      <c r="I83" s="35"/>
      <c r="J83" s="36" t="str">
        <f t="shared" si="52"/>
        <v/>
      </c>
      <c r="K83" s="37"/>
      <c r="L83" s="38"/>
      <c r="M83" s="39" t="str">
        <f t="shared" si="53"/>
        <v/>
      </c>
      <c r="N83" s="37"/>
      <c r="O83" s="38"/>
      <c r="P83" s="40" t="str">
        <f t="shared" si="54"/>
        <v/>
      </c>
      <c r="Q83" s="41">
        <f t="shared" si="83"/>
        <v>0</v>
      </c>
      <c r="R83" s="34"/>
      <c r="S83" s="35"/>
      <c r="T83" s="36" t="str">
        <f t="shared" si="55"/>
        <v/>
      </c>
      <c r="U83" s="37"/>
      <c r="V83" s="38"/>
      <c r="W83" s="39" t="str">
        <f t="shared" si="56"/>
        <v/>
      </c>
      <c r="X83" s="37"/>
      <c r="Y83" s="38"/>
      <c r="Z83" s="40" t="str">
        <f t="shared" si="57"/>
        <v/>
      </c>
      <c r="AA83" s="41">
        <f t="shared" si="84"/>
        <v>0</v>
      </c>
      <c r="AB83" s="34"/>
      <c r="AC83" s="35"/>
      <c r="AD83" s="36" t="str">
        <f t="shared" si="58"/>
        <v/>
      </c>
      <c r="AE83" s="37"/>
      <c r="AF83" s="38"/>
      <c r="AG83" s="39" t="str">
        <f t="shared" si="59"/>
        <v/>
      </c>
      <c r="AH83" s="37"/>
      <c r="AI83" s="38"/>
      <c r="AJ83" s="40" t="str">
        <f t="shared" si="60"/>
        <v/>
      </c>
      <c r="AK83" s="41">
        <f t="shared" si="44"/>
        <v>0</v>
      </c>
      <c r="AL83" s="34"/>
      <c r="AM83" s="35"/>
      <c r="AN83" s="36" t="str">
        <f t="shared" si="61"/>
        <v/>
      </c>
      <c r="AO83" s="37"/>
      <c r="AP83" s="38"/>
      <c r="AQ83" s="39" t="str">
        <f t="shared" si="62"/>
        <v/>
      </c>
      <c r="AR83" s="37"/>
      <c r="AS83" s="38"/>
      <c r="AT83" s="40" t="str">
        <f t="shared" si="63"/>
        <v/>
      </c>
      <c r="AU83" s="41">
        <f t="shared" si="45"/>
        <v>0</v>
      </c>
      <c r="AV83" s="34"/>
      <c r="AW83" s="35"/>
      <c r="AX83" s="36" t="str">
        <f t="shared" si="64"/>
        <v/>
      </c>
      <c r="AY83" s="37"/>
      <c r="AZ83" s="38"/>
      <c r="BA83" s="39" t="str">
        <f t="shared" si="65"/>
        <v/>
      </c>
      <c r="BB83" s="37"/>
      <c r="BC83" s="38"/>
      <c r="BD83" s="40" t="str">
        <f t="shared" si="66"/>
        <v/>
      </c>
      <c r="BE83" s="41">
        <f t="shared" si="46"/>
        <v>0</v>
      </c>
      <c r="BF83" s="34"/>
      <c r="BG83" s="35"/>
      <c r="BH83" s="36" t="str">
        <f t="shared" si="67"/>
        <v/>
      </c>
      <c r="BI83" s="37"/>
      <c r="BJ83" s="38"/>
      <c r="BK83" s="39" t="str">
        <f t="shared" si="68"/>
        <v/>
      </c>
      <c r="BL83" s="37"/>
      <c r="BM83" s="38"/>
      <c r="BN83" s="40" t="str">
        <f t="shared" si="69"/>
        <v/>
      </c>
      <c r="BO83" s="41">
        <f t="shared" si="47"/>
        <v>0</v>
      </c>
      <c r="BP83" s="34"/>
      <c r="BQ83" s="35"/>
      <c r="BR83" s="36" t="str">
        <f t="shared" si="70"/>
        <v/>
      </c>
      <c r="BS83" s="37"/>
      <c r="BT83" s="38"/>
      <c r="BU83" s="39" t="str">
        <f t="shared" si="71"/>
        <v/>
      </c>
      <c r="BV83" s="37"/>
      <c r="BW83" s="38"/>
      <c r="BX83" s="40" t="str">
        <f t="shared" si="72"/>
        <v/>
      </c>
      <c r="BY83" s="41">
        <f t="shared" si="48"/>
        <v>0</v>
      </c>
      <c r="BZ83" s="34"/>
      <c r="CA83" s="35"/>
      <c r="CB83" s="36" t="str">
        <f t="shared" si="73"/>
        <v/>
      </c>
      <c r="CC83" s="37"/>
      <c r="CD83" s="38"/>
      <c r="CE83" s="39" t="str">
        <f t="shared" si="74"/>
        <v/>
      </c>
      <c r="CF83" s="37"/>
      <c r="CG83" s="38"/>
      <c r="CH83" s="40" t="str">
        <f t="shared" si="75"/>
        <v/>
      </c>
      <c r="CI83" s="41">
        <f t="shared" si="49"/>
        <v>0</v>
      </c>
      <c r="CJ83" s="34"/>
      <c r="CK83" s="35"/>
      <c r="CL83" s="36" t="str">
        <f t="shared" si="76"/>
        <v/>
      </c>
      <c r="CM83" s="37"/>
      <c r="CN83" s="38"/>
      <c r="CO83" s="39" t="str">
        <f t="shared" si="77"/>
        <v/>
      </c>
      <c r="CP83" s="37"/>
      <c r="CQ83" s="38"/>
      <c r="CR83" s="40" t="str">
        <f t="shared" si="78"/>
        <v/>
      </c>
      <c r="CS83" s="41">
        <f t="shared" si="50"/>
        <v>0</v>
      </c>
      <c r="CT83" s="34"/>
      <c r="CU83" s="35"/>
      <c r="CV83" s="36" t="str">
        <f t="shared" si="79"/>
        <v/>
      </c>
      <c r="CW83" s="37"/>
      <c r="CX83" s="38"/>
      <c r="CY83" s="39" t="str">
        <f t="shared" si="80"/>
        <v/>
      </c>
      <c r="CZ83" s="37"/>
      <c r="DA83" s="38"/>
      <c r="DB83" s="40" t="str">
        <f t="shared" si="81"/>
        <v/>
      </c>
      <c r="DC83" s="41">
        <f t="shared" si="51"/>
        <v>0</v>
      </c>
      <c r="DD83" s="33">
        <f t="shared" si="86"/>
        <v>0</v>
      </c>
    </row>
    <row r="84" spans="2:108" x14ac:dyDescent="0.2">
      <c r="B84" s="31">
        <f t="shared" si="85"/>
        <v>80</v>
      </c>
      <c r="C84" s="32"/>
      <c r="D84" s="32"/>
      <c r="E84" s="32"/>
      <c r="F84" s="32"/>
      <c r="G84" s="33">
        <f t="shared" si="82"/>
        <v>0</v>
      </c>
      <c r="H84" s="34"/>
      <c r="I84" s="35"/>
      <c r="J84" s="36" t="str">
        <f t="shared" si="52"/>
        <v/>
      </c>
      <c r="K84" s="37"/>
      <c r="L84" s="38"/>
      <c r="M84" s="39" t="str">
        <f t="shared" si="53"/>
        <v/>
      </c>
      <c r="N84" s="37"/>
      <c r="O84" s="38"/>
      <c r="P84" s="40" t="str">
        <f t="shared" si="54"/>
        <v/>
      </c>
      <c r="Q84" s="41">
        <f t="shared" si="83"/>
        <v>0</v>
      </c>
      <c r="R84" s="34"/>
      <c r="S84" s="35"/>
      <c r="T84" s="36" t="str">
        <f t="shared" si="55"/>
        <v/>
      </c>
      <c r="U84" s="37"/>
      <c r="V84" s="38"/>
      <c r="W84" s="39" t="str">
        <f t="shared" si="56"/>
        <v/>
      </c>
      <c r="X84" s="37"/>
      <c r="Y84" s="38"/>
      <c r="Z84" s="40" t="str">
        <f t="shared" si="57"/>
        <v/>
      </c>
      <c r="AA84" s="41">
        <f t="shared" si="84"/>
        <v>0</v>
      </c>
      <c r="AB84" s="34"/>
      <c r="AC84" s="35"/>
      <c r="AD84" s="36" t="str">
        <f t="shared" si="58"/>
        <v/>
      </c>
      <c r="AE84" s="37"/>
      <c r="AF84" s="38"/>
      <c r="AG84" s="39" t="str">
        <f t="shared" si="59"/>
        <v/>
      </c>
      <c r="AH84" s="37"/>
      <c r="AI84" s="38"/>
      <c r="AJ84" s="40" t="str">
        <f t="shared" si="60"/>
        <v/>
      </c>
      <c r="AK84" s="41">
        <f t="shared" si="44"/>
        <v>0</v>
      </c>
      <c r="AL84" s="34"/>
      <c r="AM84" s="35"/>
      <c r="AN84" s="36" t="str">
        <f t="shared" si="61"/>
        <v/>
      </c>
      <c r="AO84" s="37"/>
      <c r="AP84" s="38"/>
      <c r="AQ84" s="39" t="str">
        <f t="shared" si="62"/>
        <v/>
      </c>
      <c r="AR84" s="37"/>
      <c r="AS84" s="38"/>
      <c r="AT84" s="40" t="str">
        <f t="shared" si="63"/>
        <v/>
      </c>
      <c r="AU84" s="41">
        <f t="shared" si="45"/>
        <v>0</v>
      </c>
      <c r="AV84" s="34"/>
      <c r="AW84" s="35"/>
      <c r="AX84" s="36" t="str">
        <f t="shared" si="64"/>
        <v/>
      </c>
      <c r="AY84" s="37"/>
      <c r="AZ84" s="38"/>
      <c r="BA84" s="39" t="str">
        <f t="shared" si="65"/>
        <v/>
      </c>
      <c r="BB84" s="37"/>
      <c r="BC84" s="38"/>
      <c r="BD84" s="40" t="str">
        <f t="shared" si="66"/>
        <v/>
      </c>
      <c r="BE84" s="41">
        <f t="shared" si="46"/>
        <v>0</v>
      </c>
      <c r="BF84" s="34"/>
      <c r="BG84" s="35"/>
      <c r="BH84" s="36" t="str">
        <f t="shared" si="67"/>
        <v/>
      </c>
      <c r="BI84" s="37"/>
      <c r="BJ84" s="38"/>
      <c r="BK84" s="39" t="str">
        <f t="shared" si="68"/>
        <v/>
      </c>
      <c r="BL84" s="37"/>
      <c r="BM84" s="38"/>
      <c r="BN84" s="40" t="str">
        <f t="shared" si="69"/>
        <v/>
      </c>
      <c r="BO84" s="41">
        <f t="shared" si="47"/>
        <v>0</v>
      </c>
      <c r="BP84" s="34"/>
      <c r="BQ84" s="35"/>
      <c r="BR84" s="36" t="str">
        <f t="shared" si="70"/>
        <v/>
      </c>
      <c r="BS84" s="37"/>
      <c r="BT84" s="38"/>
      <c r="BU84" s="39" t="str">
        <f t="shared" si="71"/>
        <v/>
      </c>
      <c r="BV84" s="37"/>
      <c r="BW84" s="38"/>
      <c r="BX84" s="40" t="str">
        <f t="shared" si="72"/>
        <v/>
      </c>
      <c r="BY84" s="41">
        <f t="shared" si="48"/>
        <v>0</v>
      </c>
      <c r="BZ84" s="34"/>
      <c r="CA84" s="35"/>
      <c r="CB84" s="36" t="str">
        <f t="shared" si="73"/>
        <v/>
      </c>
      <c r="CC84" s="37"/>
      <c r="CD84" s="38"/>
      <c r="CE84" s="39" t="str">
        <f t="shared" si="74"/>
        <v/>
      </c>
      <c r="CF84" s="37"/>
      <c r="CG84" s="38"/>
      <c r="CH84" s="40" t="str">
        <f t="shared" si="75"/>
        <v/>
      </c>
      <c r="CI84" s="41">
        <f t="shared" si="49"/>
        <v>0</v>
      </c>
      <c r="CJ84" s="34"/>
      <c r="CK84" s="35"/>
      <c r="CL84" s="36" t="str">
        <f t="shared" si="76"/>
        <v/>
      </c>
      <c r="CM84" s="37"/>
      <c r="CN84" s="38"/>
      <c r="CO84" s="39" t="str">
        <f t="shared" si="77"/>
        <v/>
      </c>
      <c r="CP84" s="37"/>
      <c r="CQ84" s="38"/>
      <c r="CR84" s="40" t="str">
        <f t="shared" si="78"/>
        <v/>
      </c>
      <c r="CS84" s="41">
        <f t="shared" si="50"/>
        <v>0</v>
      </c>
      <c r="CT84" s="34"/>
      <c r="CU84" s="35"/>
      <c r="CV84" s="36" t="str">
        <f t="shared" si="79"/>
        <v/>
      </c>
      <c r="CW84" s="37"/>
      <c r="CX84" s="38"/>
      <c r="CY84" s="39" t="str">
        <f t="shared" si="80"/>
        <v/>
      </c>
      <c r="CZ84" s="37"/>
      <c r="DA84" s="38"/>
      <c r="DB84" s="40" t="str">
        <f t="shared" si="81"/>
        <v/>
      </c>
      <c r="DC84" s="41">
        <f t="shared" si="51"/>
        <v>0</v>
      </c>
      <c r="DD84" s="33">
        <f t="shared" si="86"/>
        <v>0</v>
      </c>
    </row>
    <row r="85" spans="2:108" x14ac:dyDescent="0.2">
      <c r="B85" s="31">
        <f t="shared" si="85"/>
        <v>81</v>
      </c>
      <c r="C85" s="32"/>
      <c r="D85" s="32"/>
      <c r="E85" s="32"/>
      <c r="F85" s="32"/>
      <c r="G85" s="33">
        <f t="shared" si="82"/>
        <v>0</v>
      </c>
      <c r="H85" s="34"/>
      <c r="I85" s="35"/>
      <c r="J85" s="36" t="str">
        <f t="shared" si="52"/>
        <v/>
      </c>
      <c r="K85" s="37"/>
      <c r="L85" s="38"/>
      <c r="M85" s="39" t="str">
        <f t="shared" si="53"/>
        <v/>
      </c>
      <c r="N85" s="37"/>
      <c r="O85" s="38"/>
      <c r="P85" s="40" t="str">
        <f t="shared" si="54"/>
        <v/>
      </c>
      <c r="Q85" s="41">
        <f t="shared" si="83"/>
        <v>0</v>
      </c>
      <c r="R85" s="34"/>
      <c r="S85" s="35"/>
      <c r="T85" s="36" t="str">
        <f t="shared" si="55"/>
        <v/>
      </c>
      <c r="U85" s="37"/>
      <c r="V85" s="38"/>
      <c r="W85" s="39" t="str">
        <f t="shared" si="56"/>
        <v/>
      </c>
      <c r="X85" s="37"/>
      <c r="Y85" s="38"/>
      <c r="Z85" s="40" t="str">
        <f t="shared" si="57"/>
        <v/>
      </c>
      <c r="AA85" s="41">
        <f t="shared" si="84"/>
        <v>0</v>
      </c>
      <c r="AB85" s="34"/>
      <c r="AC85" s="35"/>
      <c r="AD85" s="36" t="str">
        <f t="shared" si="58"/>
        <v/>
      </c>
      <c r="AE85" s="37"/>
      <c r="AF85" s="38"/>
      <c r="AG85" s="39" t="str">
        <f t="shared" si="59"/>
        <v/>
      </c>
      <c r="AH85" s="37"/>
      <c r="AI85" s="38"/>
      <c r="AJ85" s="40" t="str">
        <f t="shared" si="60"/>
        <v/>
      </c>
      <c r="AK85" s="41">
        <f t="shared" si="44"/>
        <v>0</v>
      </c>
      <c r="AL85" s="34"/>
      <c r="AM85" s="35"/>
      <c r="AN85" s="36" t="str">
        <f t="shared" si="61"/>
        <v/>
      </c>
      <c r="AO85" s="37"/>
      <c r="AP85" s="38"/>
      <c r="AQ85" s="39" t="str">
        <f t="shared" si="62"/>
        <v/>
      </c>
      <c r="AR85" s="37"/>
      <c r="AS85" s="38"/>
      <c r="AT85" s="40" t="str">
        <f t="shared" si="63"/>
        <v/>
      </c>
      <c r="AU85" s="41">
        <f t="shared" si="45"/>
        <v>0</v>
      </c>
      <c r="AV85" s="34"/>
      <c r="AW85" s="35"/>
      <c r="AX85" s="36" t="str">
        <f t="shared" si="64"/>
        <v/>
      </c>
      <c r="AY85" s="37"/>
      <c r="AZ85" s="38"/>
      <c r="BA85" s="39" t="str">
        <f t="shared" si="65"/>
        <v/>
      </c>
      <c r="BB85" s="37"/>
      <c r="BC85" s="38"/>
      <c r="BD85" s="40" t="str">
        <f t="shared" si="66"/>
        <v/>
      </c>
      <c r="BE85" s="41">
        <f t="shared" si="46"/>
        <v>0</v>
      </c>
      <c r="BF85" s="34"/>
      <c r="BG85" s="35"/>
      <c r="BH85" s="36" t="str">
        <f t="shared" si="67"/>
        <v/>
      </c>
      <c r="BI85" s="37"/>
      <c r="BJ85" s="38"/>
      <c r="BK85" s="39" t="str">
        <f t="shared" si="68"/>
        <v/>
      </c>
      <c r="BL85" s="37"/>
      <c r="BM85" s="38"/>
      <c r="BN85" s="40" t="str">
        <f t="shared" si="69"/>
        <v/>
      </c>
      <c r="BO85" s="41">
        <f t="shared" si="47"/>
        <v>0</v>
      </c>
      <c r="BP85" s="34"/>
      <c r="BQ85" s="35"/>
      <c r="BR85" s="36" t="str">
        <f t="shared" si="70"/>
        <v/>
      </c>
      <c r="BS85" s="37"/>
      <c r="BT85" s="38"/>
      <c r="BU85" s="39" t="str">
        <f t="shared" si="71"/>
        <v/>
      </c>
      <c r="BV85" s="37"/>
      <c r="BW85" s="38"/>
      <c r="BX85" s="40" t="str">
        <f t="shared" si="72"/>
        <v/>
      </c>
      <c r="BY85" s="41">
        <f t="shared" si="48"/>
        <v>0</v>
      </c>
      <c r="BZ85" s="34"/>
      <c r="CA85" s="35"/>
      <c r="CB85" s="36" t="str">
        <f t="shared" si="73"/>
        <v/>
      </c>
      <c r="CC85" s="37"/>
      <c r="CD85" s="38"/>
      <c r="CE85" s="39" t="str">
        <f t="shared" si="74"/>
        <v/>
      </c>
      <c r="CF85" s="37"/>
      <c r="CG85" s="38"/>
      <c r="CH85" s="40" t="str">
        <f t="shared" si="75"/>
        <v/>
      </c>
      <c r="CI85" s="41">
        <f t="shared" si="49"/>
        <v>0</v>
      </c>
      <c r="CJ85" s="34"/>
      <c r="CK85" s="35"/>
      <c r="CL85" s="36" t="str">
        <f t="shared" si="76"/>
        <v/>
      </c>
      <c r="CM85" s="37"/>
      <c r="CN85" s="38"/>
      <c r="CO85" s="39" t="str">
        <f t="shared" si="77"/>
        <v/>
      </c>
      <c r="CP85" s="37"/>
      <c r="CQ85" s="38"/>
      <c r="CR85" s="40" t="str">
        <f t="shared" si="78"/>
        <v/>
      </c>
      <c r="CS85" s="41">
        <f t="shared" si="50"/>
        <v>0</v>
      </c>
      <c r="CT85" s="34"/>
      <c r="CU85" s="35"/>
      <c r="CV85" s="36" t="str">
        <f t="shared" si="79"/>
        <v/>
      </c>
      <c r="CW85" s="37"/>
      <c r="CX85" s="38"/>
      <c r="CY85" s="39" t="str">
        <f t="shared" si="80"/>
        <v/>
      </c>
      <c r="CZ85" s="37"/>
      <c r="DA85" s="38"/>
      <c r="DB85" s="40" t="str">
        <f t="shared" si="81"/>
        <v/>
      </c>
      <c r="DC85" s="41">
        <f t="shared" si="51"/>
        <v>0</v>
      </c>
      <c r="DD85" s="33">
        <f t="shared" si="86"/>
        <v>0</v>
      </c>
    </row>
    <row r="86" spans="2:108" x14ac:dyDescent="0.2">
      <c r="B86" s="31">
        <f t="shared" si="85"/>
        <v>82</v>
      </c>
      <c r="C86" s="32"/>
      <c r="D86" s="32"/>
      <c r="E86" s="32"/>
      <c r="F86" s="32"/>
      <c r="G86" s="33">
        <f t="shared" si="82"/>
        <v>0</v>
      </c>
      <c r="H86" s="34"/>
      <c r="I86" s="35"/>
      <c r="J86" s="36" t="str">
        <f t="shared" si="52"/>
        <v/>
      </c>
      <c r="K86" s="37"/>
      <c r="L86" s="38"/>
      <c r="M86" s="39" t="str">
        <f t="shared" si="53"/>
        <v/>
      </c>
      <c r="N86" s="37"/>
      <c r="O86" s="38"/>
      <c r="P86" s="40" t="str">
        <f t="shared" si="54"/>
        <v/>
      </c>
      <c r="Q86" s="41">
        <f t="shared" si="83"/>
        <v>0</v>
      </c>
      <c r="R86" s="34"/>
      <c r="S86" s="35"/>
      <c r="T86" s="36" t="str">
        <f t="shared" si="55"/>
        <v/>
      </c>
      <c r="U86" s="37"/>
      <c r="V86" s="38"/>
      <c r="W86" s="39" t="str">
        <f t="shared" si="56"/>
        <v/>
      </c>
      <c r="X86" s="37"/>
      <c r="Y86" s="38"/>
      <c r="Z86" s="40" t="str">
        <f t="shared" si="57"/>
        <v/>
      </c>
      <c r="AA86" s="41">
        <f t="shared" si="84"/>
        <v>0</v>
      </c>
      <c r="AB86" s="34"/>
      <c r="AC86" s="35"/>
      <c r="AD86" s="36" t="str">
        <f t="shared" si="58"/>
        <v/>
      </c>
      <c r="AE86" s="37"/>
      <c r="AF86" s="38"/>
      <c r="AG86" s="39" t="str">
        <f t="shared" si="59"/>
        <v/>
      </c>
      <c r="AH86" s="37"/>
      <c r="AI86" s="38"/>
      <c r="AJ86" s="40" t="str">
        <f t="shared" si="60"/>
        <v/>
      </c>
      <c r="AK86" s="41">
        <f t="shared" ref="AK86:AK104" si="87">SUM(AD86,AG86,AJ86)</f>
        <v>0</v>
      </c>
      <c r="AL86" s="34"/>
      <c r="AM86" s="35"/>
      <c r="AN86" s="36" t="str">
        <f t="shared" si="61"/>
        <v/>
      </c>
      <c r="AO86" s="37"/>
      <c r="AP86" s="38"/>
      <c r="AQ86" s="39" t="str">
        <f t="shared" si="62"/>
        <v/>
      </c>
      <c r="AR86" s="37"/>
      <c r="AS86" s="38"/>
      <c r="AT86" s="40" t="str">
        <f t="shared" si="63"/>
        <v/>
      </c>
      <c r="AU86" s="41">
        <f t="shared" ref="AU86:AU104" si="88">SUM(AN86,AQ86,AT86)</f>
        <v>0</v>
      </c>
      <c r="AV86" s="34"/>
      <c r="AW86" s="35"/>
      <c r="AX86" s="36" t="str">
        <f t="shared" si="64"/>
        <v/>
      </c>
      <c r="AY86" s="37"/>
      <c r="AZ86" s="38"/>
      <c r="BA86" s="39" t="str">
        <f t="shared" si="65"/>
        <v/>
      </c>
      <c r="BB86" s="37"/>
      <c r="BC86" s="38"/>
      <c r="BD86" s="40" t="str">
        <f t="shared" si="66"/>
        <v/>
      </c>
      <c r="BE86" s="41">
        <f t="shared" ref="BE86:BE104" si="89">SUM(AX86,BA86,BD86)</f>
        <v>0</v>
      </c>
      <c r="BF86" s="34"/>
      <c r="BG86" s="35"/>
      <c r="BH86" s="36" t="str">
        <f t="shared" si="67"/>
        <v/>
      </c>
      <c r="BI86" s="37"/>
      <c r="BJ86" s="38"/>
      <c r="BK86" s="39" t="str">
        <f t="shared" si="68"/>
        <v/>
      </c>
      <c r="BL86" s="37"/>
      <c r="BM86" s="38"/>
      <c r="BN86" s="40" t="str">
        <f t="shared" si="69"/>
        <v/>
      </c>
      <c r="BO86" s="41">
        <f t="shared" ref="BO86:BO104" si="90">SUM(BH86,BK86,BN86)</f>
        <v>0</v>
      </c>
      <c r="BP86" s="34"/>
      <c r="BQ86" s="35"/>
      <c r="BR86" s="36" t="str">
        <f t="shared" si="70"/>
        <v/>
      </c>
      <c r="BS86" s="37"/>
      <c r="BT86" s="38"/>
      <c r="BU86" s="39" t="str">
        <f t="shared" si="71"/>
        <v/>
      </c>
      <c r="BV86" s="37"/>
      <c r="BW86" s="38"/>
      <c r="BX86" s="40" t="str">
        <f t="shared" si="72"/>
        <v/>
      </c>
      <c r="BY86" s="41">
        <f t="shared" ref="BY86:BY104" si="91">SUM(BR86,BU86,BX86)</f>
        <v>0</v>
      </c>
      <c r="BZ86" s="34"/>
      <c r="CA86" s="35"/>
      <c r="CB86" s="36" t="str">
        <f t="shared" si="73"/>
        <v/>
      </c>
      <c r="CC86" s="37"/>
      <c r="CD86" s="38"/>
      <c r="CE86" s="39" t="str">
        <f t="shared" si="74"/>
        <v/>
      </c>
      <c r="CF86" s="37"/>
      <c r="CG86" s="38"/>
      <c r="CH86" s="40" t="str">
        <f t="shared" si="75"/>
        <v/>
      </c>
      <c r="CI86" s="41">
        <f t="shared" ref="CI86:CI104" si="92">SUM(CB86,CE86,CH86)</f>
        <v>0</v>
      </c>
      <c r="CJ86" s="34"/>
      <c r="CK86" s="35"/>
      <c r="CL86" s="36" t="str">
        <f t="shared" si="76"/>
        <v/>
      </c>
      <c r="CM86" s="37"/>
      <c r="CN86" s="38"/>
      <c r="CO86" s="39" t="str">
        <f t="shared" si="77"/>
        <v/>
      </c>
      <c r="CP86" s="37"/>
      <c r="CQ86" s="38"/>
      <c r="CR86" s="40" t="str">
        <f t="shared" si="78"/>
        <v/>
      </c>
      <c r="CS86" s="41">
        <f t="shared" ref="CS86:CS104" si="93">SUM(CL86,CO86,CR86)</f>
        <v>0</v>
      </c>
      <c r="CT86" s="34"/>
      <c r="CU86" s="35"/>
      <c r="CV86" s="36" t="str">
        <f t="shared" si="79"/>
        <v/>
      </c>
      <c r="CW86" s="37"/>
      <c r="CX86" s="38"/>
      <c r="CY86" s="39" t="str">
        <f t="shared" si="80"/>
        <v/>
      </c>
      <c r="CZ86" s="37"/>
      <c r="DA86" s="38"/>
      <c r="DB86" s="40" t="str">
        <f t="shared" si="81"/>
        <v/>
      </c>
      <c r="DC86" s="41">
        <f t="shared" ref="DC86:DC104" si="94">SUM(CV86,CY86,DB86)</f>
        <v>0</v>
      </c>
      <c r="DD86" s="33">
        <f t="shared" si="86"/>
        <v>0</v>
      </c>
    </row>
    <row r="87" spans="2:108" x14ac:dyDescent="0.2">
      <c r="B87" s="31">
        <f t="shared" si="85"/>
        <v>83</v>
      </c>
      <c r="C87" s="32"/>
      <c r="D87" s="32"/>
      <c r="E87" s="32"/>
      <c r="F87" s="32"/>
      <c r="G87" s="33">
        <f t="shared" si="82"/>
        <v>0</v>
      </c>
      <c r="H87" s="34"/>
      <c r="I87" s="35"/>
      <c r="J87" s="36" t="str">
        <f t="shared" si="52"/>
        <v/>
      </c>
      <c r="K87" s="37"/>
      <c r="L87" s="38"/>
      <c r="M87" s="39" t="str">
        <f t="shared" si="53"/>
        <v/>
      </c>
      <c r="N87" s="37"/>
      <c r="O87" s="38"/>
      <c r="P87" s="40" t="str">
        <f t="shared" si="54"/>
        <v/>
      </c>
      <c r="Q87" s="41">
        <f t="shared" si="83"/>
        <v>0</v>
      </c>
      <c r="R87" s="34"/>
      <c r="S87" s="35"/>
      <c r="T87" s="36" t="str">
        <f t="shared" si="55"/>
        <v/>
      </c>
      <c r="U87" s="37"/>
      <c r="V87" s="38"/>
      <c r="W87" s="39" t="str">
        <f t="shared" si="56"/>
        <v/>
      </c>
      <c r="X87" s="37"/>
      <c r="Y87" s="38"/>
      <c r="Z87" s="40" t="str">
        <f t="shared" si="57"/>
        <v/>
      </c>
      <c r="AA87" s="41">
        <f t="shared" si="84"/>
        <v>0</v>
      </c>
      <c r="AB87" s="34"/>
      <c r="AC87" s="35"/>
      <c r="AD87" s="36" t="str">
        <f t="shared" si="58"/>
        <v/>
      </c>
      <c r="AE87" s="37"/>
      <c r="AF87" s="38"/>
      <c r="AG87" s="39" t="str">
        <f t="shared" si="59"/>
        <v/>
      </c>
      <c r="AH87" s="37"/>
      <c r="AI87" s="38"/>
      <c r="AJ87" s="40" t="str">
        <f t="shared" si="60"/>
        <v/>
      </c>
      <c r="AK87" s="41">
        <f t="shared" si="87"/>
        <v>0</v>
      </c>
      <c r="AL87" s="34"/>
      <c r="AM87" s="35"/>
      <c r="AN87" s="36" t="str">
        <f t="shared" si="61"/>
        <v/>
      </c>
      <c r="AO87" s="37"/>
      <c r="AP87" s="38"/>
      <c r="AQ87" s="39" t="str">
        <f t="shared" si="62"/>
        <v/>
      </c>
      <c r="AR87" s="37"/>
      <c r="AS87" s="38"/>
      <c r="AT87" s="40" t="str">
        <f t="shared" si="63"/>
        <v/>
      </c>
      <c r="AU87" s="41">
        <f t="shared" si="88"/>
        <v>0</v>
      </c>
      <c r="AV87" s="34"/>
      <c r="AW87" s="35"/>
      <c r="AX87" s="36" t="str">
        <f t="shared" si="64"/>
        <v/>
      </c>
      <c r="AY87" s="37"/>
      <c r="AZ87" s="38"/>
      <c r="BA87" s="39" t="str">
        <f t="shared" si="65"/>
        <v/>
      </c>
      <c r="BB87" s="37"/>
      <c r="BC87" s="38"/>
      <c r="BD87" s="40" t="str">
        <f t="shared" si="66"/>
        <v/>
      </c>
      <c r="BE87" s="41">
        <f t="shared" si="89"/>
        <v>0</v>
      </c>
      <c r="BF87" s="34"/>
      <c r="BG87" s="35"/>
      <c r="BH87" s="36" t="str">
        <f t="shared" si="67"/>
        <v/>
      </c>
      <c r="BI87" s="37"/>
      <c r="BJ87" s="38"/>
      <c r="BK87" s="39" t="str">
        <f t="shared" si="68"/>
        <v/>
      </c>
      <c r="BL87" s="37"/>
      <c r="BM87" s="38"/>
      <c r="BN87" s="40" t="str">
        <f t="shared" si="69"/>
        <v/>
      </c>
      <c r="BO87" s="41">
        <f t="shared" si="90"/>
        <v>0</v>
      </c>
      <c r="BP87" s="34"/>
      <c r="BQ87" s="35"/>
      <c r="BR87" s="36" t="str">
        <f t="shared" si="70"/>
        <v/>
      </c>
      <c r="BS87" s="37"/>
      <c r="BT87" s="38"/>
      <c r="BU87" s="39" t="str">
        <f t="shared" si="71"/>
        <v/>
      </c>
      <c r="BV87" s="37"/>
      <c r="BW87" s="38"/>
      <c r="BX87" s="40" t="str">
        <f t="shared" si="72"/>
        <v/>
      </c>
      <c r="BY87" s="41">
        <f t="shared" si="91"/>
        <v>0</v>
      </c>
      <c r="BZ87" s="34"/>
      <c r="CA87" s="35"/>
      <c r="CB87" s="36" t="str">
        <f t="shared" si="73"/>
        <v/>
      </c>
      <c r="CC87" s="37"/>
      <c r="CD87" s="38"/>
      <c r="CE87" s="39" t="str">
        <f t="shared" si="74"/>
        <v/>
      </c>
      <c r="CF87" s="37"/>
      <c r="CG87" s="38"/>
      <c r="CH87" s="40" t="str">
        <f t="shared" si="75"/>
        <v/>
      </c>
      <c r="CI87" s="41">
        <f t="shared" si="92"/>
        <v>0</v>
      </c>
      <c r="CJ87" s="34"/>
      <c r="CK87" s="35"/>
      <c r="CL87" s="36" t="str">
        <f t="shared" si="76"/>
        <v/>
      </c>
      <c r="CM87" s="37"/>
      <c r="CN87" s="38"/>
      <c r="CO87" s="39" t="str">
        <f t="shared" si="77"/>
        <v/>
      </c>
      <c r="CP87" s="37"/>
      <c r="CQ87" s="38"/>
      <c r="CR87" s="40" t="str">
        <f t="shared" si="78"/>
        <v/>
      </c>
      <c r="CS87" s="41">
        <f t="shared" si="93"/>
        <v>0</v>
      </c>
      <c r="CT87" s="34"/>
      <c r="CU87" s="35"/>
      <c r="CV87" s="36" t="str">
        <f t="shared" si="79"/>
        <v/>
      </c>
      <c r="CW87" s="37"/>
      <c r="CX87" s="38"/>
      <c r="CY87" s="39" t="str">
        <f t="shared" si="80"/>
        <v/>
      </c>
      <c r="CZ87" s="37"/>
      <c r="DA87" s="38"/>
      <c r="DB87" s="40" t="str">
        <f t="shared" si="81"/>
        <v/>
      </c>
      <c r="DC87" s="41">
        <f t="shared" si="94"/>
        <v>0</v>
      </c>
      <c r="DD87" s="33">
        <f t="shared" si="86"/>
        <v>0</v>
      </c>
    </row>
    <row r="88" spans="2:108" x14ac:dyDescent="0.2">
      <c r="B88" s="31">
        <f t="shared" si="85"/>
        <v>84</v>
      </c>
      <c r="C88" s="32"/>
      <c r="D88" s="32"/>
      <c r="E88" s="32"/>
      <c r="F88" s="32"/>
      <c r="G88" s="33">
        <f t="shared" si="82"/>
        <v>0</v>
      </c>
      <c r="H88" s="34"/>
      <c r="I88" s="35"/>
      <c r="J88" s="36" t="str">
        <f t="shared" si="52"/>
        <v/>
      </c>
      <c r="K88" s="37"/>
      <c r="L88" s="38"/>
      <c r="M88" s="39" t="str">
        <f t="shared" si="53"/>
        <v/>
      </c>
      <c r="N88" s="37"/>
      <c r="O88" s="38"/>
      <c r="P88" s="40" t="str">
        <f t="shared" si="54"/>
        <v/>
      </c>
      <c r="Q88" s="41">
        <f t="shared" si="83"/>
        <v>0</v>
      </c>
      <c r="R88" s="34"/>
      <c r="S88" s="35"/>
      <c r="T88" s="36" t="str">
        <f t="shared" si="55"/>
        <v/>
      </c>
      <c r="U88" s="37"/>
      <c r="V88" s="38"/>
      <c r="W88" s="39" t="str">
        <f t="shared" si="56"/>
        <v/>
      </c>
      <c r="X88" s="37"/>
      <c r="Y88" s="38"/>
      <c r="Z88" s="40" t="str">
        <f t="shared" si="57"/>
        <v/>
      </c>
      <c r="AA88" s="41">
        <f t="shared" si="84"/>
        <v>0</v>
      </c>
      <c r="AB88" s="34"/>
      <c r="AC88" s="35"/>
      <c r="AD88" s="36" t="str">
        <f t="shared" si="58"/>
        <v/>
      </c>
      <c r="AE88" s="37"/>
      <c r="AF88" s="38"/>
      <c r="AG88" s="39" t="str">
        <f t="shared" si="59"/>
        <v/>
      </c>
      <c r="AH88" s="37"/>
      <c r="AI88" s="38"/>
      <c r="AJ88" s="40" t="str">
        <f t="shared" si="60"/>
        <v/>
      </c>
      <c r="AK88" s="41">
        <f t="shared" si="87"/>
        <v>0</v>
      </c>
      <c r="AL88" s="34"/>
      <c r="AM88" s="35"/>
      <c r="AN88" s="36" t="str">
        <f t="shared" si="61"/>
        <v/>
      </c>
      <c r="AO88" s="37"/>
      <c r="AP88" s="38"/>
      <c r="AQ88" s="39" t="str">
        <f t="shared" si="62"/>
        <v/>
      </c>
      <c r="AR88" s="37"/>
      <c r="AS88" s="38"/>
      <c r="AT88" s="40" t="str">
        <f t="shared" si="63"/>
        <v/>
      </c>
      <c r="AU88" s="41">
        <f t="shared" si="88"/>
        <v>0</v>
      </c>
      <c r="AV88" s="34"/>
      <c r="AW88" s="35"/>
      <c r="AX88" s="36" t="str">
        <f t="shared" si="64"/>
        <v/>
      </c>
      <c r="AY88" s="37"/>
      <c r="AZ88" s="38"/>
      <c r="BA88" s="39" t="str">
        <f t="shared" si="65"/>
        <v/>
      </c>
      <c r="BB88" s="37"/>
      <c r="BC88" s="38"/>
      <c r="BD88" s="40" t="str">
        <f t="shared" si="66"/>
        <v/>
      </c>
      <c r="BE88" s="41">
        <f t="shared" si="89"/>
        <v>0</v>
      </c>
      <c r="BF88" s="34"/>
      <c r="BG88" s="35"/>
      <c r="BH88" s="36" t="str">
        <f t="shared" si="67"/>
        <v/>
      </c>
      <c r="BI88" s="37"/>
      <c r="BJ88" s="38"/>
      <c r="BK88" s="39" t="str">
        <f t="shared" si="68"/>
        <v/>
      </c>
      <c r="BL88" s="37"/>
      <c r="BM88" s="38"/>
      <c r="BN88" s="40" t="str">
        <f t="shared" si="69"/>
        <v/>
      </c>
      <c r="BO88" s="41">
        <f t="shared" si="90"/>
        <v>0</v>
      </c>
      <c r="BP88" s="34"/>
      <c r="BQ88" s="35"/>
      <c r="BR88" s="36" t="str">
        <f t="shared" si="70"/>
        <v/>
      </c>
      <c r="BS88" s="37"/>
      <c r="BT88" s="38"/>
      <c r="BU88" s="39" t="str">
        <f t="shared" si="71"/>
        <v/>
      </c>
      <c r="BV88" s="37"/>
      <c r="BW88" s="38"/>
      <c r="BX88" s="40" t="str">
        <f t="shared" si="72"/>
        <v/>
      </c>
      <c r="BY88" s="41">
        <f t="shared" si="91"/>
        <v>0</v>
      </c>
      <c r="BZ88" s="34"/>
      <c r="CA88" s="35"/>
      <c r="CB88" s="36" t="str">
        <f t="shared" si="73"/>
        <v/>
      </c>
      <c r="CC88" s="37"/>
      <c r="CD88" s="38"/>
      <c r="CE88" s="39" t="str">
        <f t="shared" si="74"/>
        <v/>
      </c>
      <c r="CF88" s="37"/>
      <c r="CG88" s="38"/>
      <c r="CH88" s="40" t="str">
        <f t="shared" si="75"/>
        <v/>
      </c>
      <c r="CI88" s="41">
        <f t="shared" si="92"/>
        <v>0</v>
      </c>
      <c r="CJ88" s="34"/>
      <c r="CK88" s="35"/>
      <c r="CL88" s="36" t="str">
        <f t="shared" si="76"/>
        <v/>
      </c>
      <c r="CM88" s="37"/>
      <c r="CN88" s="38"/>
      <c r="CO88" s="39" t="str">
        <f t="shared" si="77"/>
        <v/>
      </c>
      <c r="CP88" s="37"/>
      <c r="CQ88" s="38"/>
      <c r="CR88" s="40" t="str">
        <f t="shared" si="78"/>
        <v/>
      </c>
      <c r="CS88" s="41">
        <f t="shared" si="93"/>
        <v>0</v>
      </c>
      <c r="CT88" s="34"/>
      <c r="CU88" s="35"/>
      <c r="CV88" s="36" t="str">
        <f t="shared" si="79"/>
        <v/>
      </c>
      <c r="CW88" s="37"/>
      <c r="CX88" s="38"/>
      <c r="CY88" s="39" t="str">
        <f t="shared" si="80"/>
        <v/>
      </c>
      <c r="CZ88" s="37"/>
      <c r="DA88" s="38"/>
      <c r="DB88" s="40" t="str">
        <f t="shared" si="81"/>
        <v/>
      </c>
      <c r="DC88" s="41">
        <f t="shared" si="94"/>
        <v>0</v>
      </c>
      <c r="DD88" s="33">
        <f t="shared" si="86"/>
        <v>0</v>
      </c>
    </row>
    <row r="89" spans="2:108" x14ac:dyDescent="0.2">
      <c r="B89" s="31">
        <f t="shared" si="85"/>
        <v>85</v>
      </c>
      <c r="C89" s="32"/>
      <c r="D89" s="32"/>
      <c r="E89" s="32"/>
      <c r="F89" s="32"/>
      <c r="G89" s="33">
        <f t="shared" si="82"/>
        <v>0</v>
      </c>
      <c r="H89" s="34"/>
      <c r="I89" s="35"/>
      <c r="J89" s="36" t="str">
        <f t="shared" si="52"/>
        <v/>
      </c>
      <c r="K89" s="37"/>
      <c r="L89" s="38"/>
      <c r="M89" s="39" t="str">
        <f t="shared" si="53"/>
        <v/>
      </c>
      <c r="N89" s="37"/>
      <c r="O89" s="38"/>
      <c r="P89" s="40" t="str">
        <f t="shared" si="54"/>
        <v/>
      </c>
      <c r="Q89" s="41">
        <f t="shared" si="83"/>
        <v>0</v>
      </c>
      <c r="R89" s="34"/>
      <c r="S89" s="35"/>
      <c r="T89" s="36" t="str">
        <f t="shared" si="55"/>
        <v/>
      </c>
      <c r="U89" s="37"/>
      <c r="V89" s="38"/>
      <c r="W89" s="39" t="str">
        <f t="shared" si="56"/>
        <v/>
      </c>
      <c r="X89" s="37"/>
      <c r="Y89" s="38"/>
      <c r="Z89" s="40" t="str">
        <f t="shared" si="57"/>
        <v/>
      </c>
      <c r="AA89" s="41">
        <f t="shared" si="84"/>
        <v>0</v>
      </c>
      <c r="AB89" s="34"/>
      <c r="AC89" s="35"/>
      <c r="AD89" s="36" t="str">
        <f t="shared" si="58"/>
        <v/>
      </c>
      <c r="AE89" s="37"/>
      <c r="AF89" s="38"/>
      <c r="AG89" s="39" t="str">
        <f t="shared" si="59"/>
        <v/>
      </c>
      <c r="AH89" s="37"/>
      <c r="AI89" s="38"/>
      <c r="AJ89" s="40" t="str">
        <f t="shared" si="60"/>
        <v/>
      </c>
      <c r="AK89" s="41">
        <f t="shared" si="87"/>
        <v>0</v>
      </c>
      <c r="AL89" s="34"/>
      <c r="AM89" s="35"/>
      <c r="AN89" s="36" t="str">
        <f t="shared" si="61"/>
        <v/>
      </c>
      <c r="AO89" s="37"/>
      <c r="AP89" s="38"/>
      <c r="AQ89" s="39" t="str">
        <f t="shared" si="62"/>
        <v/>
      </c>
      <c r="AR89" s="37"/>
      <c r="AS89" s="38"/>
      <c r="AT89" s="40" t="str">
        <f t="shared" si="63"/>
        <v/>
      </c>
      <c r="AU89" s="41">
        <f t="shared" si="88"/>
        <v>0</v>
      </c>
      <c r="AV89" s="34"/>
      <c r="AW89" s="35"/>
      <c r="AX89" s="36" t="str">
        <f t="shared" si="64"/>
        <v/>
      </c>
      <c r="AY89" s="37"/>
      <c r="AZ89" s="38"/>
      <c r="BA89" s="39" t="str">
        <f t="shared" si="65"/>
        <v/>
      </c>
      <c r="BB89" s="37"/>
      <c r="BC89" s="38"/>
      <c r="BD89" s="40" t="str">
        <f t="shared" si="66"/>
        <v/>
      </c>
      <c r="BE89" s="41">
        <f t="shared" si="89"/>
        <v>0</v>
      </c>
      <c r="BF89" s="34"/>
      <c r="BG89" s="35"/>
      <c r="BH89" s="36" t="str">
        <f t="shared" si="67"/>
        <v/>
      </c>
      <c r="BI89" s="37"/>
      <c r="BJ89" s="38"/>
      <c r="BK89" s="39" t="str">
        <f t="shared" si="68"/>
        <v/>
      </c>
      <c r="BL89" s="37"/>
      <c r="BM89" s="38"/>
      <c r="BN89" s="40" t="str">
        <f t="shared" si="69"/>
        <v/>
      </c>
      <c r="BO89" s="41">
        <f t="shared" si="90"/>
        <v>0</v>
      </c>
      <c r="BP89" s="34"/>
      <c r="BQ89" s="35"/>
      <c r="BR89" s="36" t="str">
        <f t="shared" si="70"/>
        <v/>
      </c>
      <c r="BS89" s="37"/>
      <c r="BT89" s="38"/>
      <c r="BU89" s="39" t="str">
        <f t="shared" si="71"/>
        <v/>
      </c>
      <c r="BV89" s="37"/>
      <c r="BW89" s="38"/>
      <c r="BX89" s="40" t="str">
        <f t="shared" si="72"/>
        <v/>
      </c>
      <c r="BY89" s="41">
        <f t="shared" si="91"/>
        <v>0</v>
      </c>
      <c r="BZ89" s="34"/>
      <c r="CA89" s="35"/>
      <c r="CB89" s="36" t="str">
        <f t="shared" si="73"/>
        <v/>
      </c>
      <c r="CC89" s="37"/>
      <c r="CD89" s="38"/>
      <c r="CE89" s="39" t="str">
        <f t="shared" si="74"/>
        <v/>
      </c>
      <c r="CF89" s="37"/>
      <c r="CG89" s="38"/>
      <c r="CH89" s="40" t="str">
        <f t="shared" si="75"/>
        <v/>
      </c>
      <c r="CI89" s="41">
        <f t="shared" si="92"/>
        <v>0</v>
      </c>
      <c r="CJ89" s="34"/>
      <c r="CK89" s="35"/>
      <c r="CL89" s="36" t="str">
        <f t="shared" si="76"/>
        <v/>
      </c>
      <c r="CM89" s="37"/>
      <c r="CN89" s="38"/>
      <c r="CO89" s="39" t="str">
        <f t="shared" si="77"/>
        <v/>
      </c>
      <c r="CP89" s="37"/>
      <c r="CQ89" s="38"/>
      <c r="CR89" s="40" t="str">
        <f t="shared" si="78"/>
        <v/>
      </c>
      <c r="CS89" s="41">
        <f t="shared" si="93"/>
        <v>0</v>
      </c>
      <c r="CT89" s="34"/>
      <c r="CU89" s="35"/>
      <c r="CV89" s="36" t="str">
        <f t="shared" si="79"/>
        <v/>
      </c>
      <c r="CW89" s="37"/>
      <c r="CX89" s="38"/>
      <c r="CY89" s="39" t="str">
        <f t="shared" si="80"/>
        <v/>
      </c>
      <c r="CZ89" s="37"/>
      <c r="DA89" s="38"/>
      <c r="DB89" s="40" t="str">
        <f t="shared" si="81"/>
        <v/>
      </c>
      <c r="DC89" s="41">
        <f t="shared" si="94"/>
        <v>0</v>
      </c>
      <c r="DD89" s="33">
        <f t="shared" si="86"/>
        <v>0</v>
      </c>
    </row>
    <row r="90" spans="2:108" x14ac:dyDescent="0.2">
      <c r="B90" s="31">
        <f t="shared" si="85"/>
        <v>86</v>
      </c>
      <c r="C90" s="32"/>
      <c r="D90" s="32"/>
      <c r="E90" s="32"/>
      <c r="F90" s="32"/>
      <c r="G90" s="33">
        <f t="shared" si="82"/>
        <v>0</v>
      </c>
      <c r="H90" s="34"/>
      <c r="I90" s="35"/>
      <c r="J90" s="36" t="str">
        <f t="shared" si="52"/>
        <v/>
      </c>
      <c r="K90" s="37"/>
      <c r="L90" s="38"/>
      <c r="M90" s="39" t="str">
        <f t="shared" si="53"/>
        <v/>
      </c>
      <c r="N90" s="37"/>
      <c r="O90" s="38"/>
      <c r="P90" s="40" t="str">
        <f t="shared" si="54"/>
        <v/>
      </c>
      <c r="Q90" s="41">
        <f t="shared" si="83"/>
        <v>0</v>
      </c>
      <c r="R90" s="34"/>
      <c r="S90" s="35"/>
      <c r="T90" s="36" t="str">
        <f t="shared" si="55"/>
        <v/>
      </c>
      <c r="U90" s="37"/>
      <c r="V90" s="38"/>
      <c r="W90" s="39" t="str">
        <f t="shared" si="56"/>
        <v/>
      </c>
      <c r="X90" s="37"/>
      <c r="Y90" s="38"/>
      <c r="Z90" s="40" t="str">
        <f t="shared" si="57"/>
        <v/>
      </c>
      <c r="AA90" s="41">
        <f t="shared" si="84"/>
        <v>0</v>
      </c>
      <c r="AB90" s="34"/>
      <c r="AC90" s="35"/>
      <c r="AD90" s="36" t="str">
        <f t="shared" si="58"/>
        <v/>
      </c>
      <c r="AE90" s="37"/>
      <c r="AF90" s="38"/>
      <c r="AG90" s="39" t="str">
        <f t="shared" si="59"/>
        <v/>
      </c>
      <c r="AH90" s="37"/>
      <c r="AI90" s="38"/>
      <c r="AJ90" s="40" t="str">
        <f t="shared" si="60"/>
        <v/>
      </c>
      <c r="AK90" s="41">
        <f t="shared" si="87"/>
        <v>0</v>
      </c>
      <c r="AL90" s="34"/>
      <c r="AM90" s="35"/>
      <c r="AN90" s="36" t="str">
        <f t="shared" si="61"/>
        <v/>
      </c>
      <c r="AO90" s="37"/>
      <c r="AP90" s="38"/>
      <c r="AQ90" s="39" t="str">
        <f t="shared" si="62"/>
        <v/>
      </c>
      <c r="AR90" s="37"/>
      <c r="AS90" s="38"/>
      <c r="AT90" s="40" t="str">
        <f t="shared" si="63"/>
        <v/>
      </c>
      <c r="AU90" s="41">
        <f t="shared" si="88"/>
        <v>0</v>
      </c>
      <c r="AV90" s="34"/>
      <c r="AW90" s="35"/>
      <c r="AX90" s="36" t="str">
        <f t="shared" si="64"/>
        <v/>
      </c>
      <c r="AY90" s="37"/>
      <c r="AZ90" s="38"/>
      <c r="BA90" s="39" t="str">
        <f t="shared" si="65"/>
        <v/>
      </c>
      <c r="BB90" s="37"/>
      <c r="BC90" s="38"/>
      <c r="BD90" s="40" t="str">
        <f t="shared" si="66"/>
        <v/>
      </c>
      <c r="BE90" s="41">
        <f t="shared" si="89"/>
        <v>0</v>
      </c>
      <c r="BF90" s="34"/>
      <c r="BG90" s="35"/>
      <c r="BH90" s="36" t="str">
        <f t="shared" si="67"/>
        <v/>
      </c>
      <c r="BI90" s="37"/>
      <c r="BJ90" s="38"/>
      <c r="BK90" s="39" t="str">
        <f t="shared" si="68"/>
        <v/>
      </c>
      <c r="BL90" s="37"/>
      <c r="BM90" s="38"/>
      <c r="BN90" s="40" t="str">
        <f t="shared" si="69"/>
        <v/>
      </c>
      <c r="BO90" s="41">
        <f t="shared" si="90"/>
        <v>0</v>
      </c>
      <c r="BP90" s="34"/>
      <c r="BQ90" s="35"/>
      <c r="BR90" s="36" t="str">
        <f t="shared" si="70"/>
        <v/>
      </c>
      <c r="BS90" s="37"/>
      <c r="BT90" s="38"/>
      <c r="BU90" s="39" t="str">
        <f t="shared" si="71"/>
        <v/>
      </c>
      <c r="BV90" s="37"/>
      <c r="BW90" s="38"/>
      <c r="BX90" s="40" t="str">
        <f t="shared" si="72"/>
        <v/>
      </c>
      <c r="BY90" s="41">
        <f t="shared" si="91"/>
        <v>0</v>
      </c>
      <c r="BZ90" s="34"/>
      <c r="CA90" s="35"/>
      <c r="CB90" s="36" t="str">
        <f t="shared" si="73"/>
        <v/>
      </c>
      <c r="CC90" s="37"/>
      <c r="CD90" s="38"/>
      <c r="CE90" s="39" t="str">
        <f t="shared" si="74"/>
        <v/>
      </c>
      <c r="CF90" s="37"/>
      <c r="CG90" s="38"/>
      <c r="CH90" s="40" t="str">
        <f t="shared" si="75"/>
        <v/>
      </c>
      <c r="CI90" s="41">
        <f t="shared" si="92"/>
        <v>0</v>
      </c>
      <c r="CJ90" s="34"/>
      <c r="CK90" s="35"/>
      <c r="CL90" s="36" t="str">
        <f t="shared" si="76"/>
        <v/>
      </c>
      <c r="CM90" s="37"/>
      <c r="CN90" s="38"/>
      <c r="CO90" s="39" t="str">
        <f t="shared" si="77"/>
        <v/>
      </c>
      <c r="CP90" s="37"/>
      <c r="CQ90" s="38"/>
      <c r="CR90" s="40" t="str">
        <f t="shared" si="78"/>
        <v/>
      </c>
      <c r="CS90" s="41">
        <f t="shared" si="93"/>
        <v>0</v>
      </c>
      <c r="CT90" s="34"/>
      <c r="CU90" s="35"/>
      <c r="CV90" s="36" t="str">
        <f t="shared" si="79"/>
        <v/>
      </c>
      <c r="CW90" s="37"/>
      <c r="CX90" s="38"/>
      <c r="CY90" s="39" t="str">
        <f t="shared" si="80"/>
        <v/>
      </c>
      <c r="CZ90" s="37"/>
      <c r="DA90" s="38"/>
      <c r="DB90" s="40" t="str">
        <f t="shared" si="81"/>
        <v/>
      </c>
      <c r="DC90" s="41">
        <f t="shared" si="94"/>
        <v>0</v>
      </c>
      <c r="DD90" s="33">
        <f t="shared" si="86"/>
        <v>0</v>
      </c>
    </row>
    <row r="91" spans="2:108" x14ac:dyDescent="0.2">
      <c r="B91" s="31">
        <f t="shared" si="85"/>
        <v>87</v>
      </c>
      <c r="C91" s="32"/>
      <c r="D91" s="32"/>
      <c r="E91" s="32"/>
      <c r="F91" s="32"/>
      <c r="G91" s="33">
        <f t="shared" si="82"/>
        <v>0</v>
      </c>
      <c r="H91" s="34"/>
      <c r="I91" s="35"/>
      <c r="J91" s="36" t="str">
        <f t="shared" ref="J91:J104" si="95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96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97">IF(O91="","",IF(O91="H",5,IF(O91="G",IF(N91=1,15,IF(N91=2,10,IF(N91=3,5,"ŹLE !!!"))),IF(N91=1,20,IF(N91=2,15,IF(N91=3,10,IF(N91&lt;10,7,IF(MID(N91,1,1)="P",5,"ŹLE !!!"))))))))</f>
        <v/>
      </c>
      <c r="Q91" s="41">
        <f t="shared" si="83"/>
        <v>0</v>
      </c>
      <c r="R91" s="34"/>
      <c r="S91" s="35"/>
      <c r="T91" s="36" t="str">
        <f t="shared" ref="T91:T104" si="98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99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100">IF(Y91="","",IF(Y91="H",5,IF(Y91="G",IF(X91=1,15,IF(X91=2,10,IF(X91=3,5,"ŹLE !!!"))),IF(X91=1,20,IF(X91=2,15,IF(X91=3,10,IF(X91&lt;10,7,IF(MID(X91,1,1)="P",5,"ŹLE !!!"))))))))</f>
        <v/>
      </c>
      <c r="AA91" s="41">
        <f t="shared" si="84"/>
        <v>0</v>
      </c>
      <c r="AB91" s="34"/>
      <c r="AC91" s="35"/>
      <c r="AD91" s="36" t="str">
        <f t="shared" ref="AD91:AD104" si="101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102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103">IF(AI91="","",IF(AI91="H",5,IF(AI91="G",IF(AH91=1,15,IF(AH91=2,10,IF(AH91=3,5,"ŹLE !!!"))),IF(AH91=1,20,IF(AH91=2,15,IF(AH91=3,10,IF(AH91&lt;10,7,IF(MID(AH91,1,1)="P",5,"ŹLE !!!"))))))))</f>
        <v/>
      </c>
      <c r="AK91" s="41">
        <f t="shared" si="87"/>
        <v>0</v>
      </c>
      <c r="AL91" s="34"/>
      <c r="AM91" s="35"/>
      <c r="AN91" s="36" t="str">
        <f t="shared" ref="AN91:AN104" si="104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105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106">IF(AS91="","",IF(AS91="H",5,IF(AS91="G",IF(AR91=1,15,IF(AR91=2,10,IF(AR91=3,5,"ŹLE !!!"))),IF(AR91=1,20,IF(AR91=2,15,IF(AR91=3,10,IF(AR91&lt;10,7,IF(MID(AR91,1,1)="P",5,"ŹLE !!!"))))))))</f>
        <v/>
      </c>
      <c r="AU91" s="41">
        <f t="shared" si="88"/>
        <v>0</v>
      </c>
      <c r="AV91" s="34"/>
      <c r="AW91" s="35"/>
      <c r="AX91" s="36" t="str">
        <f t="shared" ref="AX91:AX104" si="107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108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109">IF(BC91="","",IF(BC91="H",5,IF(BC91="G",IF(BB91=1,15,IF(BB91=2,10,IF(BB91=3,5,"ŹLE !!!"))),IF(BB91=1,20,IF(BB91=2,15,IF(BB91=3,10,IF(BB91&lt;10,7,IF(MID(BB91,1,1)="P",5,"ŹLE !!!"))))))))</f>
        <v/>
      </c>
      <c r="BE91" s="41">
        <f t="shared" si="89"/>
        <v>0</v>
      </c>
      <c r="BF91" s="34"/>
      <c r="BG91" s="35"/>
      <c r="BH91" s="36" t="str">
        <f t="shared" ref="BH91:BH104" si="110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111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112">IF(BM91="","",IF(BM91="H",5,IF(BM91="G",IF(BL91=1,15,IF(BL91=2,10,IF(BL91=3,5,"ŹLE !!!"))),IF(BL91=1,20,IF(BL91=2,15,IF(BL91=3,10,IF(BL91&lt;10,7,IF(MID(BL91,1,1)="P",5,"ŹLE !!!"))))))))</f>
        <v/>
      </c>
      <c r="BO91" s="41">
        <f t="shared" si="90"/>
        <v>0</v>
      </c>
      <c r="BP91" s="34"/>
      <c r="BQ91" s="35"/>
      <c r="BR91" s="36" t="str">
        <f t="shared" ref="BR91:BR104" si="113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114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115">IF(BW91="","",IF(BW91="H",5,IF(BW91="G",IF(BV91=1,15,IF(BV91=2,10,IF(BV91=3,5,"ŹLE !!!"))),IF(BV91=1,20,IF(BV91=2,15,IF(BV91=3,10,IF(BV91&lt;10,7,IF(MID(BV91,1,1)="P",5,"ŹLE !!!"))))))))</f>
        <v/>
      </c>
      <c r="BY91" s="41">
        <f t="shared" si="91"/>
        <v>0</v>
      </c>
      <c r="BZ91" s="34"/>
      <c r="CA91" s="35"/>
      <c r="CB91" s="36" t="str">
        <f t="shared" ref="CB91:CB104" si="116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117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118">IF(CG91="","",IF(CG91="H",5,IF(CG91="G",IF(CF91=1,15,IF(CF91=2,10,IF(CF91=3,5,"ŹLE !!!"))),IF(CF91=1,20,IF(CF91=2,15,IF(CF91=3,10,IF(CF91&lt;10,7,IF(MID(CF91,1,1)="P",5,"ŹLE !!!"))))))))</f>
        <v/>
      </c>
      <c r="CI91" s="41">
        <f t="shared" si="92"/>
        <v>0</v>
      </c>
      <c r="CJ91" s="34"/>
      <c r="CK91" s="35"/>
      <c r="CL91" s="36" t="str">
        <f t="shared" ref="CL91:CL104" si="119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120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121">IF(CQ91="","",IF(CQ91="H",5,IF(CQ91="G",IF(CP91=1,15,IF(CP91=2,10,IF(CP91=3,5,"ŹLE !!!"))),IF(CP91=1,20,IF(CP91=2,15,IF(CP91=3,10,IF(CP91&lt;10,7,IF(MID(CP91,1,1)="P",5,"ŹLE !!!"))))))))</f>
        <v/>
      </c>
      <c r="CS91" s="41">
        <f t="shared" si="93"/>
        <v>0</v>
      </c>
      <c r="CT91" s="34"/>
      <c r="CU91" s="35"/>
      <c r="CV91" s="36" t="str">
        <f t="shared" ref="CV91:CV104" si="122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123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124">IF(DA91="","",IF(DA91="H",5,IF(DA91="G",IF(CZ91=1,15,IF(CZ91=2,10,IF(CZ91=3,5,"ŹLE !!!"))),IF(CZ91=1,20,IF(CZ91=2,15,IF(CZ91=3,10,IF(CZ91&lt;10,7,IF(MID(CZ91,1,1)="P",5,"ŹLE !!!"))))))))</f>
        <v/>
      </c>
      <c r="DC91" s="41">
        <f t="shared" si="94"/>
        <v>0</v>
      </c>
      <c r="DD91" s="33">
        <f t="shared" si="86"/>
        <v>0</v>
      </c>
    </row>
    <row r="92" spans="2:108" x14ac:dyDescent="0.2">
      <c r="B92" s="31">
        <f t="shared" si="85"/>
        <v>88</v>
      </c>
      <c r="C92" s="32"/>
      <c r="D92" s="32"/>
      <c r="E92" s="32"/>
      <c r="F92" s="32"/>
      <c r="G92" s="33">
        <f t="shared" si="82"/>
        <v>0</v>
      </c>
      <c r="H92" s="34"/>
      <c r="I92" s="35"/>
      <c r="J92" s="36" t="str">
        <f t="shared" si="95"/>
        <v/>
      </c>
      <c r="K92" s="37"/>
      <c r="L92" s="38"/>
      <c r="M92" s="39" t="str">
        <f t="shared" si="96"/>
        <v/>
      </c>
      <c r="N92" s="37"/>
      <c r="O92" s="38"/>
      <c r="P92" s="40" t="str">
        <f t="shared" si="97"/>
        <v/>
      </c>
      <c r="Q92" s="41">
        <f t="shared" si="83"/>
        <v>0</v>
      </c>
      <c r="R92" s="34"/>
      <c r="S92" s="35"/>
      <c r="T92" s="36" t="str">
        <f t="shared" si="98"/>
        <v/>
      </c>
      <c r="U92" s="37"/>
      <c r="V92" s="38"/>
      <c r="W92" s="39" t="str">
        <f t="shared" si="99"/>
        <v/>
      </c>
      <c r="X92" s="37"/>
      <c r="Y92" s="38"/>
      <c r="Z92" s="40" t="str">
        <f t="shared" si="100"/>
        <v/>
      </c>
      <c r="AA92" s="41">
        <f t="shared" si="84"/>
        <v>0</v>
      </c>
      <c r="AB92" s="34"/>
      <c r="AC92" s="35"/>
      <c r="AD92" s="36" t="str">
        <f t="shared" si="101"/>
        <v/>
      </c>
      <c r="AE92" s="37"/>
      <c r="AF92" s="38"/>
      <c r="AG92" s="39" t="str">
        <f t="shared" si="102"/>
        <v/>
      </c>
      <c r="AH92" s="37"/>
      <c r="AI92" s="38"/>
      <c r="AJ92" s="40" t="str">
        <f t="shared" si="103"/>
        <v/>
      </c>
      <c r="AK92" s="41">
        <f t="shared" si="87"/>
        <v>0</v>
      </c>
      <c r="AL92" s="34"/>
      <c r="AM92" s="35"/>
      <c r="AN92" s="36" t="str">
        <f t="shared" si="104"/>
        <v/>
      </c>
      <c r="AO92" s="37"/>
      <c r="AP92" s="38"/>
      <c r="AQ92" s="39" t="str">
        <f t="shared" si="105"/>
        <v/>
      </c>
      <c r="AR92" s="37"/>
      <c r="AS92" s="38"/>
      <c r="AT92" s="40" t="str">
        <f t="shared" si="106"/>
        <v/>
      </c>
      <c r="AU92" s="41">
        <f t="shared" si="88"/>
        <v>0</v>
      </c>
      <c r="AV92" s="34"/>
      <c r="AW92" s="35"/>
      <c r="AX92" s="36" t="str">
        <f t="shared" si="107"/>
        <v/>
      </c>
      <c r="AY92" s="37"/>
      <c r="AZ92" s="38"/>
      <c r="BA92" s="39" t="str">
        <f t="shared" si="108"/>
        <v/>
      </c>
      <c r="BB92" s="37"/>
      <c r="BC92" s="38"/>
      <c r="BD92" s="40" t="str">
        <f t="shared" si="109"/>
        <v/>
      </c>
      <c r="BE92" s="41">
        <f t="shared" si="89"/>
        <v>0</v>
      </c>
      <c r="BF92" s="34"/>
      <c r="BG92" s="35"/>
      <c r="BH92" s="36" t="str">
        <f t="shared" si="110"/>
        <v/>
      </c>
      <c r="BI92" s="37"/>
      <c r="BJ92" s="38"/>
      <c r="BK92" s="39" t="str">
        <f t="shared" si="111"/>
        <v/>
      </c>
      <c r="BL92" s="37"/>
      <c r="BM92" s="38"/>
      <c r="BN92" s="40" t="str">
        <f t="shared" si="112"/>
        <v/>
      </c>
      <c r="BO92" s="41">
        <f t="shared" si="90"/>
        <v>0</v>
      </c>
      <c r="BP92" s="34"/>
      <c r="BQ92" s="35"/>
      <c r="BR92" s="36" t="str">
        <f t="shared" si="113"/>
        <v/>
      </c>
      <c r="BS92" s="37"/>
      <c r="BT92" s="38"/>
      <c r="BU92" s="39" t="str">
        <f t="shared" si="114"/>
        <v/>
      </c>
      <c r="BV92" s="37"/>
      <c r="BW92" s="38"/>
      <c r="BX92" s="40" t="str">
        <f t="shared" si="115"/>
        <v/>
      </c>
      <c r="BY92" s="41">
        <f t="shared" si="91"/>
        <v>0</v>
      </c>
      <c r="BZ92" s="34"/>
      <c r="CA92" s="35"/>
      <c r="CB92" s="36" t="str">
        <f t="shared" si="116"/>
        <v/>
      </c>
      <c r="CC92" s="37"/>
      <c r="CD92" s="38"/>
      <c r="CE92" s="39" t="str">
        <f t="shared" si="117"/>
        <v/>
      </c>
      <c r="CF92" s="37"/>
      <c r="CG92" s="38"/>
      <c r="CH92" s="40" t="str">
        <f t="shared" si="118"/>
        <v/>
      </c>
      <c r="CI92" s="41">
        <f t="shared" si="92"/>
        <v>0</v>
      </c>
      <c r="CJ92" s="34"/>
      <c r="CK92" s="35"/>
      <c r="CL92" s="36" t="str">
        <f t="shared" si="119"/>
        <v/>
      </c>
      <c r="CM92" s="37"/>
      <c r="CN92" s="38"/>
      <c r="CO92" s="39" t="str">
        <f t="shared" si="120"/>
        <v/>
      </c>
      <c r="CP92" s="37"/>
      <c r="CQ92" s="38"/>
      <c r="CR92" s="40" t="str">
        <f t="shared" si="121"/>
        <v/>
      </c>
      <c r="CS92" s="41">
        <f t="shared" si="93"/>
        <v>0</v>
      </c>
      <c r="CT92" s="34"/>
      <c r="CU92" s="35"/>
      <c r="CV92" s="36" t="str">
        <f t="shared" si="122"/>
        <v/>
      </c>
      <c r="CW92" s="37"/>
      <c r="CX92" s="38"/>
      <c r="CY92" s="39" t="str">
        <f t="shared" si="123"/>
        <v/>
      </c>
      <c r="CZ92" s="37"/>
      <c r="DA92" s="38"/>
      <c r="DB92" s="40" t="str">
        <f t="shared" si="124"/>
        <v/>
      </c>
      <c r="DC92" s="41">
        <f t="shared" si="94"/>
        <v>0</v>
      </c>
      <c r="DD92" s="33">
        <f t="shared" si="86"/>
        <v>0</v>
      </c>
    </row>
    <row r="93" spans="2:108" x14ac:dyDescent="0.2">
      <c r="B93" s="31">
        <f t="shared" si="85"/>
        <v>89</v>
      </c>
      <c r="C93" s="32"/>
      <c r="D93" s="32"/>
      <c r="E93" s="32"/>
      <c r="F93" s="32"/>
      <c r="G93" s="33">
        <f t="shared" si="82"/>
        <v>0</v>
      </c>
      <c r="H93" s="34"/>
      <c r="I93" s="35"/>
      <c r="J93" s="36" t="str">
        <f t="shared" si="95"/>
        <v/>
      </c>
      <c r="K93" s="37"/>
      <c r="L93" s="38"/>
      <c r="M93" s="39" t="str">
        <f t="shared" si="96"/>
        <v/>
      </c>
      <c r="N93" s="37"/>
      <c r="O93" s="38"/>
      <c r="P93" s="40" t="str">
        <f t="shared" si="97"/>
        <v/>
      </c>
      <c r="Q93" s="41">
        <f t="shared" si="83"/>
        <v>0</v>
      </c>
      <c r="R93" s="34"/>
      <c r="S93" s="35"/>
      <c r="T93" s="36" t="str">
        <f t="shared" si="98"/>
        <v/>
      </c>
      <c r="U93" s="37"/>
      <c r="V93" s="38"/>
      <c r="W93" s="39" t="str">
        <f t="shared" si="99"/>
        <v/>
      </c>
      <c r="X93" s="37"/>
      <c r="Y93" s="38"/>
      <c r="Z93" s="40" t="str">
        <f t="shared" si="100"/>
        <v/>
      </c>
      <c r="AA93" s="41">
        <f t="shared" si="84"/>
        <v>0</v>
      </c>
      <c r="AB93" s="34"/>
      <c r="AC93" s="35"/>
      <c r="AD93" s="36" t="str">
        <f t="shared" si="101"/>
        <v/>
      </c>
      <c r="AE93" s="37"/>
      <c r="AF93" s="38"/>
      <c r="AG93" s="39" t="str">
        <f t="shared" si="102"/>
        <v/>
      </c>
      <c r="AH93" s="37"/>
      <c r="AI93" s="38"/>
      <c r="AJ93" s="40" t="str">
        <f t="shared" si="103"/>
        <v/>
      </c>
      <c r="AK93" s="41">
        <f t="shared" si="87"/>
        <v>0</v>
      </c>
      <c r="AL93" s="34"/>
      <c r="AM93" s="35"/>
      <c r="AN93" s="36" t="str">
        <f t="shared" si="104"/>
        <v/>
      </c>
      <c r="AO93" s="37"/>
      <c r="AP93" s="38"/>
      <c r="AQ93" s="39" t="str">
        <f t="shared" si="105"/>
        <v/>
      </c>
      <c r="AR93" s="37"/>
      <c r="AS93" s="38"/>
      <c r="AT93" s="40" t="str">
        <f t="shared" si="106"/>
        <v/>
      </c>
      <c r="AU93" s="41">
        <f t="shared" si="88"/>
        <v>0</v>
      </c>
      <c r="AV93" s="34"/>
      <c r="AW93" s="35"/>
      <c r="AX93" s="36" t="str">
        <f t="shared" si="107"/>
        <v/>
      </c>
      <c r="AY93" s="37"/>
      <c r="AZ93" s="38"/>
      <c r="BA93" s="39" t="str">
        <f t="shared" si="108"/>
        <v/>
      </c>
      <c r="BB93" s="37"/>
      <c r="BC93" s="38"/>
      <c r="BD93" s="40" t="str">
        <f t="shared" si="109"/>
        <v/>
      </c>
      <c r="BE93" s="41">
        <f t="shared" si="89"/>
        <v>0</v>
      </c>
      <c r="BF93" s="34"/>
      <c r="BG93" s="35"/>
      <c r="BH93" s="36" t="str">
        <f t="shared" si="110"/>
        <v/>
      </c>
      <c r="BI93" s="37"/>
      <c r="BJ93" s="38"/>
      <c r="BK93" s="39" t="str">
        <f t="shared" si="111"/>
        <v/>
      </c>
      <c r="BL93" s="37"/>
      <c r="BM93" s="38"/>
      <c r="BN93" s="40" t="str">
        <f t="shared" si="112"/>
        <v/>
      </c>
      <c r="BO93" s="41">
        <f t="shared" si="90"/>
        <v>0</v>
      </c>
      <c r="BP93" s="34"/>
      <c r="BQ93" s="35"/>
      <c r="BR93" s="36" t="str">
        <f t="shared" si="113"/>
        <v/>
      </c>
      <c r="BS93" s="37"/>
      <c r="BT93" s="38"/>
      <c r="BU93" s="39" t="str">
        <f t="shared" si="114"/>
        <v/>
      </c>
      <c r="BV93" s="37"/>
      <c r="BW93" s="38"/>
      <c r="BX93" s="40" t="str">
        <f t="shared" si="115"/>
        <v/>
      </c>
      <c r="BY93" s="41">
        <f t="shared" si="91"/>
        <v>0</v>
      </c>
      <c r="BZ93" s="34"/>
      <c r="CA93" s="35"/>
      <c r="CB93" s="36" t="str">
        <f t="shared" si="116"/>
        <v/>
      </c>
      <c r="CC93" s="37"/>
      <c r="CD93" s="38"/>
      <c r="CE93" s="39" t="str">
        <f t="shared" si="117"/>
        <v/>
      </c>
      <c r="CF93" s="37"/>
      <c r="CG93" s="38"/>
      <c r="CH93" s="40" t="str">
        <f t="shared" si="118"/>
        <v/>
      </c>
      <c r="CI93" s="41">
        <f t="shared" si="92"/>
        <v>0</v>
      </c>
      <c r="CJ93" s="34"/>
      <c r="CK93" s="35"/>
      <c r="CL93" s="36" t="str">
        <f t="shared" si="119"/>
        <v/>
      </c>
      <c r="CM93" s="37"/>
      <c r="CN93" s="38"/>
      <c r="CO93" s="39" t="str">
        <f t="shared" si="120"/>
        <v/>
      </c>
      <c r="CP93" s="37"/>
      <c r="CQ93" s="38"/>
      <c r="CR93" s="40" t="str">
        <f t="shared" si="121"/>
        <v/>
      </c>
      <c r="CS93" s="41">
        <f t="shared" si="93"/>
        <v>0</v>
      </c>
      <c r="CT93" s="34"/>
      <c r="CU93" s="35"/>
      <c r="CV93" s="36" t="str">
        <f t="shared" si="122"/>
        <v/>
      </c>
      <c r="CW93" s="37"/>
      <c r="CX93" s="38"/>
      <c r="CY93" s="39" t="str">
        <f t="shared" si="123"/>
        <v/>
      </c>
      <c r="CZ93" s="37"/>
      <c r="DA93" s="38"/>
      <c r="DB93" s="40" t="str">
        <f t="shared" si="124"/>
        <v/>
      </c>
      <c r="DC93" s="41">
        <f t="shared" si="94"/>
        <v>0</v>
      </c>
      <c r="DD93" s="33">
        <f t="shared" si="86"/>
        <v>0</v>
      </c>
    </row>
    <row r="94" spans="2:108" x14ac:dyDescent="0.2">
      <c r="B94" s="31">
        <f t="shared" si="85"/>
        <v>90</v>
      </c>
      <c r="C94" s="32"/>
      <c r="D94" s="32"/>
      <c r="E94" s="32"/>
      <c r="F94" s="32"/>
      <c r="G94" s="33">
        <f t="shared" si="82"/>
        <v>0</v>
      </c>
      <c r="H94" s="34"/>
      <c r="I94" s="35"/>
      <c r="J94" s="36" t="str">
        <f t="shared" si="95"/>
        <v/>
      </c>
      <c r="K94" s="37"/>
      <c r="L94" s="38"/>
      <c r="M94" s="39" t="str">
        <f t="shared" si="96"/>
        <v/>
      </c>
      <c r="N94" s="37"/>
      <c r="O94" s="38"/>
      <c r="P94" s="40" t="str">
        <f t="shared" si="97"/>
        <v/>
      </c>
      <c r="Q94" s="41">
        <f t="shared" si="83"/>
        <v>0</v>
      </c>
      <c r="R94" s="34"/>
      <c r="S94" s="35"/>
      <c r="T94" s="36" t="str">
        <f t="shared" si="98"/>
        <v/>
      </c>
      <c r="U94" s="37"/>
      <c r="V94" s="38"/>
      <c r="W94" s="39" t="str">
        <f t="shared" si="99"/>
        <v/>
      </c>
      <c r="X94" s="37"/>
      <c r="Y94" s="38"/>
      <c r="Z94" s="40" t="str">
        <f t="shared" si="100"/>
        <v/>
      </c>
      <c r="AA94" s="41">
        <f t="shared" si="84"/>
        <v>0</v>
      </c>
      <c r="AB94" s="34"/>
      <c r="AC94" s="35"/>
      <c r="AD94" s="36" t="str">
        <f t="shared" si="101"/>
        <v/>
      </c>
      <c r="AE94" s="37"/>
      <c r="AF94" s="38"/>
      <c r="AG94" s="39" t="str">
        <f t="shared" si="102"/>
        <v/>
      </c>
      <c r="AH94" s="37"/>
      <c r="AI94" s="38"/>
      <c r="AJ94" s="40" t="str">
        <f t="shared" si="103"/>
        <v/>
      </c>
      <c r="AK94" s="41">
        <f t="shared" si="87"/>
        <v>0</v>
      </c>
      <c r="AL94" s="34"/>
      <c r="AM94" s="35"/>
      <c r="AN94" s="36" t="str">
        <f t="shared" si="104"/>
        <v/>
      </c>
      <c r="AO94" s="37"/>
      <c r="AP94" s="38"/>
      <c r="AQ94" s="39" t="str">
        <f t="shared" si="105"/>
        <v/>
      </c>
      <c r="AR94" s="37"/>
      <c r="AS94" s="38"/>
      <c r="AT94" s="40" t="str">
        <f t="shared" si="106"/>
        <v/>
      </c>
      <c r="AU94" s="41">
        <f t="shared" si="88"/>
        <v>0</v>
      </c>
      <c r="AV94" s="34"/>
      <c r="AW94" s="35"/>
      <c r="AX94" s="36" t="str">
        <f t="shared" si="107"/>
        <v/>
      </c>
      <c r="AY94" s="37"/>
      <c r="AZ94" s="38"/>
      <c r="BA94" s="39" t="str">
        <f t="shared" si="108"/>
        <v/>
      </c>
      <c r="BB94" s="37"/>
      <c r="BC94" s="38"/>
      <c r="BD94" s="40" t="str">
        <f t="shared" si="109"/>
        <v/>
      </c>
      <c r="BE94" s="41">
        <f t="shared" si="89"/>
        <v>0</v>
      </c>
      <c r="BF94" s="34"/>
      <c r="BG94" s="35"/>
      <c r="BH94" s="36" t="str">
        <f t="shared" si="110"/>
        <v/>
      </c>
      <c r="BI94" s="37"/>
      <c r="BJ94" s="38"/>
      <c r="BK94" s="39" t="str">
        <f t="shared" si="111"/>
        <v/>
      </c>
      <c r="BL94" s="37"/>
      <c r="BM94" s="38"/>
      <c r="BN94" s="40" t="str">
        <f t="shared" si="112"/>
        <v/>
      </c>
      <c r="BO94" s="41">
        <f t="shared" si="90"/>
        <v>0</v>
      </c>
      <c r="BP94" s="34"/>
      <c r="BQ94" s="35"/>
      <c r="BR94" s="36" t="str">
        <f t="shared" si="113"/>
        <v/>
      </c>
      <c r="BS94" s="37"/>
      <c r="BT94" s="38"/>
      <c r="BU94" s="39" t="str">
        <f t="shared" si="114"/>
        <v/>
      </c>
      <c r="BV94" s="37"/>
      <c r="BW94" s="38"/>
      <c r="BX94" s="40" t="str">
        <f t="shared" si="115"/>
        <v/>
      </c>
      <c r="BY94" s="41">
        <f t="shared" si="91"/>
        <v>0</v>
      </c>
      <c r="BZ94" s="34"/>
      <c r="CA94" s="35"/>
      <c r="CB94" s="36" t="str">
        <f t="shared" si="116"/>
        <v/>
      </c>
      <c r="CC94" s="37"/>
      <c r="CD94" s="38"/>
      <c r="CE94" s="39" t="str">
        <f t="shared" si="117"/>
        <v/>
      </c>
      <c r="CF94" s="37"/>
      <c r="CG94" s="38"/>
      <c r="CH94" s="40" t="str">
        <f t="shared" si="118"/>
        <v/>
      </c>
      <c r="CI94" s="41">
        <f t="shared" si="92"/>
        <v>0</v>
      </c>
      <c r="CJ94" s="34"/>
      <c r="CK94" s="35"/>
      <c r="CL94" s="36" t="str">
        <f t="shared" si="119"/>
        <v/>
      </c>
      <c r="CM94" s="37"/>
      <c r="CN94" s="38"/>
      <c r="CO94" s="39" t="str">
        <f t="shared" si="120"/>
        <v/>
      </c>
      <c r="CP94" s="37"/>
      <c r="CQ94" s="38"/>
      <c r="CR94" s="40" t="str">
        <f t="shared" si="121"/>
        <v/>
      </c>
      <c r="CS94" s="41">
        <f t="shared" si="93"/>
        <v>0</v>
      </c>
      <c r="CT94" s="34"/>
      <c r="CU94" s="35"/>
      <c r="CV94" s="36" t="str">
        <f t="shared" si="122"/>
        <v/>
      </c>
      <c r="CW94" s="37"/>
      <c r="CX94" s="38"/>
      <c r="CY94" s="39" t="str">
        <f t="shared" si="123"/>
        <v/>
      </c>
      <c r="CZ94" s="37"/>
      <c r="DA94" s="38"/>
      <c r="DB94" s="40" t="str">
        <f t="shared" si="124"/>
        <v/>
      </c>
      <c r="DC94" s="41">
        <f t="shared" si="94"/>
        <v>0</v>
      </c>
      <c r="DD94" s="33">
        <f t="shared" si="86"/>
        <v>0</v>
      </c>
    </row>
    <row r="95" spans="2:108" x14ac:dyDescent="0.2">
      <c r="B95" s="31">
        <f t="shared" si="85"/>
        <v>91</v>
      </c>
      <c r="C95" s="32"/>
      <c r="D95" s="32"/>
      <c r="E95" s="32"/>
      <c r="F95" s="32"/>
      <c r="G95" s="33">
        <f t="shared" si="82"/>
        <v>0</v>
      </c>
      <c r="H95" s="34"/>
      <c r="I95" s="35"/>
      <c r="J95" s="36" t="str">
        <f t="shared" si="95"/>
        <v/>
      </c>
      <c r="K95" s="37"/>
      <c r="L95" s="38"/>
      <c r="M95" s="39" t="str">
        <f t="shared" si="96"/>
        <v/>
      </c>
      <c r="N95" s="37"/>
      <c r="O95" s="38"/>
      <c r="P95" s="40" t="str">
        <f t="shared" si="97"/>
        <v/>
      </c>
      <c r="Q95" s="41">
        <f t="shared" si="83"/>
        <v>0</v>
      </c>
      <c r="R95" s="34"/>
      <c r="S95" s="35"/>
      <c r="T95" s="36" t="str">
        <f t="shared" si="98"/>
        <v/>
      </c>
      <c r="U95" s="37"/>
      <c r="V95" s="38"/>
      <c r="W95" s="39" t="str">
        <f t="shared" si="99"/>
        <v/>
      </c>
      <c r="X95" s="37"/>
      <c r="Y95" s="38"/>
      <c r="Z95" s="40" t="str">
        <f t="shared" si="100"/>
        <v/>
      </c>
      <c r="AA95" s="41">
        <f t="shared" si="84"/>
        <v>0</v>
      </c>
      <c r="AB95" s="34"/>
      <c r="AC95" s="35"/>
      <c r="AD95" s="36" t="str">
        <f t="shared" si="101"/>
        <v/>
      </c>
      <c r="AE95" s="37"/>
      <c r="AF95" s="38"/>
      <c r="AG95" s="39" t="str">
        <f t="shared" si="102"/>
        <v/>
      </c>
      <c r="AH95" s="37"/>
      <c r="AI95" s="38"/>
      <c r="AJ95" s="40" t="str">
        <f t="shared" si="103"/>
        <v/>
      </c>
      <c r="AK95" s="41">
        <f t="shared" si="87"/>
        <v>0</v>
      </c>
      <c r="AL95" s="34"/>
      <c r="AM95" s="35"/>
      <c r="AN95" s="36" t="str">
        <f t="shared" si="104"/>
        <v/>
      </c>
      <c r="AO95" s="37"/>
      <c r="AP95" s="38"/>
      <c r="AQ95" s="39" t="str">
        <f t="shared" si="105"/>
        <v/>
      </c>
      <c r="AR95" s="37"/>
      <c r="AS95" s="38"/>
      <c r="AT95" s="40" t="str">
        <f t="shared" si="106"/>
        <v/>
      </c>
      <c r="AU95" s="41">
        <f t="shared" si="88"/>
        <v>0</v>
      </c>
      <c r="AV95" s="34"/>
      <c r="AW95" s="35"/>
      <c r="AX95" s="36" t="str">
        <f t="shared" si="107"/>
        <v/>
      </c>
      <c r="AY95" s="37"/>
      <c r="AZ95" s="38"/>
      <c r="BA95" s="39" t="str">
        <f t="shared" si="108"/>
        <v/>
      </c>
      <c r="BB95" s="37"/>
      <c r="BC95" s="38"/>
      <c r="BD95" s="40" t="str">
        <f t="shared" si="109"/>
        <v/>
      </c>
      <c r="BE95" s="41">
        <f t="shared" si="89"/>
        <v>0</v>
      </c>
      <c r="BF95" s="34"/>
      <c r="BG95" s="35"/>
      <c r="BH95" s="36" t="str">
        <f t="shared" si="110"/>
        <v/>
      </c>
      <c r="BI95" s="37"/>
      <c r="BJ95" s="38"/>
      <c r="BK95" s="39" t="str">
        <f t="shared" si="111"/>
        <v/>
      </c>
      <c r="BL95" s="37"/>
      <c r="BM95" s="38"/>
      <c r="BN95" s="40" t="str">
        <f t="shared" si="112"/>
        <v/>
      </c>
      <c r="BO95" s="41">
        <f t="shared" si="90"/>
        <v>0</v>
      </c>
      <c r="BP95" s="34"/>
      <c r="BQ95" s="35"/>
      <c r="BR95" s="36" t="str">
        <f t="shared" si="113"/>
        <v/>
      </c>
      <c r="BS95" s="37"/>
      <c r="BT95" s="38"/>
      <c r="BU95" s="39" t="str">
        <f t="shared" si="114"/>
        <v/>
      </c>
      <c r="BV95" s="37"/>
      <c r="BW95" s="38"/>
      <c r="BX95" s="40" t="str">
        <f t="shared" si="115"/>
        <v/>
      </c>
      <c r="BY95" s="41">
        <f t="shared" si="91"/>
        <v>0</v>
      </c>
      <c r="BZ95" s="34"/>
      <c r="CA95" s="35"/>
      <c r="CB95" s="36" t="str">
        <f t="shared" si="116"/>
        <v/>
      </c>
      <c r="CC95" s="37"/>
      <c r="CD95" s="38"/>
      <c r="CE95" s="39" t="str">
        <f t="shared" si="117"/>
        <v/>
      </c>
      <c r="CF95" s="37"/>
      <c r="CG95" s="38"/>
      <c r="CH95" s="40" t="str">
        <f t="shared" si="118"/>
        <v/>
      </c>
      <c r="CI95" s="41">
        <f t="shared" si="92"/>
        <v>0</v>
      </c>
      <c r="CJ95" s="34"/>
      <c r="CK95" s="35"/>
      <c r="CL95" s="36" t="str">
        <f t="shared" si="119"/>
        <v/>
      </c>
      <c r="CM95" s="37"/>
      <c r="CN95" s="38"/>
      <c r="CO95" s="39" t="str">
        <f t="shared" si="120"/>
        <v/>
      </c>
      <c r="CP95" s="37"/>
      <c r="CQ95" s="38"/>
      <c r="CR95" s="40" t="str">
        <f t="shared" si="121"/>
        <v/>
      </c>
      <c r="CS95" s="41">
        <f t="shared" si="93"/>
        <v>0</v>
      </c>
      <c r="CT95" s="34"/>
      <c r="CU95" s="35"/>
      <c r="CV95" s="36" t="str">
        <f t="shared" si="122"/>
        <v/>
      </c>
      <c r="CW95" s="37"/>
      <c r="CX95" s="38"/>
      <c r="CY95" s="39" t="str">
        <f t="shared" si="123"/>
        <v/>
      </c>
      <c r="CZ95" s="37"/>
      <c r="DA95" s="38"/>
      <c r="DB95" s="40" t="str">
        <f t="shared" si="124"/>
        <v/>
      </c>
      <c r="DC95" s="41">
        <f t="shared" si="94"/>
        <v>0</v>
      </c>
      <c r="DD95" s="33">
        <f t="shared" si="86"/>
        <v>0</v>
      </c>
    </row>
    <row r="96" spans="2:108" x14ac:dyDescent="0.2">
      <c r="B96" s="31">
        <f t="shared" si="85"/>
        <v>92</v>
      </c>
      <c r="C96" s="32"/>
      <c r="D96" s="32"/>
      <c r="E96" s="32"/>
      <c r="F96" s="32"/>
      <c r="G96" s="33">
        <f t="shared" si="82"/>
        <v>0</v>
      </c>
      <c r="H96" s="34"/>
      <c r="I96" s="35"/>
      <c r="J96" s="36" t="str">
        <f t="shared" si="95"/>
        <v/>
      </c>
      <c r="K96" s="37"/>
      <c r="L96" s="38"/>
      <c r="M96" s="39" t="str">
        <f t="shared" si="96"/>
        <v/>
      </c>
      <c r="N96" s="37"/>
      <c r="O96" s="38"/>
      <c r="P96" s="40" t="str">
        <f t="shared" si="97"/>
        <v/>
      </c>
      <c r="Q96" s="41">
        <f t="shared" si="83"/>
        <v>0</v>
      </c>
      <c r="R96" s="34"/>
      <c r="S96" s="35"/>
      <c r="T96" s="36" t="str">
        <f t="shared" si="98"/>
        <v/>
      </c>
      <c r="U96" s="37"/>
      <c r="V96" s="38"/>
      <c r="W96" s="39" t="str">
        <f t="shared" si="99"/>
        <v/>
      </c>
      <c r="X96" s="37"/>
      <c r="Y96" s="38"/>
      <c r="Z96" s="40" t="str">
        <f t="shared" si="100"/>
        <v/>
      </c>
      <c r="AA96" s="41">
        <f t="shared" si="84"/>
        <v>0</v>
      </c>
      <c r="AB96" s="34"/>
      <c r="AC96" s="35"/>
      <c r="AD96" s="36" t="str">
        <f t="shared" si="101"/>
        <v/>
      </c>
      <c r="AE96" s="37"/>
      <c r="AF96" s="38"/>
      <c r="AG96" s="39" t="str">
        <f t="shared" si="102"/>
        <v/>
      </c>
      <c r="AH96" s="37"/>
      <c r="AI96" s="38"/>
      <c r="AJ96" s="40" t="str">
        <f t="shared" si="103"/>
        <v/>
      </c>
      <c r="AK96" s="41">
        <f t="shared" si="87"/>
        <v>0</v>
      </c>
      <c r="AL96" s="34"/>
      <c r="AM96" s="35"/>
      <c r="AN96" s="36" t="str">
        <f t="shared" si="104"/>
        <v/>
      </c>
      <c r="AO96" s="37"/>
      <c r="AP96" s="38"/>
      <c r="AQ96" s="39" t="str">
        <f t="shared" si="105"/>
        <v/>
      </c>
      <c r="AR96" s="37"/>
      <c r="AS96" s="38"/>
      <c r="AT96" s="40" t="str">
        <f t="shared" si="106"/>
        <v/>
      </c>
      <c r="AU96" s="41">
        <f t="shared" si="88"/>
        <v>0</v>
      </c>
      <c r="AV96" s="34"/>
      <c r="AW96" s="35"/>
      <c r="AX96" s="36" t="str">
        <f t="shared" si="107"/>
        <v/>
      </c>
      <c r="AY96" s="37"/>
      <c r="AZ96" s="38"/>
      <c r="BA96" s="39" t="str">
        <f t="shared" si="108"/>
        <v/>
      </c>
      <c r="BB96" s="37"/>
      <c r="BC96" s="38"/>
      <c r="BD96" s="40" t="str">
        <f t="shared" si="109"/>
        <v/>
      </c>
      <c r="BE96" s="41">
        <f t="shared" si="89"/>
        <v>0</v>
      </c>
      <c r="BF96" s="34"/>
      <c r="BG96" s="35"/>
      <c r="BH96" s="36" t="str">
        <f t="shared" si="110"/>
        <v/>
      </c>
      <c r="BI96" s="37"/>
      <c r="BJ96" s="38"/>
      <c r="BK96" s="39" t="str">
        <f t="shared" si="111"/>
        <v/>
      </c>
      <c r="BL96" s="37"/>
      <c r="BM96" s="38"/>
      <c r="BN96" s="40" t="str">
        <f t="shared" si="112"/>
        <v/>
      </c>
      <c r="BO96" s="41">
        <f t="shared" si="90"/>
        <v>0</v>
      </c>
      <c r="BP96" s="34"/>
      <c r="BQ96" s="35"/>
      <c r="BR96" s="36" t="str">
        <f t="shared" si="113"/>
        <v/>
      </c>
      <c r="BS96" s="37"/>
      <c r="BT96" s="38"/>
      <c r="BU96" s="39" t="str">
        <f t="shared" si="114"/>
        <v/>
      </c>
      <c r="BV96" s="37"/>
      <c r="BW96" s="38"/>
      <c r="BX96" s="40" t="str">
        <f t="shared" si="115"/>
        <v/>
      </c>
      <c r="BY96" s="41">
        <f t="shared" si="91"/>
        <v>0</v>
      </c>
      <c r="BZ96" s="34"/>
      <c r="CA96" s="35"/>
      <c r="CB96" s="36" t="str">
        <f t="shared" si="116"/>
        <v/>
      </c>
      <c r="CC96" s="37"/>
      <c r="CD96" s="38"/>
      <c r="CE96" s="39" t="str">
        <f t="shared" si="117"/>
        <v/>
      </c>
      <c r="CF96" s="37"/>
      <c r="CG96" s="38"/>
      <c r="CH96" s="40" t="str">
        <f t="shared" si="118"/>
        <v/>
      </c>
      <c r="CI96" s="41">
        <f t="shared" si="92"/>
        <v>0</v>
      </c>
      <c r="CJ96" s="34"/>
      <c r="CK96" s="35"/>
      <c r="CL96" s="36" t="str">
        <f t="shared" si="119"/>
        <v/>
      </c>
      <c r="CM96" s="37"/>
      <c r="CN96" s="38"/>
      <c r="CO96" s="39" t="str">
        <f t="shared" si="120"/>
        <v/>
      </c>
      <c r="CP96" s="37"/>
      <c r="CQ96" s="38"/>
      <c r="CR96" s="40" t="str">
        <f t="shared" si="121"/>
        <v/>
      </c>
      <c r="CS96" s="41">
        <f t="shared" si="93"/>
        <v>0</v>
      </c>
      <c r="CT96" s="34"/>
      <c r="CU96" s="35"/>
      <c r="CV96" s="36" t="str">
        <f t="shared" si="122"/>
        <v/>
      </c>
      <c r="CW96" s="37"/>
      <c r="CX96" s="38"/>
      <c r="CY96" s="39" t="str">
        <f t="shared" si="123"/>
        <v/>
      </c>
      <c r="CZ96" s="37"/>
      <c r="DA96" s="38"/>
      <c r="DB96" s="40" t="str">
        <f t="shared" si="124"/>
        <v/>
      </c>
      <c r="DC96" s="41">
        <f t="shared" si="94"/>
        <v>0</v>
      </c>
      <c r="DD96" s="33">
        <f t="shared" si="86"/>
        <v>0</v>
      </c>
    </row>
    <row r="97" spans="2:108" x14ac:dyDescent="0.2">
      <c r="B97" s="31">
        <f t="shared" si="85"/>
        <v>93</v>
      </c>
      <c r="C97" s="32"/>
      <c r="D97" s="32"/>
      <c r="E97" s="32"/>
      <c r="F97" s="32"/>
      <c r="G97" s="33">
        <f t="shared" si="82"/>
        <v>0</v>
      </c>
      <c r="H97" s="34"/>
      <c r="I97" s="35"/>
      <c r="J97" s="36" t="str">
        <f t="shared" si="95"/>
        <v/>
      </c>
      <c r="K97" s="37"/>
      <c r="L97" s="38"/>
      <c r="M97" s="39" t="str">
        <f t="shared" si="96"/>
        <v/>
      </c>
      <c r="N97" s="37"/>
      <c r="O97" s="38"/>
      <c r="P97" s="40" t="str">
        <f t="shared" si="97"/>
        <v/>
      </c>
      <c r="Q97" s="41">
        <f t="shared" si="83"/>
        <v>0</v>
      </c>
      <c r="R97" s="34"/>
      <c r="S97" s="35"/>
      <c r="T97" s="36" t="str">
        <f t="shared" si="98"/>
        <v/>
      </c>
      <c r="U97" s="37"/>
      <c r="V97" s="38"/>
      <c r="W97" s="39" t="str">
        <f t="shared" si="99"/>
        <v/>
      </c>
      <c r="X97" s="37"/>
      <c r="Y97" s="38"/>
      <c r="Z97" s="40" t="str">
        <f t="shared" si="100"/>
        <v/>
      </c>
      <c r="AA97" s="41">
        <f t="shared" si="84"/>
        <v>0</v>
      </c>
      <c r="AB97" s="34"/>
      <c r="AC97" s="35"/>
      <c r="AD97" s="36" t="str">
        <f t="shared" si="101"/>
        <v/>
      </c>
      <c r="AE97" s="37"/>
      <c r="AF97" s="38"/>
      <c r="AG97" s="39" t="str">
        <f t="shared" si="102"/>
        <v/>
      </c>
      <c r="AH97" s="37"/>
      <c r="AI97" s="38"/>
      <c r="AJ97" s="40" t="str">
        <f t="shared" si="103"/>
        <v/>
      </c>
      <c r="AK97" s="41">
        <f t="shared" si="87"/>
        <v>0</v>
      </c>
      <c r="AL97" s="34"/>
      <c r="AM97" s="35"/>
      <c r="AN97" s="36" t="str">
        <f t="shared" si="104"/>
        <v/>
      </c>
      <c r="AO97" s="37"/>
      <c r="AP97" s="38"/>
      <c r="AQ97" s="39" t="str">
        <f t="shared" si="105"/>
        <v/>
      </c>
      <c r="AR97" s="37"/>
      <c r="AS97" s="38"/>
      <c r="AT97" s="40" t="str">
        <f t="shared" si="106"/>
        <v/>
      </c>
      <c r="AU97" s="41">
        <f t="shared" si="88"/>
        <v>0</v>
      </c>
      <c r="AV97" s="34"/>
      <c r="AW97" s="35"/>
      <c r="AX97" s="36" t="str">
        <f t="shared" si="107"/>
        <v/>
      </c>
      <c r="AY97" s="37"/>
      <c r="AZ97" s="38"/>
      <c r="BA97" s="39" t="str">
        <f t="shared" si="108"/>
        <v/>
      </c>
      <c r="BB97" s="37"/>
      <c r="BC97" s="38"/>
      <c r="BD97" s="40" t="str">
        <f t="shared" si="109"/>
        <v/>
      </c>
      <c r="BE97" s="41">
        <f t="shared" si="89"/>
        <v>0</v>
      </c>
      <c r="BF97" s="34"/>
      <c r="BG97" s="35"/>
      <c r="BH97" s="36" t="str">
        <f t="shared" si="110"/>
        <v/>
      </c>
      <c r="BI97" s="37"/>
      <c r="BJ97" s="38"/>
      <c r="BK97" s="39" t="str">
        <f t="shared" si="111"/>
        <v/>
      </c>
      <c r="BL97" s="37"/>
      <c r="BM97" s="38"/>
      <c r="BN97" s="40" t="str">
        <f t="shared" si="112"/>
        <v/>
      </c>
      <c r="BO97" s="41">
        <f t="shared" si="90"/>
        <v>0</v>
      </c>
      <c r="BP97" s="34"/>
      <c r="BQ97" s="35"/>
      <c r="BR97" s="36" t="str">
        <f t="shared" si="113"/>
        <v/>
      </c>
      <c r="BS97" s="37"/>
      <c r="BT97" s="38"/>
      <c r="BU97" s="39" t="str">
        <f t="shared" si="114"/>
        <v/>
      </c>
      <c r="BV97" s="37"/>
      <c r="BW97" s="38"/>
      <c r="BX97" s="40" t="str">
        <f t="shared" si="115"/>
        <v/>
      </c>
      <c r="BY97" s="41">
        <f t="shared" si="91"/>
        <v>0</v>
      </c>
      <c r="BZ97" s="34"/>
      <c r="CA97" s="35"/>
      <c r="CB97" s="36" t="str">
        <f t="shared" si="116"/>
        <v/>
      </c>
      <c r="CC97" s="37"/>
      <c r="CD97" s="38"/>
      <c r="CE97" s="39" t="str">
        <f t="shared" si="117"/>
        <v/>
      </c>
      <c r="CF97" s="37"/>
      <c r="CG97" s="38"/>
      <c r="CH97" s="40" t="str">
        <f t="shared" si="118"/>
        <v/>
      </c>
      <c r="CI97" s="41">
        <f t="shared" si="92"/>
        <v>0</v>
      </c>
      <c r="CJ97" s="34"/>
      <c r="CK97" s="35"/>
      <c r="CL97" s="36" t="str">
        <f t="shared" si="119"/>
        <v/>
      </c>
      <c r="CM97" s="37"/>
      <c r="CN97" s="38"/>
      <c r="CO97" s="39" t="str">
        <f t="shared" si="120"/>
        <v/>
      </c>
      <c r="CP97" s="37"/>
      <c r="CQ97" s="38"/>
      <c r="CR97" s="40" t="str">
        <f t="shared" si="121"/>
        <v/>
      </c>
      <c r="CS97" s="41">
        <f t="shared" si="93"/>
        <v>0</v>
      </c>
      <c r="CT97" s="34"/>
      <c r="CU97" s="35"/>
      <c r="CV97" s="36" t="str">
        <f t="shared" si="122"/>
        <v/>
      </c>
      <c r="CW97" s="37"/>
      <c r="CX97" s="38"/>
      <c r="CY97" s="39" t="str">
        <f t="shared" si="123"/>
        <v/>
      </c>
      <c r="CZ97" s="37"/>
      <c r="DA97" s="38"/>
      <c r="DB97" s="40" t="str">
        <f t="shared" si="124"/>
        <v/>
      </c>
      <c r="DC97" s="41">
        <f t="shared" si="94"/>
        <v>0</v>
      </c>
      <c r="DD97" s="33">
        <f t="shared" si="86"/>
        <v>0</v>
      </c>
    </row>
    <row r="98" spans="2:108" x14ac:dyDescent="0.2">
      <c r="B98" s="31">
        <f t="shared" si="85"/>
        <v>94</v>
      </c>
      <c r="C98" s="32"/>
      <c r="D98" s="32"/>
      <c r="E98" s="32"/>
      <c r="F98" s="32"/>
      <c r="G98" s="33">
        <f t="shared" si="82"/>
        <v>0</v>
      </c>
      <c r="H98" s="34"/>
      <c r="I98" s="35"/>
      <c r="J98" s="36" t="str">
        <f t="shared" si="95"/>
        <v/>
      </c>
      <c r="K98" s="37"/>
      <c r="L98" s="38"/>
      <c r="M98" s="39" t="str">
        <f t="shared" si="96"/>
        <v/>
      </c>
      <c r="N98" s="37"/>
      <c r="O98" s="38"/>
      <c r="P98" s="40" t="str">
        <f t="shared" si="97"/>
        <v/>
      </c>
      <c r="Q98" s="41">
        <f t="shared" si="83"/>
        <v>0</v>
      </c>
      <c r="R98" s="34"/>
      <c r="S98" s="35"/>
      <c r="T98" s="36" t="str">
        <f t="shared" si="98"/>
        <v/>
      </c>
      <c r="U98" s="37"/>
      <c r="V98" s="38"/>
      <c r="W98" s="39" t="str">
        <f t="shared" si="99"/>
        <v/>
      </c>
      <c r="X98" s="37"/>
      <c r="Y98" s="38"/>
      <c r="Z98" s="40" t="str">
        <f t="shared" si="100"/>
        <v/>
      </c>
      <c r="AA98" s="41">
        <f t="shared" si="84"/>
        <v>0</v>
      </c>
      <c r="AB98" s="34"/>
      <c r="AC98" s="35"/>
      <c r="AD98" s="36" t="str">
        <f t="shared" si="101"/>
        <v/>
      </c>
      <c r="AE98" s="37"/>
      <c r="AF98" s="38"/>
      <c r="AG98" s="39" t="str">
        <f t="shared" si="102"/>
        <v/>
      </c>
      <c r="AH98" s="37"/>
      <c r="AI98" s="38"/>
      <c r="AJ98" s="40" t="str">
        <f t="shared" si="103"/>
        <v/>
      </c>
      <c r="AK98" s="41">
        <f t="shared" si="87"/>
        <v>0</v>
      </c>
      <c r="AL98" s="34"/>
      <c r="AM98" s="35"/>
      <c r="AN98" s="36" t="str">
        <f t="shared" si="104"/>
        <v/>
      </c>
      <c r="AO98" s="37"/>
      <c r="AP98" s="38"/>
      <c r="AQ98" s="39" t="str">
        <f t="shared" si="105"/>
        <v/>
      </c>
      <c r="AR98" s="37"/>
      <c r="AS98" s="38"/>
      <c r="AT98" s="40" t="str">
        <f t="shared" si="106"/>
        <v/>
      </c>
      <c r="AU98" s="41">
        <f t="shared" si="88"/>
        <v>0</v>
      </c>
      <c r="AV98" s="34"/>
      <c r="AW98" s="35"/>
      <c r="AX98" s="36" t="str">
        <f t="shared" si="107"/>
        <v/>
      </c>
      <c r="AY98" s="37"/>
      <c r="AZ98" s="38"/>
      <c r="BA98" s="39" t="str">
        <f t="shared" si="108"/>
        <v/>
      </c>
      <c r="BB98" s="37"/>
      <c r="BC98" s="38"/>
      <c r="BD98" s="40" t="str">
        <f t="shared" si="109"/>
        <v/>
      </c>
      <c r="BE98" s="41">
        <f t="shared" si="89"/>
        <v>0</v>
      </c>
      <c r="BF98" s="34"/>
      <c r="BG98" s="35"/>
      <c r="BH98" s="36" t="str">
        <f t="shared" si="110"/>
        <v/>
      </c>
      <c r="BI98" s="37"/>
      <c r="BJ98" s="38"/>
      <c r="BK98" s="39" t="str">
        <f t="shared" si="111"/>
        <v/>
      </c>
      <c r="BL98" s="37"/>
      <c r="BM98" s="38"/>
      <c r="BN98" s="40" t="str">
        <f t="shared" si="112"/>
        <v/>
      </c>
      <c r="BO98" s="41">
        <f t="shared" si="90"/>
        <v>0</v>
      </c>
      <c r="BP98" s="34"/>
      <c r="BQ98" s="35"/>
      <c r="BR98" s="36" t="str">
        <f t="shared" si="113"/>
        <v/>
      </c>
      <c r="BS98" s="37"/>
      <c r="BT98" s="38"/>
      <c r="BU98" s="39" t="str">
        <f t="shared" si="114"/>
        <v/>
      </c>
      <c r="BV98" s="37"/>
      <c r="BW98" s="38"/>
      <c r="BX98" s="40" t="str">
        <f t="shared" si="115"/>
        <v/>
      </c>
      <c r="BY98" s="41">
        <f t="shared" si="91"/>
        <v>0</v>
      </c>
      <c r="BZ98" s="34"/>
      <c r="CA98" s="35"/>
      <c r="CB98" s="36" t="str">
        <f t="shared" si="116"/>
        <v/>
      </c>
      <c r="CC98" s="37"/>
      <c r="CD98" s="38"/>
      <c r="CE98" s="39" t="str">
        <f t="shared" si="117"/>
        <v/>
      </c>
      <c r="CF98" s="37"/>
      <c r="CG98" s="38"/>
      <c r="CH98" s="40" t="str">
        <f t="shared" si="118"/>
        <v/>
      </c>
      <c r="CI98" s="41">
        <f t="shared" si="92"/>
        <v>0</v>
      </c>
      <c r="CJ98" s="34"/>
      <c r="CK98" s="35"/>
      <c r="CL98" s="36" t="str">
        <f t="shared" si="119"/>
        <v/>
      </c>
      <c r="CM98" s="37"/>
      <c r="CN98" s="38"/>
      <c r="CO98" s="39" t="str">
        <f t="shared" si="120"/>
        <v/>
      </c>
      <c r="CP98" s="37"/>
      <c r="CQ98" s="38"/>
      <c r="CR98" s="40" t="str">
        <f t="shared" si="121"/>
        <v/>
      </c>
      <c r="CS98" s="41">
        <f t="shared" si="93"/>
        <v>0</v>
      </c>
      <c r="CT98" s="34"/>
      <c r="CU98" s="35"/>
      <c r="CV98" s="36" t="str">
        <f t="shared" si="122"/>
        <v/>
      </c>
      <c r="CW98" s="37"/>
      <c r="CX98" s="38"/>
      <c r="CY98" s="39" t="str">
        <f t="shared" si="123"/>
        <v/>
      </c>
      <c r="CZ98" s="37"/>
      <c r="DA98" s="38"/>
      <c r="DB98" s="40" t="str">
        <f t="shared" si="124"/>
        <v/>
      </c>
      <c r="DC98" s="41">
        <f t="shared" si="94"/>
        <v>0</v>
      </c>
      <c r="DD98" s="33">
        <f t="shared" si="86"/>
        <v>0</v>
      </c>
    </row>
    <row r="99" spans="2:108" x14ac:dyDescent="0.2">
      <c r="B99" s="31">
        <f t="shared" si="85"/>
        <v>95</v>
      </c>
      <c r="C99" s="32"/>
      <c r="D99" s="32"/>
      <c r="E99" s="32"/>
      <c r="F99" s="32"/>
      <c r="G99" s="33">
        <f t="shared" si="82"/>
        <v>0</v>
      </c>
      <c r="H99" s="34"/>
      <c r="I99" s="35"/>
      <c r="J99" s="36" t="str">
        <f t="shared" si="95"/>
        <v/>
      </c>
      <c r="K99" s="37"/>
      <c r="L99" s="38"/>
      <c r="M99" s="39" t="str">
        <f t="shared" si="96"/>
        <v/>
      </c>
      <c r="N99" s="37"/>
      <c r="O99" s="38"/>
      <c r="P99" s="40" t="str">
        <f t="shared" si="97"/>
        <v/>
      </c>
      <c r="Q99" s="41">
        <f t="shared" si="83"/>
        <v>0</v>
      </c>
      <c r="R99" s="34"/>
      <c r="S99" s="35"/>
      <c r="T99" s="36" t="str">
        <f t="shared" si="98"/>
        <v/>
      </c>
      <c r="U99" s="37"/>
      <c r="V99" s="38"/>
      <c r="W99" s="39" t="str">
        <f t="shared" si="99"/>
        <v/>
      </c>
      <c r="X99" s="37"/>
      <c r="Y99" s="38"/>
      <c r="Z99" s="40" t="str">
        <f t="shared" si="100"/>
        <v/>
      </c>
      <c r="AA99" s="41">
        <f t="shared" si="84"/>
        <v>0</v>
      </c>
      <c r="AB99" s="34"/>
      <c r="AC99" s="35"/>
      <c r="AD99" s="36" t="str">
        <f t="shared" si="101"/>
        <v/>
      </c>
      <c r="AE99" s="37"/>
      <c r="AF99" s="38"/>
      <c r="AG99" s="39" t="str">
        <f t="shared" si="102"/>
        <v/>
      </c>
      <c r="AH99" s="37"/>
      <c r="AI99" s="38"/>
      <c r="AJ99" s="40" t="str">
        <f t="shared" si="103"/>
        <v/>
      </c>
      <c r="AK99" s="41">
        <f t="shared" si="87"/>
        <v>0</v>
      </c>
      <c r="AL99" s="34"/>
      <c r="AM99" s="35"/>
      <c r="AN99" s="36" t="str">
        <f t="shared" si="104"/>
        <v/>
      </c>
      <c r="AO99" s="37"/>
      <c r="AP99" s="38"/>
      <c r="AQ99" s="39" t="str">
        <f t="shared" si="105"/>
        <v/>
      </c>
      <c r="AR99" s="37"/>
      <c r="AS99" s="38"/>
      <c r="AT99" s="40" t="str">
        <f t="shared" si="106"/>
        <v/>
      </c>
      <c r="AU99" s="41">
        <f t="shared" si="88"/>
        <v>0</v>
      </c>
      <c r="AV99" s="34"/>
      <c r="AW99" s="35"/>
      <c r="AX99" s="36" t="str">
        <f t="shared" si="107"/>
        <v/>
      </c>
      <c r="AY99" s="37"/>
      <c r="AZ99" s="38"/>
      <c r="BA99" s="39" t="str">
        <f t="shared" si="108"/>
        <v/>
      </c>
      <c r="BB99" s="37"/>
      <c r="BC99" s="38"/>
      <c r="BD99" s="40" t="str">
        <f t="shared" si="109"/>
        <v/>
      </c>
      <c r="BE99" s="41">
        <f t="shared" si="89"/>
        <v>0</v>
      </c>
      <c r="BF99" s="34"/>
      <c r="BG99" s="35"/>
      <c r="BH99" s="36" t="str">
        <f t="shared" si="110"/>
        <v/>
      </c>
      <c r="BI99" s="37"/>
      <c r="BJ99" s="38"/>
      <c r="BK99" s="39" t="str">
        <f t="shared" si="111"/>
        <v/>
      </c>
      <c r="BL99" s="37"/>
      <c r="BM99" s="38"/>
      <c r="BN99" s="40" t="str">
        <f t="shared" si="112"/>
        <v/>
      </c>
      <c r="BO99" s="41">
        <f t="shared" si="90"/>
        <v>0</v>
      </c>
      <c r="BP99" s="34"/>
      <c r="BQ99" s="35"/>
      <c r="BR99" s="36" t="str">
        <f t="shared" si="113"/>
        <v/>
      </c>
      <c r="BS99" s="37"/>
      <c r="BT99" s="38"/>
      <c r="BU99" s="39" t="str">
        <f t="shared" si="114"/>
        <v/>
      </c>
      <c r="BV99" s="37"/>
      <c r="BW99" s="38"/>
      <c r="BX99" s="40" t="str">
        <f t="shared" si="115"/>
        <v/>
      </c>
      <c r="BY99" s="41">
        <f t="shared" si="91"/>
        <v>0</v>
      </c>
      <c r="BZ99" s="34"/>
      <c r="CA99" s="35"/>
      <c r="CB99" s="36" t="str">
        <f t="shared" si="116"/>
        <v/>
      </c>
      <c r="CC99" s="37"/>
      <c r="CD99" s="38"/>
      <c r="CE99" s="39" t="str">
        <f t="shared" si="117"/>
        <v/>
      </c>
      <c r="CF99" s="37"/>
      <c r="CG99" s="38"/>
      <c r="CH99" s="40" t="str">
        <f t="shared" si="118"/>
        <v/>
      </c>
      <c r="CI99" s="41">
        <f t="shared" si="92"/>
        <v>0</v>
      </c>
      <c r="CJ99" s="34"/>
      <c r="CK99" s="35"/>
      <c r="CL99" s="36" t="str">
        <f t="shared" si="119"/>
        <v/>
      </c>
      <c r="CM99" s="37"/>
      <c r="CN99" s="38"/>
      <c r="CO99" s="39" t="str">
        <f t="shared" si="120"/>
        <v/>
      </c>
      <c r="CP99" s="37"/>
      <c r="CQ99" s="38"/>
      <c r="CR99" s="40" t="str">
        <f t="shared" si="121"/>
        <v/>
      </c>
      <c r="CS99" s="41">
        <f t="shared" si="93"/>
        <v>0</v>
      </c>
      <c r="CT99" s="34"/>
      <c r="CU99" s="35"/>
      <c r="CV99" s="36" t="str">
        <f t="shared" si="122"/>
        <v/>
      </c>
      <c r="CW99" s="37"/>
      <c r="CX99" s="38"/>
      <c r="CY99" s="39" t="str">
        <f t="shared" si="123"/>
        <v/>
      </c>
      <c r="CZ99" s="37"/>
      <c r="DA99" s="38"/>
      <c r="DB99" s="40" t="str">
        <f t="shared" si="124"/>
        <v/>
      </c>
      <c r="DC99" s="41">
        <f t="shared" si="94"/>
        <v>0</v>
      </c>
      <c r="DD99" s="33">
        <f t="shared" si="86"/>
        <v>0</v>
      </c>
    </row>
    <row r="100" spans="2:108" x14ac:dyDescent="0.2">
      <c r="B100" s="31">
        <f t="shared" si="85"/>
        <v>96</v>
      </c>
      <c r="C100" s="32"/>
      <c r="D100" s="32"/>
      <c r="E100" s="32"/>
      <c r="F100" s="32"/>
      <c r="G100" s="33">
        <f t="shared" si="82"/>
        <v>0</v>
      </c>
      <c r="H100" s="34"/>
      <c r="I100" s="35"/>
      <c r="J100" s="36" t="str">
        <f t="shared" si="95"/>
        <v/>
      </c>
      <c r="K100" s="37"/>
      <c r="L100" s="38"/>
      <c r="M100" s="39" t="str">
        <f t="shared" si="96"/>
        <v/>
      </c>
      <c r="N100" s="37"/>
      <c r="O100" s="38"/>
      <c r="P100" s="40" t="str">
        <f t="shared" si="97"/>
        <v/>
      </c>
      <c r="Q100" s="41">
        <f t="shared" si="83"/>
        <v>0</v>
      </c>
      <c r="R100" s="34"/>
      <c r="S100" s="35"/>
      <c r="T100" s="36" t="str">
        <f t="shared" si="98"/>
        <v/>
      </c>
      <c r="U100" s="37"/>
      <c r="V100" s="38"/>
      <c r="W100" s="39" t="str">
        <f t="shared" si="99"/>
        <v/>
      </c>
      <c r="X100" s="37"/>
      <c r="Y100" s="38"/>
      <c r="Z100" s="40" t="str">
        <f t="shared" si="100"/>
        <v/>
      </c>
      <c r="AA100" s="41">
        <f t="shared" si="84"/>
        <v>0</v>
      </c>
      <c r="AB100" s="34"/>
      <c r="AC100" s="35"/>
      <c r="AD100" s="36" t="str">
        <f t="shared" si="101"/>
        <v/>
      </c>
      <c r="AE100" s="37"/>
      <c r="AF100" s="38"/>
      <c r="AG100" s="39" t="str">
        <f t="shared" si="102"/>
        <v/>
      </c>
      <c r="AH100" s="37"/>
      <c r="AI100" s="38"/>
      <c r="AJ100" s="40" t="str">
        <f t="shared" si="103"/>
        <v/>
      </c>
      <c r="AK100" s="41">
        <f t="shared" si="87"/>
        <v>0</v>
      </c>
      <c r="AL100" s="34"/>
      <c r="AM100" s="35"/>
      <c r="AN100" s="36" t="str">
        <f t="shared" si="104"/>
        <v/>
      </c>
      <c r="AO100" s="37"/>
      <c r="AP100" s="38"/>
      <c r="AQ100" s="39" t="str">
        <f t="shared" si="105"/>
        <v/>
      </c>
      <c r="AR100" s="37"/>
      <c r="AS100" s="38"/>
      <c r="AT100" s="40" t="str">
        <f t="shared" si="106"/>
        <v/>
      </c>
      <c r="AU100" s="41">
        <f t="shared" si="88"/>
        <v>0</v>
      </c>
      <c r="AV100" s="34"/>
      <c r="AW100" s="35"/>
      <c r="AX100" s="36" t="str">
        <f t="shared" si="107"/>
        <v/>
      </c>
      <c r="AY100" s="37"/>
      <c r="AZ100" s="38"/>
      <c r="BA100" s="39" t="str">
        <f t="shared" si="108"/>
        <v/>
      </c>
      <c r="BB100" s="37"/>
      <c r="BC100" s="38"/>
      <c r="BD100" s="40" t="str">
        <f t="shared" si="109"/>
        <v/>
      </c>
      <c r="BE100" s="41">
        <f t="shared" si="89"/>
        <v>0</v>
      </c>
      <c r="BF100" s="34"/>
      <c r="BG100" s="35"/>
      <c r="BH100" s="36" t="str">
        <f t="shared" si="110"/>
        <v/>
      </c>
      <c r="BI100" s="37"/>
      <c r="BJ100" s="38"/>
      <c r="BK100" s="39" t="str">
        <f t="shared" si="111"/>
        <v/>
      </c>
      <c r="BL100" s="37"/>
      <c r="BM100" s="38"/>
      <c r="BN100" s="40" t="str">
        <f t="shared" si="112"/>
        <v/>
      </c>
      <c r="BO100" s="41">
        <f t="shared" si="90"/>
        <v>0</v>
      </c>
      <c r="BP100" s="34"/>
      <c r="BQ100" s="35"/>
      <c r="BR100" s="36" t="str">
        <f t="shared" si="113"/>
        <v/>
      </c>
      <c r="BS100" s="37"/>
      <c r="BT100" s="38"/>
      <c r="BU100" s="39" t="str">
        <f t="shared" si="114"/>
        <v/>
      </c>
      <c r="BV100" s="37"/>
      <c r="BW100" s="38"/>
      <c r="BX100" s="40" t="str">
        <f t="shared" si="115"/>
        <v/>
      </c>
      <c r="BY100" s="41">
        <f t="shared" si="91"/>
        <v>0</v>
      </c>
      <c r="BZ100" s="34"/>
      <c r="CA100" s="35"/>
      <c r="CB100" s="36" t="str">
        <f t="shared" si="116"/>
        <v/>
      </c>
      <c r="CC100" s="37"/>
      <c r="CD100" s="38"/>
      <c r="CE100" s="39" t="str">
        <f t="shared" si="117"/>
        <v/>
      </c>
      <c r="CF100" s="37"/>
      <c r="CG100" s="38"/>
      <c r="CH100" s="40" t="str">
        <f t="shared" si="118"/>
        <v/>
      </c>
      <c r="CI100" s="41">
        <f t="shared" si="92"/>
        <v>0</v>
      </c>
      <c r="CJ100" s="34"/>
      <c r="CK100" s="35"/>
      <c r="CL100" s="36" t="str">
        <f t="shared" si="119"/>
        <v/>
      </c>
      <c r="CM100" s="37"/>
      <c r="CN100" s="38"/>
      <c r="CO100" s="39" t="str">
        <f t="shared" si="120"/>
        <v/>
      </c>
      <c r="CP100" s="37"/>
      <c r="CQ100" s="38"/>
      <c r="CR100" s="40" t="str">
        <f t="shared" si="121"/>
        <v/>
      </c>
      <c r="CS100" s="41">
        <f t="shared" si="93"/>
        <v>0</v>
      </c>
      <c r="CT100" s="34"/>
      <c r="CU100" s="35"/>
      <c r="CV100" s="36" t="str">
        <f t="shared" si="122"/>
        <v/>
      </c>
      <c r="CW100" s="37"/>
      <c r="CX100" s="38"/>
      <c r="CY100" s="39" t="str">
        <f t="shared" si="123"/>
        <v/>
      </c>
      <c r="CZ100" s="37"/>
      <c r="DA100" s="38"/>
      <c r="DB100" s="40" t="str">
        <f t="shared" si="124"/>
        <v/>
      </c>
      <c r="DC100" s="41">
        <f t="shared" si="94"/>
        <v>0</v>
      </c>
      <c r="DD100" s="33">
        <f t="shared" si="86"/>
        <v>0</v>
      </c>
    </row>
    <row r="101" spans="2:108" x14ac:dyDescent="0.2">
      <c r="B101" s="31">
        <f t="shared" si="85"/>
        <v>97</v>
      </c>
      <c r="C101" s="32"/>
      <c r="D101" s="32"/>
      <c r="E101" s="32"/>
      <c r="F101" s="32"/>
      <c r="G101" s="33">
        <f t="shared" si="82"/>
        <v>0</v>
      </c>
      <c r="H101" s="34"/>
      <c r="I101" s="35"/>
      <c r="J101" s="36" t="str">
        <f t="shared" si="95"/>
        <v/>
      </c>
      <c r="K101" s="37"/>
      <c r="L101" s="38"/>
      <c r="M101" s="39" t="str">
        <f t="shared" si="96"/>
        <v/>
      </c>
      <c r="N101" s="37"/>
      <c r="O101" s="38"/>
      <c r="P101" s="40" t="str">
        <f t="shared" si="97"/>
        <v/>
      </c>
      <c r="Q101" s="41">
        <f t="shared" si="83"/>
        <v>0</v>
      </c>
      <c r="R101" s="34"/>
      <c r="S101" s="35"/>
      <c r="T101" s="36" t="str">
        <f t="shared" si="98"/>
        <v/>
      </c>
      <c r="U101" s="37"/>
      <c r="V101" s="38"/>
      <c r="W101" s="39" t="str">
        <f t="shared" si="99"/>
        <v/>
      </c>
      <c r="X101" s="37"/>
      <c r="Y101" s="38"/>
      <c r="Z101" s="40" t="str">
        <f t="shared" si="100"/>
        <v/>
      </c>
      <c r="AA101" s="41">
        <f t="shared" si="84"/>
        <v>0</v>
      </c>
      <c r="AB101" s="34"/>
      <c r="AC101" s="35"/>
      <c r="AD101" s="36" t="str">
        <f t="shared" si="101"/>
        <v/>
      </c>
      <c r="AE101" s="37"/>
      <c r="AF101" s="38"/>
      <c r="AG101" s="39" t="str">
        <f t="shared" si="102"/>
        <v/>
      </c>
      <c r="AH101" s="37"/>
      <c r="AI101" s="38"/>
      <c r="AJ101" s="40" t="str">
        <f t="shared" si="103"/>
        <v/>
      </c>
      <c r="AK101" s="41">
        <f t="shared" si="87"/>
        <v>0</v>
      </c>
      <c r="AL101" s="34"/>
      <c r="AM101" s="35"/>
      <c r="AN101" s="36" t="str">
        <f t="shared" si="104"/>
        <v/>
      </c>
      <c r="AO101" s="37"/>
      <c r="AP101" s="38"/>
      <c r="AQ101" s="39" t="str">
        <f t="shared" si="105"/>
        <v/>
      </c>
      <c r="AR101" s="37"/>
      <c r="AS101" s="38"/>
      <c r="AT101" s="40" t="str">
        <f t="shared" si="106"/>
        <v/>
      </c>
      <c r="AU101" s="41">
        <f t="shared" si="88"/>
        <v>0</v>
      </c>
      <c r="AV101" s="34"/>
      <c r="AW101" s="35"/>
      <c r="AX101" s="36" t="str">
        <f t="shared" si="107"/>
        <v/>
      </c>
      <c r="AY101" s="37"/>
      <c r="AZ101" s="38"/>
      <c r="BA101" s="39" t="str">
        <f t="shared" si="108"/>
        <v/>
      </c>
      <c r="BB101" s="37"/>
      <c r="BC101" s="38"/>
      <c r="BD101" s="40" t="str">
        <f t="shared" si="109"/>
        <v/>
      </c>
      <c r="BE101" s="41">
        <f t="shared" si="89"/>
        <v>0</v>
      </c>
      <c r="BF101" s="34"/>
      <c r="BG101" s="35"/>
      <c r="BH101" s="36" t="str">
        <f t="shared" si="110"/>
        <v/>
      </c>
      <c r="BI101" s="37"/>
      <c r="BJ101" s="38"/>
      <c r="BK101" s="39" t="str">
        <f t="shared" si="111"/>
        <v/>
      </c>
      <c r="BL101" s="37"/>
      <c r="BM101" s="38"/>
      <c r="BN101" s="40" t="str">
        <f t="shared" si="112"/>
        <v/>
      </c>
      <c r="BO101" s="41">
        <f t="shared" si="90"/>
        <v>0</v>
      </c>
      <c r="BP101" s="34"/>
      <c r="BQ101" s="35"/>
      <c r="BR101" s="36" t="str">
        <f t="shared" si="113"/>
        <v/>
      </c>
      <c r="BS101" s="37"/>
      <c r="BT101" s="38"/>
      <c r="BU101" s="39" t="str">
        <f t="shared" si="114"/>
        <v/>
      </c>
      <c r="BV101" s="37"/>
      <c r="BW101" s="38"/>
      <c r="BX101" s="40" t="str">
        <f t="shared" si="115"/>
        <v/>
      </c>
      <c r="BY101" s="41">
        <f t="shared" si="91"/>
        <v>0</v>
      </c>
      <c r="BZ101" s="34"/>
      <c r="CA101" s="35"/>
      <c r="CB101" s="36" t="str">
        <f t="shared" si="116"/>
        <v/>
      </c>
      <c r="CC101" s="37"/>
      <c r="CD101" s="38"/>
      <c r="CE101" s="39" t="str">
        <f t="shared" si="117"/>
        <v/>
      </c>
      <c r="CF101" s="37"/>
      <c r="CG101" s="38"/>
      <c r="CH101" s="40" t="str">
        <f t="shared" si="118"/>
        <v/>
      </c>
      <c r="CI101" s="41">
        <f t="shared" si="92"/>
        <v>0</v>
      </c>
      <c r="CJ101" s="34"/>
      <c r="CK101" s="35"/>
      <c r="CL101" s="36" t="str">
        <f t="shared" si="119"/>
        <v/>
      </c>
      <c r="CM101" s="37"/>
      <c r="CN101" s="38"/>
      <c r="CO101" s="39" t="str">
        <f t="shared" si="120"/>
        <v/>
      </c>
      <c r="CP101" s="37"/>
      <c r="CQ101" s="38"/>
      <c r="CR101" s="40" t="str">
        <f t="shared" si="121"/>
        <v/>
      </c>
      <c r="CS101" s="41">
        <f t="shared" si="93"/>
        <v>0</v>
      </c>
      <c r="CT101" s="34"/>
      <c r="CU101" s="35"/>
      <c r="CV101" s="36" t="str">
        <f t="shared" si="122"/>
        <v/>
      </c>
      <c r="CW101" s="37"/>
      <c r="CX101" s="38"/>
      <c r="CY101" s="39" t="str">
        <f t="shared" si="123"/>
        <v/>
      </c>
      <c r="CZ101" s="37"/>
      <c r="DA101" s="38"/>
      <c r="DB101" s="40" t="str">
        <f t="shared" si="124"/>
        <v/>
      </c>
      <c r="DC101" s="41">
        <f t="shared" si="94"/>
        <v>0</v>
      </c>
      <c r="DD101" s="33">
        <f t="shared" si="86"/>
        <v>0</v>
      </c>
    </row>
    <row r="102" spans="2:108" x14ac:dyDescent="0.2">
      <c r="B102" s="31">
        <f t="shared" si="85"/>
        <v>98</v>
      </c>
      <c r="C102" s="32"/>
      <c r="D102" s="32"/>
      <c r="E102" s="32"/>
      <c r="F102" s="32"/>
      <c r="G102" s="33">
        <f t="shared" si="82"/>
        <v>0</v>
      </c>
      <c r="H102" s="34"/>
      <c r="I102" s="35"/>
      <c r="J102" s="36" t="str">
        <f t="shared" si="95"/>
        <v/>
      </c>
      <c r="K102" s="37"/>
      <c r="L102" s="38"/>
      <c r="M102" s="39" t="str">
        <f t="shared" si="96"/>
        <v/>
      </c>
      <c r="N102" s="37"/>
      <c r="O102" s="38"/>
      <c r="P102" s="40" t="str">
        <f t="shared" si="97"/>
        <v/>
      </c>
      <c r="Q102" s="41">
        <f t="shared" si="83"/>
        <v>0</v>
      </c>
      <c r="R102" s="34"/>
      <c r="S102" s="35"/>
      <c r="T102" s="36" t="str">
        <f t="shared" si="98"/>
        <v/>
      </c>
      <c r="U102" s="37"/>
      <c r="V102" s="38"/>
      <c r="W102" s="39" t="str">
        <f t="shared" si="99"/>
        <v/>
      </c>
      <c r="X102" s="37"/>
      <c r="Y102" s="38"/>
      <c r="Z102" s="40" t="str">
        <f t="shared" si="100"/>
        <v/>
      </c>
      <c r="AA102" s="41">
        <f t="shared" si="84"/>
        <v>0</v>
      </c>
      <c r="AB102" s="34"/>
      <c r="AC102" s="35"/>
      <c r="AD102" s="36" t="str">
        <f t="shared" si="101"/>
        <v/>
      </c>
      <c r="AE102" s="37"/>
      <c r="AF102" s="38"/>
      <c r="AG102" s="39" t="str">
        <f t="shared" si="102"/>
        <v/>
      </c>
      <c r="AH102" s="37"/>
      <c r="AI102" s="38"/>
      <c r="AJ102" s="40" t="str">
        <f t="shared" si="103"/>
        <v/>
      </c>
      <c r="AK102" s="41">
        <f t="shared" si="87"/>
        <v>0</v>
      </c>
      <c r="AL102" s="34"/>
      <c r="AM102" s="35"/>
      <c r="AN102" s="36" t="str">
        <f t="shared" si="104"/>
        <v/>
      </c>
      <c r="AO102" s="37"/>
      <c r="AP102" s="38"/>
      <c r="AQ102" s="39" t="str">
        <f t="shared" si="105"/>
        <v/>
      </c>
      <c r="AR102" s="37"/>
      <c r="AS102" s="38"/>
      <c r="AT102" s="40" t="str">
        <f t="shared" si="106"/>
        <v/>
      </c>
      <c r="AU102" s="41">
        <f t="shared" si="88"/>
        <v>0</v>
      </c>
      <c r="AV102" s="34"/>
      <c r="AW102" s="35"/>
      <c r="AX102" s="36" t="str">
        <f t="shared" si="107"/>
        <v/>
      </c>
      <c r="AY102" s="37"/>
      <c r="AZ102" s="38"/>
      <c r="BA102" s="39" t="str">
        <f t="shared" si="108"/>
        <v/>
      </c>
      <c r="BB102" s="37"/>
      <c r="BC102" s="38"/>
      <c r="BD102" s="40" t="str">
        <f t="shared" si="109"/>
        <v/>
      </c>
      <c r="BE102" s="41">
        <f t="shared" si="89"/>
        <v>0</v>
      </c>
      <c r="BF102" s="34"/>
      <c r="BG102" s="35"/>
      <c r="BH102" s="36" t="str">
        <f t="shared" si="110"/>
        <v/>
      </c>
      <c r="BI102" s="37"/>
      <c r="BJ102" s="38"/>
      <c r="BK102" s="39" t="str">
        <f t="shared" si="111"/>
        <v/>
      </c>
      <c r="BL102" s="37"/>
      <c r="BM102" s="38"/>
      <c r="BN102" s="40" t="str">
        <f t="shared" si="112"/>
        <v/>
      </c>
      <c r="BO102" s="41">
        <f t="shared" si="90"/>
        <v>0</v>
      </c>
      <c r="BP102" s="34"/>
      <c r="BQ102" s="35"/>
      <c r="BR102" s="36" t="str">
        <f t="shared" si="113"/>
        <v/>
      </c>
      <c r="BS102" s="37"/>
      <c r="BT102" s="38"/>
      <c r="BU102" s="39" t="str">
        <f t="shared" si="114"/>
        <v/>
      </c>
      <c r="BV102" s="37"/>
      <c r="BW102" s="38"/>
      <c r="BX102" s="40" t="str">
        <f t="shared" si="115"/>
        <v/>
      </c>
      <c r="BY102" s="41">
        <f t="shared" si="91"/>
        <v>0</v>
      </c>
      <c r="BZ102" s="34"/>
      <c r="CA102" s="35"/>
      <c r="CB102" s="36" t="str">
        <f t="shared" si="116"/>
        <v/>
      </c>
      <c r="CC102" s="37"/>
      <c r="CD102" s="38"/>
      <c r="CE102" s="39" t="str">
        <f t="shared" si="117"/>
        <v/>
      </c>
      <c r="CF102" s="37"/>
      <c r="CG102" s="38"/>
      <c r="CH102" s="40" t="str">
        <f t="shared" si="118"/>
        <v/>
      </c>
      <c r="CI102" s="41">
        <f t="shared" si="92"/>
        <v>0</v>
      </c>
      <c r="CJ102" s="34"/>
      <c r="CK102" s="35"/>
      <c r="CL102" s="36" t="str">
        <f t="shared" si="119"/>
        <v/>
      </c>
      <c r="CM102" s="37"/>
      <c r="CN102" s="38"/>
      <c r="CO102" s="39" t="str">
        <f t="shared" si="120"/>
        <v/>
      </c>
      <c r="CP102" s="37"/>
      <c r="CQ102" s="38"/>
      <c r="CR102" s="40" t="str">
        <f t="shared" si="121"/>
        <v/>
      </c>
      <c r="CS102" s="41">
        <f t="shared" si="93"/>
        <v>0</v>
      </c>
      <c r="CT102" s="34"/>
      <c r="CU102" s="35"/>
      <c r="CV102" s="36" t="str">
        <f t="shared" si="122"/>
        <v/>
      </c>
      <c r="CW102" s="37"/>
      <c r="CX102" s="38"/>
      <c r="CY102" s="39" t="str">
        <f t="shared" si="123"/>
        <v/>
      </c>
      <c r="CZ102" s="37"/>
      <c r="DA102" s="38"/>
      <c r="DB102" s="40" t="str">
        <f t="shared" si="124"/>
        <v/>
      </c>
      <c r="DC102" s="41">
        <f t="shared" si="94"/>
        <v>0</v>
      </c>
      <c r="DD102" s="33">
        <f t="shared" si="86"/>
        <v>0</v>
      </c>
    </row>
    <row r="103" spans="2:108" x14ac:dyDescent="0.2">
      <c r="B103" s="31">
        <f t="shared" si="85"/>
        <v>99</v>
      </c>
      <c r="C103" s="32"/>
      <c r="D103" s="32"/>
      <c r="E103" s="32"/>
      <c r="F103" s="32"/>
      <c r="G103" s="33">
        <f t="shared" si="82"/>
        <v>0</v>
      </c>
      <c r="H103" s="34"/>
      <c r="I103" s="35"/>
      <c r="J103" s="36" t="str">
        <f t="shared" si="95"/>
        <v/>
      </c>
      <c r="K103" s="37"/>
      <c r="L103" s="38"/>
      <c r="M103" s="39" t="str">
        <f t="shared" si="96"/>
        <v/>
      </c>
      <c r="N103" s="37"/>
      <c r="O103" s="38"/>
      <c r="P103" s="40" t="str">
        <f t="shared" si="97"/>
        <v/>
      </c>
      <c r="Q103" s="41">
        <f t="shared" si="83"/>
        <v>0</v>
      </c>
      <c r="R103" s="34"/>
      <c r="S103" s="35"/>
      <c r="T103" s="36" t="str">
        <f t="shared" si="98"/>
        <v/>
      </c>
      <c r="U103" s="37"/>
      <c r="V103" s="38"/>
      <c r="W103" s="39" t="str">
        <f t="shared" si="99"/>
        <v/>
      </c>
      <c r="X103" s="37"/>
      <c r="Y103" s="38"/>
      <c r="Z103" s="40" t="str">
        <f t="shared" si="100"/>
        <v/>
      </c>
      <c r="AA103" s="41">
        <f t="shared" si="84"/>
        <v>0</v>
      </c>
      <c r="AB103" s="34"/>
      <c r="AC103" s="35"/>
      <c r="AD103" s="36" t="str">
        <f t="shared" si="101"/>
        <v/>
      </c>
      <c r="AE103" s="37"/>
      <c r="AF103" s="38"/>
      <c r="AG103" s="39" t="str">
        <f t="shared" si="102"/>
        <v/>
      </c>
      <c r="AH103" s="37"/>
      <c r="AI103" s="38"/>
      <c r="AJ103" s="40" t="str">
        <f t="shared" si="103"/>
        <v/>
      </c>
      <c r="AK103" s="41">
        <f t="shared" si="87"/>
        <v>0</v>
      </c>
      <c r="AL103" s="34"/>
      <c r="AM103" s="35"/>
      <c r="AN103" s="36" t="str">
        <f t="shared" si="104"/>
        <v/>
      </c>
      <c r="AO103" s="37"/>
      <c r="AP103" s="38"/>
      <c r="AQ103" s="39" t="str">
        <f t="shared" si="105"/>
        <v/>
      </c>
      <c r="AR103" s="37"/>
      <c r="AS103" s="38"/>
      <c r="AT103" s="40" t="str">
        <f t="shared" si="106"/>
        <v/>
      </c>
      <c r="AU103" s="41">
        <f t="shared" si="88"/>
        <v>0</v>
      </c>
      <c r="AV103" s="34"/>
      <c r="AW103" s="35"/>
      <c r="AX103" s="36" t="str">
        <f t="shared" si="107"/>
        <v/>
      </c>
      <c r="AY103" s="37"/>
      <c r="AZ103" s="38"/>
      <c r="BA103" s="39" t="str">
        <f t="shared" si="108"/>
        <v/>
      </c>
      <c r="BB103" s="37"/>
      <c r="BC103" s="38"/>
      <c r="BD103" s="40" t="str">
        <f t="shared" si="109"/>
        <v/>
      </c>
      <c r="BE103" s="41">
        <f t="shared" si="89"/>
        <v>0</v>
      </c>
      <c r="BF103" s="34"/>
      <c r="BG103" s="35"/>
      <c r="BH103" s="36" t="str">
        <f t="shared" si="110"/>
        <v/>
      </c>
      <c r="BI103" s="37"/>
      <c r="BJ103" s="38"/>
      <c r="BK103" s="39" t="str">
        <f t="shared" si="111"/>
        <v/>
      </c>
      <c r="BL103" s="37"/>
      <c r="BM103" s="38"/>
      <c r="BN103" s="40" t="str">
        <f t="shared" si="112"/>
        <v/>
      </c>
      <c r="BO103" s="41">
        <f t="shared" si="90"/>
        <v>0</v>
      </c>
      <c r="BP103" s="34"/>
      <c r="BQ103" s="35"/>
      <c r="BR103" s="36" t="str">
        <f t="shared" si="113"/>
        <v/>
      </c>
      <c r="BS103" s="37"/>
      <c r="BT103" s="38"/>
      <c r="BU103" s="39" t="str">
        <f t="shared" si="114"/>
        <v/>
      </c>
      <c r="BV103" s="37"/>
      <c r="BW103" s="38"/>
      <c r="BX103" s="40" t="str">
        <f t="shared" si="115"/>
        <v/>
      </c>
      <c r="BY103" s="41">
        <f t="shared" si="91"/>
        <v>0</v>
      </c>
      <c r="BZ103" s="34"/>
      <c r="CA103" s="35"/>
      <c r="CB103" s="36" t="str">
        <f t="shared" si="116"/>
        <v/>
      </c>
      <c r="CC103" s="37"/>
      <c r="CD103" s="38"/>
      <c r="CE103" s="39" t="str">
        <f t="shared" si="117"/>
        <v/>
      </c>
      <c r="CF103" s="37"/>
      <c r="CG103" s="38"/>
      <c r="CH103" s="40" t="str">
        <f t="shared" si="118"/>
        <v/>
      </c>
      <c r="CI103" s="41">
        <f t="shared" si="92"/>
        <v>0</v>
      </c>
      <c r="CJ103" s="34"/>
      <c r="CK103" s="35"/>
      <c r="CL103" s="36" t="str">
        <f t="shared" si="119"/>
        <v/>
      </c>
      <c r="CM103" s="37"/>
      <c r="CN103" s="38"/>
      <c r="CO103" s="39" t="str">
        <f t="shared" si="120"/>
        <v/>
      </c>
      <c r="CP103" s="37"/>
      <c r="CQ103" s="38"/>
      <c r="CR103" s="40" t="str">
        <f t="shared" si="121"/>
        <v/>
      </c>
      <c r="CS103" s="41">
        <f t="shared" si="93"/>
        <v>0</v>
      </c>
      <c r="CT103" s="34"/>
      <c r="CU103" s="35"/>
      <c r="CV103" s="36" t="str">
        <f t="shared" si="122"/>
        <v/>
      </c>
      <c r="CW103" s="37"/>
      <c r="CX103" s="38"/>
      <c r="CY103" s="39" t="str">
        <f t="shared" si="123"/>
        <v/>
      </c>
      <c r="CZ103" s="37"/>
      <c r="DA103" s="38"/>
      <c r="DB103" s="40" t="str">
        <f t="shared" si="124"/>
        <v/>
      </c>
      <c r="DC103" s="41">
        <f t="shared" si="94"/>
        <v>0</v>
      </c>
      <c r="DD103" s="33">
        <f t="shared" si="86"/>
        <v>0</v>
      </c>
    </row>
    <row r="104" spans="2:108" x14ac:dyDescent="0.2">
      <c r="B104" s="42">
        <f t="shared" si="85"/>
        <v>100</v>
      </c>
      <c r="C104" s="43"/>
      <c r="D104" s="43"/>
      <c r="E104" s="43"/>
      <c r="F104" s="43"/>
      <c r="G104" s="44">
        <f t="shared" si="82"/>
        <v>0</v>
      </c>
      <c r="H104" s="45"/>
      <c r="I104" s="46"/>
      <c r="J104" s="47" t="str">
        <f t="shared" si="95"/>
        <v/>
      </c>
      <c r="K104" s="48"/>
      <c r="L104" s="49"/>
      <c r="M104" s="50" t="str">
        <f t="shared" si="96"/>
        <v/>
      </c>
      <c r="N104" s="48"/>
      <c r="O104" s="49"/>
      <c r="P104" s="51" t="str">
        <f t="shared" si="97"/>
        <v/>
      </c>
      <c r="Q104" s="52">
        <f t="shared" si="83"/>
        <v>0</v>
      </c>
      <c r="R104" s="45"/>
      <c r="S104" s="46"/>
      <c r="T104" s="47" t="str">
        <f t="shared" si="98"/>
        <v/>
      </c>
      <c r="U104" s="48"/>
      <c r="V104" s="49"/>
      <c r="W104" s="50" t="str">
        <f t="shared" si="99"/>
        <v/>
      </c>
      <c r="X104" s="48"/>
      <c r="Y104" s="49"/>
      <c r="Z104" s="51" t="str">
        <f t="shared" si="100"/>
        <v/>
      </c>
      <c r="AA104" s="52">
        <f t="shared" si="84"/>
        <v>0</v>
      </c>
      <c r="AB104" s="45"/>
      <c r="AC104" s="46"/>
      <c r="AD104" s="47" t="str">
        <f t="shared" si="101"/>
        <v/>
      </c>
      <c r="AE104" s="48"/>
      <c r="AF104" s="49"/>
      <c r="AG104" s="50" t="str">
        <f t="shared" si="102"/>
        <v/>
      </c>
      <c r="AH104" s="48"/>
      <c r="AI104" s="49"/>
      <c r="AJ104" s="51" t="str">
        <f t="shared" si="103"/>
        <v/>
      </c>
      <c r="AK104" s="52">
        <f t="shared" si="87"/>
        <v>0</v>
      </c>
      <c r="AL104" s="45"/>
      <c r="AM104" s="46"/>
      <c r="AN104" s="47" t="str">
        <f t="shared" si="104"/>
        <v/>
      </c>
      <c r="AO104" s="48"/>
      <c r="AP104" s="49"/>
      <c r="AQ104" s="50" t="str">
        <f t="shared" si="105"/>
        <v/>
      </c>
      <c r="AR104" s="48"/>
      <c r="AS104" s="49"/>
      <c r="AT104" s="51" t="str">
        <f t="shared" si="106"/>
        <v/>
      </c>
      <c r="AU104" s="52">
        <f t="shared" si="88"/>
        <v>0</v>
      </c>
      <c r="AV104" s="45"/>
      <c r="AW104" s="46"/>
      <c r="AX104" s="47" t="str">
        <f t="shared" si="107"/>
        <v/>
      </c>
      <c r="AY104" s="48"/>
      <c r="AZ104" s="49"/>
      <c r="BA104" s="50" t="str">
        <f t="shared" si="108"/>
        <v/>
      </c>
      <c r="BB104" s="48"/>
      <c r="BC104" s="49"/>
      <c r="BD104" s="51" t="str">
        <f t="shared" si="109"/>
        <v/>
      </c>
      <c r="BE104" s="52">
        <f t="shared" si="89"/>
        <v>0</v>
      </c>
      <c r="BF104" s="45"/>
      <c r="BG104" s="46"/>
      <c r="BH104" s="47" t="str">
        <f t="shared" si="110"/>
        <v/>
      </c>
      <c r="BI104" s="48"/>
      <c r="BJ104" s="49"/>
      <c r="BK104" s="50" t="str">
        <f t="shared" si="111"/>
        <v/>
      </c>
      <c r="BL104" s="48"/>
      <c r="BM104" s="49"/>
      <c r="BN104" s="51" t="str">
        <f t="shared" si="112"/>
        <v/>
      </c>
      <c r="BO104" s="52">
        <f t="shared" si="90"/>
        <v>0</v>
      </c>
      <c r="BP104" s="45"/>
      <c r="BQ104" s="46"/>
      <c r="BR104" s="47" t="str">
        <f t="shared" si="113"/>
        <v/>
      </c>
      <c r="BS104" s="48"/>
      <c r="BT104" s="49"/>
      <c r="BU104" s="50" t="str">
        <f t="shared" si="114"/>
        <v/>
      </c>
      <c r="BV104" s="48"/>
      <c r="BW104" s="49"/>
      <c r="BX104" s="51" t="str">
        <f t="shared" si="115"/>
        <v/>
      </c>
      <c r="BY104" s="52">
        <f t="shared" si="91"/>
        <v>0</v>
      </c>
      <c r="BZ104" s="45"/>
      <c r="CA104" s="46"/>
      <c r="CB104" s="47" t="str">
        <f t="shared" si="116"/>
        <v/>
      </c>
      <c r="CC104" s="48"/>
      <c r="CD104" s="49"/>
      <c r="CE104" s="50" t="str">
        <f t="shared" si="117"/>
        <v/>
      </c>
      <c r="CF104" s="48"/>
      <c r="CG104" s="49"/>
      <c r="CH104" s="51" t="str">
        <f t="shared" si="118"/>
        <v/>
      </c>
      <c r="CI104" s="52">
        <f t="shared" si="92"/>
        <v>0</v>
      </c>
      <c r="CJ104" s="45"/>
      <c r="CK104" s="46"/>
      <c r="CL104" s="47" t="str">
        <f t="shared" si="119"/>
        <v/>
      </c>
      <c r="CM104" s="48"/>
      <c r="CN104" s="49"/>
      <c r="CO104" s="50" t="str">
        <f t="shared" si="120"/>
        <v/>
      </c>
      <c r="CP104" s="48"/>
      <c r="CQ104" s="49"/>
      <c r="CR104" s="51" t="str">
        <f t="shared" si="121"/>
        <v/>
      </c>
      <c r="CS104" s="52">
        <f t="shared" si="93"/>
        <v>0</v>
      </c>
      <c r="CT104" s="45"/>
      <c r="CU104" s="46"/>
      <c r="CV104" s="47" t="str">
        <f t="shared" si="122"/>
        <v/>
      </c>
      <c r="CW104" s="48"/>
      <c r="CX104" s="49"/>
      <c r="CY104" s="50" t="str">
        <f t="shared" si="123"/>
        <v/>
      </c>
      <c r="CZ104" s="48"/>
      <c r="DA104" s="49"/>
      <c r="DB104" s="51" t="str">
        <f t="shared" si="124"/>
        <v/>
      </c>
      <c r="DC104" s="52">
        <f t="shared" si="94"/>
        <v>0</v>
      </c>
      <c r="DD104" s="44">
        <f t="shared" si="86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9">
    <sortCondition descending="1" ref="G5:G9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4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F6" sqref="F6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207</v>
      </c>
      <c r="AF3" s="83"/>
      <c r="AG3" s="83"/>
      <c r="AH3" s="84" t="s">
        <v>209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x14ac:dyDescent="0.2">
      <c r="B5" s="21">
        <v>1</v>
      </c>
      <c r="C5" s="53" t="s">
        <v>101</v>
      </c>
      <c r="D5" s="22" t="s">
        <v>102</v>
      </c>
      <c r="E5" s="22" t="s">
        <v>228</v>
      </c>
      <c r="F5" s="22" t="s">
        <v>100</v>
      </c>
      <c r="G5" s="23">
        <f>DD5</f>
        <v>55</v>
      </c>
      <c r="H5" s="61"/>
      <c r="I5" s="25"/>
      <c r="J5" s="26" t="str">
        <f>IF(I5="","",IF(I5="H",5,IF(I5="G",IF(H5=1,15,IF(H5=2,10,IF(H5=3,5,"ŹLE !!!"))),IF(H5=1,20,IF(H5=2,15,IF(H5=3,10,IF(H5&lt;10,7,IF(MID(H5,1,1)="P",5,"ŹLE !!!"))))))))</f>
        <v/>
      </c>
      <c r="K5" s="61">
        <v>1</v>
      </c>
      <c r="L5" s="25" t="s">
        <v>59</v>
      </c>
      <c r="M5" s="28">
        <f>IF(L5="","",IF(L5="H",5,IF(L5="G",IF(K5=1,15,IF(K5=2,10,IF(K5=3,5,"ŹLE !!!"))),IF(K5=1,20,IF(K5=2,15,IF(K5=3,10,IF(K5&lt;10,7,IF(MID(K5,1,1)="P",5,"ŹLE !!!"))))))))</f>
        <v>15</v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15</v>
      </c>
      <c r="R5" s="61">
        <v>1</v>
      </c>
      <c r="S5" s="25" t="s">
        <v>59</v>
      </c>
      <c r="T5" s="26">
        <f>IF(S5="","",IF(S5="H",5,IF(S5="G",IF(R5=1,15,IF(R5=2,10,IF(R5=3,5,"ŹLE !!!"))),IF(R5=1,20,IF(R5=2,15,IF(R5=3,10,IF(R5&lt;10,7,IF(MID(R5,1,1)="P",5,"ŹLE !!!"))))))))</f>
        <v>15</v>
      </c>
      <c r="U5" s="64"/>
      <c r="V5" s="25"/>
      <c r="W5" s="28" t="str">
        <f>IF(V5="","",IF(V5="H",5,IF(V5="G",IF(U5=1,15,IF(U5=2,10,IF(U5=3,5,"ŹLE !!!"))),IF(U5=1,20,IF(U5=2,15,IF(U5=3,10,IF(U5&lt;10,7,IF(MID(U5,1,1)="P",5,"ŹLE !!!"))))))))</f>
        <v/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15</v>
      </c>
      <c r="AB5" s="61">
        <v>2</v>
      </c>
      <c r="AC5" s="59" t="s">
        <v>59</v>
      </c>
      <c r="AD5" s="26">
        <f>IF(AC5="","",IF(AC5="H",5,IF(AC5="G",IF(AB5=1,15,IF(AB5=2,10,IF(AB5=3,5,"ŹLE !!!"))),IF(AB5=1,20,IF(AB5=2,15,IF(AB5=3,10,IF(AB5&lt;10,7,IF(MID(AB5,1,1)="P",5,"ŹLE !!!"))))))))</f>
        <v>10</v>
      </c>
      <c r="AE5" s="27"/>
      <c r="AF5" s="25"/>
      <c r="AG5" s="28" t="str">
        <f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10</v>
      </c>
      <c r="AL5" s="24">
        <v>1</v>
      </c>
      <c r="AM5" s="59" t="s">
        <v>59</v>
      </c>
      <c r="AN5" s="26">
        <f>IF(AM5="","",IF(AM5="H",5,IF(AM5="G",IF(AL5=1,15,IF(AL5=2,10,IF(AL5=3,5,"ŹLE !!!"))),IF(AL5=1,20,IF(AL5=2,15,IF(AL5=3,10,IF(AL5&lt;10,7,IF(MID(AL5,1,1)="P",5,"ŹLE !!!"))))))))</f>
        <v>15</v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15</v>
      </c>
      <c r="AV5" s="24"/>
      <c r="AW5" s="59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23">
        <f>SUM(Q5,AA5,AK5,AU5,BE5,BO5,BY5,CI5,CS5,DC5)</f>
        <v>55</v>
      </c>
    </row>
    <row r="6" spans="2:108" x14ac:dyDescent="0.2">
      <c r="B6" s="31">
        <f>SUM(B5,1)</f>
        <v>2</v>
      </c>
      <c r="C6" s="54" t="s">
        <v>109</v>
      </c>
      <c r="D6" s="32" t="s">
        <v>8</v>
      </c>
      <c r="E6" s="32" t="s">
        <v>228</v>
      </c>
      <c r="F6" s="32" t="s">
        <v>100</v>
      </c>
      <c r="G6" s="33">
        <f>DD6</f>
        <v>50</v>
      </c>
      <c r="H6" s="62"/>
      <c r="I6" s="35"/>
      <c r="J6" s="36" t="str">
        <f>IF(I6="","",IF(I6="H",5,IF(I6="G",IF(H6=1,15,IF(H6=2,10,IF(H6=3,5,"ŹLE !!!"))),IF(H6=1,20,IF(H6=2,15,IF(H6=3,10,IF(H6&lt;10,7,IF(MID(H6,1,1)="P",5,"ŹLE !!!"))))))))</f>
        <v/>
      </c>
      <c r="K6" s="62">
        <v>2</v>
      </c>
      <c r="L6" s="35" t="s">
        <v>59</v>
      </c>
      <c r="M6" s="39">
        <f>IF(L6="","",IF(L6="H",5,IF(L6="G",IF(K6=1,15,IF(K6=2,10,IF(K6=3,5,"ŹLE !!!"))),IF(K6=1,20,IF(K6=2,15,IF(K6=3,10,IF(K6&lt;10,7,IF(MID(K6,1,1)="P",5,"ŹLE !!!"))))))))</f>
        <v>10</v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10</v>
      </c>
      <c r="R6" s="62">
        <v>1</v>
      </c>
      <c r="S6" s="35" t="s">
        <v>59</v>
      </c>
      <c r="T6" s="36">
        <f>IF(S6="","",IF(S6="H",5,IF(S6="G",IF(R6=1,15,IF(R6=2,10,IF(R6=3,5,"ŹLE !!!"))),IF(R6=1,20,IF(R6=2,15,IF(R6=3,10,IF(R6&lt;10,7,IF(MID(R6,1,1)="P",5,"ŹLE !!!"))))))))</f>
        <v>15</v>
      </c>
      <c r="U6" s="65"/>
      <c r="V6" s="38"/>
      <c r="W6" s="39" t="str">
        <f>IF(V6="","",IF(V6="H",5,IF(V6="G",IF(U6=1,15,IF(U6=2,10,IF(U6=3,5,"ŹLE !!!"))),IF(U6=1,20,IF(U6=2,15,IF(U6=3,10,IF(U6&lt;10,7,IF(MID(U6,1,1)="P",5,"ŹLE !!!"))))))))</f>
        <v/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15</v>
      </c>
      <c r="AB6" s="62">
        <v>2</v>
      </c>
      <c r="AC6" s="35" t="s">
        <v>59</v>
      </c>
      <c r="AD6" s="36">
        <f>IF(AC6="","",IF(AC6="H",5,IF(AC6="G",IF(AB6=1,15,IF(AB6=2,10,IF(AB6=3,5,"ŹLE !!!"))),IF(AB6=1,20,IF(AB6=2,15,IF(AB6=3,10,IF(AB6&lt;10,7,IF(MID(AB6,1,1)="P",5,"ŹLE !!!"))))))))</f>
        <v>10</v>
      </c>
      <c r="AE6" s="37"/>
      <c r="AF6" s="38"/>
      <c r="AG6" s="39" t="str">
        <f>IF(AF6="","",IF(AF6="H",5,IF(AF6="G",IF(AE6=1,15,IF(AE6=2,10,IF(AE6=3,5,"ŹLE !!!"))),IF(AE6=1,20,IF(AE6=2,15,IF(AE6=3,10,IF(AE6&lt;10,7,IF(MID(AE6,1,1)="P",5,"ŹLE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10</v>
      </c>
      <c r="AL6" s="34">
        <v>1</v>
      </c>
      <c r="AM6" s="35" t="s">
        <v>59</v>
      </c>
      <c r="AN6" s="36">
        <f>IF(AM6="","",IF(AM6="H",5,IF(AM6="G",IF(AL6=1,15,IF(AL6=2,10,IF(AL6=3,5,"ŹLE !!!"))),IF(AL6=1,20,IF(AL6=2,15,IF(AL6=3,10,IF(AL6&lt;10,7,IF(MID(AL6,1,1)="P",5,"ŹLE !!!"))))))))</f>
        <v>15</v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15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33">
        <f>SUM(Q6,AA6,AK6,AU6,BE6,BO6,BY6,CI6,CS6,DC6)</f>
        <v>50</v>
      </c>
    </row>
    <row r="7" spans="2:108" x14ac:dyDescent="0.2">
      <c r="B7" s="31">
        <f t="shared" ref="B7:B70" si="0">SUM(B6,1)</f>
        <v>3</v>
      </c>
      <c r="C7" s="54" t="s">
        <v>103</v>
      </c>
      <c r="D7" s="32" t="s">
        <v>104</v>
      </c>
      <c r="E7" s="32" t="s">
        <v>226</v>
      </c>
      <c r="F7" s="32" t="s">
        <v>10</v>
      </c>
      <c r="G7" s="33">
        <f>DD7</f>
        <v>45</v>
      </c>
      <c r="H7" s="62">
        <v>1</v>
      </c>
      <c r="I7" s="35" t="s">
        <v>59</v>
      </c>
      <c r="J7" s="36">
        <f>IF(I7="","",IF(I7="H",5,IF(I7="G",IF(H7=1,15,IF(H7=2,10,IF(H7=3,5,"ŹLE !!!"))),IF(H7=1,20,IF(H7=2,15,IF(H7=3,10,IF(H7&lt;10,7,IF(MID(H7,1,1)="P",5,"ŹLE !!!"))))))))</f>
        <v>15</v>
      </c>
      <c r="K7" s="65"/>
      <c r="L7" s="38"/>
      <c r="M7" s="39" t="str">
        <f>IF(L7="","",IF(L7="H",5,IF(L7="G",IF(K7=1,15,IF(K7=2,10,IF(K7=3,5,"ŹLE !!!"))),IF(K7=1,20,IF(K7=2,15,IF(K7=3,10,IF(K7&lt;10,7,IF(MID(K7,1,1)="P",5,"ŹLE !!!"))))))))</f>
        <v/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15</v>
      </c>
      <c r="R7" s="62"/>
      <c r="S7" s="35"/>
      <c r="T7" s="36" t="str">
        <f>IF(S7="","",IF(S7="H",5,IF(S7="G",IF(R7=1,15,IF(R7=2,10,IF(R7=3,5,"ŹLE !!!"))),IF(R7=1,20,IF(R7=2,15,IF(R7=3,10,IF(R7&lt;10,7,IF(MID(R7,1,1)="P",5,"ŹLE !!!"))))))))</f>
        <v/>
      </c>
      <c r="U7" s="62">
        <v>1</v>
      </c>
      <c r="V7" s="35" t="s">
        <v>59</v>
      </c>
      <c r="W7" s="39">
        <f>IF(V7="","",IF(V7="H",5,IF(V7="G",IF(U7=1,15,IF(U7=2,10,IF(U7=3,5,"ŹLE !!!"))),IF(U7=1,20,IF(U7=2,15,IF(U7=3,10,IF(U7&lt;10,7,IF(MID(U7,1,1)="P",5,"ŹLE !!!"))))))))</f>
        <v>15</v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15</v>
      </c>
      <c r="AB7" s="62">
        <v>1</v>
      </c>
      <c r="AC7" s="35" t="s">
        <v>59</v>
      </c>
      <c r="AD7" s="36">
        <f>IF(AC7="","",IF(AC7="H",5,IF(AC7="G",IF(AB7=1,15,IF(AB7=2,10,IF(AB7=3,5,"ŹLE !!!"))),IF(AB7=1,20,IF(AB7=2,15,IF(AB7=3,10,IF(AB7&lt;10,7,IF(MID(AB7,1,1)="P",5,"ŹLE !!!"))))))))</f>
        <v>15</v>
      </c>
      <c r="AE7" s="37"/>
      <c r="AF7" s="38"/>
      <c r="AG7" s="39" t="str">
        <f>IF(AF7="","",IF(AF7="H",5,IF(AF7="G",IF(AE7=1,15,IF(AE7=2,10,IF(AE7=3,5,"ŹLE !!!"))),IF(AE7=1,20,IF(AE7=2,15,IF(AE7=3,10,IF(AE7&lt;10,7,IF(MID(AE7,1,1)="P",5,"ŹLE !!!"))))))))</f>
        <v/>
      </c>
      <c r="AH7" s="37"/>
      <c r="AI7" s="38"/>
      <c r="AJ7" s="40" t="str">
        <f>IF(AI7="","",IF(AI7="H",5,IF(AI7="G",IF(AH7=1,15,IF(AH7=2,10,IF(AH7=3,5,"ŹLE !!!"))),IF(AH7=1,20,IF(AH7=2,15,IF(AH7=3,10,IF(AH7&lt;10,7,IF(MID(AH7,1,1)="P",5,"ŹLE !!!"))))))))</f>
        <v/>
      </c>
      <c r="AK7" s="41">
        <f>SUM(AD7,AG7,AJ7)</f>
        <v>15</v>
      </c>
      <c r="AL7" s="34"/>
      <c r="AM7" s="35"/>
      <c r="AN7" s="36" t="str">
        <f>IF(AM7="","",IF(AM7="H",5,IF(AM7="G",IF(AL7=1,15,IF(AL7=2,10,IF(AL7=3,5,"ŹLE !!!"))),IF(AL7=1,20,IF(AL7=2,15,IF(AL7=3,10,IF(AL7&lt;10,7,IF(MID(AL7,1,1)="P",5,"ŹLE !!!"))))))))</f>
        <v/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0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45</v>
      </c>
    </row>
    <row r="8" spans="2:108" x14ac:dyDescent="0.2">
      <c r="B8" s="31">
        <f t="shared" si="0"/>
        <v>4</v>
      </c>
      <c r="C8" s="54" t="s">
        <v>105</v>
      </c>
      <c r="D8" s="32" t="s">
        <v>45</v>
      </c>
      <c r="E8" s="32" t="s">
        <v>226</v>
      </c>
      <c r="F8" s="32" t="s">
        <v>10</v>
      </c>
      <c r="G8" s="33">
        <f>DD8</f>
        <v>45</v>
      </c>
      <c r="H8" s="62">
        <v>1</v>
      </c>
      <c r="I8" s="35" t="s">
        <v>59</v>
      </c>
      <c r="J8" s="36">
        <f>IF(I8="","",IF(I8="H",5,IF(I8="G",IF(H8=1,15,IF(H8=2,10,IF(H8=3,5,"ŹLE !!!"))),IF(H8=1,20,IF(H8=2,15,IF(H8=3,10,IF(H8&lt;10,7,IF(MID(H8,1,1)="P",5,"ŹLE !!!"))))))))</f>
        <v>15</v>
      </c>
      <c r="K8" s="65"/>
      <c r="L8" s="38"/>
      <c r="M8" s="39" t="str">
        <f>IF(L8="","",IF(L8="H",5,IF(L8="G",IF(K8=1,15,IF(K8=2,10,IF(K8=3,5,"ŹLE !!!"))),IF(K8=1,20,IF(K8=2,15,IF(K8=3,10,IF(K8&lt;10,7,IF(MID(K8,1,1)="P",5,"ŹLE !!!"))))))))</f>
        <v/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15</v>
      </c>
      <c r="R8" s="62"/>
      <c r="S8" s="35"/>
      <c r="T8" s="36" t="str">
        <f>IF(S8="","",IF(S8="H",5,IF(S8="G",IF(R8=1,15,IF(R8=2,10,IF(R8=3,5,"ŹLE !!!"))),IF(R8=1,20,IF(R8=2,15,IF(R8=3,10,IF(R8&lt;10,7,IF(MID(R8,1,1)="P",5,"ŹLE !!!"))))))))</f>
        <v/>
      </c>
      <c r="U8" s="62">
        <v>1</v>
      </c>
      <c r="V8" s="35" t="s">
        <v>59</v>
      </c>
      <c r="W8" s="39">
        <f>IF(V8="","",IF(V8="H",5,IF(V8="G",IF(U8=1,15,IF(U8=2,10,IF(U8=3,5,"ŹLE !!!"))),IF(U8=1,20,IF(U8=2,15,IF(U8=3,10,IF(U8&lt;10,7,IF(MID(U8,1,1)="P",5,"ŹLE !!!"))))))))</f>
        <v>15</v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15</v>
      </c>
      <c r="AB8" s="62">
        <v>1</v>
      </c>
      <c r="AC8" s="35" t="s">
        <v>59</v>
      </c>
      <c r="AD8" s="36">
        <f>IF(AC8="","",IF(AC8="H",5,IF(AC8="G",IF(AB8=1,15,IF(AB8=2,10,IF(AB8=3,5,"ŹLE !!!"))),IF(AB8=1,20,IF(AB8=2,15,IF(AB8=3,10,IF(AB8&lt;10,7,IF(MID(AB8,1,1)="P",5,"ŹLE !!!"))))))))</f>
        <v>15</v>
      </c>
      <c r="AE8" s="37"/>
      <c r="AF8" s="38"/>
      <c r="AG8" s="39" t="str">
        <f>IF(AF8="","",IF(AF8="H",5,IF(AF8="G",IF(AE8=1,15,IF(AE8=2,10,IF(AE8=3,5,"ŹLE !!!"))),IF(AE8=1,20,IF(AE8=2,15,IF(AE8=3,10,IF(AE8&lt;10,7,IF(MID(AE8,1,1)="P",5,"ŹLE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15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45</v>
      </c>
    </row>
    <row r="9" spans="2:108" x14ac:dyDescent="0.2">
      <c r="B9" s="31">
        <f t="shared" si="0"/>
        <v>5</v>
      </c>
      <c r="C9" s="54" t="s">
        <v>116</v>
      </c>
      <c r="D9" s="32" t="s">
        <v>117</v>
      </c>
      <c r="E9" s="32" t="s">
        <v>178</v>
      </c>
      <c r="F9" s="32" t="s">
        <v>33</v>
      </c>
      <c r="G9" s="33">
        <f>DD9</f>
        <v>35</v>
      </c>
      <c r="H9" s="62"/>
      <c r="I9" s="35"/>
      <c r="J9" s="36" t="str">
        <f>IF(I9="","",IF(I9="H",5,IF(I9="G",IF(H9=1,15,IF(H9=2,10,IF(H9=3,5,"ŹLE !!!"))),IF(H9=1,20,IF(H9=2,15,IF(H9=3,10,IF(H9&lt;10,7,IF(MID(H9,1,1)="P",5,"ŹLE !!!"))))))))</f>
        <v/>
      </c>
      <c r="K9" s="62">
        <v>2</v>
      </c>
      <c r="L9" s="35" t="s">
        <v>59</v>
      </c>
      <c r="M9" s="39">
        <f>IF(L9="","",IF(L9="H",5,IF(L9="G",IF(K9=1,15,IF(K9=2,10,IF(K9=3,5,"ŹLE !!!"))),IF(K9=1,20,IF(K9=2,15,IF(K9=3,10,IF(K9&lt;10,7,IF(MID(K9,1,1)="P",5,"ŹLE !!!"))))))))</f>
        <v>10</v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10</v>
      </c>
      <c r="R9" s="62">
        <v>1</v>
      </c>
      <c r="S9" s="35" t="s">
        <v>59</v>
      </c>
      <c r="T9" s="36">
        <f>IF(S9="","",IF(S9="H",5,IF(S9="G",IF(R9=1,15,IF(R9=2,10,IF(R9=3,5,"ŹLE !!!"))),IF(R9=1,20,IF(R9=2,15,IF(R9=3,10,IF(R9&lt;10,7,IF(MID(R9,1,1)="P",5,"ŹLE !!!"))))))))</f>
        <v>15</v>
      </c>
      <c r="U9" s="65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15</v>
      </c>
      <c r="AB9" s="62">
        <v>2</v>
      </c>
      <c r="AC9" s="35" t="s">
        <v>59</v>
      </c>
      <c r="AD9" s="36">
        <f>IF(AC9="","",IF(AC9="H",5,IF(AC9="G",IF(AB9=1,15,IF(AB9=2,10,IF(AB9=3,5,"ŹLE !!!"))),IF(AB9=1,20,IF(AB9=2,15,IF(AB9=3,10,IF(AB9&lt;10,7,IF(MID(AB9,1,1)="P",5,"ŹLE !!!"))))))))</f>
        <v>10</v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/>
      <c r="AI9" s="38"/>
      <c r="AJ9" s="40" t="str">
        <f>IF(AI9="","",IF(AI9="H",5,IF(AI9="G",IF(AH9=1,15,IF(AH9=2,10,IF(AH9=3,5,"ŹLE !!!"))),IF(AH9=1,20,IF(AH9=2,15,IF(AH9=3,10,IF(AH9&lt;10,7,IF(MID(AH9,1,1)="P",5,"ŹLE !!!"))))))))</f>
        <v/>
      </c>
      <c r="AK9" s="41">
        <f>SUM(AD9,AG9,AJ9)</f>
        <v>10</v>
      </c>
      <c r="AL9" s="34"/>
      <c r="AM9" s="35"/>
      <c r="AN9" s="36" t="str">
        <f>IF(AM9="","",IF(AM9="H",5,IF(AM9="G",IF(AL9=1,15,IF(AL9=2,10,IF(AL9=3,5,"ŹLE !!!"))),IF(AL9=1,20,IF(AL9=2,15,IF(AL9=3,10,IF(AL9&lt;10,7,IF(MID(AL9,1,1)="P",5,"ŹLE !!!"))))))))</f>
        <v/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0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35</v>
      </c>
    </row>
    <row r="10" spans="2:108" x14ac:dyDescent="0.2">
      <c r="B10" s="31">
        <f t="shared" si="0"/>
        <v>6</v>
      </c>
      <c r="C10" s="32" t="s">
        <v>91</v>
      </c>
      <c r="D10" s="32" t="s">
        <v>92</v>
      </c>
      <c r="E10" s="32" t="s">
        <v>227</v>
      </c>
      <c r="F10" s="60" t="s">
        <v>311</v>
      </c>
      <c r="G10" s="33">
        <f>DD10</f>
        <v>30</v>
      </c>
      <c r="H10" s="62">
        <v>1</v>
      </c>
      <c r="I10" s="35" t="s">
        <v>59</v>
      </c>
      <c r="J10" s="36">
        <f>IF(I10="","",IF(I10="H",5,IF(I10="G",IF(H10=1,15,IF(H10=2,10,IF(H10=3,5,"ŹLE !!!"))),IF(H10=1,20,IF(H10=2,15,IF(H10=3,10,IF(H10&lt;10,7,IF(MID(H10,1,1)="P",5,"ŹLE !!!"))))))))</f>
        <v>15</v>
      </c>
      <c r="K10" s="65"/>
      <c r="L10" s="38"/>
      <c r="M10" s="39" t="str">
        <f>IF(L10="","",IF(L10="H",5,IF(L10="G",IF(K10=1,15,IF(K10=2,10,IF(K10=3,5,"ŹLE !!!"))),IF(K10=1,20,IF(K10=2,15,IF(K10=3,10,IF(K10&lt;10,7,IF(MID(K10,1,1)="P",5,"ŹLE !!!"))))))))</f>
        <v/>
      </c>
      <c r="N10" s="37"/>
      <c r="O10" s="38"/>
      <c r="P10" s="40" t="str">
        <f>IF(O10="","",IF(O10="H",5,IF(O10="G",IF(N10=1,15,IF(N10=2,10,IF(N10=3,5,"ŹLE !!!"))),IF(N10=1,20,IF(N10=2,15,IF(N10=3,10,IF(N10&lt;10,7,IF(MID(N10,1,1)="P",5,"ŹLE !!!"))))))))</f>
        <v/>
      </c>
      <c r="Q10" s="41">
        <f>SUM(J10,M10,P10)</f>
        <v>15</v>
      </c>
      <c r="R10" s="62"/>
      <c r="S10" s="35"/>
      <c r="T10" s="36" t="str">
        <f>IF(S10="","",IF(S10="H",5,IF(S10="G",IF(R10=1,15,IF(R10=2,10,IF(R10=3,5,"ŹLE !!!"))),IF(R10=1,20,IF(R10=2,15,IF(R10=3,10,IF(R10&lt;10,7,IF(MID(R10,1,1)="P",5,"ŹLE !!!"))))))))</f>
        <v/>
      </c>
      <c r="U10" s="65"/>
      <c r="V10" s="38"/>
      <c r="W10" s="39" t="str">
        <f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!!!"))),IF(X10=1,20,IF(X10=2,15,IF(X10=3,10,IF(X10&lt;10,7,IF(MID(X10,1,1)="P",5,"ŹLE !!!"))))))))</f>
        <v/>
      </c>
      <c r="AA10" s="41">
        <f>SUM(T10,W10,Z10)</f>
        <v>0</v>
      </c>
      <c r="AB10" s="62"/>
      <c r="AC10" s="35"/>
      <c r="AD10" s="36" t="str">
        <f>IF(AC10="","",IF(AC10="H",5,IF(AC10="G",IF(AB10=1,15,IF(AB10=2,10,IF(AB10=3,5,"ŹLE !!!"))),IF(AB10=1,20,IF(AB10=2,15,IF(AB10=3,10,IF(AB10&lt;10,7,IF(MID(AB10,1,1)="P",5,"ŹLE !!!"))))))))</f>
        <v/>
      </c>
      <c r="AE10" s="37"/>
      <c r="AF10" s="38"/>
      <c r="AG10" s="39" t="str">
        <f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!!!"))),IF(AH10=1,20,IF(AH10=2,15,IF(AH10=3,10,IF(AH10&lt;10,7,IF(MID(AH10,1,1)="P",5,"ŹLE !!!"))))))))</f>
        <v/>
      </c>
      <c r="AK10" s="41">
        <f>SUM(AD10,AG10,AJ10)</f>
        <v>0</v>
      </c>
      <c r="AL10" s="34">
        <v>1</v>
      </c>
      <c r="AM10" s="35" t="s">
        <v>59</v>
      </c>
      <c r="AN10" s="36">
        <f>IF(AM10="","",IF(AM10="H",5,IF(AM10="G",IF(AL10=1,15,IF(AL10=2,10,IF(AL10=3,5,"ŹLE !!!"))),IF(AL10=1,20,IF(AL10=2,15,IF(AL10=3,10,IF(AL10&lt;10,7,IF(MID(AL10,1,1)="P",5,"ŹLE !!!"))))))))</f>
        <v>15</v>
      </c>
      <c r="AO10" s="37"/>
      <c r="AP10" s="38"/>
      <c r="AQ10" s="39" t="str">
        <f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!!!"))),IF(AR10=1,20,IF(AR10=2,15,IF(AR10=3,10,IF(AR10&lt;10,7,IF(MID(AR10,1,1)="P",5,"ŹLE !!!"))))))))</f>
        <v/>
      </c>
      <c r="AU10" s="41">
        <f>SUM(AN10,AQ10,AT10)</f>
        <v>15</v>
      </c>
      <c r="AV10" s="34"/>
      <c r="AW10" s="35"/>
      <c r="AX10" s="36" t="str">
        <f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!!!"))),IF(BB10=1,20,IF(BB10=2,15,IF(BB10=3,10,IF(BB10&lt;10,7,IF(MID(BB10,1,1)="P",5,"ŹLE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!!!"))),IF(BL10=1,20,IF(BL10=2,15,IF(BL10=3,10,IF(BL10&lt;10,7,IF(MID(BL10,1,1)="P",5,"ŹLE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!!!"))),IF(BV10=1,20,IF(BV10=2,15,IF(BV10=3,10,IF(BV10&lt;10,7,IF(MID(BV10,1,1)="P",5,"ŹLE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!!!"))),IF(CF10=1,20,IF(CF10=2,15,IF(CF10=3,10,IF(CF10&lt;10,7,IF(MID(CF10,1,1)="P",5,"ŹLE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!!!"))),IF(CP10=1,20,IF(CP10=2,15,IF(CP10=3,10,IF(CP10&lt;10,7,IF(MID(CP10,1,1)="P",5,"ŹLE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!!!"))),IF(CZ10=1,20,IF(CZ10=2,15,IF(CZ10=3,10,IF(CZ10&lt;10,7,IF(MID(CZ10,1,1)="P",5,"ŹLE !!!"))))))))</f>
        <v/>
      </c>
      <c r="DC10" s="41">
        <f>SUM(CV10,CY10,DB10)</f>
        <v>0</v>
      </c>
      <c r="DD10" s="33">
        <f>SUM(Q10,AA10,AK10,AU10,BE10,BO10,BY10,CI10,CS10,DC10)</f>
        <v>30</v>
      </c>
    </row>
    <row r="11" spans="2:108" x14ac:dyDescent="0.2">
      <c r="B11" s="31">
        <f t="shared" si="0"/>
        <v>7</v>
      </c>
      <c r="C11" s="32" t="s">
        <v>24</v>
      </c>
      <c r="D11" s="32" t="s">
        <v>25</v>
      </c>
      <c r="E11" s="32" t="s">
        <v>226</v>
      </c>
      <c r="F11" s="60" t="s">
        <v>313</v>
      </c>
      <c r="G11" s="33">
        <f>DD11</f>
        <v>30</v>
      </c>
      <c r="H11" s="62">
        <v>1</v>
      </c>
      <c r="I11" s="35" t="s">
        <v>6</v>
      </c>
      <c r="J11" s="36">
        <f>IF(I11="","",IF(I11="H",5,IF(I11="G",IF(H11=1,15,IF(H11=2,10,IF(H11=3,5,"ŹLE !!!"))),IF(H11=1,20,IF(H11=2,15,IF(H11=3,10,IF(H11&lt;10,7,IF(MID(H11,1,1)="P",5,"ŹLE !!!"))))))))</f>
        <v>5</v>
      </c>
      <c r="K11" s="65"/>
      <c r="L11" s="38"/>
      <c r="M11" s="39" t="str">
        <f>IF(L11="","",IF(L11="H",5,IF(L11="G",IF(K11=1,15,IF(K11=2,10,IF(K11=3,5,"ŹLE !!!"))),IF(K11=1,20,IF(K11=2,15,IF(K11=3,10,IF(K11&lt;10,7,IF(MID(K11,1,1)="P",5,"ŹLE !!!"))))))))</f>
        <v/>
      </c>
      <c r="N11" s="37"/>
      <c r="O11" s="38"/>
      <c r="P11" s="40" t="str">
        <f>IF(O11="","",IF(O11="H",5,IF(O11="G",IF(N11=1,15,IF(N11=2,10,IF(N11=3,5,"ŹLE !!!"))),IF(N11=1,20,IF(N11=2,15,IF(N11=3,10,IF(N11&lt;10,7,IF(MID(N11,1,1)="P",5,"ŹLE !!!"))))))))</f>
        <v/>
      </c>
      <c r="Q11" s="41">
        <f>SUM(J11,M11,P11)</f>
        <v>5</v>
      </c>
      <c r="R11" s="62">
        <v>1</v>
      </c>
      <c r="S11" s="35" t="s">
        <v>6</v>
      </c>
      <c r="T11" s="36">
        <f>IF(S11="","",IF(S11="H",5,IF(S11="G",IF(R11=1,15,IF(R11=2,10,IF(R11=3,5,"ŹLE !!!"))),IF(R11=1,20,IF(R11=2,15,IF(R11=3,10,IF(R11&lt;10,7,IF(MID(R11,1,1)="P",5,"ŹLE !!!"))))))))</f>
        <v>5</v>
      </c>
      <c r="U11" s="37"/>
      <c r="V11" s="38"/>
      <c r="W11" s="39" t="str">
        <f>IF(V11="","",IF(V11="H",5,IF(V11="G",IF(U11=1,15,IF(U11=2,10,IF(U11=3,5,"ŹLE !!!"))),IF(U11=1,20,IF(U11=2,15,IF(U11=3,10,IF(U11&lt;10,7,IF(MID(U11,1,1)="P",5,"ŹLE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!!!"))),IF(X11=1,20,IF(X11=2,15,IF(X11=3,10,IF(X11&lt;10,7,IF(MID(X11,1,1)="P",5,"ŹLE !!!"))))))))</f>
        <v/>
      </c>
      <c r="AA11" s="41">
        <f>SUM(T11,W11,Z11)</f>
        <v>5</v>
      </c>
      <c r="AB11" s="62">
        <v>1</v>
      </c>
      <c r="AC11" s="35" t="s">
        <v>6</v>
      </c>
      <c r="AD11" s="36">
        <f>IF(AC11="","",IF(AC11="H",5,IF(AC11="G",IF(AB11=1,15,IF(AB11=2,10,IF(AB11=3,5,"ŹLE !!!"))),IF(AB11=1,20,IF(AB11=2,15,IF(AB11=3,10,IF(AB11&lt;10,7,IF(MID(AB11,1,1)="P",5,"ŹLE !!!"))))))))</f>
        <v>5</v>
      </c>
      <c r="AE11" s="37"/>
      <c r="AF11" s="38"/>
      <c r="AG11" s="39" t="str">
        <f>IF(AF11="","",IF(AF11="H",5,IF(AF11="G",IF(AE11=1,15,IF(AE11=2,10,IF(AE11=3,5,"ŹLE !!!"))),IF(AE11=1,20,IF(AE11=2,15,IF(AE11=3,10,IF(AE11&lt;10,7,IF(MID(AE11,1,1)="P",5,"ŹLE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!!!"))),IF(AH11=1,20,IF(AH11=2,15,IF(AH11=3,10,IF(AH11&lt;10,7,IF(MID(AH11,1,1)="P",5,"ŹLE !!!"))))))))</f>
        <v/>
      </c>
      <c r="AK11" s="41">
        <f>SUM(AD11,AG11,AJ11)</f>
        <v>5</v>
      </c>
      <c r="AL11" s="34">
        <v>1</v>
      </c>
      <c r="AM11" s="35" t="s">
        <v>59</v>
      </c>
      <c r="AN11" s="36">
        <f>IF(AM11="","",IF(AM11="H",5,IF(AM11="G",IF(AL11=1,15,IF(AL11=2,10,IF(AL11=3,5,"ŹLE !!!"))),IF(AL11=1,20,IF(AL11=2,15,IF(AL11=3,10,IF(AL11&lt;10,7,IF(MID(AL11,1,1)="P",5,"ŹLE !!!"))))))))</f>
        <v>15</v>
      </c>
      <c r="AO11" s="37"/>
      <c r="AP11" s="38"/>
      <c r="AQ11" s="39" t="str">
        <f>IF(AP11="","",IF(AP11="H",5,IF(AP11="G",IF(AO11=1,15,IF(AO11=2,10,IF(AO11=3,5,"ŹLE !!!"))),IF(AO11=1,20,IF(AO11=2,15,IF(AO11=3,10,IF(AO11&lt;10,7,IF(MID(AO11,1,1)="P",5,"ŹLE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!!!"))),IF(AR11=1,20,IF(AR11=2,15,IF(AR11=3,10,IF(AR11&lt;10,7,IF(MID(AR11,1,1)="P",5,"ŹLE !!!"))))))))</f>
        <v/>
      </c>
      <c r="AU11" s="41">
        <f>SUM(AN11,AQ11,AT11)</f>
        <v>15</v>
      </c>
      <c r="AV11" s="34"/>
      <c r="AW11" s="35"/>
      <c r="AX11" s="36" t="str">
        <f>IF(AW11="","",IF(AW11="H",5,IF(AW11="G",IF(AV11=1,15,IF(AV11=2,10,IF(AV11=3,5,"ŹLE !!!"))),IF(AV11=1,20,IF(AV11=2,15,IF(AV11=3,10,IF(AV11&lt;10,7,IF(MID(AV11,1,1)="P",5,"ŹLE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!!!"))),IF(AY11=1,20,IF(AY11=2,15,IF(AY11=3,10,IF(AY11&lt;10,7,IF(MID(AY11,1,1)="P",5,"ŹLE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!!!"))),IF(BB11=1,20,IF(BB11=2,15,IF(BB11=3,10,IF(BB11&lt;10,7,IF(MID(BB11,1,1)="P",5,"ŹLE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!!!"))),IF(BF11=1,20,IF(BF11=2,15,IF(BF11=3,10,IF(BF11&lt;10,7,IF(MID(BF11,1,1)="P",5,"ŹLE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!!!"))),IF(BI11=1,20,IF(BI11=2,15,IF(BI11=3,10,IF(BI11&lt;10,7,IF(MID(BI11,1,1)="P",5,"ŹLE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!!!"))),IF(BL11=1,20,IF(BL11=2,15,IF(BL11=3,10,IF(BL11&lt;10,7,IF(MID(BL11,1,1)="P",5,"ŹLE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!!!"))),IF(BP11=1,20,IF(BP11=2,15,IF(BP11=3,10,IF(BP11&lt;10,7,IF(MID(BP11,1,1)="P",5,"ŹLE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!!!"))),IF(BS11=1,20,IF(BS11=2,15,IF(BS11=3,10,IF(BS11&lt;10,7,IF(MID(BS11,1,1)="P",5,"ŹLE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!!!"))),IF(BV11=1,20,IF(BV11=2,15,IF(BV11=3,10,IF(BV11&lt;10,7,IF(MID(BV11,1,1)="P",5,"ŹLE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!!!"))),IF(BZ11=1,20,IF(BZ11=2,15,IF(BZ11=3,10,IF(BZ11&lt;10,7,IF(MID(BZ11,1,1)="P",5,"ŹLE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!!!"))),IF(CC11=1,20,IF(CC11=2,15,IF(CC11=3,10,IF(CC11&lt;10,7,IF(MID(CC11,1,1)="P",5,"ŹLE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!!!"))),IF(CF11=1,20,IF(CF11=2,15,IF(CF11=3,10,IF(CF11&lt;10,7,IF(MID(CF11,1,1)="P",5,"ŹLE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!!!"))),IF(CJ11=1,20,IF(CJ11=2,15,IF(CJ11=3,10,IF(CJ11&lt;10,7,IF(MID(CJ11,1,1)="P",5,"ŹLE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!!!"))),IF(CM11=1,20,IF(CM11=2,15,IF(CM11=3,10,IF(CM11&lt;10,7,IF(MID(CM11,1,1)="P",5,"ŹLE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!!!"))),IF(CP11=1,20,IF(CP11=2,15,IF(CP11=3,10,IF(CP11&lt;10,7,IF(MID(CP11,1,1)="P",5,"ŹLE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!!!"))),IF(CT11=1,20,IF(CT11=2,15,IF(CT11=3,10,IF(CT11&lt;10,7,IF(MID(CT11,1,1)="P",5,"ŹLE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!!!"))),IF(CW11=1,20,IF(CW11=2,15,IF(CW11=3,10,IF(CW11&lt;10,7,IF(MID(CW11,1,1)="P",5,"ŹLE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!!!"))),IF(CZ11=1,20,IF(CZ11=2,15,IF(CZ11=3,10,IF(CZ11&lt;10,7,IF(MID(CZ11,1,1)="P",5,"ŹLE !!!"))))))))</f>
        <v/>
      </c>
      <c r="DC11" s="41">
        <f>SUM(CV11,CY11,DB11)</f>
        <v>0</v>
      </c>
      <c r="DD11" s="33">
        <f>SUM(Q11,AA11,AK11,AU11,BE11,BO11,BY11,CI11,CS11,DC11)</f>
        <v>30</v>
      </c>
    </row>
    <row r="12" spans="2:108" x14ac:dyDescent="0.2">
      <c r="B12" s="31">
        <f t="shared" si="0"/>
        <v>8</v>
      </c>
      <c r="C12" s="54" t="s">
        <v>106</v>
      </c>
      <c r="D12" s="32" t="s">
        <v>39</v>
      </c>
      <c r="E12" s="32" t="s">
        <v>228</v>
      </c>
      <c r="F12" s="60" t="s">
        <v>316</v>
      </c>
      <c r="G12" s="33">
        <f>DD12</f>
        <v>30</v>
      </c>
      <c r="H12" s="62">
        <v>2</v>
      </c>
      <c r="I12" s="35" t="s">
        <v>59</v>
      </c>
      <c r="J12" s="36">
        <f>IF(I12="","",IF(I12="H",5,IF(I12="G",IF(H12=1,15,IF(H12=2,10,IF(H12=3,5,"ŹLE !!!"))),IF(H12=1,20,IF(H12=2,15,IF(H12=3,10,IF(H12&lt;10,7,IF(MID(H12,1,1)="P",5,"ŹLE !!!"))))))))</f>
        <v>10</v>
      </c>
      <c r="K12" s="65"/>
      <c r="L12" s="38"/>
      <c r="M12" s="39" t="str">
        <f>IF(L12="","",IF(L12="H",5,IF(L12="G",IF(K12=1,15,IF(K12=2,10,IF(K12=3,5,"ŹLE !!!"))),IF(K12=1,20,IF(K12=2,15,IF(K12=3,10,IF(K12&lt;10,7,IF(MID(K12,1,1)="P",5,"ŹLE !!!"))))))))</f>
        <v/>
      </c>
      <c r="N12" s="37"/>
      <c r="O12" s="38"/>
      <c r="P12" s="40" t="str">
        <f>IF(O12="","",IF(O12="H",5,IF(O12="G",IF(N12=1,15,IF(N12=2,10,IF(N12=3,5,"ŹLE !!!"))),IF(N12=1,20,IF(N12=2,15,IF(N12=3,10,IF(N12&lt;10,7,IF(MID(N12,1,1)="P",5,"ŹLE !!!"))))))))</f>
        <v/>
      </c>
      <c r="Q12" s="41">
        <f>SUM(J12,M12,P12)</f>
        <v>10</v>
      </c>
      <c r="R12" s="62"/>
      <c r="S12" s="35"/>
      <c r="T12" s="36" t="str">
        <f>IF(S12="","",IF(S12="H",5,IF(S12="G",IF(R12=1,15,IF(R12=2,10,IF(R12=3,5,"ŹLE !!!"))),IF(R12=1,20,IF(R12=2,15,IF(R12=3,10,IF(R12&lt;10,7,IF(MID(R12,1,1)="P",5,"ŹLE !!!"))))))))</f>
        <v/>
      </c>
      <c r="U12" s="62">
        <v>3</v>
      </c>
      <c r="V12" s="35" t="s">
        <v>59</v>
      </c>
      <c r="W12" s="39">
        <f>IF(V12="","",IF(V12="H",5,IF(V12="G",IF(U12=1,15,IF(U12=2,10,IF(U12=3,5,"ŹLE !!!"))),IF(U12=1,20,IF(U12=2,15,IF(U12=3,10,IF(U12&lt;10,7,IF(MID(U12,1,1)="P",5,"ŹLE !!!"))))))))</f>
        <v>5</v>
      </c>
      <c r="X12" s="37"/>
      <c r="Y12" s="38"/>
      <c r="Z12" s="40" t="str">
        <f>IF(Y12="","",IF(Y12="H",5,IF(Y12="G",IF(X12=1,15,IF(X12=2,10,IF(X12=3,5,"ŹLE !!!"))),IF(X12=1,20,IF(X12=2,15,IF(X12=3,10,IF(X12&lt;10,7,IF(MID(X12,1,1)="P",5,"ŹLE !!!"))))))))</f>
        <v/>
      </c>
      <c r="AA12" s="41">
        <f>SUM(T12,W12,Z12)</f>
        <v>5</v>
      </c>
      <c r="AB12" s="62">
        <v>1</v>
      </c>
      <c r="AC12" s="35" t="s">
        <v>59</v>
      </c>
      <c r="AD12" s="36">
        <f>IF(AC12="","",IF(AC12="H",5,IF(AC12="G",IF(AB12=1,15,IF(AB12=2,10,IF(AB12=3,5,"ŹLE !!!"))),IF(AB12=1,20,IF(AB12=2,15,IF(AB12=3,10,IF(AB12&lt;10,7,IF(MID(AB12,1,1)="P",5,"ŹLE !!!"))))))))</f>
        <v>15</v>
      </c>
      <c r="AE12" s="37"/>
      <c r="AF12" s="38"/>
      <c r="AG12" s="39" t="str">
        <f>IF(AF12="","",IF(AF12="H",5,IF(AF12="G",IF(AE12=1,15,IF(AE12=2,10,IF(AE12=3,5,"ŹLE !!!"))),IF(AE12=1,20,IF(AE12=2,15,IF(AE12=3,10,IF(AE12&lt;10,7,IF(MID(AE12,1,1)="P",5,"ŹLE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!!!"))),IF(AH12=1,20,IF(AH12=2,15,IF(AH12=3,10,IF(AH12&lt;10,7,IF(MID(AH12,1,1)="P",5,"ŹLE !!!"))))))))</f>
        <v/>
      </c>
      <c r="AK12" s="41">
        <f>SUM(AD12,AG12,AJ12)</f>
        <v>15</v>
      </c>
      <c r="AL12" s="34"/>
      <c r="AM12" s="35"/>
      <c r="AN12" s="36" t="str">
        <f>IF(AM12="","",IF(AM12="H",5,IF(AM12="G",IF(AL12=1,15,IF(AL12=2,10,IF(AL12=3,5,"ŹLE !!!"))),IF(AL12=1,20,IF(AL12=2,15,IF(AL12=3,10,IF(AL12&lt;10,7,IF(MID(AL12,1,1)="P",5,"ŹLE !!!"))))))))</f>
        <v/>
      </c>
      <c r="AO12" s="37"/>
      <c r="AP12" s="38"/>
      <c r="AQ12" s="39" t="str">
        <f>IF(AP12="","",IF(AP12="H",5,IF(AP12="G",IF(AO12=1,15,IF(AO12=2,10,IF(AO12=3,5,"ŹLE !!!"))),IF(AO12=1,20,IF(AO12=2,15,IF(AO12=3,10,IF(AO12&lt;10,7,IF(MID(AO12,1,1)="P",5,"ŹLE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!!!"))),IF(AR12=1,20,IF(AR12=2,15,IF(AR12=3,10,IF(AR12&lt;10,7,IF(MID(AR12,1,1)="P",5,"ŹLE !!!"))))))))</f>
        <v/>
      </c>
      <c r="AU12" s="41">
        <f>SUM(AN12,AQ12,AT12)</f>
        <v>0</v>
      </c>
      <c r="AV12" s="34"/>
      <c r="AW12" s="35"/>
      <c r="AX12" s="36" t="str">
        <f>IF(AW12="","",IF(AW12="H",5,IF(AW12="G",IF(AV12=1,15,IF(AV12=2,10,IF(AV12=3,5,"ŹLE !!!"))),IF(AV12=1,20,IF(AV12=2,15,IF(AV12=3,10,IF(AV12&lt;10,7,IF(MID(AV12,1,1)="P",5,"ŹLE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!!!"))),IF(AY12=1,20,IF(AY12=2,15,IF(AY12=3,10,IF(AY12&lt;10,7,IF(MID(AY12,1,1)="P",5,"ŹLE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!!!"))),IF(BB12=1,20,IF(BB12=2,15,IF(BB12=3,10,IF(BB12&lt;10,7,IF(MID(BB12,1,1)="P",5,"ŹLE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!!!"))),IF(BF12=1,20,IF(BF12=2,15,IF(BF12=3,10,IF(BF12&lt;10,7,IF(MID(BF12,1,1)="P",5,"ŹLE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!!!"))),IF(BI12=1,20,IF(BI12=2,15,IF(BI12=3,10,IF(BI12&lt;10,7,IF(MID(BI12,1,1)="P",5,"ŹLE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!!!"))),IF(BL12=1,20,IF(BL12=2,15,IF(BL12=3,10,IF(BL12&lt;10,7,IF(MID(BL12,1,1)="P",5,"ŹLE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!!!"))),IF(BP12=1,20,IF(BP12=2,15,IF(BP12=3,10,IF(BP12&lt;10,7,IF(MID(BP12,1,1)="P",5,"ŹLE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!!!"))),IF(BS12=1,20,IF(BS12=2,15,IF(BS12=3,10,IF(BS12&lt;10,7,IF(MID(BS12,1,1)="P",5,"ŹLE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!!!"))),IF(BV12=1,20,IF(BV12=2,15,IF(BV12=3,10,IF(BV12&lt;10,7,IF(MID(BV12,1,1)="P",5,"ŹLE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!!!"))),IF(BZ12=1,20,IF(BZ12=2,15,IF(BZ12=3,10,IF(BZ12&lt;10,7,IF(MID(BZ12,1,1)="P",5,"ŹLE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!!!"))),IF(CC12=1,20,IF(CC12=2,15,IF(CC12=3,10,IF(CC12&lt;10,7,IF(MID(CC12,1,1)="P",5,"ŹLE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!!!"))),IF(CF12=1,20,IF(CF12=2,15,IF(CF12=3,10,IF(CF12&lt;10,7,IF(MID(CF12,1,1)="P",5,"ŹLE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!!!"))),IF(CJ12=1,20,IF(CJ12=2,15,IF(CJ12=3,10,IF(CJ12&lt;10,7,IF(MID(CJ12,1,1)="P",5,"ŹLE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!!!"))),IF(CM12=1,20,IF(CM12=2,15,IF(CM12=3,10,IF(CM12&lt;10,7,IF(MID(CM12,1,1)="P",5,"ŹLE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!!!"))),IF(CP12=1,20,IF(CP12=2,15,IF(CP12=3,10,IF(CP12&lt;10,7,IF(MID(CP12,1,1)="P",5,"ŹLE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!!!"))),IF(CT12=1,20,IF(CT12=2,15,IF(CT12=3,10,IF(CT12&lt;10,7,IF(MID(CT12,1,1)="P",5,"ŹLE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!!!"))),IF(CW12=1,20,IF(CW12=2,15,IF(CW12=3,10,IF(CW12&lt;10,7,IF(MID(CW12,1,1)="P",5,"ŹLE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!!!"))),IF(CZ12=1,20,IF(CZ12=2,15,IF(CZ12=3,10,IF(CZ12&lt;10,7,IF(MID(CZ12,1,1)="P",5,"ŹLE !!!"))))))))</f>
        <v/>
      </c>
      <c r="DC12" s="41">
        <f>SUM(CV12,CY12,DB12)</f>
        <v>0</v>
      </c>
      <c r="DD12" s="33">
        <f>SUM(Q12,AA12,AK12,AU12,BE12,BO12,BY12,CI12,CS12,DC12)</f>
        <v>30</v>
      </c>
    </row>
    <row r="13" spans="2:108" x14ac:dyDescent="0.2">
      <c r="B13" s="31">
        <f t="shared" si="0"/>
        <v>9</v>
      </c>
      <c r="C13" s="32" t="s">
        <v>36</v>
      </c>
      <c r="D13" s="32" t="s">
        <v>37</v>
      </c>
      <c r="E13" s="32" t="s">
        <v>226</v>
      </c>
      <c r="F13" s="60" t="s">
        <v>313</v>
      </c>
      <c r="G13" s="33">
        <f>DD13</f>
        <v>30</v>
      </c>
      <c r="H13" s="62">
        <v>1</v>
      </c>
      <c r="I13" s="35" t="s">
        <v>6</v>
      </c>
      <c r="J13" s="36">
        <f>IF(I13="","",IF(I13="H",5,IF(I13="G",IF(H13=1,15,IF(H13=2,10,IF(H13=3,5,"ŹLE !!!"))),IF(H13=1,20,IF(H13=2,15,IF(H13=3,10,IF(H13&lt;10,7,IF(MID(H13,1,1)="P",5,"ŹLE !!!"))))))))</f>
        <v>5</v>
      </c>
      <c r="K13" s="65"/>
      <c r="L13" s="38"/>
      <c r="M13" s="39" t="str">
        <f>IF(L13="","",IF(L13="H",5,IF(L13="G",IF(K13=1,15,IF(K13=2,10,IF(K13=3,5,"ŹLE !!!"))),IF(K13=1,20,IF(K13=2,15,IF(K13=3,10,IF(K13&lt;10,7,IF(MID(K13,1,1)="P",5,"ŹLE !!!"))))))))</f>
        <v/>
      </c>
      <c r="N13" s="37"/>
      <c r="O13" s="38"/>
      <c r="P13" s="40" t="str">
        <f>IF(O13="","",IF(O13="H",5,IF(O13="G",IF(N13=1,15,IF(N13=2,10,IF(N13=3,5,"ŹLE !!!"))),IF(N13=1,20,IF(N13=2,15,IF(N13=3,10,IF(N13&lt;10,7,IF(MID(N13,1,1)="P",5,"ŹLE !!!"))))))))</f>
        <v/>
      </c>
      <c r="Q13" s="41">
        <f>SUM(J13,M13,P13)</f>
        <v>5</v>
      </c>
      <c r="R13" s="62">
        <v>1</v>
      </c>
      <c r="S13" s="35" t="s">
        <v>6</v>
      </c>
      <c r="T13" s="36">
        <f>IF(S13="","",IF(S13="H",5,IF(S13="G",IF(R13=1,15,IF(R13=2,10,IF(R13=3,5,"ŹLE !!!"))),IF(R13=1,20,IF(R13=2,15,IF(R13=3,10,IF(R13&lt;10,7,IF(MID(R13,1,1)="P",5,"ŹLE !!!"))))))))</f>
        <v>5</v>
      </c>
      <c r="U13" s="37"/>
      <c r="V13" s="38"/>
      <c r="W13" s="39" t="str">
        <f>IF(V13="","",IF(V13="H",5,IF(V13="G",IF(U13=1,15,IF(U13=2,10,IF(U13=3,5,"ŹLE !!!"))),IF(U13=1,20,IF(U13=2,15,IF(U13=3,10,IF(U13&lt;10,7,IF(MID(U13,1,1)="P",5,"ŹLE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!!!"))),IF(X13=1,20,IF(X13=2,15,IF(X13=3,10,IF(X13&lt;10,7,IF(MID(X13,1,1)="P",5,"ŹLE !!!"))))))))</f>
        <v/>
      </c>
      <c r="AA13" s="41">
        <f>SUM(T13,W13,Z13)</f>
        <v>5</v>
      </c>
      <c r="AB13" s="34">
        <v>1</v>
      </c>
      <c r="AC13" s="35" t="s">
        <v>6</v>
      </c>
      <c r="AD13" s="36">
        <f>IF(AC13="","",IF(AC13="H",5,IF(AC13="G",IF(AB13=1,15,IF(AB13=2,10,IF(AB13=3,5,"ŹLE !!!"))),IF(AB13=1,20,IF(AB13=2,15,IF(AB13=3,10,IF(AB13&lt;10,7,IF(MID(AB13,1,1)="P",5,"ŹLE !!!"))))))))</f>
        <v>5</v>
      </c>
      <c r="AE13" s="37"/>
      <c r="AF13" s="38"/>
      <c r="AG13" s="39" t="str">
        <f>IF(AF13="","",IF(AF13="H",5,IF(AF13="G",IF(AE13=1,15,IF(AE13=2,10,IF(AE13=3,5,"ŹLE !!!"))),IF(AE13=1,20,IF(AE13=2,15,IF(AE13=3,10,IF(AE13&lt;10,7,IF(MID(AE13,1,1)="P",5,"ŹLE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!!!"))),IF(AH13=1,20,IF(AH13=2,15,IF(AH13=3,10,IF(AH13&lt;10,7,IF(MID(AH13,1,1)="P",5,"ŹLE !!!"))))))))</f>
        <v/>
      </c>
      <c r="AK13" s="41">
        <f>SUM(AD13,AG13,AJ13)</f>
        <v>5</v>
      </c>
      <c r="AL13" s="34">
        <v>1</v>
      </c>
      <c r="AM13" s="35" t="s">
        <v>59</v>
      </c>
      <c r="AN13" s="36">
        <f>IF(AM13="","",IF(AM13="H",5,IF(AM13="G",IF(AL13=1,15,IF(AL13=2,10,IF(AL13=3,5,"ŹLE !!!"))),IF(AL13=1,20,IF(AL13=2,15,IF(AL13=3,10,IF(AL13&lt;10,7,IF(MID(AL13,1,1)="P",5,"ŹLE !!!"))))))))</f>
        <v>15</v>
      </c>
      <c r="AO13" s="37"/>
      <c r="AP13" s="38"/>
      <c r="AQ13" s="39" t="str">
        <f>IF(AP13="","",IF(AP13="H",5,IF(AP13="G",IF(AO13=1,15,IF(AO13=2,10,IF(AO13=3,5,"ŹLE !!!"))),IF(AO13=1,20,IF(AO13=2,15,IF(AO13=3,10,IF(AO13&lt;10,7,IF(MID(AO13,1,1)="P",5,"ŹLE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!!!"))),IF(AR13=1,20,IF(AR13=2,15,IF(AR13=3,10,IF(AR13&lt;10,7,IF(MID(AR13,1,1)="P",5,"ŹLE !!!"))))))))</f>
        <v/>
      </c>
      <c r="AU13" s="41">
        <f>SUM(AN13,AQ13,AT13)</f>
        <v>15</v>
      </c>
      <c r="AV13" s="34"/>
      <c r="AW13" s="35"/>
      <c r="AX13" s="36" t="str">
        <f>IF(AW13="","",IF(AW13="H",5,IF(AW13="G",IF(AV13=1,15,IF(AV13=2,10,IF(AV13=3,5,"ŹLE !!!"))),IF(AV13=1,20,IF(AV13=2,15,IF(AV13=3,10,IF(AV13&lt;10,7,IF(MID(AV13,1,1)="P",5,"ŹLE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!!!"))),IF(AY13=1,20,IF(AY13=2,15,IF(AY13=3,10,IF(AY13&lt;10,7,IF(MID(AY13,1,1)="P",5,"ŹLE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!!!"))),IF(BB13=1,20,IF(BB13=2,15,IF(BB13=3,10,IF(BB13&lt;10,7,IF(MID(BB13,1,1)="P",5,"ŹLE !!!"))))))))</f>
        <v/>
      </c>
      <c r="BE13" s="41">
        <f>SUM(AX13,BA13,BD13)</f>
        <v>0</v>
      </c>
      <c r="BF13" s="34"/>
      <c r="BG13" s="35"/>
      <c r="BH13" s="36" t="str">
        <f>IF(BG13="","",IF(BG13="H",5,IF(BG13="G",IF(BF13=1,15,IF(BF13=2,10,IF(BF13=3,5,"ŹLE !!!"))),IF(BF13=1,20,IF(BF13=2,15,IF(BF13=3,10,IF(BF13&lt;10,7,IF(MID(BF13,1,1)="P",5,"ŹLE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!!!"))),IF(BI13=1,20,IF(BI13=2,15,IF(BI13=3,10,IF(BI13&lt;10,7,IF(MID(BI13,1,1)="P",5,"ŹLE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!!!"))),IF(BL13=1,20,IF(BL13=2,15,IF(BL13=3,10,IF(BL13&lt;10,7,IF(MID(BL13,1,1)="P",5,"ŹLE !!!"))))))))</f>
        <v/>
      </c>
      <c r="BO13" s="41">
        <f>SUM(BH13,BK13,BN13)</f>
        <v>0</v>
      </c>
      <c r="BP13" s="34"/>
      <c r="BQ13" s="35"/>
      <c r="BR13" s="36" t="str">
        <f>IF(BQ13="","",IF(BQ13="H",5,IF(BQ13="G",IF(BP13=1,15,IF(BP13=2,10,IF(BP13=3,5,"ŹLE !!!"))),IF(BP13=1,20,IF(BP13=2,15,IF(BP13=3,10,IF(BP13&lt;10,7,IF(MID(BP13,1,1)="P",5,"ŹLE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!!!"))),IF(BS13=1,20,IF(BS13=2,15,IF(BS13=3,10,IF(BS13&lt;10,7,IF(MID(BS13,1,1)="P",5,"ŹLE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!!!"))),IF(BV13=1,20,IF(BV13=2,15,IF(BV13=3,10,IF(BV13&lt;10,7,IF(MID(BV13,1,1)="P",5,"ŹLE !!!"))))))))</f>
        <v/>
      </c>
      <c r="BY13" s="41">
        <f>SUM(BR13,BU13,BX13)</f>
        <v>0</v>
      </c>
      <c r="BZ13" s="34"/>
      <c r="CA13" s="35"/>
      <c r="CB13" s="36" t="str">
        <f>IF(CA13="","",IF(CA13="H",5,IF(CA13="G",IF(BZ13=1,15,IF(BZ13=2,10,IF(BZ13=3,5,"ŹLE !!!"))),IF(BZ13=1,20,IF(BZ13=2,15,IF(BZ13=3,10,IF(BZ13&lt;10,7,IF(MID(BZ13,1,1)="P",5,"ŹLE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!!!"))),IF(CC13=1,20,IF(CC13=2,15,IF(CC13=3,10,IF(CC13&lt;10,7,IF(MID(CC13,1,1)="P",5,"ŹLE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!!!"))),IF(CF13=1,20,IF(CF13=2,15,IF(CF13=3,10,IF(CF13&lt;10,7,IF(MID(CF13,1,1)="P",5,"ŹLE !!!"))))))))</f>
        <v/>
      </c>
      <c r="CI13" s="41">
        <f>SUM(CB13,CE13,CH13)</f>
        <v>0</v>
      </c>
      <c r="CJ13" s="34"/>
      <c r="CK13" s="35"/>
      <c r="CL13" s="36" t="str">
        <f>IF(CK13="","",IF(CK13="H",5,IF(CK13="G",IF(CJ13=1,15,IF(CJ13=2,10,IF(CJ13=3,5,"ŹLE !!!"))),IF(CJ13=1,20,IF(CJ13=2,15,IF(CJ13=3,10,IF(CJ13&lt;10,7,IF(MID(CJ13,1,1)="P",5,"ŹLE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!!!"))),IF(CM13=1,20,IF(CM13=2,15,IF(CM13=3,10,IF(CM13&lt;10,7,IF(MID(CM13,1,1)="P",5,"ŹLE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!!!"))),IF(CP13=1,20,IF(CP13=2,15,IF(CP13=3,10,IF(CP13&lt;10,7,IF(MID(CP13,1,1)="P",5,"ŹLE !!!"))))))))</f>
        <v/>
      </c>
      <c r="CS13" s="41">
        <f>SUM(CL13,CO13,CR13)</f>
        <v>0</v>
      </c>
      <c r="CT13" s="34"/>
      <c r="CU13" s="35"/>
      <c r="CV13" s="36" t="str">
        <f>IF(CU13="","",IF(CU13="H",5,IF(CU13="G",IF(CT13=1,15,IF(CT13=2,10,IF(CT13=3,5,"ŹLE !!!"))),IF(CT13=1,20,IF(CT13=2,15,IF(CT13=3,10,IF(CT13&lt;10,7,IF(MID(CT13,1,1)="P",5,"ŹLE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!!!"))),IF(CW13=1,20,IF(CW13=2,15,IF(CW13=3,10,IF(CW13&lt;10,7,IF(MID(CW13,1,1)="P",5,"ŹLE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!!!"))),IF(CZ13=1,20,IF(CZ13=2,15,IF(CZ13=3,10,IF(CZ13&lt;10,7,IF(MID(CZ13,1,1)="P",5,"ŹLE !!!"))))))))</f>
        <v/>
      </c>
      <c r="DC13" s="41">
        <f>SUM(CV13,CY13,DB13)</f>
        <v>0</v>
      </c>
      <c r="DD13" s="33">
        <f>SUM(Q13,AA13,AK13,AU13,BE13,BO13,BY13,CI13,CS13,DC13)</f>
        <v>30</v>
      </c>
    </row>
    <row r="14" spans="2:108" x14ac:dyDescent="0.2">
      <c r="B14" s="31">
        <f t="shared" si="0"/>
        <v>10</v>
      </c>
      <c r="C14" s="54" t="s">
        <v>112</v>
      </c>
      <c r="D14" s="32" t="s">
        <v>113</v>
      </c>
      <c r="E14" s="32" t="s">
        <v>228</v>
      </c>
      <c r="F14" s="60" t="s">
        <v>316</v>
      </c>
      <c r="G14" s="33">
        <f>DD14</f>
        <v>30</v>
      </c>
      <c r="H14" s="62">
        <v>2</v>
      </c>
      <c r="I14" s="35" t="s">
        <v>59</v>
      </c>
      <c r="J14" s="36">
        <f>IF(I14="","",IF(I14="H",5,IF(I14="G",IF(H14=1,15,IF(H14=2,10,IF(H14=3,5,"ŹLE !!!"))),IF(H14=1,20,IF(H14=2,15,IF(H14=3,10,IF(H14&lt;10,7,IF(MID(H14,1,1)="P",5,"ŹLE !!!"))))))))</f>
        <v>10</v>
      </c>
      <c r="K14" s="65"/>
      <c r="L14" s="38"/>
      <c r="M14" s="39" t="str">
        <f>IF(L14="","",IF(L14="H",5,IF(L14="G",IF(K14=1,15,IF(K14=2,10,IF(K14=3,5,"ŹLE !!!"))),IF(K14=1,20,IF(K14=2,15,IF(K14=3,10,IF(K14&lt;10,7,IF(MID(K14,1,1)="P",5,"ŹLE !!!"))))))))</f>
        <v/>
      </c>
      <c r="N14" s="37"/>
      <c r="O14" s="38"/>
      <c r="P14" s="40" t="str">
        <f>IF(O14="","",IF(O14="H",5,IF(O14="G",IF(N14=1,15,IF(N14=2,10,IF(N14=3,5,"ŹLE !!!"))),IF(N14=1,20,IF(N14=2,15,IF(N14=3,10,IF(N14&lt;10,7,IF(MID(N14,1,1)="P",5,"ŹLE !!!"))))))))</f>
        <v/>
      </c>
      <c r="Q14" s="41">
        <f>SUM(J14,M14,P14)</f>
        <v>10</v>
      </c>
      <c r="R14" s="62"/>
      <c r="S14" s="35"/>
      <c r="T14" s="36" t="str">
        <f>IF(S14="","",IF(S14="H",5,IF(S14="G",IF(R14=1,15,IF(R14=2,10,IF(R14=3,5,"ŹLE !!!"))),IF(R14=1,20,IF(R14=2,15,IF(R14=3,10,IF(R14&lt;10,7,IF(MID(R14,1,1)="P",5,"ŹLE !!!"))))))))</f>
        <v/>
      </c>
      <c r="U14" s="62">
        <v>3</v>
      </c>
      <c r="V14" s="35" t="s">
        <v>59</v>
      </c>
      <c r="W14" s="39">
        <f>IF(V14="","",IF(V14="H",5,IF(V14="G",IF(U14=1,15,IF(U14=2,10,IF(U14=3,5,"ŹLE !!!"))),IF(U14=1,20,IF(U14=2,15,IF(U14=3,10,IF(U14&lt;10,7,IF(MID(U14,1,1)="P",5,"ŹLE !!!"))))))))</f>
        <v>5</v>
      </c>
      <c r="X14" s="37"/>
      <c r="Y14" s="38"/>
      <c r="Z14" s="40" t="str">
        <f>IF(Y14="","",IF(Y14="H",5,IF(Y14="G",IF(X14=1,15,IF(X14=2,10,IF(X14=3,5,"ŹLE !!!"))),IF(X14=1,20,IF(X14=2,15,IF(X14=3,10,IF(X14&lt;10,7,IF(MID(X14,1,1)="P",5,"ŹLE !!!"))))))))</f>
        <v/>
      </c>
      <c r="AA14" s="41">
        <f>SUM(T14,W14,Z14)</f>
        <v>5</v>
      </c>
      <c r="AB14" s="62">
        <v>1</v>
      </c>
      <c r="AC14" s="35" t="s">
        <v>59</v>
      </c>
      <c r="AD14" s="36">
        <f>IF(AC14="","",IF(AC14="H",5,IF(AC14="G",IF(AB14=1,15,IF(AB14=2,10,IF(AB14=3,5,"ŹLE !!!"))),IF(AB14=1,20,IF(AB14=2,15,IF(AB14=3,10,IF(AB14&lt;10,7,IF(MID(AB14,1,1)="P",5,"ŹLE !!!"))))))))</f>
        <v>15</v>
      </c>
      <c r="AE14" s="37"/>
      <c r="AF14" s="38"/>
      <c r="AG14" s="39" t="str">
        <f>IF(AF14="","",IF(AF14="H",5,IF(AF14="G",IF(AE14=1,15,IF(AE14=2,10,IF(AE14=3,5,"ŹLE !!!"))),IF(AE14=1,20,IF(AE14=2,15,IF(AE14=3,10,IF(AE14&lt;10,7,IF(MID(AE14,1,1)="P",5,"ŹLE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!!!"))),IF(AH14=1,20,IF(AH14=2,15,IF(AH14=3,10,IF(AH14&lt;10,7,IF(MID(AH14,1,1)="P",5,"ŹLE !!!"))))))))</f>
        <v/>
      </c>
      <c r="AK14" s="41">
        <f>SUM(AD14,AG14,AJ14)</f>
        <v>15</v>
      </c>
      <c r="AL14" s="34"/>
      <c r="AM14" s="35"/>
      <c r="AN14" s="36" t="str">
        <f>IF(AM14="","",IF(AM14="H",5,IF(AM14="G",IF(AL14=1,15,IF(AL14=2,10,IF(AL14=3,5,"ŹLE !!!"))),IF(AL14=1,20,IF(AL14=2,15,IF(AL14=3,10,IF(AL14&lt;10,7,IF(MID(AL14,1,1)="P",5,"ŹLE !!!"))))))))</f>
        <v/>
      </c>
      <c r="AO14" s="37"/>
      <c r="AP14" s="38"/>
      <c r="AQ14" s="39" t="str">
        <f>IF(AP14="","",IF(AP14="H",5,IF(AP14="G",IF(AO14=1,15,IF(AO14=2,10,IF(AO14=3,5,"ŹLE !!!"))),IF(AO14=1,20,IF(AO14=2,15,IF(AO14=3,10,IF(AO14&lt;10,7,IF(MID(AO14,1,1)="P",5,"ŹLE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!!!"))),IF(AR14=1,20,IF(AR14=2,15,IF(AR14=3,10,IF(AR14&lt;10,7,IF(MID(AR14,1,1)="P",5,"ŹLE !!!"))))))))</f>
        <v/>
      </c>
      <c r="AU14" s="41">
        <f>SUM(AN14,AQ14,AT14)</f>
        <v>0</v>
      </c>
      <c r="AV14" s="34"/>
      <c r="AW14" s="35"/>
      <c r="AX14" s="36" t="str">
        <f>IF(AW14="","",IF(AW14="H",5,IF(AW14="G",IF(AV14=1,15,IF(AV14=2,10,IF(AV14=3,5,"ŹLE !!!"))),IF(AV14=1,20,IF(AV14=2,15,IF(AV14=3,10,IF(AV14&lt;10,7,IF(MID(AV14,1,1)="P",5,"ŹLE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!!!"))),IF(AY14=1,20,IF(AY14=2,15,IF(AY14=3,10,IF(AY14&lt;10,7,IF(MID(AY14,1,1)="P",5,"ŹLE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!!!"))),IF(BB14=1,20,IF(BB14=2,15,IF(BB14=3,10,IF(BB14&lt;10,7,IF(MID(BB14,1,1)="P",5,"ŹLE !!!"))))))))</f>
        <v/>
      </c>
      <c r="BE14" s="41">
        <f>SUM(AX14,BA14,BD14)</f>
        <v>0</v>
      </c>
      <c r="BF14" s="34"/>
      <c r="BG14" s="35"/>
      <c r="BH14" s="36" t="str">
        <f>IF(BG14="","",IF(BG14="H",5,IF(BG14="G",IF(BF14=1,15,IF(BF14=2,10,IF(BF14=3,5,"ŹLE !!!"))),IF(BF14=1,20,IF(BF14=2,15,IF(BF14=3,10,IF(BF14&lt;10,7,IF(MID(BF14,1,1)="P",5,"ŹLE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!!!"))),IF(BI14=1,20,IF(BI14=2,15,IF(BI14=3,10,IF(BI14&lt;10,7,IF(MID(BI14,1,1)="P",5,"ŹLE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!!!"))),IF(BL14=1,20,IF(BL14=2,15,IF(BL14=3,10,IF(BL14&lt;10,7,IF(MID(BL14,1,1)="P",5,"ŹLE !!!"))))))))</f>
        <v/>
      </c>
      <c r="BO14" s="41">
        <f>SUM(BH14,BK14,BN14)</f>
        <v>0</v>
      </c>
      <c r="BP14" s="34"/>
      <c r="BQ14" s="35"/>
      <c r="BR14" s="36" t="str">
        <f>IF(BQ14="","",IF(BQ14="H",5,IF(BQ14="G",IF(BP14=1,15,IF(BP14=2,10,IF(BP14=3,5,"ŹLE !!!"))),IF(BP14=1,20,IF(BP14=2,15,IF(BP14=3,10,IF(BP14&lt;10,7,IF(MID(BP14,1,1)="P",5,"ŹLE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!!!"))),IF(BS14=1,20,IF(BS14=2,15,IF(BS14=3,10,IF(BS14&lt;10,7,IF(MID(BS14,1,1)="P",5,"ŹLE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!!!"))),IF(BV14=1,20,IF(BV14=2,15,IF(BV14=3,10,IF(BV14&lt;10,7,IF(MID(BV14,1,1)="P",5,"ŹLE !!!"))))))))</f>
        <v/>
      </c>
      <c r="BY14" s="41">
        <f>SUM(BR14,BU14,BX14)</f>
        <v>0</v>
      </c>
      <c r="BZ14" s="34"/>
      <c r="CA14" s="35"/>
      <c r="CB14" s="36" t="str">
        <f>IF(CA14="","",IF(CA14="H",5,IF(CA14="G",IF(BZ14=1,15,IF(BZ14=2,10,IF(BZ14=3,5,"ŹLE !!!"))),IF(BZ14=1,20,IF(BZ14=2,15,IF(BZ14=3,10,IF(BZ14&lt;10,7,IF(MID(BZ14,1,1)="P",5,"ŹLE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!!!"))),IF(CC14=1,20,IF(CC14=2,15,IF(CC14=3,10,IF(CC14&lt;10,7,IF(MID(CC14,1,1)="P",5,"ŹLE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!!!"))),IF(CF14=1,20,IF(CF14=2,15,IF(CF14=3,10,IF(CF14&lt;10,7,IF(MID(CF14,1,1)="P",5,"ŹLE !!!"))))))))</f>
        <v/>
      </c>
      <c r="CI14" s="41">
        <f>SUM(CB14,CE14,CH14)</f>
        <v>0</v>
      </c>
      <c r="CJ14" s="34"/>
      <c r="CK14" s="35"/>
      <c r="CL14" s="36" t="str">
        <f>IF(CK14="","",IF(CK14="H",5,IF(CK14="G",IF(CJ14=1,15,IF(CJ14=2,10,IF(CJ14=3,5,"ŹLE !!!"))),IF(CJ14=1,20,IF(CJ14=2,15,IF(CJ14=3,10,IF(CJ14&lt;10,7,IF(MID(CJ14,1,1)="P",5,"ŹLE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!!!"))),IF(CM14=1,20,IF(CM14=2,15,IF(CM14=3,10,IF(CM14&lt;10,7,IF(MID(CM14,1,1)="P",5,"ŹLE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!!!"))),IF(CP14=1,20,IF(CP14=2,15,IF(CP14=3,10,IF(CP14&lt;10,7,IF(MID(CP14,1,1)="P",5,"ŹLE !!!"))))))))</f>
        <v/>
      </c>
      <c r="CS14" s="41">
        <f>SUM(CL14,CO14,CR14)</f>
        <v>0</v>
      </c>
      <c r="CT14" s="34"/>
      <c r="CU14" s="35"/>
      <c r="CV14" s="36" t="str">
        <f>IF(CU14="","",IF(CU14="H",5,IF(CU14="G",IF(CT14=1,15,IF(CT14=2,10,IF(CT14=3,5,"ŹLE !!!"))),IF(CT14=1,20,IF(CT14=2,15,IF(CT14=3,10,IF(CT14&lt;10,7,IF(MID(CT14,1,1)="P",5,"ŹLE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!!!"))),IF(CW14=1,20,IF(CW14=2,15,IF(CW14=3,10,IF(CW14&lt;10,7,IF(MID(CW14,1,1)="P",5,"ŹLE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!!!"))),IF(CZ14=1,20,IF(CZ14=2,15,IF(CZ14=3,10,IF(CZ14&lt;10,7,IF(MID(CZ14,1,1)="P",5,"ŹLE !!!"))))))))</f>
        <v/>
      </c>
      <c r="DC14" s="41">
        <f>SUM(CV14,CY14,DB14)</f>
        <v>0</v>
      </c>
      <c r="DD14" s="33">
        <f>SUM(Q14,AA14,AK14,AU14,BE14,BO14,BY14,CI14,CS14,DC14)</f>
        <v>30</v>
      </c>
    </row>
    <row r="15" spans="2:108" x14ac:dyDescent="0.2">
      <c r="B15" s="31">
        <f t="shared" si="0"/>
        <v>11</v>
      </c>
      <c r="C15" s="54" t="s">
        <v>114</v>
      </c>
      <c r="D15" s="32" t="s">
        <v>115</v>
      </c>
      <c r="E15" s="32" t="s">
        <v>178</v>
      </c>
      <c r="F15" s="32" t="s">
        <v>33</v>
      </c>
      <c r="G15" s="33">
        <f>DD15</f>
        <v>30</v>
      </c>
      <c r="H15" s="62"/>
      <c r="I15" s="35"/>
      <c r="J15" s="36" t="str">
        <f>IF(I15="","",IF(I15="H",5,IF(I15="G",IF(H15=1,15,IF(H15=2,10,IF(H15=3,5,"ŹLE !!!"))),IF(H15=1,20,IF(H15=2,15,IF(H15=3,10,IF(H15&lt;10,7,IF(MID(H15,1,1)="P",5,"ŹLE !!!"))))))))</f>
        <v/>
      </c>
      <c r="K15" s="62">
        <v>2</v>
      </c>
      <c r="L15" s="35" t="s">
        <v>59</v>
      </c>
      <c r="M15" s="39">
        <f>IF(L15="","",IF(L15="H",5,IF(L15="G",IF(K15=1,15,IF(K15=2,10,IF(K15=3,5,"ŹLE !!!"))),IF(K15=1,20,IF(K15=2,15,IF(K15=3,10,IF(K15&lt;10,7,IF(MID(K15,1,1)="P",5,"ŹLE !!!"))))))))</f>
        <v>10</v>
      </c>
      <c r="N15" s="37"/>
      <c r="O15" s="38"/>
      <c r="P15" s="40" t="str">
        <f>IF(O15="","",IF(O15="H",5,IF(O15="G",IF(N15=1,15,IF(N15=2,10,IF(N15=3,5,"ŹLE !!!"))),IF(N15=1,20,IF(N15=2,15,IF(N15=3,10,IF(N15&lt;10,7,IF(MID(N15,1,1)="P",5,"ŹLE !!!"))))))))</f>
        <v/>
      </c>
      <c r="Q15" s="41">
        <f>SUM(J15,M15,P15)</f>
        <v>10</v>
      </c>
      <c r="R15" s="62">
        <v>2</v>
      </c>
      <c r="S15" s="35" t="s">
        <v>59</v>
      </c>
      <c r="T15" s="36">
        <f>IF(S15="","",IF(S15="H",5,IF(S15="G",IF(R15=1,15,IF(R15=2,10,IF(R15=3,5,"ŹLE !!!"))),IF(R15=1,20,IF(R15=2,15,IF(R15=3,10,IF(R15&lt;10,7,IF(MID(R15,1,1)="P",5,"ŹLE !!!"))))))))</f>
        <v>10</v>
      </c>
      <c r="U15" s="65"/>
      <c r="V15" s="38"/>
      <c r="W15" s="39" t="str">
        <f>IF(V15="","",IF(V15="H",5,IF(V15="G",IF(U15=1,15,IF(U15=2,10,IF(U15=3,5,"ŹLE !!!"))),IF(U15=1,20,IF(U15=2,15,IF(U15=3,10,IF(U15&lt;10,7,IF(MID(U15,1,1)="P",5,"ŹLE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!!!"))),IF(X15=1,20,IF(X15=2,15,IF(X15=3,10,IF(X15&lt;10,7,IF(MID(X15,1,1)="P",5,"ŹLE !!!"))))))))</f>
        <v/>
      </c>
      <c r="AA15" s="41">
        <f>SUM(T15,W15,Z15)</f>
        <v>10</v>
      </c>
      <c r="AB15" s="62">
        <v>2</v>
      </c>
      <c r="AC15" s="35" t="s">
        <v>59</v>
      </c>
      <c r="AD15" s="36">
        <f>IF(AC15="","",IF(AC15="H",5,IF(AC15="G",IF(AB15=1,15,IF(AB15=2,10,IF(AB15=3,5,"ŹLE !!!"))),IF(AB15=1,20,IF(AB15=2,15,IF(AB15=3,10,IF(AB15&lt;10,7,IF(MID(AB15,1,1)="P",5,"ŹLE !!!"))))))))</f>
        <v>10</v>
      </c>
      <c r="AE15" s="37"/>
      <c r="AF15" s="38"/>
      <c r="AG15" s="39" t="str">
        <f>IF(AF15="","",IF(AF15="H",5,IF(AF15="G",IF(AE15=1,15,IF(AE15=2,10,IF(AE15=3,5,"ŹLE !!!"))),IF(AE15=1,20,IF(AE15=2,15,IF(AE15=3,10,IF(AE15&lt;10,7,IF(MID(AE15,1,1)="P",5,"ŹLE !!!"))))))))</f>
        <v/>
      </c>
      <c r="AH15" s="37"/>
      <c r="AI15" s="38"/>
      <c r="AJ15" s="40" t="str">
        <f>IF(AI15="","",IF(AI15="H",5,IF(AI15="G",IF(AH15=1,15,IF(AH15=2,10,IF(AH15=3,5,"ŹLE !!!"))),IF(AH15=1,20,IF(AH15=2,15,IF(AH15=3,10,IF(AH15&lt;10,7,IF(MID(AH15,1,1)="P",5,"ŹLE !!!"))))))))</f>
        <v/>
      </c>
      <c r="AK15" s="41">
        <f>SUM(AD15,AG15,AJ15)</f>
        <v>10</v>
      </c>
      <c r="AL15" s="34"/>
      <c r="AM15" s="35"/>
      <c r="AN15" s="36" t="str">
        <f>IF(AM15="","",IF(AM15="H",5,IF(AM15="G",IF(AL15=1,15,IF(AL15=2,10,IF(AL15=3,5,"ŹLE !!!"))),IF(AL15=1,20,IF(AL15=2,15,IF(AL15=3,10,IF(AL15&lt;10,7,IF(MID(AL15,1,1)="P",5,"ŹLE !!!"))))))))</f>
        <v/>
      </c>
      <c r="AO15" s="37"/>
      <c r="AP15" s="38"/>
      <c r="AQ15" s="39" t="str">
        <f>IF(AP15="","",IF(AP15="H",5,IF(AP15="G",IF(AO15=1,15,IF(AO15=2,10,IF(AO15=3,5,"ŹLE !!!"))),IF(AO15=1,20,IF(AO15=2,15,IF(AO15=3,10,IF(AO15&lt;10,7,IF(MID(AO15,1,1)="P",5,"ŹLE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!!!"))),IF(AR15=1,20,IF(AR15=2,15,IF(AR15=3,10,IF(AR15&lt;10,7,IF(MID(AR15,1,1)="P",5,"ŹLE !!!"))))))))</f>
        <v/>
      </c>
      <c r="AU15" s="41">
        <f>SUM(AN15,AQ15,AT15)</f>
        <v>0</v>
      </c>
      <c r="AV15" s="34"/>
      <c r="AW15" s="35"/>
      <c r="AX15" s="36" t="str">
        <f>IF(AW15="","",IF(AW15="H",5,IF(AW15="G",IF(AV15=1,15,IF(AV15=2,10,IF(AV15=3,5,"ŹLE !!!"))),IF(AV15=1,20,IF(AV15=2,15,IF(AV15=3,10,IF(AV15&lt;10,7,IF(MID(AV15,1,1)="P",5,"ŹLE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!!!"))),IF(AY15=1,20,IF(AY15=2,15,IF(AY15=3,10,IF(AY15&lt;10,7,IF(MID(AY15,1,1)="P",5,"ŹLE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!!!"))),IF(BB15=1,20,IF(BB15=2,15,IF(BB15=3,10,IF(BB15&lt;10,7,IF(MID(BB15,1,1)="P",5,"ŹLE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!!!"))),IF(BF15=1,20,IF(BF15=2,15,IF(BF15=3,10,IF(BF15&lt;10,7,IF(MID(BF15,1,1)="P",5,"ŹLE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!!!"))),IF(BI15=1,20,IF(BI15=2,15,IF(BI15=3,10,IF(BI15&lt;10,7,IF(MID(BI15,1,1)="P",5,"ŹLE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!!!"))),IF(BL15=1,20,IF(BL15=2,15,IF(BL15=3,10,IF(BL15&lt;10,7,IF(MID(BL15,1,1)="P",5,"ŹLE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!!!"))),IF(BP15=1,20,IF(BP15=2,15,IF(BP15=3,10,IF(BP15&lt;10,7,IF(MID(BP15,1,1)="P",5,"ŹLE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!!!"))),IF(BS15=1,20,IF(BS15=2,15,IF(BS15=3,10,IF(BS15&lt;10,7,IF(MID(BS15,1,1)="P",5,"ŹLE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!!!"))),IF(BV15=1,20,IF(BV15=2,15,IF(BV15=3,10,IF(BV15&lt;10,7,IF(MID(BV15,1,1)="P",5,"ŹLE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!!!"))),IF(BZ15=1,20,IF(BZ15=2,15,IF(BZ15=3,10,IF(BZ15&lt;10,7,IF(MID(BZ15,1,1)="P",5,"ŹLE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!!!"))),IF(CC15=1,20,IF(CC15=2,15,IF(CC15=3,10,IF(CC15&lt;10,7,IF(MID(CC15,1,1)="P",5,"ŹLE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!!!"))),IF(CF15=1,20,IF(CF15=2,15,IF(CF15=3,10,IF(CF15&lt;10,7,IF(MID(CF15,1,1)="P",5,"ŹLE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!!!"))),IF(CJ15=1,20,IF(CJ15=2,15,IF(CJ15=3,10,IF(CJ15&lt;10,7,IF(MID(CJ15,1,1)="P",5,"ŹLE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!!!"))),IF(CM15=1,20,IF(CM15=2,15,IF(CM15=3,10,IF(CM15&lt;10,7,IF(MID(CM15,1,1)="P",5,"ŹLE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!!!"))),IF(CP15=1,20,IF(CP15=2,15,IF(CP15=3,10,IF(CP15&lt;10,7,IF(MID(CP15,1,1)="P",5,"ŹLE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!!!"))),IF(CT15=1,20,IF(CT15=2,15,IF(CT15=3,10,IF(CT15&lt;10,7,IF(MID(CT15,1,1)="P",5,"ŹLE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!!!"))),IF(CW15=1,20,IF(CW15=2,15,IF(CW15=3,10,IF(CW15&lt;10,7,IF(MID(CW15,1,1)="P",5,"ŹLE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!!!"))),IF(CZ15=1,20,IF(CZ15=2,15,IF(CZ15=3,10,IF(CZ15&lt;10,7,IF(MID(CZ15,1,1)="P",5,"ŹLE !!!"))))))))</f>
        <v/>
      </c>
      <c r="DC15" s="41">
        <f>SUM(CV15,CY15,DB15)</f>
        <v>0</v>
      </c>
      <c r="DD15" s="33">
        <f>SUM(Q15,AA15,AK15,AU15,BE15,BO15,BY15,CI15,CS15,DC15)</f>
        <v>30</v>
      </c>
    </row>
    <row r="16" spans="2:108" x14ac:dyDescent="0.2">
      <c r="B16" s="31">
        <f t="shared" si="0"/>
        <v>12</v>
      </c>
      <c r="C16" s="54" t="s">
        <v>121</v>
      </c>
      <c r="D16" s="32" t="s">
        <v>8</v>
      </c>
      <c r="E16" s="32" t="s">
        <v>122</v>
      </c>
      <c r="F16" s="32" t="s">
        <v>10</v>
      </c>
      <c r="G16" s="33">
        <f>DD16</f>
        <v>20</v>
      </c>
      <c r="H16" s="62"/>
      <c r="I16" s="35"/>
      <c r="J16" s="36" t="str">
        <f>IF(I16="","",IF(I16="H",5,IF(I16="G",IF(H16=1,15,IF(H16=2,10,IF(H16=3,5,"ŹLE !!!"))),IF(H16=1,20,IF(H16=2,15,IF(H16=3,10,IF(H16&lt;10,7,IF(MID(H16,1,1)="P",5,"ŹLE !!!"))))))))</f>
        <v/>
      </c>
      <c r="K16" s="62">
        <v>3</v>
      </c>
      <c r="L16" s="35" t="s">
        <v>59</v>
      </c>
      <c r="M16" s="39">
        <f>IF(L16="","",IF(L16="H",5,IF(L16="G",IF(K16=1,15,IF(K16=2,10,IF(K16=3,5,"ŹLE !!!"))),IF(K16=1,20,IF(K16=2,15,IF(K16=3,10,IF(K16&lt;10,7,IF(MID(K16,1,1)="P",5,"ŹLE !!!"))))))))</f>
        <v>5</v>
      </c>
      <c r="N16" s="37"/>
      <c r="O16" s="38"/>
      <c r="P16" s="40" t="str">
        <f>IF(O16="","",IF(O16="H",5,IF(O16="G",IF(N16=1,15,IF(N16=2,10,IF(N16=3,5,"ŹLE !!!"))),IF(N16=1,20,IF(N16=2,15,IF(N16=3,10,IF(N16&lt;10,7,IF(MID(N16,1,1)="P",5,"ŹLE !!!"))))))))</f>
        <v/>
      </c>
      <c r="Q16" s="41">
        <f>SUM(J16,M16,P16)</f>
        <v>5</v>
      </c>
      <c r="R16" s="62">
        <v>3</v>
      </c>
      <c r="S16" s="35" t="s">
        <v>59</v>
      </c>
      <c r="T16" s="36">
        <f>IF(S16="","",IF(S16="H",5,IF(S16="G",IF(R16=1,15,IF(R16=2,10,IF(R16=3,5,"ŹLE !!!"))),IF(R16=1,20,IF(R16=2,15,IF(R16=3,10,IF(R16&lt;10,7,IF(MID(R16,1,1)="P",5,"ŹLE !!!"))))))))</f>
        <v>5</v>
      </c>
      <c r="U16" s="65"/>
      <c r="V16" s="38"/>
      <c r="W16" s="39" t="str">
        <f>IF(V16="","",IF(V16="H",5,IF(V16="G",IF(U16=1,15,IF(U16=2,10,IF(U16=3,5,"ŹLE !!!"))),IF(U16=1,20,IF(U16=2,15,IF(U16=3,10,IF(U16&lt;10,7,IF(MID(U16,1,1)="P",5,"ŹLE !!!"))))))))</f>
        <v/>
      </c>
      <c r="X16" s="37"/>
      <c r="Y16" s="38"/>
      <c r="Z16" s="40" t="str">
        <f>IF(Y16="","",IF(Y16="H",5,IF(Y16="G",IF(X16=1,15,IF(X16=2,10,IF(X16=3,5,"ŹLE !!!"))),IF(X16=1,20,IF(X16=2,15,IF(X16=3,10,IF(X16&lt;10,7,IF(MID(X16,1,1)="P",5,"ŹLE !!!"))))))))</f>
        <v/>
      </c>
      <c r="AA16" s="41">
        <f>SUM(T16,W16,Z16)</f>
        <v>5</v>
      </c>
      <c r="AB16" s="62">
        <v>2</v>
      </c>
      <c r="AC16" s="35" t="s">
        <v>59</v>
      </c>
      <c r="AD16" s="36">
        <f>IF(AC16="","",IF(AC16="H",5,IF(AC16="G",IF(AB16=1,15,IF(AB16=2,10,IF(AB16=3,5,"ŹLE !!!"))),IF(AB16=1,20,IF(AB16=2,15,IF(AB16=3,10,IF(AB16&lt;10,7,IF(MID(AB16,1,1)="P",5,"ŹLE !!!"))))))))</f>
        <v>10</v>
      </c>
      <c r="AE16" s="37"/>
      <c r="AF16" s="38"/>
      <c r="AG16" s="39" t="str">
        <f>IF(AF16="","",IF(AF16="H",5,IF(AF16="G",IF(AE16=1,15,IF(AE16=2,10,IF(AE16=3,5,"ŹLE !!!"))),IF(AE16=1,20,IF(AE16=2,15,IF(AE16=3,10,IF(AE16&lt;10,7,IF(MID(AE16,1,1)="P",5,"ŹLE !!!"))))))))</f>
        <v/>
      </c>
      <c r="AH16" s="37"/>
      <c r="AI16" s="38"/>
      <c r="AJ16" s="40" t="str">
        <f>IF(AI16="","",IF(AI16="H",5,IF(AI16="G",IF(AH16=1,15,IF(AH16=2,10,IF(AH16=3,5,"ŹLE !!!"))),IF(AH16=1,20,IF(AH16=2,15,IF(AH16=3,10,IF(AH16&lt;10,7,IF(MID(AH16,1,1)="P",5,"ŹLE !!!"))))))))</f>
        <v/>
      </c>
      <c r="AK16" s="41">
        <f>SUM(AD16,AG16,AJ16)</f>
        <v>10</v>
      </c>
      <c r="AL16" s="34"/>
      <c r="AM16" s="35"/>
      <c r="AN16" s="36" t="str">
        <f>IF(AM16="","",IF(AM16="H",5,IF(AM16="G",IF(AL16=1,15,IF(AL16=2,10,IF(AL16=3,5,"ŹLE !!!"))),IF(AL16=1,20,IF(AL16=2,15,IF(AL16=3,10,IF(AL16&lt;10,7,IF(MID(AL16,1,1)="P",5,"ŹLE !!!"))))))))</f>
        <v/>
      </c>
      <c r="AO16" s="37"/>
      <c r="AP16" s="38"/>
      <c r="AQ16" s="39" t="str">
        <f>IF(AP16="","",IF(AP16="H",5,IF(AP16="G",IF(AO16=1,15,IF(AO16=2,10,IF(AO16=3,5,"ŹLE !!!"))),IF(AO16=1,20,IF(AO16=2,15,IF(AO16=3,10,IF(AO16&lt;10,7,IF(MID(AO16,1,1)="P",5,"ŹLE !!!"))))))))</f>
        <v/>
      </c>
      <c r="AR16" s="37"/>
      <c r="AS16" s="38"/>
      <c r="AT16" s="40" t="str">
        <f>IF(AS16="","",IF(AS16="H",5,IF(AS16="G",IF(AR16=1,15,IF(AR16=2,10,IF(AR16=3,5,"ŹLE !!!"))),IF(AR16=1,20,IF(AR16=2,15,IF(AR16=3,10,IF(AR16&lt;10,7,IF(MID(AR16,1,1)="P",5,"ŹLE !!!"))))))))</f>
        <v/>
      </c>
      <c r="AU16" s="41">
        <f>SUM(AN16,AQ16,AT16)</f>
        <v>0</v>
      </c>
      <c r="AV16" s="34"/>
      <c r="AW16" s="35"/>
      <c r="AX16" s="36" t="str">
        <f>IF(AW16="","",IF(AW16="H",5,IF(AW16="G",IF(AV16=1,15,IF(AV16=2,10,IF(AV16=3,5,"ŹLE !!!"))),IF(AV16=1,20,IF(AV16=2,15,IF(AV16=3,10,IF(AV16&lt;10,7,IF(MID(AV16,1,1)="P",5,"ŹLE !!!"))))))))</f>
        <v/>
      </c>
      <c r="AY16" s="37"/>
      <c r="AZ16" s="38"/>
      <c r="BA16" s="39" t="str">
        <f>IF(AZ16="","",IF(AZ16="H",5,IF(AZ16="G",IF(AY16=1,15,IF(AY16=2,10,IF(AY16=3,5,"ŹLE !!!"))),IF(AY16=1,20,IF(AY16=2,15,IF(AY16=3,10,IF(AY16&lt;10,7,IF(MID(AY16,1,1)="P",5,"ŹLE !!!"))))))))</f>
        <v/>
      </c>
      <c r="BB16" s="37"/>
      <c r="BC16" s="38"/>
      <c r="BD16" s="40" t="str">
        <f>IF(BC16="","",IF(BC16="H",5,IF(BC16="G",IF(BB16=1,15,IF(BB16=2,10,IF(BB16=3,5,"ŹLE !!!"))),IF(BB16=1,20,IF(BB16=2,15,IF(BB16=3,10,IF(BB16&lt;10,7,IF(MID(BB16,1,1)="P",5,"ŹLE !!!"))))))))</f>
        <v/>
      </c>
      <c r="BE16" s="41">
        <f>SUM(AX16,BA16,BD16)</f>
        <v>0</v>
      </c>
      <c r="BF16" s="34"/>
      <c r="BG16" s="35"/>
      <c r="BH16" s="36" t="str">
        <f>IF(BG16="","",IF(BG16="H",5,IF(BG16="G",IF(BF16=1,15,IF(BF16=2,10,IF(BF16=3,5,"ŹLE !!!"))),IF(BF16=1,20,IF(BF16=2,15,IF(BF16=3,10,IF(BF16&lt;10,7,IF(MID(BF16,1,1)="P",5,"ŹLE !!!"))))))))</f>
        <v/>
      </c>
      <c r="BI16" s="37"/>
      <c r="BJ16" s="38"/>
      <c r="BK16" s="39" t="str">
        <f>IF(BJ16="","",IF(BJ16="H",5,IF(BJ16="G",IF(BI16=1,15,IF(BI16=2,10,IF(BI16=3,5,"ŹLE !!!"))),IF(BI16=1,20,IF(BI16=2,15,IF(BI16=3,10,IF(BI16&lt;10,7,IF(MID(BI16,1,1)="P",5,"ŹLE !!!"))))))))</f>
        <v/>
      </c>
      <c r="BL16" s="37"/>
      <c r="BM16" s="38"/>
      <c r="BN16" s="40" t="str">
        <f>IF(BM16="","",IF(BM16="H",5,IF(BM16="G",IF(BL16=1,15,IF(BL16=2,10,IF(BL16=3,5,"ŹLE !!!"))),IF(BL16=1,20,IF(BL16=2,15,IF(BL16=3,10,IF(BL16&lt;10,7,IF(MID(BL16,1,1)="P",5,"ŹLE !!!"))))))))</f>
        <v/>
      </c>
      <c r="BO16" s="41">
        <f>SUM(BH16,BK16,BN16)</f>
        <v>0</v>
      </c>
      <c r="BP16" s="34"/>
      <c r="BQ16" s="35"/>
      <c r="BR16" s="36" t="str">
        <f>IF(BQ16="","",IF(BQ16="H",5,IF(BQ16="G",IF(BP16=1,15,IF(BP16=2,10,IF(BP16=3,5,"ŹLE !!!"))),IF(BP16=1,20,IF(BP16=2,15,IF(BP16=3,10,IF(BP16&lt;10,7,IF(MID(BP16,1,1)="P",5,"ŹLE !!!"))))))))</f>
        <v/>
      </c>
      <c r="BS16" s="37"/>
      <c r="BT16" s="38"/>
      <c r="BU16" s="39" t="str">
        <f>IF(BT16="","",IF(BT16="H",5,IF(BT16="G",IF(BS16=1,15,IF(BS16=2,10,IF(BS16=3,5,"ŹLE !!!"))),IF(BS16=1,20,IF(BS16=2,15,IF(BS16=3,10,IF(BS16&lt;10,7,IF(MID(BS16,1,1)="P",5,"ŹLE !!!"))))))))</f>
        <v/>
      </c>
      <c r="BV16" s="37"/>
      <c r="BW16" s="38"/>
      <c r="BX16" s="40" t="str">
        <f>IF(BW16="","",IF(BW16="H",5,IF(BW16="G",IF(BV16=1,15,IF(BV16=2,10,IF(BV16=3,5,"ŹLE !!!"))),IF(BV16=1,20,IF(BV16=2,15,IF(BV16=3,10,IF(BV16&lt;10,7,IF(MID(BV16,1,1)="P",5,"ŹLE !!!"))))))))</f>
        <v/>
      </c>
      <c r="BY16" s="41">
        <f>SUM(BR16,BU16,BX16)</f>
        <v>0</v>
      </c>
      <c r="BZ16" s="34"/>
      <c r="CA16" s="35"/>
      <c r="CB16" s="36" t="str">
        <f>IF(CA16="","",IF(CA16="H",5,IF(CA16="G",IF(BZ16=1,15,IF(BZ16=2,10,IF(BZ16=3,5,"ŹLE !!!"))),IF(BZ16=1,20,IF(BZ16=2,15,IF(BZ16=3,10,IF(BZ16&lt;10,7,IF(MID(BZ16,1,1)="P",5,"ŹLE !!!"))))))))</f>
        <v/>
      </c>
      <c r="CC16" s="37"/>
      <c r="CD16" s="38"/>
      <c r="CE16" s="39" t="str">
        <f>IF(CD16="","",IF(CD16="H",5,IF(CD16="G",IF(CC16=1,15,IF(CC16=2,10,IF(CC16=3,5,"ŹLE !!!"))),IF(CC16=1,20,IF(CC16=2,15,IF(CC16=3,10,IF(CC16&lt;10,7,IF(MID(CC16,1,1)="P",5,"ŹLE !!!"))))))))</f>
        <v/>
      </c>
      <c r="CF16" s="37"/>
      <c r="CG16" s="38"/>
      <c r="CH16" s="40" t="str">
        <f>IF(CG16="","",IF(CG16="H",5,IF(CG16="G",IF(CF16=1,15,IF(CF16=2,10,IF(CF16=3,5,"ŹLE !!!"))),IF(CF16=1,20,IF(CF16=2,15,IF(CF16=3,10,IF(CF16&lt;10,7,IF(MID(CF16,1,1)="P",5,"ŹLE !!!"))))))))</f>
        <v/>
      </c>
      <c r="CI16" s="41">
        <f>SUM(CB16,CE16,CH16)</f>
        <v>0</v>
      </c>
      <c r="CJ16" s="34"/>
      <c r="CK16" s="35"/>
      <c r="CL16" s="36" t="str">
        <f>IF(CK16="","",IF(CK16="H",5,IF(CK16="G",IF(CJ16=1,15,IF(CJ16=2,10,IF(CJ16=3,5,"ŹLE !!!"))),IF(CJ16=1,20,IF(CJ16=2,15,IF(CJ16=3,10,IF(CJ16&lt;10,7,IF(MID(CJ16,1,1)="P",5,"ŹLE !!!"))))))))</f>
        <v/>
      </c>
      <c r="CM16" s="37"/>
      <c r="CN16" s="38"/>
      <c r="CO16" s="39" t="str">
        <f>IF(CN16="","",IF(CN16="H",5,IF(CN16="G",IF(CM16=1,15,IF(CM16=2,10,IF(CM16=3,5,"ŹLE !!!"))),IF(CM16=1,20,IF(CM16=2,15,IF(CM16=3,10,IF(CM16&lt;10,7,IF(MID(CM16,1,1)="P",5,"ŹLE !!!"))))))))</f>
        <v/>
      </c>
      <c r="CP16" s="37"/>
      <c r="CQ16" s="38"/>
      <c r="CR16" s="40" t="str">
        <f>IF(CQ16="","",IF(CQ16="H",5,IF(CQ16="G",IF(CP16=1,15,IF(CP16=2,10,IF(CP16=3,5,"ŹLE !!!"))),IF(CP16=1,20,IF(CP16=2,15,IF(CP16=3,10,IF(CP16&lt;10,7,IF(MID(CP16,1,1)="P",5,"ŹLE !!!"))))))))</f>
        <v/>
      </c>
      <c r="CS16" s="41">
        <f>SUM(CL16,CO16,CR16)</f>
        <v>0</v>
      </c>
      <c r="CT16" s="34"/>
      <c r="CU16" s="35"/>
      <c r="CV16" s="36" t="str">
        <f>IF(CU16="","",IF(CU16="H",5,IF(CU16="G",IF(CT16=1,15,IF(CT16=2,10,IF(CT16=3,5,"ŹLE !!!"))),IF(CT16=1,20,IF(CT16=2,15,IF(CT16=3,10,IF(CT16&lt;10,7,IF(MID(CT16,1,1)="P",5,"ŹLE !!!"))))))))</f>
        <v/>
      </c>
      <c r="CW16" s="37"/>
      <c r="CX16" s="38"/>
      <c r="CY16" s="39" t="str">
        <f>IF(CX16="","",IF(CX16="H",5,IF(CX16="G",IF(CW16=1,15,IF(CW16=2,10,IF(CW16=3,5,"ŹLE !!!"))),IF(CW16=1,20,IF(CW16=2,15,IF(CW16=3,10,IF(CW16&lt;10,7,IF(MID(CW16,1,1)="P",5,"ŹLE !!!"))))))))</f>
        <v/>
      </c>
      <c r="CZ16" s="37"/>
      <c r="DA16" s="38"/>
      <c r="DB16" s="40" t="str">
        <f>IF(DA16="","",IF(DA16="H",5,IF(DA16="G",IF(CZ16=1,15,IF(CZ16=2,10,IF(CZ16=3,5,"ŹLE !!!"))),IF(CZ16=1,20,IF(CZ16=2,15,IF(CZ16=3,10,IF(CZ16&lt;10,7,IF(MID(CZ16,1,1)="P",5,"ŹLE !!!"))))))))</f>
        <v/>
      </c>
      <c r="DC16" s="41">
        <f>SUM(CV16,CY16,DB16)</f>
        <v>0</v>
      </c>
      <c r="DD16" s="33">
        <f>SUM(Q16,AA16,AK16,AU16,BE16,BO16,BY16,CI16,CS16,DC16)</f>
        <v>20</v>
      </c>
    </row>
    <row r="17" spans="2:108" x14ac:dyDescent="0.2">
      <c r="B17" s="31">
        <f t="shared" si="0"/>
        <v>13</v>
      </c>
      <c r="C17" s="54" t="s">
        <v>128</v>
      </c>
      <c r="D17" s="32" t="s">
        <v>68</v>
      </c>
      <c r="E17" s="32" t="s">
        <v>178</v>
      </c>
      <c r="F17" s="32" t="s">
        <v>33</v>
      </c>
      <c r="G17" s="33">
        <f>DD17</f>
        <v>20</v>
      </c>
      <c r="H17" s="62"/>
      <c r="I17" s="35"/>
      <c r="J17" s="36" t="str">
        <f>IF(I17="","",IF(I17="H",5,IF(I17="G",IF(H17=1,15,IF(H17=2,10,IF(H17=3,5,"ŹLE !!!"))),IF(H17=1,20,IF(H17=2,15,IF(H17=3,10,IF(H17&lt;10,7,IF(MID(H17,1,1)="P",5,"ŹLE !!!"))))))))</f>
        <v/>
      </c>
      <c r="K17" s="62">
        <v>3</v>
      </c>
      <c r="L17" s="35" t="s">
        <v>59</v>
      </c>
      <c r="M17" s="39">
        <f>IF(L17="","",IF(L17="H",5,IF(L17="G",IF(K17=1,15,IF(K17=2,10,IF(K17=3,5,"ŹLE !!!"))),IF(K17=1,20,IF(K17=2,15,IF(K17=3,10,IF(K17&lt;10,7,IF(MID(K17,1,1)="P",5,"ŹLE !!!"))))))))</f>
        <v>5</v>
      </c>
      <c r="N17" s="37"/>
      <c r="O17" s="38"/>
      <c r="P17" s="40" t="str">
        <f>IF(O17="","",IF(O17="H",5,IF(O17="G",IF(N17=1,15,IF(N17=2,10,IF(N17=3,5,"ŹLE !!!"))),IF(N17=1,20,IF(N17=2,15,IF(N17=3,10,IF(N17&lt;10,7,IF(MID(N17,1,1)="P",5,"ŹLE !!!"))))))))</f>
        <v/>
      </c>
      <c r="Q17" s="41">
        <f>SUM(J17,M17,P17)</f>
        <v>5</v>
      </c>
      <c r="R17" s="62">
        <v>2</v>
      </c>
      <c r="S17" s="35" t="s">
        <v>59</v>
      </c>
      <c r="T17" s="36">
        <f>IF(S17="","",IF(S17="H",5,IF(S17="G",IF(R17=1,15,IF(R17=2,10,IF(R17=3,5,"ŹLE !!!"))),IF(R17=1,20,IF(R17=2,15,IF(R17=3,10,IF(R17&lt;10,7,IF(MID(R17,1,1)="P",5,"ŹLE !!!"))))))))</f>
        <v>10</v>
      </c>
      <c r="U17" s="65"/>
      <c r="V17" s="38"/>
      <c r="W17" s="39" t="str">
        <f>IF(V17="","",IF(V17="H",5,IF(V17="G",IF(U17=1,15,IF(U17=2,10,IF(U17=3,5,"ŹLE !!!"))),IF(U17=1,20,IF(U17=2,15,IF(U17=3,10,IF(U17&lt;10,7,IF(MID(U17,1,1)="P",5,"ŹLE !!!"))))))))</f>
        <v/>
      </c>
      <c r="X17" s="37"/>
      <c r="Y17" s="38"/>
      <c r="Z17" s="40" t="str">
        <f>IF(Y17="","",IF(Y17="H",5,IF(Y17="G",IF(X17=1,15,IF(X17=2,10,IF(X17=3,5,"ŹLE !!!"))),IF(X17=1,20,IF(X17=2,15,IF(X17=3,10,IF(X17&lt;10,7,IF(MID(X17,1,1)="P",5,"ŹLE !!!"))))))))</f>
        <v/>
      </c>
      <c r="AA17" s="41">
        <f>SUM(T17,W17,Z17)</f>
        <v>10</v>
      </c>
      <c r="AB17" s="62">
        <v>3</v>
      </c>
      <c r="AC17" s="35" t="s">
        <v>59</v>
      </c>
      <c r="AD17" s="36">
        <f>IF(AC17="","",IF(AC17="H",5,IF(AC17="G",IF(AB17=1,15,IF(AB17=2,10,IF(AB17=3,5,"ŹLE !!!"))),IF(AB17=1,20,IF(AB17=2,15,IF(AB17=3,10,IF(AB17&lt;10,7,IF(MID(AB17,1,1)="P",5,"ŹLE !!!"))))))))</f>
        <v>5</v>
      </c>
      <c r="AE17" s="37"/>
      <c r="AF17" s="38"/>
      <c r="AG17" s="39" t="str">
        <f>IF(AF17="","",IF(AF17="H",5,IF(AF17="G",IF(AE17=1,15,IF(AE17=2,10,IF(AE17=3,5,"ŹLE !!!"))),IF(AE17=1,20,IF(AE17=2,15,IF(AE17=3,10,IF(AE17&lt;10,7,IF(MID(AE17,1,1)="P",5,"ŹLE !!!"))))))))</f>
        <v/>
      </c>
      <c r="AH17" s="37"/>
      <c r="AI17" s="38"/>
      <c r="AJ17" s="40" t="str">
        <f>IF(AI17="","",IF(AI17="H",5,IF(AI17="G",IF(AH17=1,15,IF(AH17=2,10,IF(AH17=3,5,"ŹLE !!!"))),IF(AH17=1,20,IF(AH17=2,15,IF(AH17=3,10,IF(AH17&lt;10,7,IF(MID(AH17,1,1)="P",5,"ŹLE !!!"))))))))</f>
        <v/>
      </c>
      <c r="AK17" s="41">
        <f>SUM(AD17,AG17,AJ17)</f>
        <v>5</v>
      </c>
      <c r="AL17" s="34"/>
      <c r="AM17" s="35"/>
      <c r="AN17" s="36" t="str">
        <f>IF(AM17="","",IF(AM17="H",5,IF(AM17="G",IF(AL17=1,15,IF(AL17=2,10,IF(AL17=3,5,"ŹLE !!!"))),IF(AL17=1,20,IF(AL17=2,15,IF(AL17=3,10,IF(AL17&lt;10,7,IF(MID(AL17,1,1)="P",5,"ŹLE !!!"))))))))</f>
        <v/>
      </c>
      <c r="AO17" s="37"/>
      <c r="AP17" s="38"/>
      <c r="AQ17" s="39" t="str">
        <f>IF(AP17="","",IF(AP17="H",5,IF(AP17="G",IF(AO17=1,15,IF(AO17=2,10,IF(AO17=3,5,"ŹLE !!!"))),IF(AO17=1,20,IF(AO17=2,15,IF(AO17=3,10,IF(AO17&lt;10,7,IF(MID(AO17,1,1)="P",5,"ŹLE !!!"))))))))</f>
        <v/>
      </c>
      <c r="AR17" s="37"/>
      <c r="AS17" s="38"/>
      <c r="AT17" s="40" t="str">
        <f>IF(AS17="","",IF(AS17="H",5,IF(AS17="G",IF(AR17=1,15,IF(AR17=2,10,IF(AR17=3,5,"ŹLE !!!"))),IF(AR17=1,20,IF(AR17=2,15,IF(AR17=3,10,IF(AR17&lt;10,7,IF(MID(AR17,1,1)="P",5,"ŹLE !!!"))))))))</f>
        <v/>
      </c>
      <c r="AU17" s="41">
        <f>SUM(AN17,AQ17,AT17)</f>
        <v>0</v>
      </c>
      <c r="AV17" s="34"/>
      <c r="AW17" s="35"/>
      <c r="AX17" s="36" t="str">
        <f>IF(AW17="","",IF(AW17="H",5,IF(AW17="G",IF(AV17=1,15,IF(AV17=2,10,IF(AV17=3,5,"ŹLE !!!"))),IF(AV17=1,20,IF(AV17=2,15,IF(AV17=3,10,IF(AV17&lt;10,7,IF(MID(AV17,1,1)="P",5,"ŹLE !!!"))))))))</f>
        <v/>
      </c>
      <c r="AY17" s="37"/>
      <c r="AZ17" s="38"/>
      <c r="BA17" s="39" t="str">
        <f>IF(AZ17="","",IF(AZ17="H",5,IF(AZ17="G",IF(AY17=1,15,IF(AY17=2,10,IF(AY17=3,5,"ŹLE !!!"))),IF(AY17=1,20,IF(AY17=2,15,IF(AY17=3,10,IF(AY17&lt;10,7,IF(MID(AY17,1,1)="P",5,"ŹLE !!!"))))))))</f>
        <v/>
      </c>
      <c r="BB17" s="37"/>
      <c r="BC17" s="38"/>
      <c r="BD17" s="40" t="str">
        <f>IF(BC17="","",IF(BC17="H",5,IF(BC17="G",IF(BB17=1,15,IF(BB17=2,10,IF(BB17=3,5,"ŹLE !!!"))),IF(BB17=1,20,IF(BB17=2,15,IF(BB17=3,10,IF(BB17&lt;10,7,IF(MID(BB17,1,1)="P",5,"ŹLE !!!"))))))))</f>
        <v/>
      </c>
      <c r="BE17" s="41">
        <f>SUM(AX17,BA17,BD17)</f>
        <v>0</v>
      </c>
      <c r="BF17" s="34"/>
      <c r="BG17" s="35"/>
      <c r="BH17" s="36" t="str">
        <f>IF(BG17="","",IF(BG17="H",5,IF(BG17="G",IF(BF17=1,15,IF(BF17=2,10,IF(BF17=3,5,"ŹLE !!!"))),IF(BF17=1,20,IF(BF17=2,15,IF(BF17=3,10,IF(BF17&lt;10,7,IF(MID(BF17,1,1)="P",5,"ŹLE !!!"))))))))</f>
        <v/>
      </c>
      <c r="BI17" s="37"/>
      <c r="BJ17" s="38"/>
      <c r="BK17" s="39" t="str">
        <f>IF(BJ17="","",IF(BJ17="H",5,IF(BJ17="G",IF(BI17=1,15,IF(BI17=2,10,IF(BI17=3,5,"ŹLE !!!"))),IF(BI17=1,20,IF(BI17=2,15,IF(BI17=3,10,IF(BI17&lt;10,7,IF(MID(BI17,1,1)="P",5,"ŹLE !!!"))))))))</f>
        <v/>
      </c>
      <c r="BL17" s="37"/>
      <c r="BM17" s="38"/>
      <c r="BN17" s="40" t="str">
        <f>IF(BM17="","",IF(BM17="H",5,IF(BM17="G",IF(BL17=1,15,IF(BL17=2,10,IF(BL17=3,5,"ŹLE !!!"))),IF(BL17=1,20,IF(BL17=2,15,IF(BL17=3,10,IF(BL17&lt;10,7,IF(MID(BL17,1,1)="P",5,"ŹLE !!!"))))))))</f>
        <v/>
      </c>
      <c r="BO17" s="41">
        <f>SUM(BH17,BK17,BN17)</f>
        <v>0</v>
      </c>
      <c r="BP17" s="34"/>
      <c r="BQ17" s="35"/>
      <c r="BR17" s="36" t="str">
        <f>IF(BQ17="","",IF(BQ17="H",5,IF(BQ17="G",IF(BP17=1,15,IF(BP17=2,10,IF(BP17=3,5,"ŹLE !!!"))),IF(BP17=1,20,IF(BP17=2,15,IF(BP17=3,10,IF(BP17&lt;10,7,IF(MID(BP17,1,1)="P",5,"ŹLE !!!"))))))))</f>
        <v/>
      </c>
      <c r="BS17" s="37"/>
      <c r="BT17" s="38"/>
      <c r="BU17" s="39" t="str">
        <f>IF(BT17="","",IF(BT17="H",5,IF(BT17="G",IF(BS17=1,15,IF(BS17=2,10,IF(BS17=3,5,"ŹLE !!!"))),IF(BS17=1,20,IF(BS17=2,15,IF(BS17=3,10,IF(BS17&lt;10,7,IF(MID(BS17,1,1)="P",5,"ŹLE !!!"))))))))</f>
        <v/>
      </c>
      <c r="BV17" s="37"/>
      <c r="BW17" s="38"/>
      <c r="BX17" s="40" t="str">
        <f>IF(BW17="","",IF(BW17="H",5,IF(BW17="G",IF(BV17=1,15,IF(BV17=2,10,IF(BV17=3,5,"ŹLE !!!"))),IF(BV17=1,20,IF(BV17=2,15,IF(BV17=3,10,IF(BV17&lt;10,7,IF(MID(BV17,1,1)="P",5,"ŹLE !!!"))))))))</f>
        <v/>
      </c>
      <c r="BY17" s="41">
        <f>SUM(BR17,BU17,BX17)</f>
        <v>0</v>
      </c>
      <c r="BZ17" s="34"/>
      <c r="CA17" s="35"/>
      <c r="CB17" s="36" t="str">
        <f>IF(CA17="","",IF(CA17="H",5,IF(CA17="G",IF(BZ17=1,15,IF(BZ17=2,10,IF(BZ17=3,5,"ŹLE !!!"))),IF(BZ17=1,20,IF(BZ17=2,15,IF(BZ17=3,10,IF(BZ17&lt;10,7,IF(MID(BZ17,1,1)="P",5,"ŹLE !!!"))))))))</f>
        <v/>
      </c>
      <c r="CC17" s="37"/>
      <c r="CD17" s="38"/>
      <c r="CE17" s="39" t="str">
        <f>IF(CD17="","",IF(CD17="H",5,IF(CD17="G",IF(CC17=1,15,IF(CC17=2,10,IF(CC17=3,5,"ŹLE !!!"))),IF(CC17=1,20,IF(CC17=2,15,IF(CC17=3,10,IF(CC17&lt;10,7,IF(MID(CC17,1,1)="P",5,"ŹLE !!!"))))))))</f>
        <v/>
      </c>
      <c r="CF17" s="37"/>
      <c r="CG17" s="38"/>
      <c r="CH17" s="40" t="str">
        <f>IF(CG17="","",IF(CG17="H",5,IF(CG17="G",IF(CF17=1,15,IF(CF17=2,10,IF(CF17=3,5,"ŹLE !!!"))),IF(CF17=1,20,IF(CF17=2,15,IF(CF17=3,10,IF(CF17&lt;10,7,IF(MID(CF17,1,1)="P",5,"ŹLE !!!"))))))))</f>
        <v/>
      </c>
      <c r="CI17" s="41">
        <f>SUM(CB17,CE17,CH17)</f>
        <v>0</v>
      </c>
      <c r="CJ17" s="34"/>
      <c r="CK17" s="35"/>
      <c r="CL17" s="36" t="str">
        <f>IF(CK17="","",IF(CK17="H",5,IF(CK17="G",IF(CJ17=1,15,IF(CJ17=2,10,IF(CJ17=3,5,"ŹLE !!!"))),IF(CJ17=1,20,IF(CJ17=2,15,IF(CJ17=3,10,IF(CJ17&lt;10,7,IF(MID(CJ17,1,1)="P",5,"ŹLE !!!"))))))))</f>
        <v/>
      </c>
      <c r="CM17" s="37"/>
      <c r="CN17" s="38"/>
      <c r="CO17" s="39" t="str">
        <f>IF(CN17="","",IF(CN17="H",5,IF(CN17="G",IF(CM17=1,15,IF(CM17=2,10,IF(CM17=3,5,"ŹLE !!!"))),IF(CM17=1,20,IF(CM17=2,15,IF(CM17=3,10,IF(CM17&lt;10,7,IF(MID(CM17,1,1)="P",5,"ŹLE !!!"))))))))</f>
        <v/>
      </c>
      <c r="CP17" s="37"/>
      <c r="CQ17" s="38"/>
      <c r="CR17" s="40" t="str">
        <f>IF(CQ17="","",IF(CQ17="H",5,IF(CQ17="G",IF(CP17=1,15,IF(CP17=2,10,IF(CP17=3,5,"ŹLE !!!"))),IF(CP17=1,20,IF(CP17=2,15,IF(CP17=3,10,IF(CP17&lt;10,7,IF(MID(CP17,1,1)="P",5,"ŹLE !!!"))))))))</f>
        <v/>
      </c>
      <c r="CS17" s="41">
        <f>SUM(CL17,CO17,CR17)</f>
        <v>0</v>
      </c>
      <c r="CT17" s="34"/>
      <c r="CU17" s="35"/>
      <c r="CV17" s="36" t="str">
        <f>IF(CU17="","",IF(CU17="H",5,IF(CU17="G",IF(CT17=1,15,IF(CT17=2,10,IF(CT17=3,5,"ŹLE !!!"))),IF(CT17=1,20,IF(CT17=2,15,IF(CT17=3,10,IF(CT17&lt;10,7,IF(MID(CT17,1,1)="P",5,"ŹLE !!!"))))))))</f>
        <v/>
      </c>
      <c r="CW17" s="37"/>
      <c r="CX17" s="38"/>
      <c r="CY17" s="39" t="str">
        <f>IF(CX17="","",IF(CX17="H",5,IF(CX17="G",IF(CW17=1,15,IF(CW17=2,10,IF(CW17=3,5,"ŹLE !!!"))),IF(CW17=1,20,IF(CW17=2,15,IF(CW17=3,10,IF(CW17&lt;10,7,IF(MID(CW17,1,1)="P",5,"ŹLE !!!"))))))))</f>
        <v/>
      </c>
      <c r="CZ17" s="37"/>
      <c r="DA17" s="38"/>
      <c r="DB17" s="40" t="str">
        <f>IF(DA17="","",IF(DA17="H",5,IF(DA17="G",IF(CZ17=1,15,IF(CZ17=2,10,IF(CZ17=3,5,"ŹLE !!!"))),IF(CZ17=1,20,IF(CZ17=2,15,IF(CZ17=3,10,IF(CZ17&lt;10,7,IF(MID(CZ17,1,1)="P",5,"ŹLE !!!"))))))))</f>
        <v/>
      </c>
      <c r="DC17" s="41">
        <f>SUM(CV17,CY17,DB17)</f>
        <v>0</v>
      </c>
      <c r="DD17" s="33">
        <f>SUM(Q17,AA17,AK17,AU17,BE17,BO17,BY17,CI17,CS17,DC17)</f>
        <v>20</v>
      </c>
    </row>
    <row r="18" spans="2:108" x14ac:dyDescent="0.2">
      <c r="B18" s="31">
        <f t="shared" si="0"/>
        <v>14</v>
      </c>
      <c r="C18" s="32" t="s">
        <v>310</v>
      </c>
      <c r="D18" s="32" t="s">
        <v>75</v>
      </c>
      <c r="E18" s="32" t="s">
        <v>227</v>
      </c>
      <c r="F18" s="32" t="s">
        <v>10</v>
      </c>
      <c r="G18" s="33">
        <f>DD18</f>
        <v>15</v>
      </c>
      <c r="H18" s="62"/>
      <c r="I18" s="35"/>
      <c r="J18" s="36" t="str">
        <f>IF(I18="","",IF(I18="H",5,IF(I18="G",IF(H18=1,15,IF(H18=2,10,IF(H18=3,5,"ŹLE !!!"))),IF(H18=1,20,IF(H18=2,15,IF(H18=3,10,IF(H18&lt;10,7,IF(MID(H18,1,1)="P",5,"ŹLE !!!"))))))))</f>
        <v/>
      </c>
      <c r="K18" s="65"/>
      <c r="L18" s="38"/>
      <c r="M18" s="39" t="str">
        <f>IF(L18="","",IF(L18="H",5,IF(L18="G",IF(K18=1,15,IF(K18=2,10,IF(K18=3,5,"ŹLE !!!"))),IF(K18=1,20,IF(K18=2,15,IF(K18=3,10,IF(K18&lt;10,7,IF(MID(K18,1,1)="P",5,"ŹLE !!!"))))))))</f>
        <v/>
      </c>
      <c r="N18" s="37"/>
      <c r="O18" s="38"/>
      <c r="P18" s="40" t="str">
        <f>IF(O18="","",IF(O18="H",5,IF(O18="G",IF(N18=1,15,IF(N18=2,10,IF(N18=3,5,"ŹLE !!!"))),IF(N18=1,20,IF(N18=2,15,IF(N18=3,10,IF(N18&lt;10,7,IF(MID(N18,1,1)="P",5,"ŹLE !!!"))))))))</f>
        <v/>
      </c>
      <c r="Q18" s="41">
        <f>SUM(J18,M18,P18)</f>
        <v>0</v>
      </c>
      <c r="R18" s="62"/>
      <c r="S18" s="35"/>
      <c r="T18" s="36" t="str">
        <f>IF(S18="","",IF(S18="H",5,IF(S18="G",IF(R18=1,15,IF(R18=2,10,IF(R18=3,5,"ŹLE !!!"))),IF(R18=1,20,IF(R18=2,15,IF(R18=3,10,IF(R18&lt;10,7,IF(MID(R18,1,1)="P",5,"ŹLE !!!"))))))))</f>
        <v/>
      </c>
      <c r="U18" s="37"/>
      <c r="V18" s="38"/>
      <c r="W18" s="39" t="str">
        <f>IF(V18="","",IF(V18="H",5,IF(V18="G",IF(U18=1,15,IF(U18=2,10,IF(U18=3,5,"ŹLE !!!"))),IF(U18=1,20,IF(U18=2,15,IF(U18=3,10,IF(U18&lt;10,7,IF(MID(U18,1,1)="P",5,"ŹLE !!!"))))))))</f>
        <v/>
      </c>
      <c r="X18" s="37"/>
      <c r="Y18" s="38"/>
      <c r="Z18" s="40" t="str">
        <f>IF(Y18="","",IF(Y18="H",5,IF(Y18="G",IF(X18=1,15,IF(X18=2,10,IF(X18=3,5,"ŹLE !!!"))),IF(X18=1,20,IF(X18=2,15,IF(X18=3,10,IF(X18&lt;10,7,IF(MID(X18,1,1)="P",5,"ŹLE !!!"))))))))</f>
        <v/>
      </c>
      <c r="AA18" s="41">
        <f>SUM(T18,W18,Z18)</f>
        <v>0</v>
      </c>
      <c r="AB18" s="62"/>
      <c r="AC18" s="35"/>
      <c r="AD18" s="36" t="str">
        <f>IF(AC18="","",IF(AC18="H",5,IF(AC18="G",IF(AB18=1,15,IF(AB18=2,10,IF(AB18=3,5,"ŹLE !!!"))),IF(AB18=1,20,IF(AB18=2,15,IF(AB18=3,10,IF(AB18&lt;10,7,IF(MID(AB18,1,1)="P",5,"ŹLE !!!"))))))))</f>
        <v/>
      </c>
      <c r="AE18" s="37"/>
      <c r="AF18" s="38"/>
      <c r="AG18" s="39" t="str">
        <f>IF(AF18="","",IF(AF18="H",5,IF(AF18="G",IF(AE18=1,15,IF(AE18=2,10,IF(AE18=3,5,"ŹLE !!!"))),IF(AE18=1,20,IF(AE18=2,15,IF(AE18=3,10,IF(AE18&lt;10,7,IF(MID(AE18,1,1)="P",5,"ŹLE !!!"))))))))</f>
        <v/>
      </c>
      <c r="AH18" s="37"/>
      <c r="AI18" s="38"/>
      <c r="AJ18" s="40" t="str">
        <f>IF(AI18="","",IF(AI18="H",5,IF(AI18="G",IF(AH18=1,15,IF(AH18=2,10,IF(AH18=3,5,"ŹLE !!!"))),IF(AH18=1,20,IF(AH18=2,15,IF(AH18=3,10,IF(AH18&lt;10,7,IF(MID(AH18,1,1)="P",5,"ŹLE !!!"))))))))</f>
        <v/>
      </c>
      <c r="AK18" s="41">
        <f>SUM(AD18,AG18,AJ18)</f>
        <v>0</v>
      </c>
      <c r="AL18" s="34">
        <v>1</v>
      </c>
      <c r="AM18" s="35" t="s">
        <v>59</v>
      </c>
      <c r="AN18" s="36">
        <f>IF(AM18="","",IF(AM18="H",5,IF(AM18="G",IF(AL18=1,15,IF(AL18=2,10,IF(AL18=3,5,"ŹLE !!!"))),IF(AL18=1,20,IF(AL18=2,15,IF(AL18=3,10,IF(AL18&lt;10,7,IF(MID(AL18,1,1)="P",5,"ŹLE !!!"))))))))</f>
        <v>15</v>
      </c>
      <c r="AO18" s="37"/>
      <c r="AP18" s="38"/>
      <c r="AQ18" s="39" t="str">
        <f>IF(AP18="","",IF(AP18="H",5,IF(AP18="G",IF(AO18=1,15,IF(AO18=2,10,IF(AO18=3,5,"ŹLE !!!"))),IF(AO18=1,20,IF(AO18=2,15,IF(AO18=3,10,IF(AO18&lt;10,7,IF(MID(AO18,1,1)="P",5,"ŹLE !!!"))))))))</f>
        <v/>
      </c>
      <c r="AR18" s="37"/>
      <c r="AS18" s="38"/>
      <c r="AT18" s="40" t="str">
        <f>IF(AS18="","",IF(AS18="H",5,IF(AS18="G",IF(AR18=1,15,IF(AR18=2,10,IF(AR18=3,5,"ŹLE !!!"))),IF(AR18=1,20,IF(AR18=2,15,IF(AR18=3,10,IF(AR18&lt;10,7,IF(MID(AR18,1,1)="P",5,"ŹLE !!!"))))))))</f>
        <v/>
      </c>
      <c r="AU18" s="41">
        <f>SUM(AN18,AQ18,AT18)</f>
        <v>15</v>
      </c>
      <c r="AV18" s="34"/>
      <c r="AW18" s="35"/>
      <c r="AX18" s="36" t="str">
        <f>IF(AW18="","",IF(AW18="H",5,IF(AW18="G",IF(AV18=1,15,IF(AV18=2,10,IF(AV18=3,5,"ŹLE !!!"))),IF(AV18=1,20,IF(AV18=2,15,IF(AV18=3,10,IF(AV18&lt;10,7,IF(MID(AV18,1,1)="P",5,"ŹLE !!!"))))))))</f>
        <v/>
      </c>
      <c r="AY18" s="37"/>
      <c r="AZ18" s="38"/>
      <c r="BA18" s="39" t="str">
        <f>IF(AZ18="","",IF(AZ18="H",5,IF(AZ18="G",IF(AY18=1,15,IF(AY18=2,10,IF(AY18=3,5,"ŹLE !!!"))),IF(AY18=1,20,IF(AY18=2,15,IF(AY18=3,10,IF(AY18&lt;10,7,IF(MID(AY18,1,1)="P",5,"ŹLE !!!"))))))))</f>
        <v/>
      </c>
      <c r="BB18" s="37"/>
      <c r="BC18" s="38"/>
      <c r="BD18" s="40" t="str">
        <f>IF(BC18="","",IF(BC18="H",5,IF(BC18="G",IF(BB18=1,15,IF(BB18=2,10,IF(BB18=3,5,"ŹLE !!!"))),IF(BB18=1,20,IF(BB18=2,15,IF(BB18=3,10,IF(BB18&lt;10,7,IF(MID(BB18,1,1)="P",5,"ŹLE !!!"))))))))</f>
        <v/>
      </c>
      <c r="BE18" s="41">
        <f>SUM(AX18,BA18,BD18)</f>
        <v>0</v>
      </c>
      <c r="BF18" s="34"/>
      <c r="BG18" s="35"/>
      <c r="BH18" s="36" t="str">
        <f>IF(BG18="","",IF(BG18="H",5,IF(BG18="G",IF(BF18=1,15,IF(BF18=2,10,IF(BF18=3,5,"ŹLE !!!"))),IF(BF18=1,20,IF(BF18=2,15,IF(BF18=3,10,IF(BF18&lt;10,7,IF(MID(BF18,1,1)="P",5,"ŹLE !!!"))))))))</f>
        <v/>
      </c>
      <c r="BI18" s="37"/>
      <c r="BJ18" s="38"/>
      <c r="BK18" s="39" t="str">
        <f>IF(BJ18="","",IF(BJ18="H",5,IF(BJ18="G",IF(BI18=1,15,IF(BI18=2,10,IF(BI18=3,5,"ŹLE !!!"))),IF(BI18=1,20,IF(BI18=2,15,IF(BI18=3,10,IF(BI18&lt;10,7,IF(MID(BI18,1,1)="P",5,"ŹLE !!!"))))))))</f>
        <v/>
      </c>
      <c r="BL18" s="37"/>
      <c r="BM18" s="38"/>
      <c r="BN18" s="40" t="str">
        <f>IF(BM18="","",IF(BM18="H",5,IF(BM18="G",IF(BL18=1,15,IF(BL18=2,10,IF(BL18=3,5,"ŹLE !!!"))),IF(BL18=1,20,IF(BL18=2,15,IF(BL18=3,10,IF(BL18&lt;10,7,IF(MID(BL18,1,1)="P",5,"ŹLE !!!"))))))))</f>
        <v/>
      </c>
      <c r="BO18" s="41">
        <f>SUM(BH18,BK18,BN18)</f>
        <v>0</v>
      </c>
      <c r="BP18" s="34"/>
      <c r="BQ18" s="35"/>
      <c r="BR18" s="36" t="str">
        <f>IF(BQ18="","",IF(BQ18="H",5,IF(BQ18="G",IF(BP18=1,15,IF(BP18=2,10,IF(BP18=3,5,"ŹLE !!!"))),IF(BP18=1,20,IF(BP18=2,15,IF(BP18=3,10,IF(BP18&lt;10,7,IF(MID(BP18,1,1)="P",5,"ŹLE !!!"))))))))</f>
        <v/>
      </c>
      <c r="BS18" s="37"/>
      <c r="BT18" s="38"/>
      <c r="BU18" s="39" t="str">
        <f>IF(BT18="","",IF(BT18="H",5,IF(BT18="G",IF(BS18=1,15,IF(BS18=2,10,IF(BS18=3,5,"ŹLE !!!"))),IF(BS18=1,20,IF(BS18=2,15,IF(BS18=3,10,IF(BS18&lt;10,7,IF(MID(BS18,1,1)="P",5,"ŹLE !!!"))))))))</f>
        <v/>
      </c>
      <c r="BV18" s="37"/>
      <c r="BW18" s="38"/>
      <c r="BX18" s="40" t="str">
        <f>IF(BW18="","",IF(BW18="H",5,IF(BW18="G",IF(BV18=1,15,IF(BV18=2,10,IF(BV18=3,5,"ŹLE !!!"))),IF(BV18=1,20,IF(BV18=2,15,IF(BV18=3,10,IF(BV18&lt;10,7,IF(MID(BV18,1,1)="P",5,"ŹLE !!!"))))))))</f>
        <v/>
      </c>
      <c r="BY18" s="41">
        <f>SUM(BR18,BU18,BX18)</f>
        <v>0</v>
      </c>
      <c r="BZ18" s="34"/>
      <c r="CA18" s="35"/>
      <c r="CB18" s="36" t="str">
        <f>IF(CA18="","",IF(CA18="H",5,IF(CA18="G",IF(BZ18=1,15,IF(BZ18=2,10,IF(BZ18=3,5,"ŹLE !!!"))),IF(BZ18=1,20,IF(BZ18=2,15,IF(BZ18=3,10,IF(BZ18&lt;10,7,IF(MID(BZ18,1,1)="P",5,"ŹLE !!!"))))))))</f>
        <v/>
      </c>
      <c r="CC18" s="37"/>
      <c r="CD18" s="38"/>
      <c r="CE18" s="39" t="str">
        <f>IF(CD18="","",IF(CD18="H",5,IF(CD18="G",IF(CC18=1,15,IF(CC18=2,10,IF(CC18=3,5,"ŹLE !!!"))),IF(CC18=1,20,IF(CC18=2,15,IF(CC18=3,10,IF(CC18&lt;10,7,IF(MID(CC18,1,1)="P",5,"ŹLE !!!"))))))))</f>
        <v/>
      </c>
      <c r="CF18" s="37"/>
      <c r="CG18" s="38"/>
      <c r="CH18" s="40" t="str">
        <f>IF(CG18="","",IF(CG18="H",5,IF(CG18="G",IF(CF18=1,15,IF(CF18=2,10,IF(CF18=3,5,"ŹLE !!!"))),IF(CF18=1,20,IF(CF18=2,15,IF(CF18=3,10,IF(CF18&lt;10,7,IF(MID(CF18,1,1)="P",5,"ŹLE !!!"))))))))</f>
        <v/>
      </c>
      <c r="CI18" s="41">
        <f>SUM(CB18,CE18,CH18)</f>
        <v>0</v>
      </c>
      <c r="CJ18" s="34"/>
      <c r="CK18" s="35"/>
      <c r="CL18" s="36" t="str">
        <f>IF(CK18="","",IF(CK18="H",5,IF(CK18="G",IF(CJ18=1,15,IF(CJ18=2,10,IF(CJ18=3,5,"ŹLE !!!"))),IF(CJ18=1,20,IF(CJ18=2,15,IF(CJ18=3,10,IF(CJ18&lt;10,7,IF(MID(CJ18,1,1)="P",5,"ŹLE !!!"))))))))</f>
        <v/>
      </c>
      <c r="CM18" s="37"/>
      <c r="CN18" s="38"/>
      <c r="CO18" s="39" t="str">
        <f>IF(CN18="","",IF(CN18="H",5,IF(CN18="G",IF(CM18=1,15,IF(CM18=2,10,IF(CM18=3,5,"ŹLE !!!"))),IF(CM18=1,20,IF(CM18=2,15,IF(CM18=3,10,IF(CM18&lt;10,7,IF(MID(CM18,1,1)="P",5,"ŹLE !!!"))))))))</f>
        <v/>
      </c>
      <c r="CP18" s="37"/>
      <c r="CQ18" s="38"/>
      <c r="CR18" s="40" t="str">
        <f>IF(CQ18="","",IF(CQ18="H",5,IF(CQ18="G",IF(CP18=1,15,IF(CP18=2,10,IF(CP18=3,5,"ŹLE !!!"))),IF(CP18=1,20,IF(CP18=2,15,IF(CP18=3,10,IF(CP18&lt;10,7,IF(MID(CP18,1,1)="P",5,"ŹLE !!!"))))))))</f>
        <v/>
      </c>
      <c r="CS18" s="41">
        <f>SUM(CL18,CO18,CR18)</f>
        <v>0</v>
      </c>
      <c r="CT18" s="34"/>
      <c r="CU18" s="35"/>
      <c r="CV18" s="36" t="str">
        <f>IF(CU18="","",IF(CU18="H",5,IF(CU18="G",IF(CT18=1,15,IF(CT18=2,10,IF(CT18=3,5,"ŹLE !!!"))),IF(CT18=1,20,IF(CT18=2,15,IF(CT18=3,10,IF(CT18&lt;10,7,IF(MID(CT18,1,1)="P",5,"ŹLE !!!"))))))))</f>
        <v/>
      </c>
      <c r="CW18" s="37"/>
      <c r="CX18" s="38"/>
      <c r="CY18" s="39" t="str">
        <f>IF(CX18="","",IF(CX18="H",5,IF(CX18="G",IF(CW18=1,15,IF(CW18=2,10,IF(CW18=3,5,"ŹLE !!!"))),IF(CW18=1,20,IF(CW18=2,15,IF(CW18=3,10,IF(CW18&lt;10,7,IF(MID(CW18,1,1)="P",5,"ŹLE !!!"))))))))</f>
        <v/>
      </c>
      <c r="CZ18" s="37"/>
      <c r="DA18" s="38"/>
      <c r="DB18" s="40" t="str">
        <f>IF(DA18="","",IF(DA18="H",5,IF(DA18="G",IF(CZ18=1,15,IF(CZ18=2,10,IF(CZ18=3,5,"ŹLE !!!"))),IF(CZ18=1,20,IF(CZ18=2,15,IF(CZ18=3,10,IF(CZ18&lt;10,7,IF(MID(CZ18,1,1)="P",5,"ŹLE !!!"))))))))</f>
        <v/>
      </c>
      <c r="DC18" s="41">
        <f>SUM(CV18,CY18,DB18)</f>
        <v>0</v>
      </c>
      <c r="DD18" s="33">
        <f>SUM(Q18,AA18,AK18,AU18,BE18,BO18,BY18,CI18,CS18,DC18)</f>
        <v>15</v>
      </c>
    </row>
    <row r="19" spans="2:108" x14ac:dyDescent="0.2">
      <c r="B19" s="31">
        <f t="shared" si="0"/>
        <v>15</v>
      </c>
      <c r="C19" s="32" t="s">
        <v>283</v>
      </c>
      <c r="D19" s="32" t="s">
        <v>284</v>
      </c>
      <c r="E19" s="32" t="s">
        <v>237</v>
      </c>
      <c r="F19" s="32" t="s">
        <v>63</v>
      </c>
      <c r="G19" s="33">
        <f>DD19</f>
        <v>10</v>
      </c>
      <c r="H19" s="62"/>
      <c r="I19" s="35"/>
      <c r="J19" s="36" t="str">
        <f>IF(I19="","",IF(I19="H",5,IF(I19="G",IF(H19=1,15,IF(H19=2,10,IF(H19=3,5,"ŹLE !!!"))),IF(H19=1,20,IF(H19=2,15,IF(H19=3,10,IF(H19&lt;10,7,IF(MID(H19,1,1)="P",5,"ŹLE !!!"))))))))</f>
        <v/>
      </c>
      <c r="K19" s="65"/>
      <c r="L19" s="38"/>
      <c r="M19" s="39" t="str">
        <f>IF(L19="","",IF(L19="H",5,IF(L19="G",IF(K19=1,15,IF(K19=2,10,IF(K19=3,5,"ŹLE !!!"))),IF(K19=1,20,IF(K19=2,15,IF(K19=3,10,IF(K19&lt;10,7,IF(MID(K19,1,1)="P",5,"ŹLE !!!"))))))))</f>
        <v/>
      </c>
      <c r="N19" s="37"/>
      <c r="O19" s="38"/>
      <c r="P19" s="40" t="str">
        <f>IF(O19="","",IF(O19="H",5,IF(O19="G",IF(N19=1,15,IF(N19=2,10,IF(N19=3,5,"ŹLE !!!"))),IF(N19=1,20,IF(N19=2,15,IF(N19=3,10,IF(N19&lt;10,7,IF(MID(N19,1,1)="P",5,"ŹLE !!!"))))))))</f>
        <v/>
      </c>
      <c r="Q19" s="41">
        <f>SUM(J19,M19,P19)</f>
        <v>0</v>
      </c>
      <c r="R19" s="62"/>
      <c r="S19" s="35"/>
      <c r="T19" s="36" t="str">
        <f>IF(S19="","",IF(S19="H",5,IF(S19="G",IF(R19=1,15,IF(R19=2,10,IF(R19=3,5,"ŹLE !!!"))),IF(R19=1,20,IF(R19=2,15,IF(R19=3,10,IF(R19&lt;10,7,IF(MID(R19,1,1)="P",5,"ŹLE !!!"))))))))</f>
        <v/>
      </c>
      <c r="U19" s="65"/>
      <c r="V19" s="38"/>
      <c r="W19" s="39" t="str">
        <f>IF(V19="","",IF(V19="H",5,IF(V19="G",IF(U19=1,15,IF(U19=2,10,IF(U19=3,5,"ŹLE !!!"))),IF(U19=1,20,IF(U19=2,15,IF(U19=3,10,IF(U19&lt;10,7,IF(MID(U19,1,1)="P",5,"ŹLE !!!"))))))))</f>
        <v/>
      </c>
      <c r="X19" s="37"/>
      <c r="Y19" s="38"/>
      <c r="Z19" s="40" t="str">
        <f>IF(Y19="","",IF(Y19="H",5,IF(Y19="G",IF(X19=1,15,IF(X19=2,10,IF(X19=3,5,"ŹLE !!!"))),IF(X19=1,20,IF(X19=2,15,IF(X19=3,10,IF(X19&lt;10,7,IF(MID(X19,1,1)="P",5,"ŹLE !!!"))))))))</f>
        <v/>
      </c>
      <c r="AA19" s="41">
        <f>SUM(T19,W19,Z19)</f>
        <v>0</v>
      </c>
      <c r="AB19" s="62">
        <v>2</v>
      </c>
      <c r="AC19" s="35" t="s">
        <v>59</v>
      </c>
      <c r="AD19" s="36">
        <f>IF(AC19="","",IF(AC19="H",5,IF(AC19="G",IF(AB19=1,15,IF(AB19=2,10,IF(AB19=3,5,"ŹLE !!!"))),IF(AB19=1,20,IF(AB19=2,15,IF(AB19=3,10,IF(AB19&lt;10,7,IF(MID(AB19,1,1)="P",5,"ŹLE !!!"))))))))</f>
        <v>10</v>
      </c>
      <c r="AE19" s="37"/>
      <c r="AF19" s="38"/>
      <c r="AG19" s="39" t="str">
        <f>IF(AF19="","",IF(AF19="H",5,IF(AF19="G",IF(AE19=1,15,IF(AE19=2,10,IF(AE19=3,5,"ŹLE !!!"))),IF(AE19=1,20,IF(AE19=2,15,IF(AE19=3,10,IF(AE19&lt;10,7,IF(MID(AE19,1,1)="P",5,"ŹLE !!!"))))))))</f>
        <v/>
      </c>
      <c r="AH19" s="37"/>
      <c r="AI19" s="38"/>
      <c r="AJ19" s="40" t="str">
        <f>IF(AI19="","",IF(AI19="H",5,IF(AI19="G",IF(AH19=1,15,IF(AH19=2,10,IF(AH19=3,5,"ŹLE !!!"))),IF(AH19=1,20,IF(AH19=2,15,IF(AH19=3,10,IF(AH19&lt;10,7,IF(MID(AH19,1,1)="P",5,"ŹLE !!!"))))))))</f>
        <v/>
      </c>
      <c r="AK19" s="41">
        <f>SUM(AD19,AG19,AJ19)</f>
        <v>10</v>
      </c>
      <c r="AL19" s="34"/>
      <c r="AM19" s="35"/>
      <c r="AN19" s="36" t="str">
        <f>IF(AM19="","",IF(AM19="H",5,IF(AM19="G",IF(AL19=1,15,IF(AL19=2,10,IF(AL19=3,5,"ŹLE !!!"))),IF(AL19=1,20,IF(AL19=2,15,IF(AL19=3,10,IF(AL19&lt;10,7,IF(MID(AL19,1,1)="P",5,"ŹLE !!!"))))))))</f>
        <v/>
      </c>
      <c r="AO19" s="37"/>
      <c r="AP19" s="38"/>
      <c r="AQ19" s="39" t="str">
        <f>IF(AP19="","",IF(AP19="H",5,IF(AP19="G",IF(AO19=1,15,IF(AO19=2,10,IF(AO19=3,5,"ŹLE !!!"))),IF(AO19=1,20,IF(AO19=2,15,IF(AO19=3,10,IF(AO19&lt;10,7,IF(MID(AO19,1,1)="P",5,"ŹLE !!!"))))))))</f>
        <v/>
      </c>
      <c r="AR19" s="37"/>
      <c r="AS19" s="38"/>
      <c r="AT19" s="40" t="str">
        <f>IF(AS19="","",IF(AS19="H",5,IF(AS19="G",IF(AR19=1,15,IF(AR19=2,10,IF(AR19=3,5,"ŹLE !!!"))),IF(AR19=1,20,IF(AR19=2,15,IF(AR19=3,10,IF(AR19&lt;10,7,IF(MID(AR19,1,1)="P",5,"ŹLE !!!"))))))))</f>
        <v/>
      </c>
      <c r="AU19" s="41">
        <f>SUM(AN19,AQ19,AT19)</f>
        <v>0</v>
      </c>
      <c r="AV19" s="34"/>
      <c r="AW19" s="35"/>
      <c r="AX19" s="36" t="str">
        <f>IF(AW19="","",IF(AW19="H",5,IF(AW19="G",IF(AV19=1,15,IF(AV19=2,10,IF(AV19=3,5,"ŹLE !!!"))),IF(AV19=1,20,IF(AV19=2,15,IF(AV19=3,10,IF(AV19&lt;10,7,IF(MID(AV19,1,1)="P",5,"ŹLE !!!"))))))))</f>
        <v/>
      </c>
      <c r="AY19" s="37"/>
      <c r="AZ19" s="38"/>
      <c r="BA19" s="39" t="str">
        <f>IF(AZ19="","",IF(AZ19="H",5,IF(AZ19="G",IF(AY19=1,15,IF(AY19=2,10,IF(AY19=3,5,"ŹLE !!!"))),IF(AY19=1,20,IF(AY19=2,15,IF(AY19=3,10,IF(AY19&lt;10,7,IF(MID(AY19,1,1)="P",5,"ŹLE !!!"))))))))</f>
        <v/>
      </c>
      <c r="BB19" s="37"/>
      <c r="BC19" s="38"/>
      <c r="BD19" s="40" t="str">
        <f>IF(BC19="","",IF(BC19="H",5,IF(BC19="G",IF(BB19=1,15,IF(BB19=2,10,IF(BB19=3,5,"ŹLE !!!"))),IF(BB19=1,20,IF(BB19=2,15,IF(BB19=3,10,IF(BB19&lt;10,7,IF(MID(BB19,1,1)="P",5,"ŹLE !!!"))))))))</f>
        <v/>
      </c>
      <c r="BE19" s="41">
        <f>SUM(AX19,BA19,BD19)</f>
        <v>0</v>
      </c>
      <c r="BF19" s="34"/>
      <c r="BG19" s="35"/>
      <c r="BH19" s="36" t="str">
        <f>IF(BG19="","",IF(BG19="H",5,IF(BG19="G",IF(BF19=1,15,IF(BF19=2,10,IF(BF19=3,5,"ŹLE !!!"))),IF(BF19=1,20,IF(BF19=2,15,IF(BF19=3,10,IF(BF19&lt;10,7,IF(MID(BF19,1,1)="P",5,"ŹLE !!!"))))))))</f>
        <v/>
      </c>
      <c r="BI19" s="37"/>
      <c r="BJ19" s="38"/>
      <c r="BK19" s="39" t="str">
        <f>IF(BJ19="","",IF(BJ19="H",5,IF(BJ19="G",IF(BI19=1,15,IF(BI19=2,10,IF(BI19=3,5,"ŹLE !!!"))),IF(BI19=1,20,IF(BI19=2,15,IF(BI19=3,10,IF(BI19&lt;10,7,IF(MID(BI19,1,1)="P",5,"ŹLE !!!"))))))))</f>
        <v/>
      </c>
      <c r="BL19" s="37"/>
      <c r="BM19" s="38"/>
      <c r="BN19" s="40" t="str">
        <f>IF(BM19="","",IF(BM19="H",5,IF(BM19="G",IF(BL19=1,15,IF(BL19=2,10,IF(BL19=3,5,"ŹLE !!!"))),IF(BL19=1,20,IF(BL19=2,15,IF(BL19=3,10,IF(BL19&lt;10,7,IF(MID(BL19,1,1)="P",5,"ŹLE !!!"))))))))</f>
        <v/>
      </c>
      <c r="BO19" s="41">
        <f>SUM(BH19,BK19,BN19)</f>
        <v>0</v>
      </c>
      <c r="BP19" s="34"/>
      <c r="BQ19" s="35"/>
      <c r="BR19" s="36" t="str">
        <f>IF(BQ19="","",IF(BQ19="H",5,IF(BQ19="G",IF(BP19=1,15,IF(BP19=2,10,IF(BP19=3,5,"ŹLE !!!"))),IF(BP19=1,20,IF(BP19=2,15,IF(BP19=3,10,IF(BP19&lt;10,7,IF(MID(BP19,1,1)="P",5,"ŹLE !!!"))))))))</f>
        <v/>
      </c>
      <c r="BS19" s="37"/>
      <c r="BT19" s="38"/>
      <c r="BU19" s="39" t="str">
        <f>IF(BT19="","",IF(BT19="H",5,IF(BT19="G",IF(BS19=1,15,IF(BS19=2,10,IF(BS19=3,5,"ŹLE !!!"))),IF(BS19=1,20,IF(BS19=2,15,IF(BS19=3,10,IF(BS19&lt;10,7,IF(MID(BS19,1,1)="P",5,"ŹLE !!!"))))))))</f>
        <v/>
      </c>
      <c r="BV19" s="37"/>
      <c r="BW19" s="38"/>
      <c r="BX19" s="40" t="str">
        <f>IF(BW19="","",IF(BW19="H",5,IF(BW19="G",IF(BV19=1,15,IF(BV19=2,10,IF(BV19=3,5,"ŹLE !!!"))),IF(BV19=1,20,IF(BV19=2,15,IF(BV19=3,10,IF(BV19&lt;10,7,IF(MID(BV19,1,1)="P",5,"ŹLE !!!"))))))))</f>
        <v/>
      </c>
      <c r="BY19" s="41">
        <f>SUM(BR19,BU19,BX19)</f>
        <v>0</v>
      </c>
      <c r="BZ19" s="34"/>
      <c r="CA19" s="35"/>
      <c r="CB19" s="36" t="str">
        <f>IF(CA19="","",IF(CA19="H",5,IF(CA19="G",IF(BZ19=1,15,IF(BZ19=2,10,IF(BZ19=3,5,"ŹLE !!!"))),IF(BZ19=1,20,IF(BZ19=2,15,IF(BZ19=3,10,IF(BZ19&lt;10,7,IF(MID(BZ19,1,1)="P",5,"ŹLE !!!"))))))))</f>
        <v/>
      </c>
      <c r="CC19" s="37"/>
      <c r="CD19" s="38"/>
      <c r="CE19" s="39" t="str">
        <f>IF(CD19="","",IF(CD19="H",5,IF(CD19="G",IF(CC19=1,15,IF(CC19=2,10,IF(CC19=3,5,"ŹLE !!!"))),IF(CC19=1,20,IF(CC19=2,15,IF(CC19=3,10,IF(CC19&lt;10,7,IF(MID(CC19,1,1)="P",5,"ŹLE !!!"))))))))</f>
        <v/>
      </c>
      <c r="CF19" s="37"/>
      <c r="CG19" s="38"/>
      <c r="CH19" s="40" t="str">
        <f>IF(CG19="","",IF(CG19="H",5,IF(CG19="G",IF(CF19=1,15,IF(CF19=2,10,IF(CF19=3,5,"ŹLE !!!"))),IF(CF19=1,20,IF(CF19=2,15,IF(CF19=3,10,IF(CF19&lt;10,7,IF(MID(CF19,1,1)="P",5,"ŹLE !!!"))))))))</f>
        <v/>
      </c>
      <c r="CI19" s="41">
        <f>SUM(CB19,CE19,CH19)</f>
        <v>0</v>
      </c>
      <c r="CJ19" s="34"/>
      <c r="CK19" s="35"/>
      <c r="CL19" s="36" t="str">
        <f>IF(CK19="","",IF(CK19="H",5,IF(CK19="G",IF(CJ19=1,15,IF(CJ19=2,10,IF(CJ19=3,5,"ŹLE !!!"))),IF(CJ19=1,20,IF(CJ19=2,15,IF(CJ19=3,10,IF(CJ19&lt;10,7,IF(MID(CJ19,1,1)="P",5,"ŹLE !!!"))))))))</f>
        <v/>
      </c>
      <c r="CM19" s="37"/>
      <c r="CN19" s="38"/>
      <c r="CO19" s="39" t="str">
        <f>IF(CN19="","",IF(CN19="H",5,IF(CN19="G",IF(CM19=1,15,IF(CM19=2,10,IF(CM19=3,5,"ŹLE !!!"))),IF(CM19=1,20,IF(CM19=2,15,IF(CM19=3,10,IF(CM19&lt;10,7,IF(MID(CM19,1,1)="P",5,"ŹLE !!!"))))))))</f>
        <v/>
      </c>
      <c r="CP19" s="37"/>
      <c r="CQ19" s="38"/>
      <c r="CR19" s="40" t="str">
        <f>IF(CQ19="","",IF(CQ19="H",5,IF(CQ19="G",IF(CP19=1,15,IF(CP19=2,10,IF(CP19=3,5,"ŹLE !!!"))),IF(CP19=1,20,IF(CP19=2,15,IF(CP19=3,10,IF(CP19&lt;10,7,IF(MID(CP19,1,1)="P",5,"ŹLE !!!"))))))))</f>
        <v/>
      </c>
      <c r="CS19" s="41">
        <f>SUM(CL19,CO19,CR19)</f>
        <v>0</v>
      </c>
      <c r="CT19" s="34"/>
      <c r="CU19" s="35"/>
      <c r="CV19" s="36" t="str">
        <f>IF(CU19="","",IF(CU19="H",5,IF(CU19="G",IF(CT19=1,15,IF(CT19=2,10,IF(CT19=3,5,"ŹLE !!!"))),IF(CT19=1,20,IF(CT19=2,15,IF(CT19=3,10,IF(CT19&lt;10,7,IF(MID(CT19,1,1)="P",5,"ŹLE !!!"))))))))</f>
        <v/>
      </c>
      <c r="CW19" s="37"/>
      <c r="CX19" s="38"/>
      <c r="CY19" s="39" t="str">
        <f>IF(CX19="","",IF(CX19="H",5,IF(CX19="G",IF(CW19=1,15,IF(CW19=2,10,IF(CW19=3,5,"ŹLE !!!"))),IF(CW19=1,20,IF(CW19=2,15,IF(CW19=3,10,IF(CW19&lt;10,7,IF(MID(CW19,1,1)="P",5,"ŹLE !!!"))))))))</f>
        <v/>
      </c>
      <c r="CZ19" s="37"/>
      <c r="DA19" s="38"/>
      <c r="DB19" s="40" t="str">
        <f>IF(DA19="","",IF(DA19="H",5,IF(DA19="G",IF(CZ19=1,15,IF(CZ19=2,10,IF(CZ19=3,5,"ŹLE !!!"))),IF(CZ19=1,20,IF(CZ19=2,15,IF(CZ19=3,10,IF(CZ19&lt;10,7,IF(MID(CZ19,1,1)="P",5,"ŹLE !!!"))))))))</f>
        <v/>
      </c>
      <c r="DC19" s="41">
        <f>SUM(CV19,CY19,DB19)</f>
        <v>0</v>
      </c>
      <c r="DD19" s="33">
        <f>SUM(Q19,AA19,AK19,AU19,BE19,BO19,BY19,CI19,CS19,DC19)</f>
        <v>10</v>
      </c>
    </row>
    <row r="20" spans="2:108" x14ac:dyDescent="0.2">
      <c r="B20" s="31">
        <f t="shared" si="0"/>
        <v>16</v>
      </c>
      <c r="C20" s="54" t="s">
        <v>107</v>
      </c>
      <c r="D20" s="32" t="s">
        <v>108</v>
      </c>
      <c r="E20" s="32" t="s">
        <v>228</v>
      </c>
      <c r="F20" s="32" t="s">
        <v>100</v>
      </c>
      <c r="G20" s="33">
        <f>DD20</f>
        <v>10</v>
      </c>
      <c r="H20" s="62">
        <v>2</v>
      </c>
      <c r="I20" s="35" t="s">
        <v>59</v>
      </c>
      <c r="J20" s="36">
        <f>IF(I20="","",IF(I20="H",5,IF(I20="G",IF(H20=1,15,IF(H20=2,10,IF(H20=3,5,"ŹLE !!!"))),IF(H20=1,20,IF(H20=2,15,IF(H20=3,10,IF(H20&lt;10,7,IF(MID(H20,1,1)="P",5,"ŹLE !!!"))))))))</f>
        <v>10</v>
      </c>
      <c r="K20" s="65"/>
      <c r="L20" s="38"/>
      <c r="M20" s="39" t="str">
        <f>IF(L20="","",IF(L20="H",5,IF(L20="G",IF(K20=1,15,IF(K20=2,10,IF(K20=3,5,"ŹLE !!!"))),IF(K20=1,20,IF(K20=2,15,IF(K20=3,10,IF(K20&lt;10,7,IF(MID(K20,1,1)="P",5,"ŹLE !!!"))))))))</f>
        <v/>
      </c>
      <c r="N20" s="37"/>
      <c r="O20" s="38"/>
      <c r="P20" s="40" t="str">
        <f>IF(O20="","",IF(O20="H",5,IF(O20="G",IF(N20=1,15,IF(N20=2,10,IF(N20=3,5,"ŹLE !!!"))),IF(N20=1,20,IF(N20=2,15,IF(N20=3,10,IF(N20&lt;10,7,IF(MID(N20,1,1)="P",5,"ŹLE !!!"))))))))</f>
        <v/>
      </c>
      <c r="Q20" s="41">
        <f>SUM(J20,M20,P20)</f>
        <v>10</v>
      </c>
      <c r="R20" s="62"/>
      <c r="S20" s="35"/>
      <c r="T20" s="36" t="str">
        <f>IF(S20="","",IF(S20="H",5,IF(S20="G",IF(R20=1,15,IF(R20=2,10,IF(R20=3,5,"ŹLE !!!"))),IF(R20=1,20,IF(R20=2,15,IF(R20=3,10,IF(R20&lt;10,7,IF(MID(R20,1,1)="P",5,"ŹLE !!!"))))))))</f>
        <v/>
      </c>
      <c r="U20" s="65"/>
      <c r="V20" s="38"/>
      <c r="W20" s="39" t="str">
        <f>IF(V20="","",IF(V20="H",5,IF(V20="G",IF(U20=1,15,IF(U20=2,10,IF(U20=3,5,"ŹLE !!!"))),IF(U20=1,20,IF(U20=2,15,IF(U20=3,10,IF(U20&lt;10,7,IF(MID(U20,1,1)="P",5,"ŹLE !!!"))))))))</f>
        <v/>
      </c>
      <c r="X20" s="37"/>
      <c r="Y20" s="38"/>
      <c r="Z20" s="40" t="str">
        <f>IF(Y20="","",IF(Y20="H",5,IF(Y20="G",IF(X20=1,15,IF(X20=2,10,IF(X20=3,5,"ŹLE !!!"))),IF(X20=1,20,IF(X20=2,15,IF(X20=3,10,IF(X20&lt;10,7,IF(MID(X20,1,1)="P",5,"ŹLE !!!"))))))))</f>
        <v/>
      </c>
      <c r="AA20" s="41">
        <f>SUM(T20,W20,Z20)</f>
        <v>0</v>
      </c>
      <c r="AB20" s="62"/>
      <c r="AC20" s="38"/>
      <c r="AD20" s="36" t="str">
        <f>IF(AC20="","",IF(AC20="H",5,IF(AC20="G",IF(AB20=1,15,IF(AB20=2,10,IF(AB20=3,5,"ŹLE !!!"))),IF(AB20=1,20,IF(AB20=2,15,IF(AB20=3,10,IF(AB20&lt;10,7,IF(MID(AB20,1,1)="P",5,"ŹLE !!!"))))))))</f>
        <v/>
      </c>
      <c r="AE20" s="37"/>
      <c r="AF20" s="38"/>
      <c r="AG20" s="39" t="str">
        <f>IF(AF20="","",IF(AF20="H",5,IF(AF20="G",IF(AE20=1,15,IF(AE20=2,10,IF(AE20=3,5,"ŹLE !!!"))),IF(AE20=1,20,IF(AE20=2,15,IF(AE20=3,10,IF(AE20&lt;10,7,IF(MID(AE20,1,1)="P",5,"ŹLE !!!"))))))))</f>
        <v/>
      </c>
      <c r="AH20" s="37"/>
      <c r="AI20" s="38"/>
      <c r="AJ20" s="40" t="str">
        <f>IF(AI20="","",IF(AI20="H",5,IF(AI20="G",IF(AH20=1,15,IF(AH20=2,10,IF(AH20=3,5,"ŹLE !!!"))),IF(AH20=1,20,IF(AH20=2,15,IF(AH20=3,10,IF(AH20&lt;10,7,IF(MID(AH20,1,1)="P",5,"ŹLE !!!"))))))))</f>
        <v/>
      </c>
      <c r="AK20" s="41">
        <f>SUM(AD20,AG20,AJ20)</f>
        <v>0</v>
      </c>
      <c r="AL20" s="34"/>
      <c r="AM20" s="38"/>
      <c r="AN20" s="36" t="str">
        <f>IF(AM20="","",IF(AM20="H",5,IF(AM20="G",IF(AL20=1,15,IF(AL20=2,10,IF(AL20=3,5,"ŹLE !!!"))),IF(AL20=1,20,IF(AL20=2,15,IF(AL20=3,10,IF(AL20&lt;10,7,IF(MID(AL20,1,1)="P",5,"ŹLE !!!"))))))))</f>
        <v/>
      </c>
      <c r="AO20" s="37"/>
      <c r="AP20" s="38"/>
      <c r="AQ20" s="39" t="str">
        <f>IF(AP20="","",IF(AP20="H",5,IF(AP20="G",IF(AO20=1,15,IF(AO20=2,10,IF(AO20=3,5,"ŹLE !!!"))),IF(AO20=1,20,IF(AO20=2,15,IF(AO20=3,10,IF(AO20&lt;10,7,IF(MID(AO20,1,1)="P",5,"ŹLE !!!"))))))))</f>
        <v/>
      </c>
      <c r="AR20" s="37"/>
      <c r="AS20" s="38"/>
      <c r="AT20" s="40" t="str">
        <f>IF(AS20="","",IF(AS20="H",5,IF(AS20="G",IF(AR20=1,15,IF(AR20=2,10,IF(AR20=3,5,"ŹLE !!!"))),IF(AR20=1,20,IF(AR20=2,15,IF(AR20=3,10,IF(AR20&lt;10,7,IF(MID(AR20,1,1)="P",5,"ŹLE !!!"))))))))</f>
        <v/>
      </c>
      <c r="AU20" s="41">
        <f>SUM(AN20,AQ20,AT20)</f>
        <v>0</v>
      </c>
      <c r="AV20" s="34"/>
      <c r="AW20" s="38"/>
      <c r="AX20" s="36" t="str">
        <f>IF(AW20="","",IF(AW20="H",5,IF(AW20="G",IF(AV20=1,15,IF(AV20=2,10,IF(AV20=3,5,"ŹLE !!!"))),IF(AV20=1,20,IF(AV20=2,15,IF(AV20=3,10,IF(AV20&lt;10,7,IF(MID(AV20,1,1)="P",5,"ŹLE !!!"))))))))</f>
        <v/>
      </c>
      <c r="AY20" s="37"/>
      <c r="AZ20" s="38"/>
      <c r="BA20" s="39" t="str">
        <f>IF(AZ20="","",IF(AZ20="H",5,IF(AZ20="G",IF(AY20=1,15,IF(AY20=2,10,IF(AY20=3,5,"ŹLE !!!"))),IF(AY20=1,20,IF(AY20=2,15,IF(AY20=3,10,IF(AY20&lt;10,7,IF(MID(AY20,1,1)="P",5,"ŹLE !!!"))))))))</f>
        <v/>
      </c>
      <c r="BB20" s="37"/>
      <c r="BC20" s="38"/>
      <c r="BD20" s="40" t="str">
        <f>IF(BC20="","",IF(BC20="H",5,IF(BC20="G",IF(BB20=1,15,IF(BB20=2,10,IF(BB20=3,5,"ŹLE !!!"))),IF(BB20=1,20,IF(BB20=2,15,IF(BB20=3,10,IF(BB20&lt;10,7,IF(MID(BB20,1,1)="P",5,"ŹLE !!!"))))))))</f>
        <v/>
      </c>
      <c r="BE20" s="41">
        <f>SUM(AX20,BA20,BD20)</f>
        <v>0</v>
      </c>
      <c r="BF20" s="34"/>
      <c r="BG20" s="38"/>
      <c r="BH20" s="36" t="str">
        <f>IF(BG20="","",IF(BG20="H",5,IF(BG20="G",IF(BF20=1,15,IF(BF20=2,10,IF(BF20=3,5,"ŹLE !!!"))),IF(BF20=1,20,IF(BF20=2,15,IF(BF20=3,10,IF(BF20&lt;10,7,IF(MID(BF20,1,1)="P",5,"ŹLE !!!"))))))))</f>
        <v/>
      </c>
      <c r="BI20" s="37"/>
      <c r="BJ20" s="38"/>
      <c r="BK20" s="39" t="str">
        <f>IF(BJ20="","",IF(BJ20="H",5,IF(BJ20="G",IF(BI20=1,15,IF(BI20=2,10,IF(BI20=3,5,"ŹLE !!!"))),IF(BI20=1,20,IF(BI20=2,15,IF(BI20=3,10,IF(BI20&lt;10,7,IF(MID(BI20,1,1)="P",5,"ŹLE !!!"))))))))</f>
        <v/>
      </c>
      <c r="BL20" s="37"/>
      <c r="BM20" s="38"/>
      <c r="BN20" s="40" t="str">
        <f>IF(BM20="","",IF(BM20="H",5,IF(BM20="G",IF(BL20=1,15,IF(BL20=2,10,IF(BL20=3,5,"ŹLE !!!"))),IF(BL20=1,20,IF(BL20=2,15,IF(BL20=3,10,IF(BL20&lt;10,7,IF(MID(BL20,1,1)="P",5,"ŹLE !!!"))))))))</f>
        <v/>
      </c>
      <c r="BO20" s="41">
        <f>SUM(BH20,BK20,BN20)</f>
        <v>0</v>
      </c>
      <c r="BP20" s="34"/>
      <c r="BQ20" s="38"/>
      <c r="BR20" s="36" t="str">
        <f>IF(BQ20="","",IF(BQ20="H",5,IF(BQ20="G",IF(BP20=1,15,IF(BP20=2,10,IF(BP20=3,5,"ŹLE !!!"))),IF(BP20=1,20,IF(BP20=2,15,IF(BP20=3,10,IF(BP20&lt;10,7,IF(MID(BP20,1,1)="P",5,"ŹLE !!!"))))))))</f>
        <v/>
      </c>
      <c r="BS20" s="37"/>
      <c r="BT20" s="38"/>
      <c r="BU20" s="39" t="str">
        <f>IF(BT20="","",IF(BT20="H",5,IF(BT20="G",IF(BS20=1,15,IF(BS20=2,10,IF(BS20=3,5,"ŹLE !!!"))),IF(BS20=1,20,IF(BS20=2,15,IF(BS20=3,10,IF(BS20&lt;10,7,IF(MID(BS20,1,1)="P",5,"ŹLE !!!"))))))))</f>
        <v/>
      </c>
      <c r="BV20" s="37"/>
      <c r="BW20" s="38"/>
      <c r="BX20" s="40" t="str">
        <f>IF(BW20="","",IF(BW20="H",5,IF(BW20="G",IF(BV20=1,15,IF(BV20=2,10,IF(BV20=3,5,"ŹLE !!!"))),IF(BV20=1,20,IF(BV20=2,15,IF(BV20=3,10,IF(BV20&lt;10,7,IF(MID(BV20,1,1)="P",5,"ŹLE !!!"))))))))</f>
        <v/>
      </c>
      <c r="BY20" s="41">
        <f>SUM(BR20,BU20,BX20)</f>
        <v>0</v>
      </c>
      <c r="BZ20" s="34"/>
      <c r="CA20" s="38"/>
      <c r="CB20" s="36" t="str">
        <f>IF(CA20="","",IF(CA20="H",5,IF(CA20="G",IF(BZ20=1,15,IF(BZ20=2,10,IF(BZ20=3,5,"ŹLE !!!"))),IF(BZ20=1,20,IF(BZ20=2,15,IF(BZ20=3,10,IF(BZ20&lt;10,7,IF(MID(BZ20,1,1)="P",5,"ŹLE !!!"))))))))</f>
        <v/>
      </c>
      <c r="CC20" s="37"/>
      <c r="CD20" s="38"/>
      <c r="CE20" s="39" t="str">
        <f>IF(CD20="","",IF(CD20="H",5,IF(CD20="G",IF(CC20=1,15,IF(CC20=2,10,IF(CC20=3,5,"ŹLE !!!"))),IF(CC20=1,20,IF(CC20=2,15,IF(CC20=3,10,IF(CC20&lt;10,7,IF(MID(CC20,1,1)="P",5,"ŹLE !!!"))))))))</f>
        <v/>
      </c>
      <c r="CF20" s="37"/>
      <c r="CG20" s="38"/>
      <c r="CH20" s="40" t="str">
        <f>IF(CG20="","",IF(CG20="H",5,IF(CG20="G",IF(CF20=1,15,IF(CF20=2,10,IF(CF20=3,5,"ŹLE !!!"))),IF(CF20=1,20,IF(CF20=2,15,IF(CF20=3,10,IF(CF20&lt;10,7,IF(MID(CF20,1,1)="P",5,"ŹLE !!!"))))))))</f>
        <v/>
      </c>
      <c r="CI20" s="41">
        <f>SUM(CB20,CE20,CH20)</f>
        <v>0</v>
      </c>
      <c r="CJ20" s="34"/>
      <c r="CK20" s="38"/>
      <c r="CL20" s="36" t="str">
        <f>IF(CK20="","",IF(CK20="H",5,IF(CK20="G",IF(CJ20=1,15,IF(CJ20=2,10,IF(CJ20=3,5,"ŹLE !!!"))),IF(CJ20=1,20,IF(CJ20=2,15,IF(CJ20=3,10,IF(CJ20&lt;10,7,IF(MID(CJ20,1,1)="P",5,"ŹLE !!!"))))))))</f>
        <v/>
      </c>
      <c r="CM20" s="37"/>
      <c r="CN20" s="38"/>
      <c r="CO20" s="39" t="str">
        <f>IF(CN20="","",IF(CN20="H",5,IF(CN20="G",IF(CM20=1,15,IF(CM20=2,10,IF(CM20=3,5,"ŹLE !!!"))),IF(CM20=1,20,IF(CM20=2,15,IF(CM20=3,10,IF(CM20&lt;10,7,IF(MID(CM20,1,1)="P",5,"ŹLE !!!"))))))))</f>
        <v/>
      </c>
      <c r="CP20" s="37"/>
      <c r="CQ20" s="38"/>
      <c r="CR20" s="40" t="str">
        <f>IF(CQ20="","",IF(CQ20="H",5,IF(CQ20="G",IF(CP20=1,15,IF(CP20=2,10,IF(CP20=3,5,"ŹLE !!!"))),IF(CP20=1,20,IF(CP20=2,15,IF(CP20=3,10,IF(CP20&lt;10,7,IF(MID(CP20,1,1)="P",5,"ŹLE !!!"))))))))</f>
        <v/>
      </c>
      <c r="CS20" s="41">
        <f>SUM(CL20,CO20,CR20)</f>
        <v>0</v>
      </c>
      <c r="CT20" s="34"/>
      <c r="CU20" s="38"/>
      <c r="CV20" s="36" t="str">
        <f>IF(CU20="","",IF(CU20="H",5,IF(CU20="G",IF(CT20=1,15,IF(CT20=2,10,IF(CT20=3,5,"ŹLE !!!"))),IF(CT20=1,20,IF(CT20=2,15,IF(CT20=3,10,IF(CT20&lt;10,7,IF(MID(CT20,1,1)="P",5,"ŹLE !!!"))))))))</f>
        <v/>
      </c>
      <c r="CW20" s="37"/>
      <c r="CX20" s="38"/>
      <c r="CY20" s="39" t="str">
        <f>IF(CX20="","",IF(CX20="H",5,IF(CX20="G",IF(CW20=1,15,IF(CW20=2,10,IF(CW20=3,5,"ŹLE !!!"))),IF(CW20=1,20,IF(CW20=2,15,IF(CW20=3,10,IF(CW20&lt;10,7,IF(MID(CW20,1,1)="P",5,"ŹLE !!!"))))))))</f>
        <v/>
      </c>
      <c r="CZ20" s="37"/>
      <c r="DA20" s="38"/>
      <c r="DB20" s="40" t="str">
        <f>IF(DA20="","",IF(DA20="H",5,IF(DA20="G",IF(CZ20=1,15,IF(CZ20=2,10,IF(CZ20=3,5,"ŹLE !!!"))),IF(CZ20=1,20,IF(CZ20=2,15,IF(CZ20=3,10,IF(CZ20&lt;10,7,IF(MID(CZ20,1,1)="P",5,"ŹLE !!!"))))))))</f>
        <v/>
      </c>
      <c r="DC20" s="41">
        <f>SUM(CV20,CY20,DB20)</f>
        <v>0</v>
      </c>
      <c r="DD20" s="33">
        <f>SUM(Q20,AA20,AK20,AU20,BE20,BO20,BY20,CI20,CS20,DC20)</f>
        <v>10</v>
      </c>
    </row>
    <row r="21" spans="2:108" x14ac:dyDescent="0.2">
      <c r="B21" s="31">
        <f t="shared" si="0"/>
        <v>17</v>
      </c>
      <c r="C21" s="32" t="s">
        <v>281</v>
      </c>
      <c r="D21" s="32" t="s">
        <v>282</v>
      </c>
      <c r="E21" s="32" t="s">
        <v>237</v>
      </c>
      <c r="F21" s="32" t="s">
        <v>63</v>
      </c>
      <c r="G21" s="33">
        <f>DD21</f>
        <v>10</v>
      </c>
      <c r="H21" s="62"/>
      <c r="I21" s="35"/>
      <c r="J21" s="36" t="str">
        <f>IF(I21="","",IF(I21="H",5,IF(I21="G",IF(H21=1,15,IF(H21=2,10,IF(H21=3,5,"ŹLE !!!"))),IF(H21=1,20,IF(H21=2,15,IF(H21=3,10,IF(H21&lt;10,7,IF(MID(H21,1,1)="P",5,"ŹLE !!!"))))))))</f>
        <v/>
      </c>
      <c r="K21" s="65"/>
      <c r="L21" s="38"/>
      <c r="M21" s="39" t="str">
        <f>IF(L21="","",IF(L21="H",5,IF(L21="G",IF(K21=1,15,IF(K21=2,10,IF(K21=3,5,"ŹLE !!!"))),IF(K21=1,20,IF(K21=2,15,IF(K21=3,10,IF(K21&lt;10,7,IF(MID(K21,1,1)="P",5,"ŹLE !!!"))))))))</f>
        <v/>
      </c>
      <c r="N21" s="37"/>
      <c r="O21" s="38"/>
      <c r="P21" s="40" t="str">
        <f>IF(O21="","",IF(O21="H",5,IF(O21="G",IF(N21=1,15,IF(N21=2,10,IF(N21=3,5,"ŹLE !!!"))),IF(N21=1,20,IF(N21=2,15,IF(N21=3,10,IF(N21&lt;10,7,IF(MID(N21,1,1)="P",5,"ŹLE !!!"))))))))</f>
        <v/>
      </c>
      <c r="Q21" s="41">
        <f>SUM(J21,M21,P21)</f>
        <v>0</v>
      </c>
      <c r="R21" s="62"/>
      <c r="S21" s="35"/>
      <c r="T21" s="36" t="str">
        <f>IF(S21="","",IF(S21="H",5,IF(S21="G",IF(R21=1,15,IF(R21=2,10,IF(R21=3,5,"ŹLE !!!"))),IF(R21=1,20,IF(R21=2,15,IF(R21=3,10,IF(R21&lt;10,7,IF(MID(R21,1,1)="P",5,"ŹLE !!!"))))))))</f>
        <v/>
      </c>
      <c r="U21" s="65"/>
      <c r="V21" s="38"/>
      <c r="W21" s="39" t="str">
        <f>IF(V21="","",IF(V21="H",5,IF(V21="G",IF(U21=1,15,IF(U21=2,10,IF(U21=3,5,"ŹLE !!!"))),IF(U21=1,20,IF(U21=2,15,IF(U21=3,10,IF(U21&lt;10,7,IF(MID(U21,1,1)="P",5,"ŹLE !!!"))))))))</f>
        <v/>
      </c>
      <c r="X21" s="37"/>
      <c r="Y21" s="38"/>
      <c r="Z21" s="40" t="str">
        <f>IF(Y21="","",IF(Y21="H",5,IF(Y21="G",IF(X21=1,15,IF(X21=2,10,IF(X21=3,5,"ŹLE !!!"))),IF(X21=1,20,IF(X21=2,15,IF(X21=3,10,IF(X21&lt;10,7,IF(MID(X21,1,1)="P",5,"ŹLE !!!"))))))))</f>
        <v/>
      </c>
      <c r="AA21" s="41">
        <f>SUM(T21,W21,Z21)</f>
        <v>0</v>
      </c>
      <c r="AB21" s="62">
        <v>2</v>
      </c>
      <c r="AC21" s="35" t="s">
        <v>59</v>
      </c>
      <c r="AD21" s="36">
        <f>IF(AC21="","",IF(AC21="H",5,IF(AC21="G",IF(AB21=1,15,IF(AB21=2,10,IF(AB21=3,5,"ŹLE !!!"))),IF(AB21=1,20,IF(AB21=2,15,IF(AB21=3,10,IF(AB21&lt;10,7,IF(MID(AB21,1,1)="P",5,"ŹLE !!!"))))))))</f>
        <v>10</v>
      </c>
      <c r="AE21" s="37"/>
      <c r="AF21" s="38"/>
      <c r="AG21" s="39" t="str">
        <f>IF(AF21="","",IF(AF21="H",5,IF(AF21="G",IF(AE21=1,15,IF(AE21=2,10,IF(AE21=3,5,"ŹLE !!!"))),IF(AE21=1,20,IF(AE21=2,15,IF(AE21=3,10,IF(AE21&lt;10,7,IF(MID(AE21,1,1)="P",5,"ŹLE !!!"))))))))</f>
        <v/>
      </c>
      <c r="AH21" s="37"/>
      <c r="AI21" s="38"/>
      <c r="AJ21" s="40" t="str">
        <f>IF(AI21="","",IF(AI21="H",5,IF(AI21="G",IF(AH21=1,15,IF(AH21=2,10,IF(AH21=3,5,"ŹLE !!!"))),IF(AH21=1,20,IF(AH21=2,15,IF(AH21=3,10,IF(AH21&lt;10,7,IF(MID(AH21,1,1)="P",5,"ŹLE !!!"))))))))</f>
        <v/>
      </c>
      <c r="AK21" s="41">
        <f>SUM(AD21,AG21,AJ21)</f>
        <v>10</v>
      </c>
      <c r="AL21" s="34"/>
      <c r="AM21" s="35"/>
      <c r="AN21" s="36" t="str">
        <f>IF(AM21="","",IF(AM21="H",5,IF(AM21="G",IF(AL21=1,15,IF(AL21=2,10,IF(AL21=3,5,"ŹLE !!!"))),IF(AL21=1,20,IF(AL21=2,15,IF(AL21=3,10,IF(AL21&lt;10,7,IF(MID(AL21,1,1)="P",5,"ŹLE !!!"))))))))</f>
        <v/>
      </c>
      <c r="AO21" s="37"/>
      <c r="AP21" s="38"/>
      <c r="AQ21" s="39" t="str">
        <f>IF(AP21="","",IF(AP21="H",5,IF(AP21="G",IF(AO21=1,15,IF(AO21=2,10,IF(AO21=3,5,"ŹLE !!!"))),IF(AO21=1,20,IF(AO21=2,15,IF(AO21=3,10,IF(AO21&lt;10,7,IF(MID(AO21,1,1)="P",5,"ŹLE !!!"))))))))</f>
        <v/>
      </c>
      <c r="AR21" s="37"/>
      <c r="AS21" s="38"/>
      <c r="AT21" s="40" t="str">
        <f>IF(AS21="","",IF(AS21="H",5,IF(AS21="G",IF(AR21=1,15,IF(AR21=2,10,IF(AR21=3,5,"ŹLE !!!"))),IF(AR21=1,20,IF(AR21=2,15,IF(AR21=3,10,IF(AR21&lt;10,7,IF(MID(AR21,1,1)="P",5,"ŹLE !!!"))))))))</f>
        <v/>
      </c>
      <c r="AU21" s="41">
        <f>SUM(AN21,AQ21,AT21)</f>
        <v>0</v>
      </c>
      <c r="AV21" s="34"/>
      <c r="AW21" s="35"/>
      <c r="AX21" s="36" t="str">
        <f>IF(AW21="","",IF(AW21="H",5,IF(AW21="G",IF(AV21=1,15,IF(AV21=2,10,IF(AV21=3,5,"ŹLE !!!"))),IF(AV21=1,20,IF(AV21=2,15,IF(AV21=3,10,IF(AV21&lt;10,7,IF(MID(AV21,1,1)="P",5,"ŹLE !!!"))))))))</f>
        <v/>
      </c>
      <c r="AY21" s="37"/>
      <c r="AZ21" s="38"/>
      <c r="BA21" s="39" t="str">
        <f>IF(AZ21="","",IF(AZ21="H",5,IF(AZ21="G",IF(AY21=1,15,IF(AY21=2,10,IF(AY21=3,5,"ŹLE !!!"))),IF(AY21=1,20,IF(AY21=2,15,IF(AY21=3,10,IF(AY21&lt;10,7,IF(MID(AY21,1,1)="P",5,"ŹLE !!!"))))))))</f>
        <v/>
      </c>
      <c r="BB21" s="37"/>
      <c r="BC21" s="38"/>
      <c r="BD21" s="40" t="str">
        <f>IF(BC21="","",IF(BC21="H",5,IF(BC21="G",IF(BB21=1,15,IF(BB21=2,10,IF(BB21=3,5,"ŹLE !!!"))),IF(BB21=1,20,IF(BB21=2,15,IF(BB21=3,10,IF(BB21&lt;10,7,IF(MID(BB21,1,1)="P",5,"ŹLE !!!"))))))))</f>
        <v/>
      </c>
      <c r="BE21" s="41">
        <f>SUM(AX21,BA21,BD21)</f>
        <v>0</v>
      </c>
      <c r="BF21" s="34"/>
      <c r="BG21" s="35"/>
      <c r="BH21" s="36" t="str">
        <f>IF(BG21="","",IF(BG21="H",5,IF(BG21="G",IF(BF21=1,15,IF(BF21=2,10,IF(BF21=3,5,"ŹLE !!!"))),IF(BF21=1,20,IF(BF21=2,15,IF(BF21=3,10,IF(BF21&lt;10,7,IF(MID(BF21,1,1)="P",5,"ŹLE !!!"))))))))</f>
        <v/>
      </c>
      <c r="BI21" s="37"/>
      <c r="BJ21" s="38"/>
      <c r="BK21" s="39" t="str">
        <f>IF(BJ21="","",IF(BJ21="H",5,IF(BJ21="G",IF(BI21=1,15,IF(BI21=2,10,IF(BI21=3,5,"ŹLE !!!"))),IF(BI21=1,20,IF(BI21=2,15,IF(BI21=3,10,IF(BI21&lt;10,7,IF(MID(BI21,1,1)="P",5,"ŹLE !!!"))))))))</f>
        <v/>
      </c>
      <c r="BL21" s="37"/>
      <c r="BM21" s="38"/>
      <c r="BN21" s="40" t="str">
        <f>IF(BM21="","",IF(BM21="H",5,IF(BM21="G",IF(BL21=1,15,IF(BL21=2,10,IF(BL21=3,5,"ŹLE !!!"))),IF(BL21=1,20,IF(BL21=2,15,IF(BL21=3,10,IF(BL21&lt;10,7,IF(MID(BL21,1,1)="P",5,"ŹLE !!!"))))))))</f>
        <v/>
      </c>
      <c r="BO21" s="41">
        <f>SUM(BH21,BK21,BN21)</f>
        <v>0</v>
      </c>
      <c r="BP21" s="34"/>
      <c r="BQ21" s="35"/>
      <c r="BR21" s="36" t="str">
        <f>IF(BQ21="","",IF(BQ21="H",5,IF(BQ21="G",IF(BP21=1,15,IF(BP21=2,10,IF(BP21=3,5,"ŹLE !!!"))),IF(BP21=1,20,IF(BP21=2,15,IF(BP21=3,10,IF(BP21&lt;10,7,IF(MID(BP21,1,1)="P",5,"ŹLE !!!"))))))))</f>
        <v/>
      </c>
      <c r="BS21" s="37"/>
      <c r="BT21" s="38"/>
      <c r="BU21" s="39" t="str">
        <f>IF(BT21="","",IF(BT21="H",5,IF(BT21="G",IF(BS21=1,15,IF(BS21=2,10,IF(BS21=3,5,"ŹLE !!!"))),IF(BS21=1,20,IF(BS21=2,15,IF(BS21=3,10,IF(BS21&lt;10,7,IF(MID(BS21,1,1)="P",5,"ŹLE !!!"))))))))</f>
        <v/>
      </c>
      <c r="BV21" s="37"/>
      <c r="BW21" s="38"/>
      <c r="BX21" s="40" t="str">
        <f>IF(BW21="","",IF(BW21="H",5,IF(BW21="G",IF(BV21=1,15,IF(BV21=2,10,IF(BV21=3,5,"ŹLE !!!"))),IF(BV21=1,20,IF(BV21=2,15,IF(BV21=3,10,IF(BV21&lt;10,7,IF(MID(BV21,1,1)="P",5,"ŹLE !!!"))))))))</f>
        <v/>
      </c>
      <c r="BY21" s="41">
        <f>SUM(BR21,BU21,BX21)</f>
        <v>0</v>
      </c>
      <c r="BZ21" s="34"/>
      <c r="CA21" s="35"/>
      <c r="CB21" s="36" t="str">
        <f>IF(CA21="","",IF(CA21="H",5,IF(CA21="G",IF(BZ21=1,15,IF(BZ21=2,10,IF(BZ21=3,5,"ŹLE !!!"))),IF(BZ21=1,20,IF(BZ21=2,15,IF(BZ21=3,10,IF(BZ21&lt;10,7,IF(MID(BZ21,1,1)="P",5,"ŹLE !!!"))))))))</f>
        <v/>
      </c>
      <c r="CC21" s="37"/>
      <c r="CD21" s="38"/>
      <c r="CE21" s="39" t="str">
        <f>IF(CD21="","",IF(CD21="H",5,IF(CD21="G",IF(CC21=1,15,IF(CC21=2,10,IF(CC21=3,5,"ŹLE !!!"))),IF(CC21=1,20,IF(CC21=2,15,IF(CC21=3,10,IF(CC21&lt;10,7,IF(MID(CC21,1,1)="P",5,"ŹLE !!!"))))))))</f>
        <v/>
      </c>
      <c r="CF21" s="37"/>
      <c r="CG21" s="38"/>
      <c r="CH21" s="40" t="str">
        <f>IF(CG21="","",IF(CG21="H",5,IF(CG21="G",IF(CF21=1,15,IF(CF21=2,10,IF(CF21=3,5,"ŹLE !!!"))),IF(CF21=1,20,IF(CF21=2,15,IF(CF21=3,10,IF(CF21&lt;10,7,IF(MID(CF21,1,1)="P",5,"ŹLE !!!"))))))))</f>
        <v/>
      </c>
      <c r="CI21" s="41">
        <f>SUM(CB21,CE21,CH21)</f>
        <v>0</v>
      </c>
      <c r="CJ21" s="34"/>
      <c r="CK21" s="35"/>
      <c r="CL21" s="36" t="str">
        <f>IF(CK21="","",IF(CK21="H",5,IF(CK21="G",IF(CJ21=1,15,IF(CJ21=2,10,IF(CJ21=3,5,"ŹLE !!!"))),IF(CJ21=1,20,IF(CJ21=2,15,IF(CJ21=3,10,IF(CJ21&lt;10,7,IF(MID(CJ21,1,1)="P",5,"ŹLE !!!"))))))))</f>
        <v/>
      </c>
      <c r="CM21" s="37"/>
      <c r="CN21" s="38"/>
      <c r="CO21" s="39" t="str">
        <f>IF(CN21="","",IF(CN21="H",5,IF(CN21="G",IF(CM21=1,15,IF(CM21=2,10,IF(CM21=3,5,"ŹLE !!!"))),IF(CM21=1,20,IF(CM21=2,15,IF(CM21=3,10,IF(CM21&lt;10,7,IF(MID(CM21,1,1)="P",5,"ŹLE !!!"))))))))</f>
        <v/>
      </c>
      <c r="CP21" s="37"/>
      <c r="CQ21" s="38"/>
      <c r="CR21" s="40" t="str">
        <f>IF(CQ21="","",IF(CQ21="H",5,IF(CQ21="G",IF(CP21=1,15,IF(CP21=2,10,IF(CP21=3,5,"ŹLE !!!"))),IF(CP21=1,20,IF(CP21=2,15,IF(CP21=3,10,IF(CP21&lt;10,7,IF(MID(CP21,1,1)="P",5,"ŹLE !!!"))))))))</f>
        <v/>
      </c>
      <c r="CS21" s="41">
        <f>SUM(CL21,CO21,CR21)</f>
        <v>0</v>
      </c>
      <c r="CT21" s="34"/>
      <c r="CU21" s="35"/>
      <c r="CV21" s="36" t="str">
        <f>IF(CU21="","",IF(CU21="H",5,IF(CU21="G",IF(CT21=1,15,IF(CT21=2,10,IF(CT21=3,5,"ŹLE !!!"))),IF(CT21=1,20,IF(CT21=2,15,IF(CT21=3,10,IF(CT21&lt;10,7,IF(MID(CT21,1,1)="P",5,"ŹLE !!!"))))))))</f>
        <v/>
      </c>
      <c r="CW21" s="37"/>
      <c r="CX21" s="38"/>
      <c r="CY21" s="39" t="str">
        <f>IF(CX21="","",IF(CX21="H",5,IF(CX21="G",IF(CW21=1,15,IF(CW21=2,10,IF(CW21=3,5,"ŹLE !!!"))),IF(CW21=1,20,IF(CW21=2,15,IF(CW21=3,10,IF(CW21&lt;10,7,IF(MID(CW21,1,1)="P",5,"ŹLE !!!"))))))))</f>
        <v/>
      </c>
      <c r="CZ21" s="37"/>
      <c r="DA21" s="38"/>
      <c r="DB21" s="40" t="str">
        <f>IF(DA21="","",IF(DA21="H",5,IF(DA21="G",IF(CZ21=1,15,IF(CZ21=2,10,IF(CZ21=3,5,"ŹLE !!!"))),IF(CZ21=1,20,IF(CZ21=2,15,IF(CZ21=3,10,IF(CZ21&lt;10,7,IF(MID(CZ21,1,1)="P",5,"ŹLE !!!"))))))))</f>
        <v/>
      </c>
      <c r="DC21" s="41">
        <f>SUM(CV21,CY21,DB21)</f>
        <v>0</v>
      </c>
      <c r="DD21" s="33">
        <f>SUM(Q21,AA21,AK21,AU21,BE21,BO21,BY21,CI21,CS21,DC21)</f>
        <v>10</v>
      </c>
    </row>
    <row r="22" spans="2:108" x14ac:dyDescent="0.2">
      <c r="B22" s="31">
        <f t="shared" si="0"/>
        <v>18</v>
      </c>
      <c r="C22" s="54" t="s">
        <v>110</v>
      </c>
      <c r="D22" s="32" t="s">
        <v>111</v>
      </c>
      <c r="E22" s="32" t="s">
        <v>228</v>
      </c>
      <c r="F22" s="32" t="s">
        <v>100</v>
      </c>
      <c r="G22" s="33">
        <f>DD22</f>
        <v>10</v>
      </c>
      <c r="H22" s="62">
        <v>2</v>
      </c>
      <c r="I22" s="35" t="s">
        <v>59</v>
      </c>
      <c r="J22" s="36">
        <f>IF(I22="","",IF(I22="H",5,IF(I22="G",IF(H22=1,15,IF(H22=2,10,IF(H22=3,5,"ŹLE !!!"))),IF(H22=1,20,IF(H22=2,15,IF(H22=3,10,IF(H22&lt;10,7,IF(MID(H22,1,1)="P",5,"ŹLE !!!"))))))))</f>
        <v>10</v>
      </c>
      <c r="K22" s="65"/>
      <c r="L22" s="38"/>
      <c r="M22" s="39" t="str">
        <f>IF(L22="","",IF(L22="H",5,IF(L22="G",IF(K22=1,15,IF(K22=2,10,IF(K22=3,5,"ŹLE !!!"))),IF(K22=1,20,IF(K22=2,15,IF(K22=3,10,IF(K22&lt;10,7,IF(MID(K22,1,1)="P",5,"ŹLE !!!"))))))))</f>
        <v/>
      </c>
      <c r="N22" s="37"/>
      <c r="O22" s="38"/>
      <c r="P22" s="40" t="str">
        <f>IF(O22="","",IF(O22="H",5,IF(O22="G",IF(N22=1,15,IF(N22=2,10,IF(N22=3,5,"ŹLE !!!"))),IF(N22=1,20,IF(N22=2,15,IF(N22=3,10,IF(N22&lt;10,7,IF(MID(N22,1,1)="P",5,"ŹLE !!!"))))))))</f>
        <v/>
      </c>
      <c r="Q22" s="41">
        <f>SUM(J22,M22,P22)</f>
        <v>10</v>
      </c>
      <c r="R22" s="62"/>
      <c r="S22" s="35"/>
      <c r="T22" s="36" t="str">
        <f>IF(S22="","",IF(S22="H",5,IF(S22="G",IF(R22=1,15,IF(R22=2,10,IF(R22=3,5,"ŹLE !!!"))),IF(R22=1,20,IF(R22=2,15,IF(R22=3,10,IF(R22&lt;10,7,IF(MID(R22,1,1)="P",5,"ŹLE !!!"))))))))</f>
        <v/>
      </c>
      <c r="U22" s="65"/>
      <c r="V22" s="38"/>
      <c r="W22" s="39" t="str">
        <f>IF(V22="","",IF(V22="H",5,IF(V22="G",IF(U22=1,15,IF(U22=2,10,IF(U22=3,5,"ŹLE !!!"))),IF(U22=1,20,IF(U22=2,15,IF(U22=3,10,IF(U22&lt;10,7,IF(MID(U22,1,1)="P",5,"ŹLE !!!"))))))))</f>
        <v/>
      </c>
      <c r="X22" s="37"/>
      <c r="Y22" s="38"/>
      <c r="Z22" s="40" t="str">
        <f>IF(Y22="","",IF(Y22="H",5,IF(Y22="G",IF(X22=1,15,IF(X22=2,10,IF(X22=3,5,"ŹLE !!!"))),IF(X22=1,20,IF(X22=2,15,IF(X22=3,10,IF(X22&lt;10,7,IF(MID(X22,1,1)="P",5,"ŹLE !!!"))))))))</f>
        <v/>
      </c>
      <c r="AA22" s="41">
        <f>SUM(T22,W22,Z22)</f>
        <v>0</v>
      </c>
      <c r="AB22" s="62"/>
      <c r="AC22" s="35"/>
      <c r="AD22" s="36" t="str">
        <f>IF(AC22="","",IF(AC22="H",5,IF(AC22="G",IF(AB22=1,15,IF(AB22=2,10,IF(AB22=3,5,"ŹLE !!!"))),IF(AB22=1,20,IF(AB22=2,15,IF(AB22=3,10,IF(AB22&lt;10,7,IF(MID(AB22,1,1)="P",5,"ŹLE !!!"))))))))</f>
        <v/>
      </c>
      <c r="AE22" s="37"/>
      <c r="AF22" s="38"/>
      <c r="AG22" s="39" t="str">
        <f>IF(AF22="","",IF(AF22="H",5,IF(AF22="G",IF(AE22=1,15,IF(AE22=2,10,IF(AE22=3,5,"ŹLE !!!"))),IF(AE22=1,20,IF(AE22=2,15,IF(AE22=3,10,IF(AE22&lt;10,7,IF(MID(AE22,1,1)="P",5,"ŹLE !!!"))))))))</f>
        <v/>
      </c>
      <c r="AH22" s="37"/>
      <c r="AI22" s="38"/>
      <c r="AJ22" s="40" t="str">
        <f>IF(AI22="","",IF(AI22="H",5,IF(AI22="G",IF(AH22=1,15,IF(AH22=2,10,IF(AH22=3,5,"ŹLE !!!"))),IF(AH22=1,20,IF(AH22=2,15,IF(AH22=3,10,IF(AH22&lt;10,7,IF(MID(AH22,1,1)="P",5,"ŹLE !!!"))))))))</f>
        <v/>
      </c>
      <c r="AK22" s="41">
        <f>SUM(AD22,AG22,AJ22)</f>
        <v>0</v>
      </c>
      <c r="AL22" s="34"/>
      <c r="AM22" s="35"/>
      <c r="AN22" s="36" t="str">
        <f>IF(AM22="","",IF(AM22="H",5,IF(AM22="G",IF(AL22=1,15,IF(AL22=2,10,IF(AL22=3,5,"ŹLE !!!"))),IF(AL22=1,20,IF(AL22=2,15,IF(AL22=3,10,IF(AL22&lt;10,7,IF(MID(AL22,1,1)="P",5,"ŹLE !!!"))))))))</f>
        <v/>
      </c>
      <c r="AO22" s="37"/>
      <c r="AP22" s="38"/>
      <c r="AQ22" s="39" t="str">
        <f>IF(AP22="","",IF(AP22="H",5,IF(AP22="G",IF(AO22=1,15,IF(AO22=2,10,IF(AO22=3,5,"ŹLE !!!"))),IF(AO22=1,20,IF(AO22=2,15,IF(AO22=3,10,IF(AO22&lt;10,7,IF(MID(AO22,1,1)="P",5,"ŹLE !!!"))))))))</f>
        <v/>
      </c>
      <c r="AR22" s="37"/>
      <c r="AS22" s="38"/>
      <c r="AT22" s="40" t="str">
        <f>IF(AS22="","",IF(AS22="H",5,IF(AS22="G",IF(AR22=1,15,IF(AR22=2,10,IF(AR22=3,5,"ŹLE !!!"))),IF(AR22=1,20,IF(AR22=2,15,IF(AR22=3,10,IF(AR22&lt;10,7,IF(MID(AR22,1,1)="P",5,"ŹLE !!!"))))))))</f>
        <v/>
      </c>
      <c r="AU22" s="41">
        <f>SUM(AN22,AQ22,AT22)</f>
        <v>0</v>
      </c>
      <c r="AV22" s="34"/>
      <c r="AW22" s="35"/>
      <c r="AX22" s="36" t="str">
        <f>IF(AW22="","",IF(AW22="H",5,IF(AW22="G",IF(AV22=1,15,IF(AV22=2,10,IF(AV22=3,5,"ŹLE !!!"))),IF(AV22=1,20,IF(AV22=2,15,IF(AV22=3,10,IF(AV22&lt;10,7,IF(MID(AV22,1,1)="P",5,"ŹLE !!!"))))))))</f>
        <v/>
      </c>
      <c r="AY22" s="37"/>
      <c r="AZ22" s="38"/>
      <c r="BA22" s="39" t="str">
        <f>IF(AZ22="","",IF(AZ22="H",5,IF(AZ22="G",IF(AY22=1,15,IF(AY22=2,10,IF(AY22=3,5,"ŹLE !!!"))),IF(AY22=1,20,IF(AY22=2,15,IF(AY22=3,10,IF(AY22&lt;10,7,IF(MID(AY22,1,1)="P",5,"ŹLE !!!"))))))))</f>
        <v/>
      </c>
      <c r="BB22" s="37"/>
      <c r="BC22" s="38"/>
      <c r="BD22" s="40" t="str">
        <f>IF(BC22="","",IF(BC22="H",5,IF(BC22="G",IF(BB22=1,15,IF(BB22=2,10,IF(BB22=3,5,"ŹLE !!!"))),IF(BB22=1,20,IF(BB22=2,15,IF(BB22=3,10,IF(BB22&lt;10,7,IF(MID(BB22,1,1)="P",5,"ŹLE !!!"))))))))</f>
        <v/>
      </c>
      <c r="BE22" s="41">
        <f>SUM(AX22,BA22,BD22)</f>
        <v>0</v>
      </c>
      <c r="BF22" s="34"/>
      <c r="BG22" s="35"/>
      <c r="BH22" s="36" t="str">
        <f>IF(BG22="","",IF(BG22="H",5,IF(BG22="G",IF(BF22=1,15,IF(BF22=2,10,IF(BF22=3,5,"ŹLE !!!"))),IF(BF22=1,20,IF(BF22=2,15,IF(BF22=3,10,IF(BF22&lt;10,7,IF(MID(BF22,1,1)="P",5,"ŹLE !!!"))))))))</f>
        <v/>
      </c>
      <c r="BI22" s="37"/>
      <c r="BJ22" s="38"/>
      <c r="BK22" s="39" t="str">
        <f>IF(BJ22="","",IF(BJ22="H",5,IF(BJ22="G",IF(BI22=1,15,IF(BI22=2,10,IF(BI22=3,5,"ŹLE !!!"))),IF(BI22=1,20,IF(BI22=2,15,IF(BI22=3,10,IF(BI22&lt;10,7,IF(MID(BI22,1,1)="P",5,"ŹLE !!!"))))))))</f>
        <v/>
      </c>
      <c r="BL22" s="37"/>
      <c r="BM22" s="38"/>
      <c r="BN22" s="40" t="str">
        <f>IF(BM22="","",IF(BM22="H",5,IF(BM22="G",IF(BL22=1,15,IF(BL22=2,10,IF(BL22=3,5,"ŹLE !!!"))),IF(BL22=1,20,IF(BL22=2,15,IF(BL22=3,10,IF(BL22&lt;10,7,IF(MID(BL22,1,1)="P",5,"ŹLE !!!"))))))))</f>
        <v/>
      </c>
      <c r="BO22" s="41">
        <f>SUM(BH22,BK22,BN22)</f>
        <v>0</v>
      </c>
      <c r="BP22" s="34"/>
      <c r="BQ22" s="35"/>
      <c r="BR22" s="36" t="str">
        <f>IF(BQ22="","",IF(BQ22="H",5,IF(BQ22="G",IF(BP22=1,15,IF(BP22=2,10,IF(BP22=3,5,"ŹLE !!!"))),IF(BP22=1,20,IF(BP22=2,15,IF(BP22=3,10,IF(BP22&lt;10,7,IF(MID(BP22,1,1)="P",5,"ŹLE !!!"))))))))</f>
        <v/>
      </c>
      <c r="BS22" s="37"/>
      <c r="BT22" s="38"/>
      <c r="BU22" s="39" t="str">
        <f>IF(BT22="","",IF(BT22="H",5,IF(BT22="G",IF(BS22=1,15,IF(BS22=2,10,IF(BS22=3,5,"ŹLE !!!"))),IF(BS22=1,20,IF(BS22=2,15,IF(BS22=3,10,IF(BS22&lt;10,7,IF(MID(BS22,1,1)="P",5,"ŹLE !!!"))))))))</f>
        <v/>
      </c>
      <c r="BV22" s="37"/>
      <c r="BW22" s="38"/>
      <c r="BX22" s="40" t="str">
        <f>IF(BW22="","",IF(BW22="H",5,IF(BW22="G",IF(BV22=1,15,IF(BV22=2,10,IF(BV22=3,5,"ŹLE !!!"))),IF(BV22=1,20,IF(BV22=2,15,IF(BV22=3,10,IF(BV22&lt;10,7,IF(MID(BV22,1,1)="P",5,"ŹLE !!!"))))))))</f>
        <v/>
      </c>
      <c r="BY22" s="41">
        <f>SUM(BR22,BU22,BX22)</f>
        <v>0</v>
      </c>
      <c r="BZ22" s="34"/>
      <c r="CA22" s="35"/>
      <c r="CB22" s="36" t="str">
        <f>IF(CA22="","",IF(CA22="H",5,IF(CA22="G",IF(BZ22=1,15,IF(BZ22=2,10,IF(BZ22=3,5,"ŹLE !!!"))),IF(BZ22=1,20,IF(BZ22=2,15,IF(BZ22=3,10,IF(BZ22&lt;10,7,IF(MID(BZ22,1,1)="P",5,"ŹLE !!!"))))))))</f>
        <v/>
      </c>
      <c r="CC22" s="37"/>
      <c r="CD22" s="38"/>
      <c r="CE22" s="39" t="str">
        <f>IF(CD22="","",IF(CD22="H",5,IF(CD22="G",IF(CC22=1,15,IF(CC22=2,10,IF(CC22=3,5,"ŹLE !!!"))),IF(CC22=1,20,IF(CC22=2,15,IF(CC22=3,10,IF(CC22&lt;10,7,IF(MID(CC22,1,1)="P",5,"ŹLE !!!"))))))))</f>
        <v/>
      </c>
      <c r="CF22" s="37"/>
      <c r="CG22" s="38"/>
      <c r="CH22" s="40" t="str">
        <f>IF(CG22="","",IF(CG22="H",5,IF(CG22="G",IF(CF22=1,15,IF(CF22=2,10,IF(CF22=3,5,"ŹLE !!!"))),IF(CF22=1,20,IF(CF22=2,15,IF(CF22=3,10,IF(CF22&lt;10,7,IF(MID(CF22,1,1)="P",5,"ŹLE !!!"))))))))</f>
        <v/>
      </c>
      <c r="CI22" s="41">
        <f>SUM(CB22,CE22,CH22)</f>
        <v>0</v>
      </c>
      <c r="CJ22" s="34"/>
      <c r="CK22" s="35"/>
      <c r="CL22" s="36" t="str">
        <f>IF(CK22="","",IF(CK22="H",5,IF(CK22="G",IF(CJ22=1,15,IF(CJ22=2,10,IF(CJ22=3,5,"ŹLE !!!"))),IF(CJ22=1,20,IF(CJ22=2,15,IF(CJ22=3,10,IF(CJ22&lt;10,7,IF(MID(CJ22,1,1)="P",5,"ŹLE !!!"))))))))</f>
        <v/>
      </c>
      <c r="CM22" s="37"/>
      <c r="CN22" s="38"/>
      <c r="CO22" s="39" t="str">
        <f>IF(CN22="","",IF(CN22="H",5,IF(CN22="G",IF(CM22=1,15,IF(CM22=2,10,IF(CM22=3,5,"ŹLE !!!"))),IF(CM22=1,20,IF(CM22=2,15,IF(CM22=3,10,IF(CM22&lt;10,7,IF(MID(CM22,1,1)="P",5,"ŹLE !!!"))))))))</f>
        <v/>
      </c>
      <c r="CP22" s="37"/>
      <c r="CQ22" s="38"/>
      <c r="CR22" s="40" t="str">
        <f>IF(CQ22="","",IF(CQ22="H",5,IF(CQ22="G",IF(CP22=1,15,IF(CP22=2,10,IF(CP22=3,5,"ŹLE !!!"))),IF(CP22=1,20,IF(CP22=2,15,IF(CP22=3,10,IF(CP22&lt;10,7,IF(MID(CP22,1,1)="P",5,"ŹLE !!!"))))))))</f>
        <v/>
      </c>
      <c r="CS22" s="41">
        <f>SUM(CL22,CO22,CR22)</f>
        <v>0</v>
      </c>
      <c r="CT22" s="34"/>
      <c r="CU22" s="35"/>
      <c r="CV22" s="36" t="str">
        <f>IF(CU22="","",IF(CU22="H",5,IF(CU22="G",IF(CT22=1,15,IF(CT22=2,10,IF(CT22=3,5,"ŹLE !!!"))),IF(CT22=1,20,IF(CT22=2,15,IF(CT22=3,10,IF(CT22&lt;10,7,IF(MID(CT22,1,1)="P",5,"ŹLE !!!"))))))))</f>
        <v/>
      </c>
      <c r="CW22" s="37"/>
      <c r="CX22" s="38"/>
      <c r="CY22" s="39" t="str">
        <f>IF(CX22="","",IF(CX22="H",5,IF(CX22="G",IF(CW22=1,15,IF(CW22=2,10,IF(CW22=3,5,"ŹLE !!!"))),IF(CW22=1,20,IF(CW22=2,15,IF(CW22=3,10,IF(CW22&lt;10,7,IF(MID(CW22,1,1)="P",5,"ŹLE !!!"))))))))</f>
        <v/>
      </c>
      <c r="CZ22" s="37"/>
      <c r="DA22" s="38"/>
      <c r="DB22" s="40" t="str">
        <f>IF(DA22="","",IF(DA22="H",5,IF(DA22="G",IF(CZ22=1,15,IF(CZ22=2,10,IF(CZ22=3,5,"ŹLE !!!"))),IF(CZ22=1,20,IF(CZ22=2,15,IF(CZ22=3,10,IF(CZ22&lt;10,7,IF(MID(CZ22,1,1)="P",5,"ŹLE !!!"))))))))</f>
        <v/>
      </c>
      <c r="DC22" s="41">
        <f>SUM(CV22,CY22,DB22)</f>
        <v>0</v>
      </c>
      <c r="DD22" s="33">
        <f>SUM(Q22,AA22,AK22,AU22,BE22,BO22,BY22,CI22,CS22,DC22)</f>
        <v>10</v>
      </c>
    </row>
    <row r="23" spans="2:108" x14ac:dyDescent="0.2">
      <c r="B23" s="31">
        <f t="shared" si="0"/>
        <v>19</v>
      </c>
      <c r="C23" s="32" t="s">
        <v>287</v>
      </c>
      <c r="D23" s="32" t="s">
        <v>288</v>
      </c>
      <c r="E23" s="32" t="s">
        <v>231</v>
      </c>
      <c r="F23" s="32" t="s">
        <v>19</v>
      </c>
      <c r="G23" s="33">
        <f>DD23</f>
        <v>5</v>
      </c>
      <c r="H23" s="62"/>
      <c r="I23" s="35"/>
      <c r="J23" s="36" t="str">
        <f>IF(I23="","",IF(I23="H",5,IF(I23="G",IF(H23=1,15,IF(H23=2,10,IF(H23=3,5,"ŹLE !!!"))),IF(H23=1,20,IF(H23=2,15,IF(H23=3,10,IF(H23&lt;10,7,IF(MID(H23,1,1)="P",5,"ŹLE !!!"))))))))</f>
        <v/>
      </c>
      <c r="K23" s="65"/>
      <c r="L23" s="38"/>
      <c r="M23" s="39" t="str">
        <f>IF(L23="","",IF(L23="H",5,IF(L23="G",IF(K23=1,15,IF(K23=2,10,IF(K23=3,5,"ŹLE !!!"))),IF(K23=1,20,IF(K23=2,15,IF(K23=3,10,IF(K23&lt;10,7,IF(MID(K23,1,1)="P",5,"ŹLE !!!"))))))))</f>
        <v/>
      </c>
      <c r="N23" s="37"/>
      <c r="O23" s="38"/>
      <c r="P23" s="40" t="str">
        <f>IF(O23="","",IF(O23="H",5,IF(O23="G",IF(N23=1,15,IF(N23=2,10,IF(N23=3,5,"ŹLE !!!"))),IF(N23=1,20,IF(N23=2,15,IF(N23=3,10,IF(N23&lt;10,7,IF(MID(N23,1,1)="P",5,"ŹLE !!!"))))))))</f>
        <v/>
      </c>
      <c r="Q23" s="41">
        <f>SUM(J23,M23,P23)</f>
        <v>0</v>
      </c>
      <c r="R23" s="62"/>
      <c r="S23" s="35"/>
      <c r="T23" s="36" t="str">
        <f>IF(S23="","",IF(S23="H",5,IF(S23="G",IF(R23=1,15,IF(R23=2,10,IF(R23=3,5,"ŹLE !!!"))),IF(R23=1,20,IF(R23=2,15,IF(R23=3,10,IF(R23&lt;10,7,IF(MID(R23,1,1)="P",5,"ŹLE !!!"))))))))</f>
        <v/>
      </c>
      <c r="U23" s="65"/>
      <c r="V23" s="38"/>
      <c r="W23" s="39" t="str">
        <f>IF(V23="","",IF(V23="H",5,IF(V23="G",IF(U23=1,15,IF(U23=2,10,IF(U23=3,5,"ŹLE !!!"))),IF(U23=1,20,IF(U23=2,15,IF(U23=3,10,IF(U23&lt;10,7,IF(MID(U23,1,1)="P",5,"ŹLE !!!"))))))))</f>
        <v/>
      </c>
      <c r="X23" s="37"/>
      <c r="Y23" s="38"/>
      <c r="Z23" s="40" t="str">
        <f>IF(Y23="","",IF(Y23="H",5,IF(Y23="G",IF(X23=1,15,IF(X23=2,10,IF(X23=3,5,"ŹLE !!!"))),IF(X23=1,20,IF(X23=2,15,IF(X23=3,10,IF(X23&lt;10,7,IF(MID(X23,1,1)="P",5,"ŹLE !!!"))))))))</f>
        <v/>
      </c>
      <c r="AA23" s="41">
        <f>SUM(T23,W23,Z23)</f>
        <v>0</v>
      </c>
      <c r="AB23" s="62">
        <v>3</v>
      </c>
      <c r="AC23" s="35" t="s">
        <v>59</v>
      </c>
      <c r="AD23" s="36">
        <f>IF(AC23="","",IF(AC23="H",5,IF(AC23="G",IF(AB23=1,15,IF(AB23=2,10,IF(AB23=3,5,"ŹLE !!!"))),IF(AB23=1,20,IF(AB23=2,15,IF(AB23=3,10,IF(AB23&lt;10,7,IF(MID(AB23,1,1)="P",5,"ŹLE !!!"))))))))</f>
        <v>5</v>
      </c>
      <c r="AE23" s="37"/>
      <c r="AF23" s="38"/>
      <c r="AG23" s="39" t="str">
        <f>IF(AF23="","",IF(AF23="H",5,IF(AF23="G",IF(AE23=1,15,IF(AE23=2,10,IF(AE23=3,5,"ŹLE !!!"))),IF(AE23=1,20,IF(AE23=2,15,IF(AE23=3,10,IF(AE23&lt;10,7,IF(MID(AE23,1,1)="P",5,"ŹLE !!!"))))))))</f>
        <v/>
      </c>
      <c r="AH23" s="37"/>
      <c r="AI23" s="38"/>
      <c r="AJ23" s="40" t="str">
        <f>IF(AI23="","",IF(AI23="H",5,IF(AI23="G",IF(AH23=1,15,IF(AH23=2,10,IF(AH23=3,5,"ŹLE !!!"))),IF(AH23=1,20,IF(AH23=2,15,IF(AH23=3,10,IF(AH23&lt;10,7,IF(MID(AH23,1,1)="P",5,"ŹLE !!!"))))))))</f>
        <v/>
      </c>
      <c r="AK23" s="41">
        <f>SUM(AD23,AG23,AJ23)</f>
        <v>5</v>
      </c>
      <c r="AL23" s="34"/>
      <c r="AM23" s="35"/>
      <c r="AN23" s="36" t="str">
        <f>IF(AM23="","",IF(AM23="H",5,IF(AM23="G",IF(AL23=1,15,IF(AL23=2,10,IF(AL23=3,5,"ŹLE !!!"))),IF(AL23=1,20,IF(AL23=2,15,IF(AL23=3,10,IF(AL23&lt;10,7,IF(MID(AL23,1,1)="P",5,"ŹLE !!!"))))))))</f>
        <v/>
      </c>
      <c r="AO23" s="37"/>
      <c r="AP23" s="38"/>
      <c r="AQ23" s="39" t="str">
        <f>IF(AP23="","",IF(AP23="H",5,IF(AP23="G",IF(AO23=1,15,IF(AO23=2,10,IF(AO23=3,5,"ŹLE !!!"))),IF(AO23=1,20,IF(AO23=2,15,IF(AO23=3,10,IF(AO23&lt;10,7,IF(MID(AO23,1,1)="P",5,"ŹLE !!!"))))))))</f>
        <v/>
      </c>
      <c r="AR23" s="37"/>
      <c r="AS23" s="38"/>
      <c r="AT23" s="40" t="str">
        <f>IF(AS23="","",IF(AS23="H",5,IF(AS23="G",IF(AR23=1,15,IF(AR23=2,10,IF(AR23=3,5,"ŹLE !!!"))),IF(AR23=1,20,IF(AR23=2,15,IF(AR23=3,10,IF(AR23&lt;10,7,IF(MID(AR23,1,1)="P",5,"ŹLE !!!"))))))))</f>
        <v/>
      </c>
      <c r="AU23" s="41">
        <f>SUM(AN23,AQ23,AT23)</f>
        <v>0</v>
      </c>
      <c r="AV23" s="34"/>
      <c r="AW23" s="35"/>
      <c r="AX23" s="36" t="str">
        <f>IF(AW23="","",IF(AW23="H",5,IF(AW23="G",IF(AV23=1,15,IF(AV23=2,10,IF(AV23=3,5,"ŹLE !!!"))),IF(AV23=1,20,IF(AV23=2,15,IF(AV23=3,10,IF(AV23&lt;10,7,IF(MID(AV23,1,1)="P",5,"ŹLE !!!"))))))))</f>
        <v/>
      </c>
      <c r="AY23" s="37"/>
      <c r="AZ23" s="38"/>
      <c r="BA23" s="39" t="str">
        <f>IF(AZ23="","",IF(AZ23="H",5,IF(AZ23="G",IF(AY23=1,15,IF(AY23=2,10,IF(AY23=3,5,"ŹLE !!!"))),IF(AY23=1,20,IF(AY23=2,15,IF(AY23=3,10,IF(AY23&lt;10,7,IF(MID(AY23,1,1)="P",5,"ŹLE !!!"))))))))</f>
        <v/>
      </c>
      <c r="BB23" s="37"/>
      <c r="BC23" s="38"/>
      <c r="BD23" s="40" t="str">
        <f>IF(BC23="","",IF(BC23="H",5,IF(BC23="G",IF(BB23=1,15,IF(BB23=2,10,IF(BB23=3,5,"ŹLE !!!"))),IF(BB23=1,20,IF(BB23=2,15,IF(BB23=3,10,IF(BB23&lt;10,7,IF(MID(BB23,1,1)="P",5,"ŹLE !!!"))))))))</f>
        <v/>
      </c>
      <c r="BE23" s="41">
        <f>SUM(AX23,BA23,BD23)</f>
        <v>0</v>
      </c>
      <c r="BF23" s="34"/>
      <c r="BG23" s="35"/>
      <c r="BH23" s="36" t="str">
        <f>IF(BG23="","",IF(BG23="H",5,IF(BG23="G",IF(BF23=1,15,IF(BF23=2,10,IF(BF23=3,5,"ŹLE !!!"))),IF(BF23=1,20,IF(BF23=2,15,IF(BF23=3,10,IF(BF23&lt;10,7,IF(MID(BF23,1,1)="P",5,"ŹLE !!!"))))))))</f>
        <v/>
      </c>
      <c r="BI23" s="37"/>
      <c r="BJ23" s="38"/>
      <c r="BK23" s="39" t="str">
        <f>IF(BJ23="","",IF(BJ23="H",5,IF(BJ23="G",IF(BI23=1,15,IF(BI23=2,10,IF(BI23=3,5,"ŹLE !!!"))),IF(BI23=1,20,IF(BI23=2,15,IF(BI23=3,10,IF(BI23&lt;10,7,IF(MID(BI23,1,1)="P",5,"ŹLE !!!"))))))))</f>
        <v/>
      </c>
      <c r="BL23" s="37"/>
      <c r="BM23" s="38"/>
      <c r="BN23" s="40" t="str">
        <f>IF(BM23="","",IF(BM23="H",5,IF(BM23="G",IF(BL23=1,15,IF(BL23=2,10,IF(BL23=3,5,"ŹLE !!!"))),IF(BL23=1,20,IF(BL23=2,15,IF(BL23=3,10,IF(BL23&lt;10,7,IF(MID(BL23,1,1)="P",5,"ŹLE !!!"))))))))</f>
        <v/>
      </c>
      <c r="BO23" s="41">
        <f>SUM(BH23,BK23,BN23)</f>
        <v>0</v>
      </c>
      <c r="BP23" s="34"/>
      <c r="BQ23" s="35"/>
      <c r="BR23" s="36" t="str">
        <f>IF(BQ23="","",IF(BQ23="H",5,IF(BQ23="G",IF(BP23=1,15,IF(BP23=2,10,IF(BP23=3,5,"ŹLE !!!"))),IF(BP23=1,20,IF(BP23=2,15,IF(BP23=3,10,IF(BP23&lt;10,7,IF(MID(BP23,1,1)="P",5,"ŹLE !!!"))))))))</f>
        <v/>
      </c>
      <c r="BS23" s="37"/>
      <c r="BT23" s="38"/>
      <c r="BU23" s="39" t="str">
        <f>IF(BT23="","",IF(BT23="H",5,IF(BT23="G",IF(BS23=1,15,IF(BS23=2,10,IF(BS23=3,5,"ŹLE !!!"))),IF(BS23=1,20,IF(BS23=2,15,IF(BS23=3,10,IF(BS23&lt;10,7,IF(MID(BS23,1,1)="P",5,"ŹLE !!!"))))))))</f>
        <v/>
      </c>
      <c r="BV23" s="37"/>
      <c r="BW23" s="38"/>
      <c r="BX23" s="40" t="str">
        <f>IF(BW23="","",IF(BW23="H",5,IF(BW23="G",IF(BV23=1,15,IF(BV23=2,10,IF(BV23=3,5,"ŹLE !!!"))),IF(BV23=1,20,IF(BV23=2,15,IF(BV23=3,10,IF(BV23&lt;10,7,IF(MID(BV23,1,1)="P",5,"ŹLE !!!"))))))))</f>
        <v/>
      </c>
      <c r="BY23" s="41">
        <f>SUM(BR23,BU23,BX23)</f>
        <v>0</v>
      </c>
      <c r="BZ23" s="34"/>
      <c r="CA23" s="35"/>
      <c r="CB23" s="36" t="str">
        <f>IF(CA23="","",IF(CA23="H",5,IF(CA23="G",IF(BZ23=1,15,IF(BZ23=2,10,IF(BZ23=3,5,"ŹLE !!!"))),IF(BZ23=1,20,IF(BZ23=2,15,IF(BZ23=3,10,IF(BZ23&lt;10,7,IF(MID(BZ23,1,1)="P",5,"ŹLE !!!"))))))))</f>
        <v/>
      </c>
      <c r="CC23" s="37"/>
      <c r="CD23" s="38"/>
      <c r="CE23" s="39" t="str">
        <f>IF(CD23="","",IF(CD23="H",5,IF(CD23="G",IF(CC23=1,15,IF(CC23=2,10,IF(CC23=3,5,"ŹLE !!!"))),IF(CC23=1,20,IF(CC23=2,15,IF(CC23=3,10,IF(CC23&lt;10,7,IF(MID(CC23,1,1)="P",5,"ŹLE !!!"))))))))</f>
        <v/>
      </c>
      <c r="CF23" s="37"/>
      <c r="CG23" s="38"/>
      <c r="CH23" s="40" t="str">
        <f>IF(CG23="","",IF(CG23="H",5,IF(CG23="G",IF(CF23=1,15,IF(CF23=2,10,IF(CF23=3,5,"ŹLE !!!"))),IF(CF23=1,20,IF(CF23=2,15,IF(CF23=3,10,IF(CF23&lt;10,7,IF(MID(CF23,1,1)="P",5,"ŹLE !!!"))))))))</f>
        <v/>
      </c>
      <c r="CI23" s="41">
        <f>SUM(CB23,CE23,CH23)</f>
        <v>0</v>
      </c>
      <c r="CJ23" s="34"/>
      <c r="CK23" s="35"/>
      <c r="CL23" s="36" t="str">
        <f>IF(CK23="","",IF(CK23="H",5,IF(CK23="G",IF(CJ23=1,15,IF(CJ23=2,10,IF(CJ23=3,5,"ŹLE !!!"))),IF(CJ23=1,20,IF(CJ23=2,15,IF(CJ23=3,10,IF(CJ23&lt;10,7,IF(MID(CJ23,1,1)="P",5,"ŹLE !!!"))))))))</f>
        <v/>
      </c>
      <c r="CM23" s="37"/>
      <c r="CN23" s="38"/>
      <c r="CO23" s="39" t="str">
        <f>IF(CN23="","",IF(CN23="H",5,IF(CN23="G",IF(CM23=1,15,IF(CM23=2,10,IF(CM23=3,5,"ŹLE !!!"))),IF(CM23=1,20,IF(CM23=2,15,IF(CM23=3,10,IF(CM23&lt;10,7,IF(MID(CM23,1,1)="P",5,"ŹLE !!!"))))))))</f>
        <v/>
      </c>
      <c r="CP23" s="37"/>
      <c r="CQ23" s="38"/>
      <c r="CR23" s="40" t="str">
        <f>IF(CQ23="","",IF(CQ23="H",5,IF(CQ23="G",IF(CP23=1,15,IF(CP23=2,10,IF(CP23=3,5,"ŹLE !!!"))),IF(CP23=1,20,IF(CP23=2,15,IF(CP23=3,10,IF(CP23&lt;10,7,IF(MID(CP23,1,1)="P",5,"ŹLE !!!"))))))))</f>
        <v/>
      </c>
      <c r="CS23" s="41">
        <f>SUM(CL23,CO23,CR23)</f>
        <v>0</v>
      </c>
      <c r="CT23" s="34"/>
      <c r="CU23" s="35"/>
      <c r="CV23" s="36" t="str">
        <f>IF(CU23="","",IF(CU23="H",5,IF(CU23="G",IF(CT23=1,15,IF(CT23=2,10,IF(CT23=3,5,"ŹLE !!!"))),IF(CT23=1,20,IF(CT23=2,15,IF(CT23=3,10,IF(CT23&lt;10,7,IF(MID(CT23,1,1)="P",5,"ŹLE !!!"))))))))</f>
        <v/>
      </c>
      <c r="CW23" s="37"/>
      <c r="CX23" s="38"/>
      <c r="CY23" s="39" t="str">
        <f>IF(CX23="","",IF(CX23="H",5,IF(CX23="G",IF(CW23=1,15,IF(CW23=2,10,IF(CW23=3,5,"ŹLE !!!"))),IF(CW23=1,20,IF(CW23=2,15,IF(CW23=3,10,IF(CW23&lt;10,7,IF(MID(CW23,1,1)="P",5,"ŹLE !!!"))))))))</f>
        <v/>
      </c>
      <c r="CZ23" s="37"/>
      <c r="DA23" s="38"/>
      <c r="DB23" s="40" t="str">
        <f>IF(DA23="","",IF(DA23="H",5,IF(DA23="G",IF(CZ23=1,15,IF(CZ23=2,10,IF(CZ23=3,5,"ŹLE !!!"))),IF(CZ23=1,20,IF(CZ23=2,15,IF(CZ23=3,10,IF(CZ23&lt;10,7,IF(MID(CZ23,1,1)="P",5,"ŹLE !!!"))))))))</f>
        <v/>
      </c>
      <c r="DC23" s="41">
        <f>SUM(CV23,CY23,DB23)</f>
        <v>0</v>
      </c>
      <c r="DD23" s="33">
        <f>SUM(Q23,AA23,AK23,AU23,BE23,BO23,BY23,CI23,CS23,DC23)</f>
        <v>5</v>
      </c>
    </row>
    <row r="24" spans="2:108" x14ac:dyDescent="0.2">
      <c r="B24" s="31">
        <f t="shared" si="0"/>
        <v>20</v>
      </c>
      <c r="C24" s="32" t="s">
        <v>98</v>
      </c>
      <c r="D24" s="32" t="s">
        <v>175</v>
      </c>
      <c r="E24" s="32" t="s">
        <v>228</v>
      </c>
      <c r="F24" s="32" t="s">
        <v>100</v>
      </c>
      <c r="G24" s="33">
        <f>DD24</f>
        <v>5</v>
      </c>
      <c r="H24" s="62"/>
      <c r="I24" s="35"/>
      <c r="J24" s="36" t="str">
        <f>IF(I24="","",IF(I24="H",5,IF(I24="G",IF(H24=1,15,IF(H24=2,10,IF(H24=3,5,"ŹLE !!!"))),IF(H24=1,20,IF(H24=2,15,IF(H24=3,10,IF(H24&lt;10,7,IF(MID(H24,1,1)="P",5,"ŹLE !!!"))))))))</f>
        <v/>
      </c>
      <c r="K24" s="65"/>
      <c r="L24" s="38"/>
      <c r="M24" s="39" t="str">
        <f>IF(L24="","",IF(L24="H",5,IF(L24="G",IF(K24=1,15,IF(K24=2,10,IF(K24=3,5,"ŹLE !!!"))),IF(K24=1,20,IF(K24=2,15,IF(K24=3,10,IF(K24&lt;10,7,IF(MID(K24,1,1)="P",5,"ŹLE !!!"))))))))</f>
        <v/>
      </c>
      <c r="N24" s="37"/>
      <c r="O24" s="38"/>
      <c r="P24" s="40" t="str">
        <f>IF(O24="","",IF(O24="H",5,IF(O24="G",IF(N24=1,15,IF(N24=2,10,IF(N24=3,5,"ŹLE !!!"))),IF(N24=1,20,IF(N24=2,15,IF(N24=3,10,IF(N24&lt;10,7,IF(MID(N24,1,1)="P",5,"ŹLE !!!"))))))))</f>
        <v/>
      </c>
      <c r="Q24" s="41">
        <f>SUM(J24,M24,P24)</f>
        <v>0</v>
      </c>
      <c r="R24" s="62"/>
      <c r="S24" s="35"/>
      <c r="T24" s="36" t="str">
        <f>IF(S24="","",IF(S24="H",5,IF(S24="G",IF(R24=1,15,IF(R24=2,10,IF(R24=3,5,"ŹLE !!!"))),IF(R24=1,20,IF(R24=2,15,IF(R24=3,10,IF(R24&lt;10,7,IF(MID(R24,1,1)="P",5,"ŹLE !!!"))))))))</f>
        <v/>
      </c>
      <c r="U24" s="65"/>
      <c r="V24" s="38"/>
      <c r="W24" s="39" t="str">
        <f>IF(V24="","",IF(V24="H",5,IF(V24="G",IF(U24=1,15,IF(U24=2,10,IF(U24=3,5,"ŹLE !!!"))),IF(U24=1,20,IF(U24=2,15,IF(U24=3,10,IF(U24&lt;10,7,IF(MID(U24,1,1)="P",5,"ŹLE !!!"))))))))</f>
        <v/>
      </c>
      <c r="X24" s="37"/>
      <c r="Y24" s="38"/>
      <c r="Z24" s="40" t="str">
        <f>IF(Y24="","",IF(Y24="H",5,IF(Y24="G",IF(X24=1,15,IF(X24=2,10,IF(X24=3,5,"ŹLE !!!"))),IF(X24=1,20,IF(X24=2,15,IF(X24=3,10,IF(X24&lt;10,7,IF(MID(X24,1,1)="P",5,"ŹLE !!!"))))))))</f>
        <v/>
      </c>
      <c r="AA24" s="41">
        <f>SUM(T24,W24,Z24)</f>
        <v>0</v>
      </c>
      <c r="AB24" s="62">
        <v>3</v>
      </c>
      <c r="AC24" s="35" t="s">
        <v>59</v>
      </c>
      <c r="AD24" s="36">
        <f>IF(AC24="","",IF(AC24="H",5,IF(AC24="G",IF(AB24=1,15,IF(AB24=2,10,IF(AB24=3,5,"ŹLE !!!"))),IF(AB24=1,20,IF(AB24=2,15,IF(AB24=3,10,IF(AB24&lt;10,7,IF(MID(AB24,1,1)="P",5,"ŹLE !!!"))))))))</f>
        <v>5</v>
      </c>
      <c r="AE24" s="37"/>
      <c r="AF24" s="38"/>
      <c r="AG24" s="39" t="str">
        <f>IF(AF24="","",IF(AF24="H",5,IF(AF24="G",IF(AE24=1,15,IF(AE24=2,10,IF(AE24=3,5,"ŹLE !!!"))),IF(AE24=1,20,IF(AE24=2,15,IF(AE24=3,10,IF(AE24&lt;10,7,IF(MID(AE24,1,1)="P",5,"ŹLE !!!"))))))))</f>
        <v/>
      </c>
      <c r="AH24" s="37"/>
      <c r="AI24" s="38"/>
      <c r="AJ24" s="40" t="str">
        <f>IF(AI24="","",IF(AI24="H",5,IF(AI24="G",IF(AH24=1,15,IF(AH24=2,10,IF(AH24=3,5,"ŹLE !!!"))),IF(AH24=1,20,IF(AH24=2,15,IF(AH24=3,10,IF(AH24&lt;10,7,IF(MID(AH24,1,1)="P",5,"ŹLE !!!"))))))))</f>
        <v/>
      </c>
      <c r="AK24" s="41">
        <f>SUM(AD24,AG24,AJ24)</f>
        <v>5</v>
      </c>
      <c r="AL24" s="34"/>
      <c r="AM24" s="35"/>
      <c r="AN24" s="36" t="str">
        <f>IF(AM24="","",IF(AM24="H",5,IF(AM24="G",IF(AL24=1,15,IF(AL24=2,10,IF(AL24=3,5,"ŹLE !!!"))),IF(AL24=1,20,IF(AL24=2,15,IF(AL24=3,10,IF(AL24&lt;10,7,IF(MID(AL24,1,1)="P",5,"ŹLE !!!"))))))))</f>
        <v/>
      </c>
      <c r="AO24" s="37"/>
      <c r="AP24" s="38"/>
      <c r="AQ24" s="39" t="str">
        <f>IF(AP24="","",IF(AP24="H",5,IF(AP24="G",IF(AO24=1,15,IF(AO24=2,10,IF(AO24=3,5,"ŹLE !!!"))),IF(AO24=1,20,IF(AO24=2,15,IF(AO24=3,10,IF(AO24&lt;10,7,IF(MID(AO24,1,1)="P",5,"ŹLE !!!"))))))))</f>
        <v/>
      </c>
      <c r="AR24" s="37"/>
      <c r="AS24" s="38"/>
      <c r="AT24" s="40" t="str">
        <f>IF(AS24="","",IF(AS24="H",5,IF(AS24="G",IF(AR24=1,15,IF(AR24=2,10,IF(AR24=3,5,"ŹLE !!!"))),IF(AR24=1,20,IF(AR24=2,15,IF(AR24=3,10,IF(AR24&lt;10,7,IF(MID(AR24,1,1)="P",5,"ŹLE !!!"))))))))</f>
        <v/>
      </c>
      <c r="AU24" s="41">
        <f>SUM(AN24,AQ24,AT24)</f>
        <v>0</v>
      </c>
      <c r="AV24" s="34"/>
      <c r="AW24" s="35"/>
      <c r="AX24" s="36" t="str">
        <f>IF(AW24="","",IF(AW24="H",5,IF(AW24="G",IF(AV24=1,15,IF(AV24=2,10,IF(AV24=3,5,"ŹLE !!!"))),IF(AV24=1,20,IF(AV24=2,15,IF(AV24=3,10,IF(AV24&lt;10,7,IF(MID(AV24,1,1)="P",5,"ŹLE !!!"))))))))</f>
        <v/>
      </c>
      <c r="AY24" s="37"/>
      <c r="AZ24" s="38"/>
      <c r="BA24" s="39" t="str">
        <f>IF(AZ24="","",IF(AZ24="H",5,IF(AZ24="G",IF(AY24=1,15,IF(AY24=2,10,IF(AY24=3,5,"ŹLE !!!"))),IF(AY24=1,20,IF(AY24=2,15,IF(AY24=3,10,IF(AY24&lt;10,7,IF(MID(AY24,1,1)="P",5,"ŹLE !!!"))))))))</f>
        <v/>
      </c>
      <c r="BB24" s="37"/>
      <c r="BC24" s="38"/>
      <c r="BD24" s="40" t="str">
        <f>IF(BC24="","",IF(BC24="H",5,IF(BC24="G",IF(BB24=1,15,IF(BB24=2,10,IF(BB24=3,5,"ŹLE !!!"))),IF(BB24=1,20,IF(BB24=2,15,IF(BB24=3,10,IF(BB24&lt;10,7,IF(MID(BB24,1,1)="P",5,"ŹLE !!!"))))))))</f>
        <v/>
      </c>
      <c r="BE24" s="41">
        <f>SUM(AX24,BA24,BD24)</f>
        <v>0</v>
      </c>
      <c r="BF24" s="34"/>
      <c r="BG24" s="35"/>
      <c r="BH24" s="36" t="str">
        <f>IF(BG24="","",IF(BG24="H",5,IF(BG24="G",IF(BF24=1,15,IF(BF24=2,10,IF(BF24=3,5,"ŹLE !!!"))),IF(BF24=1,20,IF(BF24=2,15,IF(BF24=3,10,IF(BF24&lt;10,7,IF(MID(BF24,1,1)="P",5,"ŹLE !!!"))))))))</f>
        <v/>
      </c>
      <c r="BI24" s="37"/>
      <c r="BJ24" s="38"/>
      <c r="BK24" s="39" t="str">
        <f>IF(BJ24="","",IF(BJ24="H",5,IF(BJ24="G",IF(BI24=1,15,IF(BI24=2,10,IF(BI24=3,5,"ŹLE !!!"))),IF(BI24=1,20,IF(BI24=2,15,IF(BI24=3,10,IF(BI24&lt;10,7,IF(MID(BI24,1,1)="P",5,"ŹLE !!!"))))))))</f>
        <v/>
      </c>
      <c r="BL24" s="37"/>
      <c r="BM24" s="38"/>
      <c r="BN24" s="40" t="str">
        <f>IF(BM24="","",IF(BM24="H",5,IF(BM24="G",IF(BL24=1,15,IF(BL24=2,10,IF(BL24=3,5,"ŹLE !!!"))),IF(BL24=1,20,IF(BL24=2,15,IF(BL24=3,10,IF(BL24&lt;10,7,IF(MID(BL24,1,1)="P",5,"ŹLE !!!"))))))))</f>
        <v/>
      </c>
      <c r="BO24" s="41">
        <f>SUM(BH24,BK24,BN24)</f>
        <v>0</v>
      </c>
      <c r="BP24" s="34"/>
      <c r="BQ24" s="35"/>
      <c r="BR24" s="36" t="str">
        <f>IF(BQ24="","",IF(BQ24="H",5,IF(BQ24="G",IF(BP24=1,15,IF(BP24=2,10,IF(BP24=3,5,"ŹLE !!!"))),IF(BP24=1,20,IF(BP24=2,15,IF(BP24=3,10,IF(BP24&lt;10,7,IF(MID(BP24,1,1)="P",5,"ŹLE !!!"))))))))</f>
        <v/>
      </c>
      <c r="BS24" s="37"/>
      <c r="BT24" s="38"/>
      <c r="BU24" s="39" t="str">
        <f>IF(BT24="","",IF(BT24="H",5,IF(BT24="G",IF(BS24=1,15,IF(BS24=2,10,IF(BS24=3,5,"ŹLE !!!"))),IF(BS24=1,20,IF(BS24=2,15,IF(BS24=3,10,IF(BS24&lt;10,7,IF(MID(BS24,1,1)="P",5,"ŹLE !!!"))))))))</f>
        <v/>
      </c>
      <c r="BV24" s="37"/>
      <c r="BW24" s="38"/>
      <c r="BX24" s="40" t="str">
        <f>IF(BW24="","",IF(BW24="H",5,IF(BW24="G",IF(BV24=1,15,IF(BV24=2,10,IF(BV24=3,5,"ŹLE !!!"))),IF(BV24=1,20,IF(BV24=2,15,IF(BV24=3,10,IF(BV24&lt;10,7,IF(MID(BV24,1,1)="P",5,"ŹLE !!!"))))))))</f>
        <v/>
      </c>
      <c r="BY24" s="41">
        <f>SUM(BR24,BU24,BX24)</f>
        <v>0</v>
      </c>
      <c r="BZ24" s="34"/>
      <c r="CA24" s="35"/>
      <c r="CB24" s="36" t="str">
        <f>IF(CA24="","",IF(CA24="H",5,IF(CA24="G",IF(BZ24=1,15,IF(BZ24=2,10,IF(BZ24=3,5,"ŹLE !!!"))),IF(BZ24=1,20,IF(BZ24=2,15,IF(BZ24=3,10,IF(BZ24&lt;10,7,IF(MID(BZ24,1,1)="P",5,"ŹLE !!!"))))))))</f>
        <v/>
      </c>
      <c r="CC24" s="37"/>
      <c r="CD24" s="38"/>
      <c r="CE24" s="39" t="str">
        <f>IF(CD24="","",IF(CD24="H",5,IF(CD24="G",IF(CC24=1,15,IF(CC24=2,10,IF(CC24=3,5,"ŹLE !!!"))),IF(CC24=1,20,IF(CC24=2,15,IF(CC24=3,10,IF(CC24&lt;10,7,IF(MID(CC24,1,1)="P",5,"ŹLE !!!"))))))))</f>
        <v/>
      </c>
      <c r="CF24" s="37"/>
      <c r="CG24" s="38"/>
      <c r="CH24" s="40" t="str">
        <f>IF(CG24="","",IF(CG24="H",5,IF(CG24="G",IF(CF24=1,15,IF(CF24=2,10,IF(CF24=3,5,"ŹLE !!!"))),IF(CF24=1,20,IF(CF24=2,15,IF(CF24=3,10,IF(CF24&lt;10,7,IF(MID(CF24,1,1)="P",5,"ŹLE !!!"))))))))</f>
        <v/>
      </c>
      <c r="CI24" s="41">
        <f>SUM(CB24,CE24,CH24)</f>
        <v>0</v>
      </c>
      <c r="CJ24" s="34"/>
      <c r="CK24" s="35"/>
      <c r="CL24" s="36" t="str">
        <f>IF(CK24="","",IF(CK24="H",5,IF(CK24="G",IF(CJ24=1,15,IF(CJ24=2,10,IF(CJ24=3,5,"ŹLE !!!"))),IF(CJ24=1,20,IF(CJ24=2,15,IF(CJ24=3,10,IF(CJ24&lt;10,7,IF(MID(CJ24,1,1)="P",5,"ŹLE !!!"))))))))</f>
        <v/>
      </c>
      <c r="CM24" s="37"/>
      <c r="CN24" s="38"/>
      <c r="CO24" s="39" t="str">
        <f>IF(CN24="","",IF(CN24="H",5,IF(CN24="G",IF(CM24=1,15,IF(CM24=2,10,IF(CM24=3,5,"ŹLE !!!"))),IF(CM24=1,20,IF(CM24=2,15,IF(CM24=3,10,IF(CM24&lt;10,7,IF(MID(CM24,1,1)="P",5,"ŹLE !!!"))))))))</f>
        <v/>
      </c>
      <c r="CP24" s="37"/>
      <c r="CQ24" s="38"/>
      <c r="CR24" s="40" t="str">
        <f>IF(CQ24="","",IF(CQ24="H",5,IF(CQ24="G",IF(CP24=1,15,IF(CP24=2,10,IF(CP24=3,5,"ŹLE !!!"))),IF(CP24=1,20,IF(CP24=2,15,IF(CP24=3,10,IF(CP24&lt;10,7,IF(MID(CP24,1,1)="P",5,"ŹLE !!!"))))))))</f>
        <v/>
      </c>
      <c r="CS24" s="41">
        <f>SUM(CL24,CO24,CR24)</f>
        <v>0</v>
      </c>
      <c r="CT24" s="34"/>
      <c r="CU24" s="35"/>
      <c r="CV24" s="36" t="str">
        <f>IF(CU24="","",IF(CU24="H",5,IF(CU24="G",IF(CT24=1,15,IF(CT24=2,10,IF(CT24=3,5,"ŹLE !!!"))),IF(CT24=1,20,IF(CT24=2,15,IF(CT24=3,10,IF(CT24&lt;10,7,IF(MID(CT24,1,1)="P",5,"ŹLE !!!"))))))))</f>
        <v/>
      </c>
      <c r="CW24" s="37"/>
      <c r="CX24" s="38"/>
      <c r="CY24" s="39" t="str">
        <f>IF(CX24="","",IF(CX24="H",5,IF(CX24="G",IF(CW24=1,15,IF(CW24=2,10,IF(CW24=3,5,"ŹLE !!!"))),IF(CW24=1,20,IF(CW24=2,15,IF(CW24=3,10,IF(CW24&lt;10,7,IF(MID(CW24,1,1)="P",5,"ŹLE !!!"))))))))</f>
        <v/>
      </c>
      <c r="CZ24" s="37"/>
      <c r="DA24" s="38"/>
      <c r="DB24" s="40" t="str">
        <f>IF(DA24="","",IF(DA24="H",5,IF(DA24="G",IF(CZ24=1,15,IF(CZ24=2,10,IF(CZ24=3,5,"ŹLE !!!"))),IF(CZ24=1,20,IF(CZ24=2,15,IF(CZ24=3,10,IF(CZ24&lt;10,7,IF(MID(CZ24,1,1)="P",5,"ŹLE !!!"))))))))</f>
        <v/>
      </c>
      <c r="DC24" s="41">
        <f>SUM(CV24,CY24,DB24)</f>
        <v>0</v>
      </c>
      <c r="DD24" s="33">
        <f>SUM(Q24,AA24,AK24,AU24,BE24,BO24,BY24,CI24,CS24,DC24)</f>
        <v>5</v>
      </c>
    </row>
    <row r="25" spans="2:108" x14ac:dyDescent="0.2">
      <c r="B25" s="31">
        <f t="shared" si="0"/>
        <v>21</v>
      </c>
      <c r="C25" s="54" t="s">
        <v>119</v>
      </c>
      <c r="D25" s="32" t="s">
        <v>120</v>
      </c>
      <c r="E25" s="32" t="s">
        <v>227</v>
      </c>
      <c r="F25" s="32" t="s">
        <v>10</v>
      </c>
      <c r="G25" s="33">
        <f>DD25</f>
        <v>5</v>
      </c>
      <c r="H25" s="62">
        <v>3</v>
      </c>
      <c r="I25" s="35" t="s">
        <v>59</v>
      </c>
      <c r="J25" s="36">
        <f>IF(I25="","",IF(I25="H",5,IF(I25="G",IF(H25=1,15,IF(H25=2,10,IF(H25=3,5,"ŹLE !!!"))),IF(H25=1,20,IF(H25=2,15,IF(H25=3,10,IF(H25&lt;10,7,IF(MID(H25,1,1)="P",5,"ŹLE !!!"))))))))</f>
        <v>5</v>
      </c>
      <c r="K25" s="65"/>
      <c r="L25" s="38"/>
      <c r="M25" s="39" t="str">
        <f>IF(L25="","",IF(L25="H",5,IF(L25="G",IF(K25=1,15,IF(K25=2,10,IF(K25=3,5,"ŹLE !!!"))),IF(K25=1,20,IF(K25=2,15,IF(K25=3,10,IF(K25&lt;10,7,IF(MID(K25,1,1)="P",5,"ŹLE !!!"))))))))</f>
        <v/>
      </c>
      <c r="N25" s="37"/>
      <c r="O25" s="38"/>
      <c r="P25" s="40" t="str">
        <f>IF(O25="","",IF(O25="H",5,IF(O25="G",IF(N25=1,15,IF(N25=2,10,IF(N25=3,5,"ŹLE !!!"))),IF(N25=1,20,IF(N25=2,15,IF(N25=3,10,IF(N25&lt;10,7,IF(MID(N25,1,1)="P",5,"ŹLE !!!"))))))))</f>
        <v/>
      </c>
      <c r="Q25" s="41">
        <f>SUM(J25,M25,P25)</f>
        <v>5</v>
      </c>
      <c r="R25" s="62"/>
      <c r="S25" s="35"/>
      <c r="T25" s="36" t="str">
        <f>IF(S25="","",IF(S25="H",5,IF(S25="G",IF(R25=1,15,IF(R25=2,10,IF(R25=3,5,"ŹLE !!!"))),IF(R25=1,20,IF(R25=2,15,IF(R25=3,10,IF(R25&lt;10,7,IF(MID(R25,1,1)="P",5,"ŹLE !!!"))))))))</f>
        <v/>
      </c>
      <c r="U25" s="65"/>
      <c r="V25" s="38"/>
      <c r="W25" s="39" t="str">
        <f>IF(V25="","",IF(V25="H",5,IF(V25="G",IF(U25=1,15,IF(U25=2,10,IF(U25=3,5,"ŹLE !!!"))),IF(U25=1,20,IF(U25=2,15,IF(U25=3,10,IF(U25&lt;10,7,IF(MID(U25,1,1)="P",5,"ŹLE !!!"))))))))</f>
        <v/>
      </c>
      <c r="X25" s="37"/>
      <c r="Y25" s="38"/>
      <c r="Z25" s="40" t="str">
        <f>IF(Y25="","",IF(Y25="H",5,IF(Y25="G",IF(X25=1,15,IF(X25=2,10,IF(X25=3,5,"ŹLE !!!"))),IF(X25=1,20,IF(X25=2,15,IF(X25=3,10,IF(X25&lt;10,7,IF(MID(X25,1,1)="P",5,"ŹLE !!!"))))))))</f>
        <v/>
      </c>
      <c r="AA25" s="41">
        <f>SUM(T25,W25,Z25)</f>
        <v>0</v>
      </c>
      <c r="AB25" s="62"/>
      <c r="AC25" s="35"/>
      <c r="AD25" s="36" t="str">
        <f>IF(AC25="","",IF(AC25="H",5,IF(AC25="G",IF(AB25=1,15,IF(AB25=2,10,IF(AB25=3,5,"ŹLE !!!"))),IF(AB25=1,20,IF(AB25=2,15,IF(AB25=3,10,IF(AB25&lt;10,7,IF(MID(AB25,1,1)="P",5,"ŹLE !!!"))))))))</f>
        <v/>
      </c>
      <c r="AE25" s="37"/>
      <c r="AF25" s="38"/>
      <c r="AG25" s="39" t="str">
        <f>IF(AF25="","",IF(AF25="H",5,IF(AF25="G",IF(AE25=1,15,IF(AE25=2,10,IF(AE25=3,5,"ŹLE !!!"))),IF(AE25=1,20,IF(AE25=2,15,IF(AE25=3,10,IF(AE25&lt;10,7,IF(MID(AE25,1,1)="P",5,"ŹLE !!!"))))))))</f>
        <v/>
      </c>
      <c r="AH25" s="37"/>
      <c r="AI25" s="38"/>
      <c r="AJ25" s="40" t="str">
        <f>IF(AI25="","",IF(AI25="H",5,IF(AI25="G",IF(AH25=1,15,IF(AH25=2,10,IF(AH25=3,5,"ŹLE !!!"))),IF(AH25=1,20,IF(AH25=2,15,IF(AH25=3,10,IF(AH25&lt;10,7,IF(MID(AH25,1,1)="P",5,"ŹLE !!!"))))))))</f>
        <v/>
      </c>
      <c r="AK25" s="41">
        <f>SUM(AD25,AG25,AJ25)</f>
        <v>0</v>
      </c>
      <c r="AL25" s="34"/>
      <c r="AM25" s="35"/>
      <c r="AN25" s="36" t="str">
        <f>IF(AM25="","",IF(AM25="H",5,IF(AM25="G",IF(AL25=1,15,IF(AL25=2,10,IF(AL25=3,5,"ŹLE !!!"))),IF(AL25=1,20,IF(AL25=2,15,IF(AL25=3,10,IF(AL25&lt;10,7,IF(MID(AL25,1,1)="P",5,"ŹLE !!!"))))))))</f>
        <v/>
      </c>
      <c r="AO25" s="37"/>
      <c r="AP25" s="38"/>
      <c r="AQ25" s="39" t="str">
        <f>IF(AP25="","",IF(AP25="H",5,IF(AP25="G",IF(AO25=1,15,IF(AO25=2,10,IF(AO25=3,5,"ŹLE !!!"))),IF(AO25=1,20,IF(AO25=2,15,IF(AO25=3,10,IF(AO25&lt;10,7,IF(MID(AO25,1,1)="P",5,"ŹLE !!!"))))))))</f>
        <v/>
      </c>
      <c r="AR25" s="37"/>
      <c r="AS25" s="38"/>
      <c r="AT25" s="40" t="str">
        <f>IF(AS25="","",IF(AS25="H",5,IF(AS25="G",IF(AR25=1,15,IF(AR25=2,10,IF(AR25=3,5,"ŹLE !!!"))),IF(AR25=1,20,IF(AR25=2,15,IF(AR25=3,10,IF(AR25&lt;10,7,IF(MID(AR25,1,1)="P",5,"ŹLE !!!"))))))))</f>
        <v/>
      </c>
      <c r="AU25" s="41">
        <f>SUM(AN25,AQ25,AT25)</f>
        <v>0</v>
      </c>
      <c r="AV25" s="34"/>
      <c r="AW25" s="35"/>
      <c r="AX25" s="36" t="str">
        <f>IF(AW25="","",IF(AW25="H",5,IF(AW25="G",IF(AV25=1,15,IF(AV25=2,10,IF(AV25=3,5,"ŹLE !!!"))),IF(AV25=1,20,IF(AV25=2,15,IF(AV25=3,10,IF(AV25&lt;10,7,IF(MID(AV25,1,1)="P",5,"ŹLE !!!"))))))))</f>
        <v/>
      </c>
      <c r="AY25" s="37"/>
      <c r="AZ25" s="38"/>
      <c r="BA25" s="39" t="str">
        <f>IF(AZ25="","",IF(AZ25="H",5,IF(AZ25="G",IF(AY25=1,15,IF(AY25=2,10,IF(AY25=3,5,"ŹLE !!!"))),IF(AY25=1,20,IF(AY25=2,15,IF(AY25=3,10,IF(AY25&lt;10,7,IF(MID(AY25,1,1)="P",5,"ŹLE !!!"))))))))</f>
        <v/>
      </c>
      <c r="BB25" s="37"/>
      <c r="BC25" s="38"/>
      <c r="BD25" s="40" t="str">
        <f>IF(BC25="","",IF(BC25="H",5,IF(BC25="G",IF(BB25=1,15,IF(BB25=2,10,IF(BB25=3,5,"ŹLE !!!"))),IF(BB25=1,20,IF(BB25=2,15,IF(BB25=3,10,IF(BB25&lt;10,7,IF(MID(BB25,1,1)="P",5,"ŹLE !!!"))))))))</f>
        <v/>
      </c>
      <c r="BE25" s="41">
        <f>SUM(AX25,BA25,BD25)</f>
        <v>0</v>
      </c>
      <c r="BF25" s="34"/>
      <c r="BG25" s="35"/>
      <c r="BH25" s="36" t="str">
        <f>IF(BG25="","",IF(BG25="H",5,IF(BG25="G",IF(BF25=1,15,IF(BF25=2,10,IF(BF25=3,5,"ŹLE !!!"))),IF(BF25=1,20,IF(BF25=2,15,IF(BF25=3,10,IF(BF25&lt;10,7,IF(MID(BF25,1,1)="P",5,"ŹLE !!!"))))))))</f>
        <v/>
      </c>
      <c r="BI25" s="37"/>
      <c r="BJ25" s="38"/>
      <c r="BK25" s="39" t="str">
        <f>IF(BJ25="","",IF(BJ25="H",5,IF(BJ25="G",IF(BI25=1,15,IF(BI25=2,10,IF(BI25=3,5,"ŹLE !!!"))),IF(BI25=1,20,IF(BI25=2,15,IF(BI25=3,10,IF(BI25&lt;10,7,IF(MID(BI25,1,1)="P",5,"ŹLE !!!"))))))))</f>
        <v/>
      </c>
      <c r="BL25" s="37"/>
      <c r="BM25" s="38"/>
      <c r="BN25" s="40" t="str">
        <f>IF(BM25="","",IF(BM25="H",5,IF(BM25="G",IF(BL25=1,15,IF(BL25=2,10,IF(BL25=3,5,"ŹLE !!!"))),IF(BL25=1,20,IF(BL25=2,15,IF(BL25=3,10,IF(BL25&lt;10,7,IF(MID(BL25,1,1)="P",5,"ŹLE !!!"))))))))</f>
        <v/>
      </c>
      <c r="BO25" s="41">
        <f>SUM(BH25,BK25,BN25)</f>
        <v>0</v>
      </c>
      <c r="BP25" s="34"/>
      <c r="BQ25" s="35"/>
      <c r="BR25" s="36" t="str">
        <f>IF(BQ25="","",IF(BQ25="H",5,IF(BQ25="G",IF(BP25=1,15,IF(BP25=2,10,IF(BP25=3,5,"ŹLE !!!"))),IF(BP25=1,20,IF(BP25=2,15,IF(BP25=3,10,IF(BP25&lt;10,7,IF(MID(BP25,1,1)="P",5,"ŹLE !!!"))))))))</f>
        <v/>
      </c>
      <c r="BS25" s="37"/>
      <c r="BT25" s="38"/>
      <c r="BU25" s="39" t="str">
        <f>IF(BT25="","",IF(BT25="H",5,IF(BT25="G",IF(BS25=1,15,IF(BS25=2,10,IF(BS25=3,5,"ŹLE !!!"))),IF(BS25=1,20,IF(BS25=2,15,IF(BS25=3,10,IF(BS25&lt;10,7,IF(MID(BS25,1,1)="P",5,"ŹLE !!!"))))))))</f>
        <v/>
      </c>
      <c r="BV25" s="37"/>
      <c r="BW25" s="38"/>
      <c r="BX25" s="40" t="str">
        <f>IF(BW25="","",IF(BW25="H",5,IF(BW25="G",IF(BV25=1,15,IF(BV25=2,10,IF(BV25=3,5,"ŹLE !!!"))),IF(BV25=1,20,IF(BV25=2,15,IF(BV25=3,10,IF(BV25&lt;10,7,IF(MID(BV25,1,1)="P",5,"ŹLE !!!"))))))))</f>
        <v/>
      </c>
      <c r="BY25" s="41">
        <f>SUM(BR25,BU25,BX25)</f>
        <v>0</v>
      </c>
      <c r="BZ25" s="34"/>
      <c r="CA25" s="35"/>
      <c r="CB25" s="36" t="str">
        <f>IF(CA25="","",IF(CA25="H",5,IF(CA25="G",IF(BZ25=1,15,IF(BZ25=2,10,IF(BZ25=3,5,"ŹLE !!!"))),IF(BZ25=1,20,IF(BZ25=2,15,IF(BZ25=3,10,IF(BZ25&lt;10,7,IF(MID(BZ25,1,1)="P",5,"ŹLE !!!"))))))))</f>
        <v/>
      </c>
      <c r="CC25" s="37"/>
      <c r="CD25" s="38"/>
      <c r="CE25" s="39" t="str">
        <f>IF(CD25="","",IF(CD25="H",5,IF(CD25="G",IF(CC25=1,15,IF(CC25=2,10,IF(CC25=3,5,"ŹLE !!!"))),IF(CC25=1,20,IF(CC25=2,15,IF(CC25=3,10,IF(CC25&lt;10,7,IF(MID(CC25,1,1)="P",5,"ŹLE !!!"))))))))</f>
        <v/>
      </c>
      <c r="CF25" s="37"/>
      <c r="CG25" s="38"/>
      <c r="CH25" s="40" t="str">
        <f>IF(CG25="","",IF(CG25="H",5,IF(CG25="G",IF(CF25=1,15,IF(CF25=2,10,IF(CF25=3,5,"ŹLE !!!"))),IF(CF25=1,20,IF(CF25=2,15,IF(CF25=3,10,IF(CF25&lt;10,7,IF(MID(CF25,1,1)="P",5,"ŹLE !!!"))))))))</f>
        <v/>
      </c>
      <c r="CI25" s="41">
        <f>SUM(CB25,CE25,CH25)</f>
        <v>0</v>
      </c>
      <c r="CJ25" s="34"/>
      <c r="CK25" s="35"/>
      <c r="CL25" s="36" t="str">
        <f>IF(CK25="","",IF(CK25="H",5,IF(CK25="G",IF(CJ25=1,15,IF(CJ25=2,10,IF(CJ25=3,5,"ŹLE !!!"))),IF(CJ25=1,20,IF(CJ25=2,15,IF(CJ25=3,10,IF(CJ25&lt;10,7,IF(MID(CJ25,1,1)="P",5,"ŹLE !!!"))))))))</f>
        <v/>
      </c>
      <c r="CM25" s="37"/>
      <c r="CN25" s="38"/>
      <c r="CO25" s="39" t="str">
        <f>IF(CN25="","",IF(CN25="H",5,IF(CN25="G",IF(CM25=1,15,IF(CM25=2,10,IF(CM25=3,5,"ŹLE !!!"))),IF(CM25=1,20,IF(CM25=2,15,IF(CM25=3,10,IF(CM25&lt;10,7,IF(MID(CM25,1,1)="P",5,"ŹLE !!!"))))))))</f>
        <v/>
      </c>
      <c r="CP25" s="37"/>
      <c r="CQ25" s="38"/>
      <c r="CR25" s="40" t="str">
        <f>IF(CQ25="","",IF(CQ25="H",5,IF(CQ25="G",IF(CP25=1,15,IF(CP25=2,10,IF(CP25=3,5,"ŹLE !!!"))),IF(CP25=1,20,IF(CP25=2,15,IF(CP25=3,10,IF(CP25&lt;10,7,IF(MID(CP25,1,1)="P",5,"ŹLE !!!"))))))))</f>
        <v/>
      </c>
      <c r="CS25" s="41">
        <f>SUM(CL25,CO25,CR25)</f>
        <v>0</v>
      </c>
      <c r="CT25" s="34"/>
      <c r="CU25" s="35"/>
      <c r="CV25" s="36" t="str">
        <f>IF(CU25="","",IF(CU25="H",5,IF(CU25="G",IF(CT25=1,15,IF(CT25=2,10,IF(CT25=3,5,"ŹLE !!!"))),IF(CT25=1,20,IF(CT25=2,15,IF(CT25=3,10,IF(CT25&lt;10,7,IF(MID(CT25,1,1)="P",5,"ŹLE !!!"))))))))</f>
        <v/>
      </c>
      <c r="CW25" s="37"/>
      <c r="CX25" s="38"/>
      <c r="CY25" s="39" t="str">
        <f>IF(CX25="","",IF(CX25="H",5,IF(CX25="G",IF(CW25=1,15,IF(CW25=2,10,IF(CW25=3,5,"ŹLE !!!"))),IF(CW25=1,20,IF(CW25=2,15,IF(CW25=3,10,IF(CW25&lt;10,7,IF(MID(CW25,1,1)="P",5,"ŹLE !!!"))))))))</f>
        <v/>
      </c>
      <c r="CZ25" s="37"/>
      <c r="DA25" s="38"/>
      <c r="DB25" s="40" t="str">
        <f>IF(DA25="","",IF(DA25="H",5,IF(DA25="G",IF(CZ25=1,15,IF(CZ25=2,10,IF(CZ25=3,5,"ŹLE !!!"))),IF(CZ25=1,20,IF(CZ25=2,15,IF(CZ25=3,10,IF(CZ25&lt;10,7,IF(MID(CZ25,1,1)="P",5,"ŹLE !!!"))))))))</f>
        <v/>
      </c>
      <c r="DC25" s="41">
        <f>SUM(CV25,CY25,DB25)</f>
        <v>0</v>
      </c>
      <c r="DD25" s="33">
        <f>SUM(Q25,AA25,AK25,AU25,BE25,BO25,BY25,CI25,CS25,DC25)</f>
        <v>5</v>
      </c>
    </row>
    <row r="26" spans="2:108" x14ac:dyDescent="0.2">
      <c r="B26" s="31">
        <f t="shared" si="0"/>
        <v>22</v>
      </c>
      <c r="C26" s="54" t="s">
        <v>123</v>
      </c>
      <c r="D26" s="32" t="s">
        <v>8</v>
      </c>
      <c r="E26" s="32" t="s">
        <v>227</v>
      </c>
      <c r="F26" s="32" t="s">
        <v>10</v>
      </c>
      <c r="G26" s="33">
        <f>DD26</f>
        <v>5</v>
      </c>
      <c r="H26" s="62">
        <v>3</v>
      </c>
      <c r="I26" s="35" t="s">
        <v>59</v>
      </c>
      <c r="J26" s="36">
        <f>IF(I26="","",IF(I26="H",5,IF(I26="G",IF(H26=1,15,IF(H26=2,10,IF(H26=3,5,"ŹLE !!!"))),IF(H26=1,20,IF(H26=2,15,IF(H26=3,10,IF(H26&lt;10,7,IF(MID(H26,1,1)="P",5,"ŹLE !!!"))))))))</f>
        <v>5</v>
      </c>
      <c r="K26" s="65"/>
      <c r="L26" s="38"/>
      <c r="M26" s="39" t="str">
        <f>IF(L26="","",IF(L26="H",5,IF(L26="G",IF(K26=1,15,IF(K26=2,10,IF(K26=3,5,"ŹLE !!!"))),IF(K26=1,20,IF(K26=2,15,IF(K26=3,10,IF(K26&lt;10,7,IF(MID(K26,1,1)="P",5,"ŹLE !!!"))))))))</f>
        <v/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>SUM(J26,M26,P26)</f>
        <v>5</v>
      </c>
      <c r="R26" s="62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65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>SUM(T26,W26,Z26)</f>
        <v>0</v>
      </c>
      <c r="AB26" s="62"/>
      <c r="AC26" s="35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>SUM(AD26,AG26,AJ26)</f>
        <v>0</v>
      </c>
      <c r="AL26" s="34"/>
      <c r="AM26" s="35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>SUM(AN26,AQ26,AT26)</f>
        <v>0</v>
      </c>
      <c r="AV26" s="34"/>
      <c r="AW26" s="35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>SUM(AX26,BA26,BD26)</f>
        <v>0</v>
      </c>
      <c r="BF26" s="34"/>
      <c r="BG26" s="35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>SUM(BH26,BK26,BN26)</f>
        <v>0</v>
      </c>
      <c r="BP26" s="34"/>
      <c r="BQ26" s="35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>SUM(BR26,BU26,BX26)</f>
        <v>0</v>
      </c>
      <c r="BZ26" s="34"/>
      <c r="CA26" s="35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>SUM(CB26,CE26,CH26)</f>
        <v>0</v>
      </c>
      <c r="CJ26" s="34"/>
      <c r="CK26" s="35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>SUM(CL26,CO26,CR26)</f>
        <v>0</v>
      </c>
      <c r="CT26" s="34"/>
      <c r="CU26" s="35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>SUM(CV26,CY26,DB26)</f>
        <v>0</v>
      </c>
      <c r="DD26" s="33">
        <f>SUM(Q26,AA26,AK26,AU26,BE26,BO26,BY26,CI26,CS26,DC26)</f>
        <v>5</v>
      </c>
    </row>
    <row r="27" spans="2:108" x14ac:dyDescent="0.2">
      <c r="B27" s="31">
        <f t="shared" si="0"/>
        <v>23</v>
      </c>
      <c r="C27" s="32" t="s">
        <v>285</v>
      </c>
      <c r="D27" s="32" t="s">
        <v>286</v>
      </c>
      <c r="E27" s="32" t="s">
        <v>231</v>
      </c>
      <c r="F27" s="32" t="s">
        <v>19</v>
      </c>
      <c r="G27" s="33">
        <f>DD27</f>
        <v>5</v>
      </c>
      <c r="H27" s="62"/>
      <c r="I27" s="35"/>
      <c r="J27" s="36" t="str">
        <f>IF(I27="","",IF(I27="H",5,IF(I27="G",IF(H27=1,15,IF(H27=2,10,IF(H27=3,5,"ŹLE !!!"))),IF(H27=1,20,IF(H27=2,15,IF(H27=3,10,IF(H27&lt;10,7,IF(MID(H27,1,1)="P",5,"ŹLE !!!"))))))))</f>
        <v/>
      </c>
      <c r="K27" s="65"/>
      <c r="L27" s="38"/>
      <c r="M27" s="39" t="str">
        <f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>IF(O27="","",IF(O27="H",5,IF(O27="G",IF(N27=1,15,IF(N27=2,10,IF(N27=3,5,"ŹLE !!!"))),IF(N27=1,20,IF(N27=2,15,IF(N27=3,10,IF(N27&lt;10,7,IF(MID(N27,1,1)="P",5,"ŹLE !!!"))))))))</f>
        <v/>
      </c>
      <c r="Q27" s="41">
        <f>SUM(J27,M27,P27)</f>
        <v>0</v>
      </c>
      <c r="R27" s="62"/>
      <c r="S27" s="35"/>
      <c r="T27" s="36" t="str">
        <f>IF(S27="","",IF(S27="H",5,IF(S27="G",IF(R27=1,15,IF(R27=2,10,IF(R27=3,5,"ŹLE !!!"))),IF(R27=1,20,IF(R27=2,15,IF(R27=3,10,IF(R27&lt;10,7,IF(MID(R27,1,1)="P",5,"ŹLE !!!"))))))))</f>
        <v/>
      </c>
      <c r="U27" s="65"/>
      <c r="V27" s="38"/>
      <c r="W27" s="39" t="str">
        <f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>IF(Y27="","",IF(Y27="H",5,IF(Y27="G",IF(X27=1,15,IF(X27=2,10,IF(X27=3,5,"ŹLE !!!"))),IF(X27=1,20,IF(X27=2,15,IF(X27=3,10,IF(X27&lt;10,7,IF(MID(X27,1,1)="P",5,"ŹLE !!!"))))))))</f>
        <v/>
      </c>
      <c r="AA27" s="41">
        <f>SUM(T27,W27,Z27)</f>
        <v>0</v>
      </c>
      <c r="AB27" s="62">
        <v>3</v>
      </c>
      <c r="AC27" s="35" t="s">
        <v>59</v>
      </c>
      <c r="AD27" s="36">
        <f>IF(AC27="","",IF(AC27="H",5,IF(AC27="G",IF(AB27=1,15,IF(AB27=2,10,IF(AB27=3,5,"ŹLE !!!"))),IF(AB27=1,20,IF(AB27=2,15,IF(AB27=3,10,IF(AB27&lt;10,7,IF(MID(AB27,1,1)="P",5,"ŹLE !!!"))))))))</f>
        <v>5</v>
      </c>
      <c r="AE27" s="37"/>
      <c r="AF27" s="38"/>
      <c r="AG27" s="39" t="str">
        <f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>IF(AI27="","",IF(AI27="H",5,IF(AI27="G",IF(AH27=1,15,IF(AH27=2,10,IF(AH27=3,5,"ŹLE !!!"))),IF(AH27=1,20,IF(AH27=2,15,IF(AH27=3,10,IF(AH27&lt;10,7,IF(MID(AH27,1,1)="P",5,"ŹLE !!!"))))))))</f>
        <v/>
      </c>
      <c r="AK27" s="41">
        <f>SUM(AD27,AG27,AJ27)</f>
        <v>5</v>
      </c>
      <c r="AL27" s="34"/>
      <c r="AM27" s="35"/>
      <c r="AN27" s="36" t="str">
        <f>IF(AM27="","",IF(AM27="H",5,IF(AM27="G",IF(AL27=1,15,IF(AL27=2,10,IF(AL27=3,5,"ŹLE !!!"))),IF(AL27=1,20,IF(AL27=2,15,IF(AL27=3,10,IF(AL27&lt;10,7,IF(MID(AL27,1,1)="P",5,"ŹLE !!!"))))))))</f>
        <v/>
      </c>
      <c r="AO27" s="37"/>
      <c r="AP27" s="38"/>
      <c r="AQ27" s="39" t="str">
        <f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>IF(AS27="","",IF(AS27="H",5,IF(AS27="G",IF(AR27=1,15,IF(AR27=2,10,IF(AR27=3,5,"ŹLE !!!"))),IF(AR27=1,20,IF(AR27=2,15,IF(AR27=3,10,IF(AR27&lt;10,7,IF(MID(AR27,1,1)="P",5,"ŹLE !!!"))))))))</f>
        <v/>
      </c>
      <c r="AU27" s="41">
        <f>SUM(AN27,AQ27,AT27)</f>
        <v>0</v>
      </c>
      <c r="AV27" s="34"/>
      <c r="AW27" s="35"/>
      <c r="AX27" s="36" t="str">
        <f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>IF(BC27="","",IF(BC27="H",5,IF(BC27="G",IF(BB27=1,15,IF(BB27=2,10,IF(BB27=3,5,"ŹLE !!!"))),IF(BB27=1,20,IF(BB27=2,15,IF(BB27=3,10,IF(BB27&lt;10,7,IF(MID(BB27,1,1)="P",5,"ŹLE !!!"))))))))</f>
        <v/>
      </c>
      <c r="BE27" s="41">
        <f>SUM(AX27,BA27,BD27)</f>
        <v>0</v>
      </c>
      <c r="BF27" s="34"/>
      <c r="BG27" s="35"/>
      <c r="BH27" s="36" t="str">
        <f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>IF(BM27="","",IF(BM27="H",5,IF(BM27="G",IF(BL27=1,15,IF(BL27=2,10,IF(BL27=3,5,"ŹLE !!!"))),IF(BL27=1,20,IF(BL27=2,15,IF(BL27=3,10,IF(BL27&lt;10,7,IF(MID(BL27,1,1)="P",5,"ŹLE !!!"))))))))</f>
        <v/>
      </c>
      <c r="BO27" s="41">
        <f>SUM(BH27,BK27,BN27)</f>
        <v>0</v>
      </c>
      <c r="BP27" s="34"/>
      <c r="BQ27" s="35"/>
      <c r="BR27" s="36" t="str">
        <f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>IF(BW27="","",IF(BW27="H",5,IF(BW27="G",IF(BV27=1,15,IF(BV27=2,10,IF(BV27=3,5,"ŹLE !!!"))),IF(BV27=1,20,IF(BV27=2,15,IF(BV27=3,10,IF(BV27&lt;10,7,IF(MID(BV27,1,1)="P",5,"ŹLE !!!"))))))))</f>
        <v/>
      </c>
      <c r="BY27" s="41">
        <f>SUM(BR27,BU27,BX27)</f>
        <v>0</v>
      </c>
      <c r="BZ27" s="34"/>
      <c r="CA27" s="35"/>
      <c r="CB27" s="36" t="str">
        <f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>IF(CG27="","",IF(CG27="H",5,IF(CG27="G",IF(CF27=1,15,IF(CF27=2,10,IF(CF27=3,5,"ŹLE !!!"))),IF(CF27=1,20,IF(CF27=2,15,IF(CF27=3,10,IF(CF27&lt;10,7,IF(MID(CF27,1,1)="P",5,"ŹLE !!!"))))))))</f>
        <v/>
      </c>
      <c r="CI27" s="41">
        <f>SUM(CB27,CE27,CH27)</f>
        <v>0</v>
      </c>
      <c r="CJ27" s="34"/>
      <c r="CK27" s="35"/>
      <c r="CL27" s="36" t="str">
        <f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>IF(CQ27="","",IF(CQ27="H",5,IF(CQ27="G",IF(CP27=1,15,IF(CP27=2,10,IF(CP27=3,5,"ŹLE !!!"))),IF(CP27=1,20,IF(CP27=2,15,IF(CP27=3,10,IF(CP27&lt;10,7,IF(MID(CP27,1,1)="P",5,"ŹLE !!!"))))))))</f>
        <v/>
      </c>
      <c r="CS27" s="41">
        <f>SUM(CL27,CO27,CR27)</f>
        <v>0</v>
      </c>
      <c r="CT27" s="34"/>
      <c r="CU27" s="35"/>
      <c r="CV27" s="36" t="str">
        <f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>IF(DA27="","",IF(DA27="H",5,IF(DA27="G",IF(CZ27=1,15,IF(CZ27=2,10,IF(CZ27=3,5,"ŹLE !!!"))),IF(CZ27=1,20,IF(CZ27=2,15,IF(CZ27=3,10,IF(CZ27&lt;10,7,IF(MID(CZ27,1,1)="P",5,"ŹLE !!!"))))))))</f>
        <v/>
      </c>
      <c r="DC27" s="41">
        <f>SUM(CV27,CY27,DB27)</f>
        <v>0</v>
      </c>
      <c r="DD27" s="33">
        <f>SUM(Q27,AA27,AK27,AU27,BE27,BO27,BY27,CI27,CS27,DC27)</f>
        <v>5</v>
      </c>
    </row>
    <row r="28" spans="2:108" x14ac:dyDescent="0.2">
      <c r="B28" s="31">
        <f t="shared" si="0"/>
        <v>24</v>
      </c>
      <c r="C28" s="54" t="s">
        <v>126</v>
      </c>
      <c r="D28" s="32" t="s">
        <v>127</v>
      </c>
      <c r="E28" s="32" t="s">
        <v>227</v>
      </c>
      <c r="F28" s="32" t="s">
        <v>10</v>
      </c>
      <c r="G28" s="33">
        <f>DD28</f>
        <v>5</v>
      </c>
      <c r="H28" s="62">
        <v>3</v>
      </c>
      <c r="I28" s="35" t="s">
        <v>59</v>
      </c>
      <c r="J28" s="36">
        <f>IF(I28="","",IF(I28="H",5,IF(I28="G",IF(H28=1,15,IF(H28=2,10,IF(H28=3,5,"ŹLE !!!"))),IF(H28=1,20,IF(H28=2,15,IF(H28=3,10,IF(H28&lt;10,7,IF(MID(H28,1,1)="P",5,"ŹLE !!!"))))))))</f>
        <v>5</v>
      </c>
      <c r="K28" s="65"/>
      <c r="L28" s="38"/>
      <c r="M28" s="39" t="str">
        <f>IF(L28="","",IF(L28="H",5,IF(L28="G",IF(K28=1,15,IF(K28=2,10,IF(K28=3,5,"ŹLE !!!"))),IF(K28=1,20,IF(K28=2,15,IF(K28=3,10,IF(K28&lt;10,7,IF(MID(K28,1,1)="P",5,"ŹLE !!!"))))))))</f>
        <v/>
      </c>
      <c r="N28" s="37"/>
      <c r="O28" s="38"/>
      <c r="P28" s="40" t="str">
        <f>IF(O28="","",IF(O28="H",5,IF(O28="G",IF(N28=1,15,IF(N28=2,10,IF(N28=3,5,"ŹLE !!!"))),IF(N28=1,20,IF(N28=2,15,IF(N28=3,10,IF(N28&lt;10,7,IF(MID(N28,1,1)="P",5,"ŹLE !!!"))))))))</f>
        <v/>
      </c>
      <c r="Q28" s="41">
        <f>SUM(J28,M28,P28)</f>
        <v>5</v>
      </c>
      <c r="R28" s="62"/>
      <c r="S28" s="35"/>
      <c r="T28" s="36" t="str">
        <f>IF(S28="","",IF(S28="H",5,IF(S28="G",IF(R28=1,15,IF(R28=2,10,IF(R28=3,5,"ŹLE !!!"))),IF(R28=1,20,IF(R28=2,15,IF(R28=3,10,IF(R28&lt;10,7,IF(MID(R28,1,1)="P",5,"ŹLE !!!"))))))))</f>
        <v/>
      </c>
      <c r="U28" s="65"/>
      <c r="V28" s="38"/>
      <c r="W28" s="39" t="str">
        <f>IF(V28="","",IF(V28="H",5,IF(V28="G",IF(U28=1,15,IF(U28=2,10,IF(U28=3,5,"ŹLE !!!"))),IF(U28=1,20,IF(U28=2,15,IF(U28=3,10,IF(U28&lt;10,7,IF(MID(U28,1,1)="P",5,"ŹLE !!!"))))))))</f>
        <v/>
      </c>
      <c r="X28" s="37"/>
      <c r="Y28" s="38"/>
      <c r="Z28" s="40" t="str">
        <f>IF(Y28="","",IF(Y28="H",5,IF(Y28="G",IF(X28=1,15,IF(X28=2,10,IF(X28=3,5,"ŹLE !!!"))),IF(X28=1,20,IF(X28=2,15,IF(X28=3,10,IF(X28&lt;10,7,IF(MID(X28,1,1)="P",5,"ŹLE !!!"))))))))</f>
        <v/>
      </c>
      <c r="AA28" s="41">
        <f>SUM(T28,W28,Z28)</f>
        <v>0</v>
      </c>
      <c r="AB28" s="62"/>
      <c r="AC28" s="35"/>
      <c r="AD28" s="36" t="str">
        <f>IF(AC28="","",IF(AC28="H",5,IF(AC28="G",IF(AB28=1,15,IF(AB28=2,10,IF(AB28=3,5,"ŹLE !!!"))),IF(AB28=1,20,IF(AB28=2,15,IF(AB28=3,10,IF(AB28&lt;10,7,IF(MID(AB28,1,1)="P",5,"ŹLE !!!"))))))))</f>
        <v/>
      </c>
      <c r="AE28" s="37"/>
      <c r="AF28" s="38"/>
      <c r="AG28" s="39" t="str">
        <f>IF(AF28="","",IF(AF28="H",5,IF(AF28="G",IF(AE28=1,15,IF(AE28=2,10,IF(AE28=3,5,"ŹLE !!!"))),IF(AE28=1,20,IF(AE28=2,15,IF(AE28=3,10,IF(AE28&lt;10,7,IF(MID(AE28,1,1)="P",5,"ŹLE !!!"))))))))</f>
        <v/>
      </c>
      <c r="AH28" s="37"/>
      <c r="AI28" s="38"/>
      <c r="AJ28" s="40" t="str">
        <f>IF(AI28="","",IF(AI28="H",5,IF(AI28="G",IF(AH28=1,15,IF(AH28=2,10,IF(AH28=3,5,"ŹLE !!!"))),IF(AH28=1,20,IF(AH28=2,15,IF(AH28=3,10,IF(AH28&lt;10,7,IF(MID(AH28,1,1)="P",5,"ŹLE !!!"))))))))</f>
        <v/>
      </c>
      <c r="AK28" s="41">
        <f>SUM(AD28,AG28,AJ28)</f>
        <v>0</v>
      </c>
      <c r="AL28" s="34"/>
      <c r="AM28" s="35"/>
      <c r="AN28" s="36" t="str">
        <f>IF(AM28="","",IF(AM28="H",5,IF(AM28="G",IF(AL28=1,15,IF(AL28=2,10,IF(AL28=3,5,"ŹLE !!!"))),IF(AL28=1,20,IF(AL28=2,15,IF(AL28=3,10,IF(AL28&lt;10,7,IF(MID(AL28,1,1)="P",5,"ŹLE !!!"))))))))</f>
        <v/>
      </c>
      <c r="AO28" s="37"/>
      <c r="AP28" s="38"/>
      <c r="AQ28" s="39" t="str">
        <f>IF(AP28="","",IF(AP28="H",5,IF(AP28="G",IF(AO28=1,15,IF(AO28=2,10,IF(AO28=3,5,"ŹLE !!!"))),IF(AO28=1,20,IF(AO28=2,15,IF(AO28=3,10,IF(AO28&lt;10,7,IF(MID(AO28,1,1)="P",5,"ŹLE !!!"))))))))</f>
        <v/>
      </c>
      <c r="AR28" s="37"/>
      <c r="AS28" s="38"/>
      <c r="AT28" s="40" t="str">
        <f>IF(AS28="","",IF(AS28="H",5,IF(AS28="G",IF(AR28=1,15,IF(AR28=2,10,IF(AR28=3,5,"ŹLE !!!"))),IF(AR28=1,20,IF(AR28=2,15,IF(AR28=3,10,IF(AR28&lt;10,7,IF(MID(AR28,1,1)="P",5,"ŹLE !!!"))))))))</f>
        <v/>
      </c>
      <c r="AU28" s="41">
        <f>SUM(AN28,AQ28,AT28)</f>
        <v>0</v>
      </c>
      <c r="AV28" s="34"/>
      <c r="AW28" s="35"/>
      <c r="AX28" s="36" t="str">
        <f>IF(AW28="","",IF(AW28="H",5,IF(AW28="G",IF(AV28=1,15,IF(AV28=2,10,IF(AV28=3,5,"ŹLE !!!"))),IF(AV28=1,20,IF(AV28=2,15,IF(AV28=3,10,IF(AV28&lt;10,7,IF(MID(AV28,1,1)="P",5,"ŹLE !!!"))))))))</f>
        <v/>
      </c>
      <c r="AY28" s="37"/>
      <c r="AZ28" s="38"/>
      <c r="BA28" s="39" t="str">
        <f>IF(AZ28="","",IF(AZ28="H",5,IF(AZ28="G",IF(AY28=1,15,IF(AY28=2,10,IF(AY28=3,5,"ŹLE !!!"))),IF(AY28=1,20,IF(AY28=2,15,IF(AY28=3,10,IF(AY28&lt;10,7,IF(MID(AY28,1,1)="P",5,"ŹLE !!!"))))))))</f>
        <v/>
      </c>
      <c r="BB28" s="37"/>
      <c r="BC28" s="38"/>
      <c r="BD28" s="40" t="str">
        <f>IF(BC28="","",IF(BC28="H",5,IF(BC28="G",IF(BB28=1,15,IF(BB28=2,10,IF(BB28=3,5,"ŹLE !!!"))),IF(BB28=1,20,IF(BB28=2,15,IF(BB28=3,10,IF(BB28&lt;10,7,IF(MID(BB28,1,1)="P",5,"ŹLE !!!"))))))))</f>
        <v/>
      </c>
      <c r="BE28" s="41">
        <f>SUM(AX28,BA28,BD28)</f>
        <v>0</v>
      </c>
      <c r="BF28" s="34"/>
      <c r="BG28" s="35"/>
      <c r="BH28" s="36" t="str">
        <f>IF(BG28="","",IF(BG28="H",5,IF(BG28="G",IF(BF28=1,15,IF(BF28=2,10,IF(BF28=3,5,"ŹLE !!!"))),IF(BF28=1,20,IF(BF28=2,15,IF(BF28=3,10,IF(BF28&lt;10,7,IF(MID(BF28,1,1)="P",5,"ŹLE !!!"))))))))</f>
        <v/>
      </c>
      <c r="BI28" s="37"/>
      <c r="BJ28" s="38"/>
      <c r="BK28" s="39" t="str">
        <f>IF(BJ28="","",IF(BJ28="H",5,IF(BJ28="G",IF(BI28=1,15,IF(BI28=2,10,IF(BI28=3,5,"ŹLE !!!"))),IF(BI28=1,20,IF(BI28=2,15,IF(BI28=3,10,IF(BI28&lt;10,7,IF(MID(BI28,1,1)="P",5,"ŹLE !!!"))))))))</f>
        <v/>
      </c>
      <c r="BL28" s="37"/>
      <c r="BM28" s="38"/>
      <c r="BN28" s="40" t="str">
        <f>IF(BM28="","",IF(BM28="H",5,IF(BM28="G",IF(BL28=1,15,IF(BL28=2,10,IF(BL28=3,5,"ŹLE !!!"))),IF(BL28=1,20,IF(BL28=2,15,IF(BL28=3,10,IF(BL28&lt;10,7,IF(MID(BL28,1,1)="P",5,"ŹLE !!!"))))))))</f>
        <v/>
      </c>
      <c r="BO28" s="41">
        <f>SUM(BH28,BK28,BN28)</f>
        <v>0</v>
      </c>
      <c r="BP28" s="34"/>
      <c r="BQ28" s="35"/>
      <c r="BR28" s="36" t="str">
        <f>IF(BQ28="","",IF(BQ28="H",5,IF(BQ28="G",IF(BP28=1,15,IF(BP28=2,10,IF(BP28=3,5,"ŹLE !!!"))),IF(BP28=1,20,IF(BP28=2,15,IF(BP28=3,10,IF(BP28&lt;10,7,IF(MID(BP28,1,1)="P",5,"ŹLE !!!"))))))))</f>
        <v/>
      </c>
      <c r="BS28" s="37"/>
      <c r="BT28" s="38"/>
      <c r="BU28" s="39" t="str">
        <f>IF(BT28="","",IF(BT28="H",5,IF(BT28="G",IF(BS28=1,15,IF(BS28=2,10,IF(BS28=3,5,"ŹLE !!!"))),IF(BS28=1,20,IF(BS28=2,15,IF(BS28=3,10,IF(BS28&lt;10,7,IF(MID(BS28,1,1)="P",5,"ŹLE !!!"))))))))</f>
        <v/>
      </c>
      <c r="BV28" s="37"/>
      <c r="BW28" s="38"/>
      <c r="BX28" s="40" t="str">
        <f>IF(BW28="","",IF(BW28="H",5,IF(BW28="G",IF(BV28=1,15,IF(BV28=2,10,IF(BV28=3,5,"ŹLE !!!"))),IF(BV28=1,20,IF(BV28=2,15,IF(BV28=3,10,IF(BV28&lt;10,7,IF(MID(BV28,1,1)="P",5,"ŹLE !!!"))))))))</f>
        <v/>
      </c>
      <c r="BY28" s="41">
        <f>SUM(BR28,BU28,BX28)</f>
        <v>0</v>
      </c>
      <c r="BZ28" s="34"/>
      <c r="CA28" s="35"/>
      <c r="CB28" s="36" t="str">
        <f>IF(CA28="","",IF(CA28="H",5,IF(CA28="G",IF(BZ28=1,15,IF(BZ28=2,10,IF(BZ28=3,5,"ŹLE !!!"))),IF(BZ28=1,20,IF(BZ28=2,15,IF(BZ28=3,10,IF(BZ28&lt;10,7,IF(MID(BZ28,1,1)="P",5,"ŹLE !!!"))))))))</f>
        <v/>
      </c>
      <c r="CC28" s="37"/>
      <c r="CD28" s="38"/>
      <c r="CE28" s="39" t="str">
        <f>IF(CD28="","",IF(CD28="H",5,IF(CD28="G",IF(CC28=1,15,IF(CC28=2,10,IF(CC28=3,5,"ŹLE !!!"))),IF(CC28=1,20,IF(CC28=2,15,IF(CC28=3,10,IF(CC28&lt;10,7,IF(MID(CC28,1,1)="P",5,"ŹLE !!!"))))))))</f>
        <v/>
      </c>
      <c r="CF28" s="37"/>
      <c r="CG28" s="38"/>
      <c r="CH28" s="40" t="str">
        <f>IF(CG28="","",IF(CG28="H",5,IF(CG28="G",IF(CF28=1,15,IF(CF28=2,10,IF(CF28=3,5,"ŹLE !!!"))),IF(CF28=1,20,IF(CF28=2,15,IF(CF28=3,10,IF(CF28&lt;10,7,IF(MID(CF28,1,1)="P",5,"ŹLE !!!"))))))))</f>
        <v/>
      </c>
      <c r="CI28" s="41">
        <f>SUM(CB28,CE28,CH28)</f>
        <v>0</v>
      </c>
      <c r="CJ28" s="34"/>
      <c r="CK28" s="35"/>
      <c r="CL28" s="36" t="str">
        <f>IF(CK28="","",IF(CK28="H",5,IF(CK28="G",IF(CJ28=1,15,IF(CJ28=2,10,IF(CJ28=3,5,"ŹLE !!!"))),IF(CJ28=1,20,IF(CJ28=2,15,IF(CJ28=3,10,IF(CJ28&lt;10,7,IF(MID(CJ28,1,1)="P",5,"ŹLE !!!"))))))))</f>
        <v/>
      </c>
      <c r="CM28" s="37"/>
      <c r="CN28" s="38"/>
      <c r="CO28" s="39" t="str">
        <f>IF(CN28="","",IF(CN28="H",5,IF(CN28="G",IF(CM28=1,15,IF(CM28=2,10,IF(CM28=3,5,"ŹLE !!!"))),IF(CM28=1,20,IF(CM28=2,15,IF(CM28=3,10,IF(CM28&lt;10,7,IF(MID(CM28,1,1)="P",5,"ŹLE !!!"))))))))</f>
        <v/>
      </c>
      <c r="CP28" s="37"/>
      <c r="CQ28" s="38"/>
      <c r="CR28" s="40" t="str">
        <f>IF(CQ28="","",IF(CQ28="H",5,IF(CQ28="G",IF(CP28=1,15,IF(CP28=2,10,IF(CP28=3,5,"ŹLE !!!"))),IF(CP28=1,20,IF(CP28=2,15,IF(CP28=3,10,IF(CP28&lt;10,7,IF(MID(CP28,1,1)="P",5,"ŹLE !!!"))))))))</f>
        <v/>
      </c>
      <c r="CS28" s="41">
        <f>SUM(CL28,CO28,CR28)</f>
        <v>0</v>
      </c>
      <c r="CT28" s="34"/>
      <c r="CU28" s="35"/>
      <c r="CV28" s="36" t="str">
        <f>IF(CU28="","",IF(CU28="H",5,IF(CU28="G",IF(CT28=1,15,IF(CT28=2,10,IF(CT28=3,5,"ŹLE !!!"))),IF(CT28=1,20,IF(CT28=2,15,IF(CT28=3,10,IF(CT28&lt;10,7,IF(MID(CT28,1,1)="P",5,"ŹLE !!!"))))))))</f>
        <v/>
      </c>
      <c r="CW28" s="37"/>
      <c r="CX28" s="38"/>
      <c r="CY28" s="39" t="str">
        <f>IF(CX28="","",IF(CX28="H",5,IF(CX28="G",IF(CW28=1,15,IF(CW28=2,10,IF(CW28=3,5,"ŹLE !!!"))),IF(CW28=1,20,IF(CW28=2,15,IF(CW28=3,10,IF(CW28&lt;10,7,IF(MID(CW28,1,1)="P",5,"ŹLE !!!"))))))))</f>
        <v/>
      </c>
      <c r="CZ28" s="37"/>
      <c r="DA28" s="38"/>
      <c r="DB28" s="40" t="str">
        <f>IF(DA28="","",IF(DA28="H",5,IF(DA28="G",IF(CZ28=1,15,IF(CZ28=2,10,IF(CZ28=3,5,"ŹLE !!!"))),IF(CZ28=1,20,IF(CZ28=2,15,IF(CZ28=3,10,IF(CZ28&lt;10,7,IF(MID(CZ28,1,1)="P",5,"ŹLE !!!"))))))))</f>
        <v/>
      </c>
      <c r="DC28" s="41">
        <f>SUM(CV28,CY28,DB28)</f>
        <v>0</v>
      </c>
      <c r="DD28" s="33">
        <f>SUM(Q28,AA28,AK28,AU28,BE28,BO28,BY28,CI28,CS28,DC28)</f>
        <v>5</v>
      </c>
    </row>
    <row r="29" spans="2:108" x14ac:dyDescent="0.2">
      <c r="B29" s="31">
        <f t="shared" si="0"/>
        <v>25</v>
      </c>
      <c r="C29" s="54" t="s">
        <v>124</v>
      </c>
      <c r="D29" s="32" t="s">
        <v>125</v>
      </c>
      <c r="E29" s="32" t="s">
        <v>227</v>
      </c>
      <c r="F29" s="32" t="s">
        <v>10</v>
      </c>
      <c r="G29" s="33">
        <f>DD29</f>
        <v>5</v>
      </c>
      <c r="H29" s="62">
        <v>3</v>
      </c>
      <c r="I29" s="35" t="s">
        <v>59</v>
      </c>
      <c r="J29" s="36">
        <f>IF(I29="","",IF(I29="H",5,IF(I29="G",IF(H29=1,15,IF(H29=2,10,IF(H29=3,5,"ŹLE !!!"))),IF(H29=1,20,IF(H29=2,15,IF(H29=3,10,IF(H29&lt;10,7,IF(MID(H29,1,1)="P",5,"ŹLE !!!"))))))))</f>
        <v>5</v>
      </c>
      <c r="K29" s="65"/>
      <c r="L29" s="38"/>
      <c r="M29" s="39" t="str">
        <f>IF(L29="","",IF(L29="H",5,IF(L29="G",IF(K29=1,15,IF(K29=2,10,IF(K29=3,5,"ŹLE !!!"))),IF(K29=1,20,IF(K29=2,15,IF(K29=3,10,IF(K29&lt;10,7,IF(MID(K29,1,1)="P",5,"ŹLE !!!"))))))))</f>
        <v/>
      </c>
      <c r="N29" s="37"/>
      <c r="O29" s="38"/>
      <c r="P29" s="40" t="str">
        <f>IF(O29="","",IF(O29="H",5,IF(O29="G",IF(N29=1,15,IF(N29=2,10,IF(N29=3,5,"ŹLE !!!"))),IF(N29=1,20,IF(N29=2,15,IF(N29=3,10,IF(N29&lt;10,7,IF(MID(N29,1,1)="P",5,"ŹLE !!!"))))))))</f>
        <v/>
      </c>
      <c r="Q29" s="41">
        <f>SUM(J29,M29,P29)</f>
        <v>5</v>
      </c>
      <c r="R29" s="62"/>
      <c r="S29" s="35"/>
      <c r="T29" s="36" t="str">
        <f>IF(S29="","",IF(S29="H",5,IF(S29="G",IF(R29=1,15,IF(R29=2,10,IF(R29=3,5,"ŹLE !!!"))),IF(R29=1,20,IF(R29=2,15,IF(R29=3,10,IF(R29&lt;10,7,IF(MID(R29,1,1)="P",5,"ŹLE !!!"))))))))</f>
        <v/>
      </c>
      <c r="U29" s="65"/>
      <c r="V29" s="38"/>
      <c r="W29" s="39" t="str">
        <f>IF(V29="","",IF(V29="H",5,IF(V29="G",IF(U29=1,15,IF(U29=2,10,IF(U29=3,5,"ŹLE !!!"))),IF(U29=1,20,IF(U29=2,15,IF(U29=3,10,IF(U29&lt;10,7,IF(MID(U29,1,1)="P",5,"ŹLE !!!"))))))))</f>
        <v/>
      </c>
      <c r="X29" s="37"/>
      <c r="Y29" s="38"/>
      <c r="Z29" s="40" t="str">
        <f>IF(Y29="","",IF(Y29="H",5,IF(Y29="G",IF(X29=1,15,IF(X29=2,10,IF(X29=3,5,"ŹLE !!!"))),IF(X29=1,20,IF(X29=2,15,IF(X29=3,10,IF(X29&lt;10,7,IF(MID(X29,1,1)="P",5,"ŹLE !!!"))))))))</f>
        <v/>
      </c>
      <c r="AA29" s="41">
        <f>SUM(T29,W29,Z29)</f>
        <v>0</v>
      </c>
      <c r="AB29" s="62"/>
      <c r="AC29" s="35"/>
      <c r="AD29" s="36" t="str">
        <f>IF(AC29="","",IF(AC29="H",5,IF(AC29="G",IF(AB29=1,15,IF(AB29=2,10,IF(AB29=3,5,"ŹLE !!!"))),IF(AB29=1,20,IF(AB29=2,15,IF(AB29=3,10,IF(AB29&lt;10,7,IF(MID(AB29,1,1)="P",5,"ŹLE !!!"))))))))</f>
        <v/>
      </c>
      <c r="AE29" s="37"/>
      <c r="AF29" s="38"/>
      <c r="AG29" s="39" t="str">
        <f>IF(AF29="","",IF(AF29="H",5,IF(AF29="G",IF(AE29=1,15,IF(AE29=2,10,IF(AE29=3,5,"ŹLE !!!"))),IF(AE29=1,20,IF(AE29=2,15,IF(AE29=3,10,IF(AE29&lt;10,7,IF(MID(AE29,1,1)="P",5,"ŹLE !!!"))))))))</f>
        <v/>
      </c>
      <c r="AH29" s="37"/>
      <c r="AI29" s="38"/>
      <c r="AJ29" s="40" t="str">
        <f>IF(AI29="","",IF(AI29="H",5,IF(AI29="G",IF(AH29=1,15,IF(AH29=2,10,IF(AH29=3,5,"ŹLE !!!"))),IF(AH29=1,20,IF(AH29=2,15,IF(AH29=3,10,IF(AH29&lt;10,7,IF(MID(AH29,1,1)="P",5,"ŹLE !!!"))))))))</f>
        <v/>
      </c>
      <c r="AK29" s="41">
        <f>SUM(AD29,AG29,AJ29)</f>
        <v>0</v>
      </c>
      <c r="AL29" s="34"/>
      <c r="AM29" s="35"/>
      <c r="AN29" s="36" t="str">
        <f>IF(AM29="","",IF(AM29="H",5,IF(AM29="G",IF(AL29=1,15,IF(AL29=2,10,IF(AL29=3,5,"ŹLE !!!"))),IF(AL29=1,20,IF(AL29=2,15,IF(AL29=3,10,IF(AL29&lt;10,7,IF(MID(AL29,1,1)="P",5,"ŹLE !!!"))))))))</f>
        <v/>
      </c>
      <c r="AO29" s="37"/>
      <c r="AP29" s="38"/>
      <c r="AQ29" s="39" t="str">
        <f>IF(AP29="","",IF(AP29="H",5,IF(AP29="G",IF(AO29=1,15,IF(AO29=2,10,IF(AO29=3,5,"ŹLE !!!"))),IF(AO29=1,20,IF(AO29=2,15,IF(AO29=3,10,IF(AO29&lt;10,7,IF(MID(AO29,1,1)="P",5,"ŹLE !!!"))))))))</f>
        <v/>
      </c>
      <c r="AR29" s="37"/>
      <c r="AS29" s="38"/>
      <c r="AT29" s="40" t="str">
        <f>IF(AS29="","",IF(AS29="H",5,IF(AS29="G",IF(AR29=1,15,IF(AR29=2,10,IF(AR29=3,5,"ŹLE !!!"))),IF(AR29=1,20,IF(AR29=2,15,IF(AR29=3,10,IF(AR29&lt;10,7,IF(MID(AR29,1,1)="P",5,"ŹLE !!!"))))))))</f>
        <v/>
      </c>
      <c r="AU29" s="41">
        <f>SUM(AN29,AQ29,AT29)</f>
        <v>0</v>
      </c>
      <c r="AV29" s="34"/>
      <c r="AW29" s="35"/>
      <c r="AX29" s="36" t="str">
        <f>IF(AW29="","",IF(AW29="H",5,IF(AW29="G",IF(AV29=1,15,IF(AV29=2,10,IF(AV29=3,5,"ŹLE !!!"))),IF(AV29=1,20,IF(AV29=2,15,IF(AV29=3,10,IF(AV29&lt;10,7,IF(MID(AV29,1,1)="P",5,"ŹLE !!!"))))))))</f>
        <v/>
      </c>
      <c r="AY29" s="37"/>
      <c r="AZ29" s="38"/>
      <c r="BA29" s="39" t="str">
        <f>IF(AZ29="","",IF(AZ29="H",5,IF(AZ29="G",IF(AY29=1,15,IF(AY29=2,10,IF(AY29=3,5,"ŹLE !!!"))),IF(AY29=1,20,IF(AY29=2,15,IF(AY29=3,10,IF(AY29&lt;10,7,IF(MID(AY29,1,1)="P",5,"ŹLE !!!"))))))))</f>
        <v/>
      </c>
      <c r="BB29" s="37"/>
      <c r="BC29" s="38"/>
      <c r="BD29" s="40" t="str">
        <f>IF(BC29="","",IF(BC29="H",5,IF(BC29="G",IF(BB29=1,15,IF(BB29=2,10,IF(BB29=3,5,"ŹLE !!!"))),IF(BB29=1,20,IF(BB29=2,15,IF(BB29=3,10,IF(BB29&lt;10,7,IF(MID(BB29,1,1)="P",5,"ŹLE !!!"))))))))</f>
        <v/>
      </c>
      <c r="BE29" s="41">
        <f>SUM(AX29,BA29,BD29)</f>
        <v>0</v>
      </c>
      <c r="BF29" s="34"/>
      <c r="BG29" s="35"/>
      <c r="BH29" s="36" t="str">
        <f>IF(BG29="","",IF(BG29="H",5,IF(BG29="G",IF(BF29=1,15,IF(BF29=2,10,IF(BF29=3,5,"ŹLE !!!"))),IF(BF29=1,20,IF(BF29=2,15,IF(BF29=3,10,IF(BF29&lt;10,7,IF(MID(BF29,1,1)="P",5,"ŹLE !!!"))))))))</f>
        <v/>
      </c>
      <c r="BI29" s="37"/>
      <c r="BJ29" s="38"/>
      <c r="BK29" s="39" t="str">
        <f>IF(BJ29="","",IF(BJ29="H",5,IF(BJ29="G",IF(BI29=1,15,IF(BI29=2,10,IF(BI29=3,5,"ŹLE !!!"))),IF(BI29=1,20,IF(BI29=2,15,IF(BI29=3,10,IF(BI29&lt;10,7,IF(MID(BI29,1,1)="P",5,"ŹLE !!!"))))))))</f>
        <v/>
      </c>
      <c r="BL29" s="37"/>
      <c r="BM29" s="38"/>
      <c r="BN29" s="40" t="str">
        <f>IF(BM29="","",IF(BM29="H",5,IF(BM29="G",IF(BL29=1,15,IF(BL29=2,10,IF(BL29=3,5,"ŹLE !!!"))),IF(BL29=1,20,IF(BL29=2,15,IF(BL29=3,10,IF(BL29&lt;10,7,IF(MID(BL29,1,1)="P",5,"ŹLE !!!"))))))))</f>
        <v/>
      </c>
      <c r="BO29" s="41">
        <f>SUM(BH29,BK29,BN29)</f>
        <v>0</v>
      </c>
      <c r="BP29" s="34"/>
      <c r="BQ29" s="35"/>
      <c r="BR29" s="36" t="str">
        <f>IF(BQ29="","",IF(BQ29="H",5,IF(BQ29="G",IF(BP29=1,15,IF(BP29=2,10,IF(BP29=3,5,"ŹLE !!!"))),IF(BP29=1,20,IF(BP29=2,15,IF(BP29=3,10,IF(BP29&lt;10,7,IF(MID(BP29,1,1)="P",5,"ŹLE !!!"))))))))</f>
        <v/>
      </c>
      <c r="BS29" s="37"/>
      <c r="BT29" s="38"/>
      <c r="BU29" s="39" t="str">
        <f>IF(BT29="","",IF(BT29="H",5,IF(BT29="G",IF(BS29=1,15,IF(BS29=2,10,IF(BS29=3,5,"ŹLE !!!"))),IF(BS29=1,20,IF(BS29=2,15,IF(BS29=3,10,IF(BS29&lt;10,7,IF(MID(BS29,1,1)="P",5,"ŹLE !!!"))))))))</f>
        <v/>
      </c>
      <c r="BV29" s="37"/>
      <c r="BW29" s="38"/>
      <c r="BX29" s="40" t="str">
        <f>IF(BW29="","",IF(BW29="H",5,IF(BW29="G",IF(BV29=1,15,IF(BV29=2,10,IF(BV29=3,5,"ŹLE !!!"))),IF(BV29=1,20,IF(BV29=2,15,IF(BV29=3,10,IF(BV29&lt;10,7,IF(MID(BV29,1,1)="P",5,"ŹLE !!!"))))))))</f>
        <v/>
      </c>
      <c r="BY29" s="41">
        <f>SUM(BR29,BU29,BX29)</f>
        <v>0</v>
      </c>
      <c r="BZ29" s="34"/>
      <c r="CA29" s="35"/>
      <c r="CB29" s="36" t="str">
        <f>IF(CA29="","",IF(CA29="H",5,IF(CA29="G",IF(BZ29=1,15,IF(BZ29=2,10,IF(BZ29=3,5,"ŹLE !!!"))),IF(BZ29=1,20,IF(BZ29=2,15,IF(BZ29=3,10,IF(BZ29&lt;10,7,IF(MID(BZ29,1,1)="P",5,"ŹLE !!!"))))))))</f>
        <v/>
      </c>
      <c r="CC29" s="37"/>
      <c r="CD29" s="38"/>
      <c r="CE29" s="39" t="str">
        <f>IF(CD29="","",IF(CD29="H",5,IF(CD29="G",IF(CC29=1,15,IF(CC29=2,10,IF(CC29=3,5,"ŹLE !!!"))),IF(CC29=1,20,IF(CC29=2,15,IF(CC29=3,10,IF(CC29&lt;10,7,IF(MID(CC29,1,1)="P",5,"ŹLE !!!"))))))))</f>
        <v/>
      </c>
      <c r="CF29" s="37"/>
      <c r="CG29" s="38"/>
      <c r="CH29" s="40" t="str">
        <f>IF(CG29="","",IF(CG29="H",5,IF(CG29="G",IF(CF29=1,15,IF(CF29=2,10,IF(CF29=3,5,"ŹLE !!!"))),IF(CF29=1,20,IF(CF29=2,15,IF(CF29=3,10,IF(CF29&lt;10,7,IF(MID(CF29,1,1)="P",5,"ŹLE !!!"))))))))</f>
        <v/>
      </c>
      <c r="CI29" s="41">
        <f>SUM(CB29,CE29,CH29)</f>
        <v>0</v>
      </c>
      <c r="CJ29" s="34"/>
      <c r="CK29" s="35"/>
      <c r="CL29" s="36" t="str">
        <f>IF(CK29="","",IF(CK29="H",5,IF(CK29="G",IF(CJ29=1,15,IF(CJ29=2,10,IF(CJ29=3,5,"ŹLE !!!"))),IF(CJ29=1,20,IF(CJ29=2,15,IF(CJ29=3,10,IF(CJ29&lt;10,7,IF(MID(CJ29,1,1)="P",5,"ŹLE !!!"))))))))</f>
        <v/>
      </c>
      <c r="CM29" s="37"/>
      <c r="CN29" s="38"/>
      <c r="CO29" s="39" t="str">
        <f>IF(CN29="","",IF(CN29="H",5,IF(CN29="G",IF(CM29=1,15,IF(CM29=2,10,IF(CM29=3,5,"ŹLE !!!"))),IF(CM29=1,20,IF(CM29=2,15,IF(CM29=3,10,IF(CM29&lt;10,7,IF(MID(CM29,1,1)="P",5,"ŹLE !!!"))))))))</f>
        <v/>
      </c>
      <c r="CP29" s="37"/>
      <c r="CQ29" s="38"/>
      <c r="CR29" s="40" t="str">
        <f>IF(CQ29="","",IF(CQ29="H",5,IF(CQ29="G",IF(CP29=1,15,IF(CP29=2,10,IF(CP29=3,5,"ŹLE !!!"))),IF(CP29=1,20,IF(CP29=2,15,IF(CP29=3,10,IF(CP29&lt;10,7,IF(MID(CP29,1,1)="P",5,"ŹLE !!!"))))))))</f>
        <v/>
      </c>
      <c r="CS29" s="41">
        <f>SUM(CL29,CO29,CR29)</f>
        <v>0</v>
      </c>
      <c r="CT29" s="34"/>
      <c r="CU29" s="35"/>
      <c r="CV29" s="36" t="str">
        <f>IF(CU29="","",IF(CU29="H",5,IF(CU29="G",IF(CT29=1,15,IF(CT29=2,10,IF(CT29=3,5,"ŹLE !!!"))),IF(CT29=1,20,IF(CT29=2,15,IF(CT29=3,10,IF(CT29&lt;10,7,IF(MID(CT29,1,1)="P",5,"ŹLE !!!"))))))))</f>
        <v/>
      </c>
      <c r="CW29" s="37"/>
      <c r="CX29" s="38"/>
      <c r="CY29" s="39" t="str">
        <f>IF(CX29="","",IF(CX29="H",5,IF(CX29="G",IF(CW29=1,15,IF(CW29=2,10,IF(CW29=3,5,"ŹLE !!!"))),IF(CW29=1,20,IF(CW29=2,15,IF(CW29=3,10,IF(CW29&lt;10,7,IF(MID(CW29,1,1)="P",5,"ŹLE !!!"))))))))</f>
        <v/>
      </c>
      <c r="CZ29" s="37"/>
      <c r="DA29" s="38"/>
      <c r="DB29" s="40" t="str">
        <f>IF(DA29="","",IF(DA29="H",5,IF(DA29="G",IF(CZ29=1,15,IF(CZ29=2,10,IF(CZ29=3,5,"ŹLE !!!"))),IF(CZ29=1,20,IF(CZ29=2,15,IF(CZ29=3,10,IF(CZ29&lt;10,7,IF(MID(CZ29,1,1)="P",5,"ŹLE !!!"))))))))</f>
        <v/>
      </c>
      <c r="DC29" s="41">
        <f>SUM(CV29,CY29,DB29)</f>
        <v>0</v>
      </c>
      <c r="DD29" s="33">
        <f>SUM(Q29,AA29,AK29,AU29,BE29,BO29,BY29,CI29,CS29,DC29)</f>
        <v>5</v>
      </c>
    </row>
    <row r="30" spans="2:108" x14ac:dyDescent="0.2">
      <c r="B30" s="31">
        <f t="shared" si="0"/>
        <v>26</v>
      </c>
      <c r="C30" s="32" t="s">
        <v>219</v>
      </c>
      <c r="D30" s="32" t="s">
        <v>111</v>
      </c>
      <c r="E30" s="32" t="s">
        <v>178</v>
      </c>
      <c r="F30" s="60" t="s">
        <v>316</v>
      </c>
      <c r="G30" s="33">
        <f>DD30</f>
        <v>5</v>
      </c>
      <c r="H30" s="62"/>
      <c r="I30" s="35"/>
      <c r="J30" s="36" t="str">
        <f>IF(I30="","",IF(I30="H",5,IF(I30="G",IF(H30=1,15,IF(H30=2,10,IF(H30=3,5,"ŹLE !!!"))),IF(H30=1,20,IF(H30=2,15,IF(H30=3,10,IF(H30&lt;10,7,IF(MID(H30,1,1)="P",5,"ŹLE !!!"))))))))</f>
        <v/>
      </c>
      <c r="K30" s="65"/>
      <c r="L30" s="38"/>
      <c r="M30" s="39" t="str">
        <f>IF(L30="","",IF(L30="H",5,IF(L30="G",IF(K30=1,15,IF(K30=2,10,IF(K30=3,5,"ŹLE !!!"))),IF(K30=1,20,IF(K30=2,15,IF(K30=3,10,IF(K30&lt;10,7,IF(MID(K30,1,1)="P",5,"ŹLE !!!"))))))))</f>
        <v/>
      </c>
      <c r="N30" s="37"/>
      <c r="O30" s="38"/>
      <c r="P30" s="40" t="str">
        <f>IF(O30="","",IF(O30="H",5,IF(O30="G",IF(N30=1,15,IF(N30=2,10,IF(N30=3,5,"ŹLE !!!"))),IF(N30=1,20,IF(N30=2,15,IF(N30=3,10,IF(N30&lt;10,7,IF(MID(N30,1,1)="P",5,"ŹLE !!!"))))))))</f>
        <v/>
      </c>
      <c r="Q30" s="41">
        <f>SUM(J30,M30,P30)</f>
        <v>0</v>
      </c>
      <c r="R30" s="62">
        <v>3</v>
      </c>
      <c r="S30" s="35" t="s">
        <v>59</v>
      </c>
      <c r="T30" s="36">
        <f>IF(S30="","",IF(S30="H",5,IF(S30="G",IF(R30=1,15,IF(R30=2,10,IF(R30=3,5,"ŹLE !!!"))),IF(R30=1,20,IF(R30=2,15,IF(R30=3,10,IF(R30&lt;10,7,IF(MID(R30,1,1)="P",5,"ŹLE !!!"))))))))</f>
        <v>5</v>
      </c>
      <c r="U30" s="65"/>
      <c r="V30" s="38"/>
      <c r="W30" s="39" t="str">
        <f>IF(V30="","",IF(V30="H",5,IF(V30="G",IF(U30=1,15,IF(U30=2,10,IF(U30=3,5,"ŹLE !!!"))),IF(U30=1,20,IF(U30=2,15,IF(U30=3,10,IF(U30&lt;10,7,IF(MID(U30,1,1)="P",5,"ŹLE !!!"))))))))</f>
        <v/>
      </c>
      <c r="X30" s="37"/>
      <c r="Y30" s="38"/>
      <c r="Z30" s="40" t="str">
        <f>IF(Y30="","",IF(Y30="H",5,IF(Y30="G",IF(X30=1,15,IF(X30=2,10,IF(X30=3,5,"ŹLE !!!"))),IF(X30=1,20,IF(X30=2,15,IF(X30=3,10,IF(X30&lt;10,7,IF(MID(X30,1,1)="P",5,"ŹLE !!!"))))))))</f>
        <v/>
      </c>
      <c r="AA30" s="41">
        <f>SUM(T30,W30,Z30)</f>
        <v>5</v>
      </c>
      <c r="AB30" s="62"/>
      <c r="AC30" s="35"/>
      <c r="AD30" s="36" t="str">
        <f>IF(AC30="","",IF(AC30="H",5,IF(AC30="G",IF(AB30=1,15,IF(AB30=2,10,IF(AB30=3,5,"ŹLE !!!"))),IF(AB30=1,20,IF(AB30=2,15,IF(AB30=3,10,IF(AB30&lt;10,7,IF(MID(AB30,1,1)="P",5,"ŹLE !!!"))))))))</f>
        <v/>
      </c>
      <c r="AE30" s="37"/>
      <c r="AF30" s="38"/>
      <c r="AG30" s="39" t="str">
        <f>IF(AF30="","",IF(AF30="H",5,IF(AF30="G",IF(AE30=1,15,IF(AE30=2,10,IF(AE30=3,5,"ŹLE !!!"))),IF(AE30=1,20,IF(AE30=2,15,IF(AE30=3,10,IF(AE30&lt;10,7,IF(MID(AE30,1,1)="P",5,"ŹLE !!!"))))))))</f>
        <v/>
      </c>
      <c r="AH30" s="37"/>
      <c r="AI30" s="38"/>
      <c r="AJ30" s="40" t="str">
        <f>IF(AI30="","",IF(AI30="H",5,IF(AI30="G",IF(AH30=1,15,IF(AH30=2,10,IF(AH30=3,5,"ŹLE !!!"))),IF(AH30=1,20,IF(AH30=2,15,IF(AH30=3,10,IF(AH30&lt;10,7,IF(MID(AH30,1,1)="P",5,"ŹLE !!!"))))))))</f>
        <v/>
      </c>
      <c r="AK30" s="41">
        <f>SUM(AD30,AG30,AJ30)</f>
        <v>0</v>
      </c>
      <c r="AL30" s="34"/>
      <c r="AM30" s="35"/>
      <c r="AN30" s="36" t="str">
        <f>IF(AM30="","",IF(AM30="H",5,IF(AM30="G",IF(AL30=1,15,IF(AL30=2,10,IF(AL30=3,5,"ŹLE !!!"))),IF(AL30=1,20,IF(AL30=2,15,IF(AL30=3,10,IF(AL30&lt;10,7,IF(MID(AL30,1,1)="P",5,"ŹLE !!!"))))))))</f>
        <v/>
      </c>
      <c r="AO30" s="37"/>
      <c r="AP30" s="38"/>
      <c r="AQ30" s="39" t="str">
        <f>IF(AP30="","",IF(AP30="H",5,IF(AP30="G",IF(AO30=1,15,IF(AO30=2,10,IF(AO30=3,5,"ŹLE !!!"))),IF(AO30=1,20,IF(AO30=2,15,IF(AO30=3,10,IF(AO30&lt;10,7,IF(MID(AO30,1,1)="P",5,"ŹLE !!!"))))))))</f>
        <v/>
      </c>
      <c r="AR30" s="37"/>
      <c r="AS30" s="38"/>
      <c r="AT30" s="40" t="str">
        <f>IF(AS30="","",IF(AS30="H",5,IF(AS30="G",IF(AR30=1,15,IF(AR30=2,10,IF(AR30=3,5,"ŹLE !!!"))),IF(AR30=1,20,IF(AR30=2,15,IF(AR30=3,10,IF(AR30&lt;10,7,IF(MID(AR30,1,1)="P",5,"ŹLE !!!"))))))))</f>
        <v/>
      </c>
      <c r="AU30" s="41">
        <f>SUM(AN30,AQ30,AT30)</f>
        <v>0</v>
      </c>
      <c r="AV30" s="34"/>
      <c r="AW30" s="35"/>
      <c r="AX30" s="36" t="str">
        <f>IF(AW30="","",IF(AW30="H",5,IF(AW30="G",IF(AV30=1,15,IF(AV30=2,10,IF(AV30=3,5,"ŹLE !!!"))),IF(AV30=1,20,IF(AV30=2,15,IF(AV30=3,10,IF(AV30&lt;10,7,IF(MID(AV30,1,1)="P",5,"ŹLE !!!"))))))))</f>
        <v/>
      </c>
      <c r="AY30" s="37"/>
      <c r="AZ30" s="38"/>
      <c r="BA30" s="39" t="str">
        <f>IF(AZ30="","",IF(AZ30="H",5,IF(AZ30="G",IF(AY30=1,15,IF(AY30=2,10,IF(AY30=3,5,"ŹLE !!!"))),IF(AY30=1,20,IF(AY30=2,15,IF(AY30=3,10,IF(AY30&lt;10,7,IF(MID(AY30,1,1)="P",5,"ŹLE !!!"))))))))</f>
        <v/>
      </c>
      <c r="BB30" s="37"/>
      <c r="BC30" s="38"/>
      <c r="BD30" s="40" t="str">
        <f>IF(BC30="","",IF(BC30="H",5,IF(BC30="G",IF(BB30=1,15,IF(BB30=2,10,IF(BB30=3,5,"ŹLE !!!"))),IF(BB30=1,20,IF(BB30=2,15,IF(BB30=3,10,IF(BB30&lt;10,7,IF(MID(BB30,1,1)="P",5,"ŹLE !!!"))))))))</f>
        <v/>
      </c>
      <c r="BE30" s="41">
        <f>SUM(AX30,BA30,BD30)</f>
        <v>0</v>
      </c>
      <c r="BF30" s="34"/>
      <c r="BG30" s="35"/>
      <c r="BH30" s="36" t="str">
        <f>IF(BG30="","",IF(BG30="H",5,IF(BG30="G",IF(BF30=1,15,IF(BF30=2,10,IF(BF30=3,5,"ŹLE !!!"))),IF(BF30=1,20,IF(BF30=2,15,IF(BF30=3,10,IF(BF30&lt;10,7,IF(MID(BF30,1,1)="P",5,"ŹLE !!!"))))))))</f>
        <v/>
      </c>
      <c r="BI30" s="37"/>
      <c r="BJ30" s="38"/>
      <c r="BK30" s="39" t="str">
        <f>IF(BJ30="","",IF(BJ30="H",5,IF(BJ30="G",IF(BI30=1,15,IF(BI30=2,10,IF(BI30=3,5,"ŹLE !!!"))),IF(BI30=1,20,IF(BI30=2,15,IF(BI30=3,10,IF(BI30&lt;10,7,IF(MID(BI30,1,1)="P",5,"ŹLE !!!"))))))))</f>
        <v/>
      </c>
      <c r="BL30" s="37"/>
      <c r="BM30" s="38"/>
      <c r="BN30" s="40" t="str">
        <f>IF(BM30="","",IF(BM30="H",5,IF(BM30="G",IF(BL30=1,15,IF(BL30=2,10,IF(BL30=3,5,"ŹLE !!!"))),IF(BL30=1,20,IF(BL30=2,15,IF(BL30=3,10,IF(BL30&lt;10,7,IF(MID(BL30,1,1)="P",5,"ŹLE !!!"))))))))</f>
        <v/>
      </c>
      <c r="BO30" s="41">
        <f>SUM(BH30,BK30,BN30)</f>
        <v>0</v>
      </c>
      <c r="BP30" s="34"/>
      <c r="BQ30" s="35"/>
      <c r="BR30" s="36" t="str">
        <f>IF(BQ30="","",IF(BQ30="H",5,IF(BQ30="G",IF(BP30=1,15,IF(BP30=2,10,IF(BP30=3,5,"ŹLE !!!"))),IF(BP30=1,20,IF(BP30=2,15,IF(BP30=3,10,IF(BP30&lt;10,7,IF(MID(BP30,1,1)="P",5,"ŹLE !!!"))))))))</f>
        <v/>
      </c>
      <c r="BS30" s="37"/>
      <c r="BT30" s="38"/>
      <c r="BU30" s="39" t="str">
        <f>IF(BT30="","",IF(BT30="H",5,IF(BT30="G",IF(BS30=1,15,IF(BS30=2,10,IF(BS30=3,5,"ŹLE !!!"))),IF(BS30=1,20,IF(BS30=2,15,IF(BS30=3,10,IF(BS30&lt;10,7,IF(MID(BS30,1,1)="P",5,"ŹLE !!!"))))))))</f>
        <v/>
      </c>
      <c r="BV30" s="37"/>
      <c r="BW30" s="38"/>
      <c r="BX30" s="40" t="str">
        <f>IF(BW30="","",IF(BW30="H",5,IF(BW30="G",IF(BV30=1,15,IF(BV30=2,10,IF(BV30=3,5,"ŹLE !!!"))),IF(BV30=1,20,IF(BV30=2,15,IF(BV30=3,10,IF(BV30&lt;10,7,IF(MID(BV30,1,1)="P",5,"ŹLE !!!"))))))))</f>
        <v/>
      </c>
      <c r="BY30" s="41">
        <f>SUM(BR30,BU30,BX30)</f>
        <v>0</v>
      </c>
      <c r="BZ30" s="34"/>
      <c r="CA30" s="35"/>
      <c r="CB30" s="36" t="str">
        <f>IF(CA30="","",IF(CA30="H",5,IF(CA30="G",IF(BZ30=1,15,IF(BZ30=2,10,IF(BZ30=3,5,"ŹLE !!!"))),IF(BZ30=1,20,IF(BZ30=2,15,IF(BZ30=3,10,IF(BZ30&lt;10,7,IF(MID(BZ30,1,1)="P",5,"ŹLE !!!"))))))))</f>
        <v/>
      </c>
      <c r="CC30" s="37"/>
      <c r="CD30" s="38"/>
      <c r="CE30" s="39" t="str">
        <f>IF(CD30="","",IF(CD30="H",5,IF(CD30="G",IF(CC30=1,15,IF(CC30=2,10,IF(CC30=3,5,"ŹLE !!!"))),IF(CC30=1,20,IF(CC30=2,15,IF(CC30=3,10,IF(CC30&lt;10,7,IF(MID(CC30,1,1)="P",5,"ŹLE !!!"))))))))</f>
        <v/>
      </c>
      <c r="CF30" s="37"/>
      <c r="CG30" s="38"/>
      <c r="CH30" s="40" t="str">
        <f>IF(CG30="","",IF(CG30="H",5,IF(CG30="G",IF(CF30=1,15,IF(CF30=2,10,IF(CF30=3,5,"ŹLE !!!"))),IF(CF30=1,20,IF(CF30=2,15,IF(CF30=3,10,IF(CF30&lt;10,7,IF(MID(CF30,1,1)="P",5,"ŹLE !!!"))))))))</f>
        <v/>
      </c>
      <c r="CI30" s="41">
        <f>SUM(CB30,CE30,CH30)</f>
        <v>0</v>
      </c>
      <c r="CJ30" s="34"/>
      <c r="CK30" s="35"/>
      <c r="CL30" s="36" t="str">
        <f>IF(CK30="","",IF(CK30="H",5,IF(CK30="G",IF(CJ30=1,15,IF(CJ30=2,10,IF(CJ30=3,5,"ŹLE !!!"))),IF(CJ30=1,20,IF(CJ30=2,15,IF(CJ30=3,10,IF(CJ30&lt;10,7,IF(MID(CJ30,1,1)="P",5,"ŹLE !!!"))))))))</f>
        <v/>
      </c>
      <c r="CM30" s="37"/>
      <c r="CN30" s="38"/>
      <c r="CO30" s="39" t="str">
        <f>IF(CN30="","",IF(CN30="H",5,IF(CN30="G",IF(CM30=1,15,IF(CM30=2,10,IF(CM30=3,5,"ŹLE !!!"))),IF(CM30=1,20,IF(CM30=2,15,IF(CM30=3,10,IF(CM30&lt;10,7,IF(MID(CM30,1,1)="P",5,"ŹLE !!!"))))))))</f>
        <v/>
      </c>
      <c r="CP30" s="37"/>
      <c r="CQ30" s="38"/>
      <c r="CR30" s="40" t="str">
        <f>IF(CQ30="","",IF(CQ30="H",5,IF(CQ30="G",IF(CP30=1,15,IF(CP30=2,10,IF(CP30=3,5,"ŹLE !!!"))),IF(CP30=1,20,IF(CP30=2,15,IF(CP30=3,10,IF(CP30&lt;10,7,IF(MID(CP30,1,1)="P",5,"ŹLE !!!"))))))))</f>
        <v/>
      </c>
      <c r="CS30" s="41">
        <f>SUM(CL30,CO30,CR30)</f>
        <v>0</v>
      </c>
      <c r="CT30" s="34"/>
      <c r="CU30" s="35"/>
      <c r="CV30" s="36" t="str">
        <f>IF(CU30="","",IF(CU30="H",5,IF(CU30="G",IF(CT30=1,15,IF(CT30=2,10,IF(CT30=3,5,"ŹLE !!!"))),IF(CT30=1,20,IF(CT30=2,15,IF(CT30=3,10,IF(CT30&lt;10,7,IF(MID(CT30,1,1)="P",5,"ŹLE !!!"))))))))</f>
        <v/>
      </c>
      <c r="CW30" s="37"/>
      <c r="CX30" s="38"/>
      <c r="CY30" s="39" t="str">
        <f>IF(CX30="","",IF(CX30="H",5,IF(CX30="G",IF(CW30=1,15,IF(CW30=2,10,IF(CW30=3,5,"ŹLE !!!"))),IF(CW30=1,20,IF(CW30=2,15,IF(CW30=3,10,IF(CW30&lt;10,7,IF(MID(CW30,1,1)="P",5,"ŹLE !!!"))))))))</f>
        <v/>
      </c>
      <c r="CZ30" s="37"/>
      <c r="DA30" s="38"/>
      <c r="DB30" s="40" t="str">
        <f>IF(DA30="","",IF(DA30="H",5,IF(DA30="G",IF(CZ30=1,15,IF(CZ30=2,10,IF(CZ30=3,5,"ŹLE !!!"))),IF(CZ30=1,20,IF(CZ30=2,15,IF(CZ30=3,10,IF(CZ30&lt;10,7,IF(MID(CZ30,1,1)="P",5,"ŹLE !!!"))))))))</f>
        <v/>
      </c>
      <c r="DC30" s="41">
        <f>SUM(CV30,CY30,DB30)</f>
        <v>0</v>
      </c>
      <c r="DD30" s="33">
        <f>SUM(Q30,AA30,AK30,AU30,BE30,BO30,BY30,CI30,CS30,DC30)</f>
        <v>5</v>
      </c>
    </row>
    <row r="31" spans="2:108" x14ac:dyDescent="0.2">
      <c r="B31" s="31">
        <f t="shared" si="0"/>
        <v>27</v>
      </c>
      <c r="C31" s="54" t="s">
        <v>110</v>
      </c>
      <c r="D31" s="32" t="s">
        <v>129</v>
      </c>
      <c r="E31" s="32" t="s">
        <v>228</v>
      </c>
      <c r="F31" s="32" t="s">
        <v>100</v>
      </c>
      <c r="G31" s="33">
        <f>DD31</f>
        <v>5</v>
      </c>
      <c r="H31" s="62"/>
      <c r="I31" s="35"/>
      <c r="J31" s="36" t="str">
        <f>IF(I31="","",IF(I31="H",5,IF(I31="G",IF(H31=1,15,IF(H31=2,10,IF(H31=3,5,"ŹLE !!!"))),IF(H31=1,20,IF(H31=2,15,IF(H31=3,10,IF(H31&lt;10,7,IF(MID(H31,1,1)="P",5,"ŹLE !!!"))))))))</f>
        <v/>
      </c>
      <c r="K31" s="62">
        <v>3</v>
      </c>
      <c r="L31" s="35" t="s">
        <v>59</v>
      </c>
      <c r="M31" s="39">
        <f>IF(L31="","",IF(L31="H",5,IF(L31="G",IF(K31=1,15,IF(K31=2,10,IF(K31=3,5,"ŹLE !!!"))),IF(K31=1,20,IF(K31=2,15,IF(K31=3,10,IF(K31&lt;10,7,IF(MID(K31,1,1)="P",5,"ŹLE !!!"))))))))</f>
        <v>5</v>
      </c>
      <c r="N31" s="37"/>
      <c r="O31" s="38"/>
      <c r="P31" s="40" t="str">
        <f>IF(O31="","",IF(O31="H",5,IF(O31="G",IF(N31=1,15,IF(N31=2,10,IF(N31=3,5,"ŹLE !!!"))),IF(N31=1,20,IF(N31=2,15,IF(N31=3,10,IF(N31&lt;10,7,IF(MID(N31,1,1)="P",5,"ŹLE !!!"))))))))</f>
        <v/>
      </c>
      <c r="Q31" s="41">
        <f>SUM(J31,M31,P31)</f>
        <v>5</v>
      </c>
      <c r="R31" s="62"/>
      <c r="S31" s="35"/>
      <c r="T31" s="36" t="str">
        <f>IF(S31="","",IF(S31="H",5,IF(S31="G",IF(R31=1,15,IF(R31=2,10,IF(R31=3,5,"ŹLE !!!"))),IF(R31=1,20,IF(R31=2,15,IF(R31=3,10,IF(R31&lt;10,7,IF(MID(R31,1,1)="P",5,"ŹLE !!!"))))))))</f>
        <v/>
      </c>
      <c r="U31" s="65"/>
      <c r="V31" s="38"/>
      <c r="W31" s="39" t="str">
        <f>IF(V31="","",IF(V31="H",5,IF(V31="G",IF(U31=1,15,IF(U31=2,10,IF(U31=3,5,"ŹLE !!!"))),IF(U31=1,20,IF(U31=2,15,IF(U31=3,10,IF(U31&lt;10,7,IF(MID(U31,1,1)="P",5,"ŹLE !!!"))))))))</f>
        <v/>
      </c>
      <c r="X31" s="37"/>
      <c r="Y31" s="38"/>
      <c r="Z31" s="40" t="str">
        <f>IF(Y31="","",IF(Y31="H",5,IF(Y31="G",IF(X31=1,15,IF(X31=2,10,IF(X31=3,5,"ŹLE !!!"))),IF(X31=1,20,IF(X31=2,15,IF(X31=3,10,IF(X31&lt;10,7,IF(MID(X31,1,1)="P",5,"ŹLE !!!"))))))))</f>
        <v/>
      </c>
      <c r="AA31" s="41">
        <f>SUM(T31,W31,Z31)</f>
        <v>0</v>
      </c>
      <c r="AB31" s="62"/>
      <c r="AC31" s="35"/>
      <c r="AD31" s="36" t="str">
        <f>IF(AC31="","",IF(AC31="H",5,IF(AC31="G",IF(AB31=1,15,IF(AB31=2,10,IF(AB31=3,5,"ŹLE !!!"))),IF(AB31=1,20,IF(AB31=2,15,IF(AB31=3,10,IF(AB31&lt;10,7,IF(MID(AB31,1,1)="P",5,"ŹLE !!!"))))))))</f>
        <v/>
      </c>
      <c r="AE31" s="37"/>
      <c r="AF31" s="38"/>
      <c r="AG31" s="39" t="str">
        <f>IF(AF31="","",IF(AF31="H",5,IF(AF31="G",IF(AE31=1,15,IF(AE31=2,10,IF(AE31=3,5,"ŹLE !!!"))),IF(AE31=1,20,IF(AE31=2,15,IF(AE31=3,10,IF(AE31&lt;10,7,IF(MID(AE31,1,1)="P",5,"ŹLE !!!"))))))))</f>
        <v/>
      </c>
      <c r="AH31" s="37"/>
      <c r="AI31" s="38"/>
      <c r="AJ31" s="40" t="str">
        <f>IF(AI31="","",IF(AI31="H",5,IF(AI31="G",IF(AH31=1,15,IF(AH31=2,10,IF(AH31=3,5,"ŹLE !!!"))),IF(AH31=1,20,IF(AH31=2,15,IF(AH31=3,10,IF(AH31&lt;10,7,IF(MID(AH31,1,1)="P",5,"ŹLE !!!"))))))))</f>
        <v/>
      </c>
      <c r="AK31" s="41">
        <f>SUM(AD31,AG31,AJ31)</f>
        <v>0</v>
      </c>
      <c r="AL31" s="34"/>
      <c r="AM31" s="35"/>
      <c r="AN31" s="36" t="str">
        <f>IF(AM31="","",IF(AM31="H",5,IF(AM31="G",IF(AL31=1,15,IF(AL31=2,10,IF(AL31=3,5,"ŹLE !!!"))),IF(AL31=1,20,IF(AL31=2,15,IF(AL31=3,10,IF(AL31&lt;10,7,IF(MID(AL31,1,1)="P",5,"ŹLE !!!"))))))))</f>
        <v/>
      </c>
      <c r="AO31" s="37"/>
      <c r="AP31" s="38"/>
      <c r="AQ31" s="39" t="str">
        <f>IF(AP31="","",IF(AP31="H",5,IF(AP31="G",IF(AO31=1,15,IF(AO31=2,10,IF(AO31=3,5,"ŹLE !!!"))),IF(AO31=1,20,IF(AO31=2,15,IF(AO31=3,10,IF(AO31&lt;10,7,IF(MID(AO31,1,1)="P",5,"ŹLE !!!"))))))))</f>
        <v/>
      </c>
      <c r="AR31" s="37"/>
      <c r="AS31" s="38"/>
      <c r="AT31" s="40" t="str">
        <f>IF(AS31="","",IF(AS31="H",5,IF(AS31="G",IF(AR31=1,15,IF(AR31=2,10,IF(AR31=3,5,"ŹLE !!!"))),IF(AR31=1,20,IF(AR31=2,15,IF(AR31=3,10,IF(AR31&lt;10,7,IF(MID(AR31,1,1)="P",5,"ŹLE !!!"))))))))</f>
        <v/>
      </c>
      <c r="AU31" s="41">
        <f>SUM(AN31,AQ31,AT31)</f>
        <v>0</v>
      </c>
      <c r="AV31" s="34"/>
      <c r="AW31" s="35"/>
      <c r="AX31" s="36" t="str">
        <f>IF(AW31="","",IF(AW31="H",5,IF(AW31="G",IF(AV31=1,15,IF(AV31=2,10,IF(AV31=3,5,"ŹLE !!!"))),IF(AV31=1,20,IF(AV31=2,15,IF(AV31=3,10,IF(AV31&lt;10,7,IF(MID(AV31,1,1)="P",5,"ŹLE !!!"))))))))</f>
        <v/>
      </c>
      <c r="AY31" s="37"/>
      <c r="AZ31" s="38"/>
      <c r="BA31" s="39" t="str">
        <f>IF(AZ31="","",IF(AZ31="H",5,IF(AZ31="G",IF(AY31=1,15,IF(AY31=2,10,IF(AY31=3,5,"ŹLE !!!"))),IF(AY31=1,20,IF(AY31=2,15,IF(AY31=3,10,IF(AY31&lt;10,7,IF(MID(AY31,1,1)="P",5,"ŹLE !!!"))))))))</f>
        <v/>
      </c>
      <c r="BB31" s="37"/>
      <c r="BC31" s="38"/>
      <c r="BD31" s="40" t="str">
        <f>IF(BC31="","",IF(BC31="H",5,IF(BC31="G",IF(BB31=1,15,IF(BB31=2,10,IF(BB31=3,5,"ŹLE !!!"))),IF(BB31=1,20,IF(BB31=2,15,IF(BB31=3,10,IF(BB31&lt;10,7,IF(MID(BB31,1,1)="P",5,"ŹLE !!!"))))))))</f>
        <v/>
      </c>
      <c r="BE31" s="41">
        <f>SUM(AX31,BA31,BD31)</f>
        <v>0</v>
      </c>
      <c r="BF31" s="34"/>
      <c r="BG31" s="35"/>
      <c r="BH31" s="36" t="str">
        <f>IF(BG31="","",IF(BG31="H",5,IF(BG31="G",IF(BF31=1,15,IF(BF31=2,10,IF(BF31=3,5,"ŹLE !!!"))),IF(BF31=1,20,IF(BF31=2,15,IF(BF31=3,10,IF(BF31&lt;10,7,IF(MID(BF31,1,1)="P",5,"ŹLE !!!"))))))))</f>
        <v/>
      </c>
      <c r="BI31" s="37"/>
      <c r="BJ31" s="38"/>
      <c r="BK31" s="39" t="str">
        <f>IF(BJ31="","",IF(BJ31="H",5,IF(BJ31="G",IF(BI31=1,15,IF(BI31=2,10,IF(BI31=3,5,"ŹLE !!!"))),IF(BI31=1,20,IF(BI31=2,15,IF(BI31=3,10,IF(BI31&lt;10,7,IF(MID(BI31,1,1)="P",5,"ŹLE !!!"))))))))</f>
        <v/>
      </c>
      <c r="BL31" s="37"/>
      <c r="BM31" s="38"/>
      <c r="BN31" s="40" t="str">
        <f>IF(BM31="","",IF(BM31="H",5,IF(BM31="G",IF(BL31=1,15,IF(BL31=2,10,IF(BL31=3,5,"ŹLE !!!"))),IF(BL31=1,20,IF(BL31=2,15,IF(BL31=3,10,IF(BL31&lt;10,7,IF(MID(BL31,1,1)="P",5,"ŹLE !!!"))))))))</f>
        <v/>
      </c>
      <c r="BO31" s="41">
        <f>SUM(BH31,BK31,BN31)</f>
        <v>0</v>
      </c>
      <c r="BP31" s="34"/>
      <c r="BQ31" s="35"/>
      <c r="BR31" s="36" t="str">
        <f>IF(BQ31="","",IF(BQ31="H",5,IF(BQ31="G",IF(BP31=1,15,IF(BP31=2,10,IF(BP31=3,5,"ŹLE !!!"))),IF(BP31=1,20,IF(BP31=2,15,IF(BP31=3,10,IF(BP31&lt;10,7,IF(MID(BP31,1,1)="P",5,"ŹLE !!!"))))))))</f>
        <v/>
      </c>
      <c r="BS31" s="37"/>
      <c r="BT31" s="38"/>
      <c r="BU31" s="39" t="str">
        <f>IF(BT31="","",IF(BT31="H",5,IF(BT31="G",IF(BS31=1,15,IF(BS31=2,10,IF(BS31=3,5,"ŹLE !!!"))),IF(BS31=1,20,IF(BS31=2,15,IF(BS31=3,10,IF(BS31&lt;10,7,IF(MID(BS31,1,1)="P",5,"ŹLE !!!"))))))))</f>
        <v/>
      </c>
      <c r="BV31" s="37"/>
      <c r="BW31" s="38"/>
      <c r="BX31" s="40" t="str">
        <f>IF(BW31="","",IF(BW31="H",5,IF(BW31="G",IF(BV31=1,15,IF(BV31=2,10,IF(BV31=3,5,"ŹLE !!!"))),IF(BV31=1,20,IF(BV31=2,15,IF(BV31=3,10,IF(BV31&lt;10,7,IF(MID(BV31,1,1)="P",5,"ŹLE !!!"))))))))</f>
        <v/>
      </c>
      <c r="BY31" s="41">
        <f>SUM(BR31,BU31,BX31)</f>
        <v>0</v>
      </c>
      <c r="BZ31" s="34"/>
      <c r="CA31" s="35"/>
      <c r="CB31" s="36" t="str">
        <f>IF(CA31="","",IF(CA31="H",5,IF(CA31="G",IF(BZ31=1,15,IF(BZ31=2,10,IF(BZ31=3,5,"ŹLE !!!"))),IF(BZ31=1,20,IF(BZ31=2,15,IF(BZ31=3,10,IF(BZ31&lt;10,7,IF(MID(BZ31,1,1)="P",5,"ŹLE !!!"))))))))</f>
        <v/>
      </c>
      <c r="CC31" s="37"/>
      <c r="CD31" s="38"/>
      <c r="CE31" s="39" t="str">
        <f>IF(CD31="","",IF(CD31="H",5,IF(CD31="G",IF(CC31=1,15,IF(CC31=2,10,IF(CC31=3,5,"ŹLE !!!"))),IF(CC31=1,20,IF(CC31=2,15,IF(CC31=3,10,IF(CC31&lt;10,7,IF(MID(CC31,1,1)="P",5,"ŹLE !!!"))))))))</f>
        <v/>
      </c>
      <c r="CF31" s="37"/>
      <c r="CG31" s="38"/>
      <c r="CH31" s="40" t="str">
        <f>IF(CG31="","",IF(CG31="H",5,IF(CG31="G",IF(CF31=1,15,IF(CF31=2,10,IF(CF31=3,5,"ŹLE !!!"))),IF(CF31=1,20,IF(CF31=2,15,IF(CF31=3,10,IF(CF31&lt;10,7,IF(MID(CF31,1,1)="P",5,"ŹLE !!!"))))))))</f>
        <v/>
      </c>
      <c r="CI31" s="41">
        <f>SUM(CB31,CE31,CH31)</f>
        <v>0</v>
      </c>
      <c r="CJ31" s="34"/>
      <c r="CK31" s="35"/>
      <c r="CL31" s="36" t="str">
        <f>IF(CK31="","",IF(CK31="H",5,IF(CK31="G",IF(CJ31=1,15,IF(CJ31=2,10,IF(CJ31=3,5,"ŹLE !!!"))),IF(CJ31=1,20,IF(CJ31=2,15,IF(CJ31=3,10,IF(CJ31&lt;10,7,IF(MID(CJ31,1,1)="P",5,"ŹLE !!!"))))))))</f>
        <v/>
      </c>
      <c r="CM31" s="37"/>
      <c r="CN31" s="38"/>
      <c r="CO31" s="39" t="str">
        <f>IF(CN31="","",IF(CN31="H",5,IF(CN31="G",IF(CM31=1,15,IF(CM31=2,10,IF(CM31=3,5,"ŹLE !!!"))),IF(CM31=1,20,IF(CM31=2,15,IF(CM31=3,10,IF(CM31&lt;10,7,IF(MID(CM31,1,1)="P",5,"ŹLE !!!"))))))))</f>
        <v/>
      </c>
      <c r="CP31" s="37"/>
      <c r="CQ31" s="38"/>
      <c r="CR31" s="40" t="str">
        <f>IF(CQ31="","",IF(CQ31="H",5,IF(CQ31="G",IF(CP31=1,15,IF(CP31=2,10,IF(CP31=3,5,"ŹLE !!!"))),IF(CP31=1,20,IF(CP31=2,15,IF(CP31=3,10,IF(CP31&lt;10,7,IF(MID(CP31,1,1)="P",5,"ŹLE !!!"))))))))</f>
        <v/>
      </c>
      <c r="CS31" s="41">
        <f>SUM(CL31,CO31,CR31)</f>
        <v>0</v>
      </c>
      <c r="CT31" s="34"/>
      <c r="CU31" s="35"/>
      <c r="CV31" s="36" t="str">
        <f>IF(CU31="","",IF(CU31="H",5,IF(CU31="G",IF(CT31=1,15,IF(CT31=2,10,IF(CT31=3,5,"ŹLE !!!"))),IF(CT31=1,20,IF(CT31=2,15,IF(CT31=3,10,IF(CT31&lt;10,7,IF(MID(CT31,1,1)="P",5,"ŹLE !!!"))))))))</f>
        <v/>
      </c>
      <c r="CW31" s="37"/>
      <c r="CX31" s="38"/>
      <c r="CY31" s="39" t="str">
        <f>IF(CX31="","",IF(CX31="H",5,IF(CX31="G",IF(CW31=1,15,IF(CW31=2,10,IF(CW31=3,5,"ŹLE !!!"))),IF(CW31=1,20,IF(CW31=2,15,IF(CW31=3,10,IF(CW31&lt;10,7,IF(MID(CW31,1,1)="P",5,"ŹLE !!!"))))))))</f>
        <v/>
      </c>
      <c r="CZ31" s="37"/>
      <c r="DA31" s="38"/>
      <c r="DB31" s="40" t="str">
        <f>IF(DA31="","",IF(DA31="H",5,IF(DA31="G",IF(CZ31=1,15,IF(CZ31=2,10,IF(CZ31=3,5,"ŹLE !!!"))),IF(CZ31=1,20,IF(CZ31=2,15,IF(CZ31=3,10,IF(CZ31&lt;10,7,IF(MID(CZ31,1,1)="P",5,"ŹLE !!!"))))))))</f>
        <v/>
      </c>
      <c r="DC31" s="41">
        <f>SUM(CV31,CY31,DB31)</f>
        <v>0</v>
      </c>
      <c r="DD31" s="33">
        <f>SUM(Q31,AA31,AK31,AU31,BE31,BO31,BY31,CI31,CS31,DC31)</f>
        <v>5</v>
      </c>
    </row>
    <row r="32" spans="2:108" x14ac:dyDescent="0.2">
      <c r="B32" s="31">
        <f t="shared" si="0"/>
        <v>28</v>
      </c>
      <c r="C32" s="32" t="s">
        <v>217</v>
      </c>
      <c r="D32" s="32" t="s">
        <v>218</v>
      </c>
      <c r="E32" s="32" t="s">
        <v>178</v>
      </c>
      <c r="F32" s="60" t="s">
        <v>316</v>
      </c>
      <c r="G32" s="33">
        <f>DD32</f>
        <v>5</v>
      </c>
      <c r="H32" s="62"/>
      <c r="I32" s="35"/>
      <c r="J32" s="36" t="str">
        <f>IF(I32="","",IF(I32="H",5,IF(I32="G",IF(H32=1,15,IF(H32=2,10,IF(H32=3,5,"ŹLE !!!"))),IF(H32=1,20,IF(H32=2,15,IF(H32=3,10,IF(H32&lt;10,7,IF(MID(H32,1,1)="P",5,"ŹLE !!!"))))))))</f>
        <v/>
      </c>
      <c r="K32" s="65"/>
      <c r="L32" s="38"/>
      <c r="M32" s="39" t="str">
        <f>IF(L32="","",IF(L32="H",5,IF(L32="G",IF(K32=1,15,IF(K32=2,10,IF(K32=3,5,"ŹLE !!!"))),IF(K32=1,20,IF(K32=2,15,IF(K32=3,10,IF(K32&lt;10,7,IF(MID(K32,1,1)="P",5,"ŹLE !!!"))))))))</f>
        <v/>
      </c>
      <c r="N32" s="37"/>
      <c r="O32" s="38"/>
      <c r="P32" s="40" t="str">
        <f>IF(O32="","",IF(O32="H",5,IF(O32="G",IF(N32=1,15,IF(N32=2,10,IF(N32=3,5,"ŹLE !!!"))),IF(N32=1,20,IF(N32=2,15,IF(N32=3,10,IF(N32&lt;10,7,IF(MID(N32,1,1)="P",5,"ŹLE !!!"))))))))</f>
        <v/>
      </c>
      <c r="Q32" s="41">
        <f>SUM(J32,M32,P32)</f>
        <v>0</v>
      </c>
      <c r="R32" s="62">
        <v>3</v>
      </c>
      <c r="S32" s="35" t="s">
        <v>59</v>
      </c>
      <c r="T32" s="36">
        <f>IF(S32="","",IF(S32="H",5,IF(S32="G",IF(R32=1,15,IF(R32=2,10,IF(R32=3,5,"ŹLE !!!"))),IF(R32=1,20,IF(R32=2,15,IF(R32=3,10,IF(R32&lt;10,7,IF(MID(R32,1,1)="P",5,"ŹLE !!!"))))))))</f>
        <v>5</v>
      </c>
      <c r="U32" s="65"/>
      <c r="V32" s="38"/>
      <c r="W32" s="39" t="str">
        <f>IF(V32="","",IF(V32="H",5,IF(V32="G",IF(U32=1,15,IF(U32=2,10,IF(U32=3,5,"ŹLE !!!"))),IF(U32=1,20,IF(U32=2,15,IF(U32=3,10,IF(U32&lt;10,7,IF(MID(U32,1,1)="P",5,"ŹLE !!!"))))))))</f>
        <v/>
      </c>
      <c r="X32" s="37"/>
      <c r="Y32" s="38"/>
      <c r="Z32" s="40" t="str">
        <f>IF(Y32="","",IF(Y32="H",5,IF(Y32="G",IF(X32=1,15,IF(X32=2,10,IF(X32=3,5,"ŹLE !!!"))),IF(X32=1,20,IF(X32=2,15,IF(X32=3,10,IF(X32&lt;10,7,IF(MID(X32,1,1)="P",5,"ŹLE !!!"))))))))</f>
        <v/>
      </c>
      <c r="AA32" s="41">
        <f>SUM(T32,W32,Z32)</f>
        <v>5</v>
      </c>
      <c r="AB32" s="62"/>
      <c r="AC32" s="35"/>
      <c r="AD32" s="36" t="str">
        <f>IF(AC32="","",IF(AC32="H",5,IF(AC32="G",IF(AB32=1,15,IF(AB32=2,10,IF(AB32=3,5,"ŹLE !!!"))),IF(AB32=1,20,IF(AB32=2,15,IF(AB32=3,10,IF(AB32&lt;10,7,IF(MID(AB32,1,1)="P",5,"ŹLE !!!"))))))))</f>
        <v/>
      </c>
      <c r="AE32" s="37"/>
      <c r="AF32" s="38"/>
      <c r="AG32" s="39" t="str">
        <f>IF(AF32="","",IF(AF32="H",5,IF(AF32="G",IF(AE32=1,15,IF(AE32=2,10,IF(AE32=3,5,"ŹLE !!!"))),IF(AE32=1,20,IF(AE32=2,15,IF(AE32=3,10,IF(AE32&lt;10,7,IF(MID(AE32,1,1)="P",5,"ŹLE !!!"))))))))</f>
        <v/>
      </c>
      <c r="AH32" s="37"/>
      <c r="AI32" s="38"/>
      <c r="AJ32" s="40" t="str">
        <f>IF(AI32="","",IF(AI32="H",5,IF(AI32="G",IF(AH32=1,15,IF(AH32=2,10,IF(AH32=3,5,"ŹLE !!!"))),IF(AH32=1,20,IF(AH32=2,15,IF(AH32=3,10,IF(AH32&lt;10,7,IF(MID(AH32,1,1)="P",5,"ŹLE !!!"))))))))</f>
        <v/>
      </c>
      <c r="AK32" s="41">
        <f>SUM(AD32,AG32,AJ32)</f>
        <v>0</v>
      </c>
      <c r="AL32" s="34"/>
      <c r="AM32" s="35"/>
      <c r="AN32" s="36" t="str">
        <f>IF(AM32="","",IF(AM32="H",5,IF(AM32="G",IF(AL32=1,15,IF(AL32=2,10,IF(AL32=3,5,"ŹLE !!!"))),IF(AL32=1,20,IF(AL32=2,15,IF(AL32=3,10,IF(AL32&lt;10,7,IF(MID(AL32,1,1)="P",5,"ŹLE !!!"))))))))</f>
        <v/>
      </c>
      <c r="AO32" s="37"/>
      <c r="AP32" s="38"/>
      <c r="AQ32" s="39" t="str">
        <f>IF(AP32="","",IF(AP32="H",5,IF(AP32="G",IF(AO32=1,15,IF(AO32=2,10,IF(AO32=3,5,"ŹLE !!!"))),IF(AO32=1,20,IF(AO32=2,15,IF(AO32=3,10,IF(AO32&lt;10,7,IF(MID(AO32,1,1)="P",5,"ŹLE !!!"))))))))</f>
        <v/>
      </c>
      <c r="AR32" s="37"/>
      <c r="AS32" s="38"/>
      <c r="AT32" s="40" t="str">
        <f>IF(AS32="","",IF(AS32="H",5,IF(AS32="G",IF(AR32=1,15,IF(AR32=2,10,IF(AR32=3,5,"ŹLE !!!"))),IF(AR32=1,20,IF(AR32=2,15,IF(AR32=3,10,IF(AR32&lt;10,7,IF(MID(AR32,1,1)="P",5,"ŹLE !!!"))))))))</f>
        <v/>
      </c>
      <c r="AU32" s="41">
        <f>SUM(AN32,AQ32,AT32)</f>
        <v>0</v>
      </c>
      <c r="AV32" s="34"/>
      <c r="AW32" s="35"/>
      <c r="AX32" s="36" t="str">
        <f>IF(AW32="","",IF(AW32="H",5,IF(AW32="G",IF(AV32=1,15,IF(AV32=2,10,IF(AV32=3,5,"ŹLE !!!"))),IF(AV32=1,20,IF(AV32=2,15,IF(AV32=3,10,IF(AV32&lt;10,7,IF(MID(AV32,1,1)="P",5,"ŹLE !!!"))))))))</f>
        <v/>
      </c>
      <c r="AY32" s="37"/>
      <c r="AZ32" s="38"/>
      <c r="BA32" s="39" t="str">
        <f>IF(AZ32="","",IF(AZ32="H",5,IF(AZ32="G",IF(AY32=1,15,IF(AY32=2,10,IF(AY32=3,5,"ŹLE !!!"))),IF(AY32=1,20,IF(AY32=2,15,IF(AY32=3,10,IF(AY32&lt;10,7,IF(MID(AY32,1,1)="P",5,"ŹLE !!!"))))))))</f>
        <v/>
      </c>
      <c r="BB32" s="37"/>
      <c r="BC32" s="38"/>
      <c r="BD32" s="40" t="str">
        <f>IF(BC32="","",IF(BC32="H",5,IF(BC32="G",IF(BB32=1,15,IF(BB32=2,10,IF(BB32=3,5,"ŹLE !!!"))),IF(BB32=1,20,IF(BB32=2,15,IF(BB32=3,10,IF(BB32&lt;10,7,IF(MID(BB32,1,1)="P",5,"ŹLE !!!"))))))))</f>
        <v/>
      </c>
      <c r="BE32" s="41">
        <f>SUM(AX32,BA32,BD32)</f>
        <v>0</v>
      </c>
      <c r="BF32" s="34"/>
      <c r="BG32" s="35"/>
      <c r="BH32" s="36" t="str">
        <f>IF(BG32="","",IF(BG32="H",5,IF(BG32="G",IF(BF32=1,15,IF(BF32=2,10,IF(BF32=3,5,"ŹLE !!!"))),IF(BF32=1,20,IF(BF32=2,15,IF(BF32=3,10,IF(BF32&lt;10,7,IF(MID(BF32,1,1)="P",5,"ŹLE !!!"))))))))</f>
        <v/>
      </c>
      <c r="BI32" s="37"/>
      <c r="BJ32" s="38"/>
      <c r="BK32" s="39" t="str">
        <f>IF(BJ32="","",IF(BJ32="H",5,IF(BJ32="G",IF(BI32=1,15,IF(BI32=2,10,IF(BI32=3,5,"ŹLE !!!"))),IF(BI32=1,20,IF(BI32=2,15,IF(BI32=3,10,IF(BI32&lt;10,7,IF(MID(BI32,1,1)="P",5,"ŹLE !!!"))))))))</f>
        <v/>
      </c>
      <c r="BL32" s="37"/>
      <c r="BM32" s="38"/>
      <c r="BN32" s="40" t="str">
        <f>IF(BM32="","",IF(BM32="H",5,IF(BM32="G",IF(BL32=1,15,IF(BL32=2,10,IF(BL32=3,5,"ŹLE !!!"))),IF(BL32=1,20,IF(BL32=2,15,IF(BL32=3,10,IF(BL32&lt;10,7,IF(MID(BL32,1,1)="P",5,"ŹLE !!!"))))))))</f>
        <v/>
      </c>
      <c r="BO32" s="41">
        <f>SUM(BH32,BK32,BN32)</f>
        <v>0</v>
      </c>
      <c r="BP32" s="34"/>
      <c r="BQ32" s="35"/>
      <c r="BR32" s="36" t="str">
        <f>IF(BQ32="","",IF(BQ32="H",5,IF(BQ32="G",IF(BP32=1,15,IF(BP32=2,10,IF(BP32=3,5,"ŹLE !!!"))),IF(BP32=1,20,IF(BP32=2,15,IF(BP32=3,10,IF(BP32&lt;10,7,IF(MID(BP32,1,1)="P",5,"ŹLE !!!"))))))))</f>
        <v/>
      </c>
      <c r="BS32" s="37"/>
      <c r="BT32" s="38"/>
      <c r="BU32" s="39" t="str">
        <f>IF(BT32="","",IF(BT32="H",5,IF(BT32="G",IF(BS32=1,15,IF(BS32=2,10,IF(BS32=3,5,"ŹLE !!!"))),IF(BS32=1,20,IF(BS32=2,15,IF(BS32=3,10,IF(BS32&lt;10,7,IF(MID(BS32,1,1)="P",5,"ŹLE !!!"))))))))</f>
        <v/>
      </c>
      <c r="BV32" s="37"/>
      <c r="BW32" s="38"/>
      <c r="BX32" s="40" t="str">
        <f>IF(BW32="","",IF(BW32="H",5,IF(BW32="G",IF(BV32=1,15,IF(BV32=2,10,IF(BV32=3,5,"ŹLE !!!"))),IF(BV32=1,20,IF(BV32=2,15,IF(BV32=3,10,IF(BV32&lt;10,7,IF(MID(BV32,1,1)="P",5,"ŹLE !!!"))))))))</f>
        <v/>
      </c>
      <c r="BY32" s="41">
        <f>SUM(BR32,BU32,BX32)</f>
        <v>0</v>
      </c>
      <c r="BZ32" s="34"/>
      <c r="CA32" s="35"/>
      <c r="CB32" s="36" t="str">
        <f>IF(CA32="","",IF(CA32="H",5,IF(CA32="G",IF(BZ32=1,15,IF(BZ32=2,10,IF(BZ32=3,5,"ŹLE !!!"))),IF(BZ32=1,20,IF(BZ32=2,15,IF(BZ32=3,10,IF(BZ32&lt;10,7,IF(MID(BZ32,1,1)="P",5,"ŹLE !!!"))))))))</f>
        <v/>
      </c>
      <c r="CC32" s="37"/>
      <c r="CD32" s="38"/>
      <c r="CE32" s="39" t="str">
        <f>IF(CD32="","",IF(CD32="H",5,IF(CD32="G",IF(CC32=1,15,IF(CC32=2,10,IF(CC32=3,5,"ŹLE !!!"))),IF(CC32=1,20,IF(CC32=2,15,IF(CC32=3,10,IF(CC32&lt;10,7,IF(MID(CC32,1,1)="P",5,"ŹLE !!!"))))))))</f>
        <v/>
      </c>
      <c r="CF32" s="37"/>
      <c r="CG32" s="38"/>
      <c r="CH32" s="40" t="str">
        <f>IF(CG32="","",IF(CG32="H",5,IF(CG32="G",IF(CF32=1,15,IF(CF32=2,10,IF(CF32=3,5,"ŹLE !!!"))),IF(CF32=1,20,IF(CF32=2,15,IF(CF32=3,10,IF(CF32&lt;10,7,IF(MID(CF32,1,1)="P",5,"ŹLE !!!"))))))))</f>
        <v/>
      </c>
      <c r="CI32" s="41">
        <f>SUM(CB32,CE32,CH32)</f>
        <v>0</v>
      </c>
      <c r="CJ32" s="34"/>
      <c r="CK32" s="35"/>
      <c r="CL32" s="36" t="str">
        <f>IF(CK32="","",IF(CK32="H",5,IF(CK32="G",IF(CJ32=1,15,IF(CJ32=2,10,IF(CJ32=3,5,"ŹLE !!!"))),IF(CJ32=1,20,IF(CJ32=2,15,IF(CJ32=3,10,IF(CJ32&lt;10,7,IF(MID(CJ32,1,1)="P",5,"ŹLE !!!"))))))))</f>
        <v/>
      </c>
      <c r="CM32" s="37"/>
      <c r="CN32" s="38"/>
      <c r="CO32" s="39" t="str">
        <f>IF(CN32="","",IF(CN32="H",5,IF(CN32="G",IF(CM32=1,15,IF(CM32=2,10,IF(CM32=3,5,"ŹLE !!!"))),IF(CM32=1,20,IF(CM32=2,15,IF(CM32=3,10,IF(CM32&lt;10,7,IF(MID(CM32,1,1)="P",5,"ŹLE !!!"))))))))</f>
        <v/>
      </c>
      <c r="CP32" s="37"/>
      <c r="CQ32" s="38"/>
      <c r="CR32" s="40" t="str">
        <f>IF(CQ32="","",IF(CQ32="H",5,IF(CQ32="G",IF(CP32=1,15,IF(CP32=2,10,IF(CP32=3,5,"ŹLE !!!"))),IF(CP32=1,20,IF(CP32=2,15,IF(CP32=3,10,IF(CP32&lt;10,7,IF(MID(CP32,1,1)="P",5,"ŹLE !!!"))))))))</f>
        <v/>
      </c>
      <c r="CS32" s="41">
        <f>SUM(CL32,CO32,CR32)</f>
        <v>0</v>
      </c>
      <c r="CT32" s="34"/>
      <c r="CU32" s="35"/>
      <c r="CV32" s="36" t="str">
        <f>IF(CU32="","",IF(CU32="H",5,IF(CU32="G",IF(CT32=1,15,IF(CT32=2,10,IF(CT32=3,5,"ŹLE !!!"))),IF(CT32=1,20,IF(CT32=2,15,IF(CT32=3,10,IF(CT32&lt;10,7,IF(MID(CT32,1,1)="P",5,"ŹLE !!!"))))))))</f>
        <v/>
      </c>
      <c r="CW32" s="37"/>
      <c r="CX32" s="38"/>
      <c r="CY32" s="39" t="str">
        <f>IF(CX32="","",IF(CX32="H",5,IF(CX32="G",IF(CW32=1,15,IF(CW32=2,10,IF(CW32=3,5,"ŹLE !!!"))),IF(CW32=1,20,IF(CW32=2,15,IF(CW32=3,10,IF(CW32&lt;10,7,IF(MID(CW32,1,1)="P",5,"ŹLE !!!"))))))))</f>
        <v/>
      </c>
      <c r="CZ32" s="37"/>
      <c r="DA32" s="38"/>
      <c r="DB32" s="40" t="str">
        <f>IF(DA32="","",IF(DA32="H",5,IF(DA32="G",IF(CZ32=1,15,IF(CZ32=2,10,IF(CZ32=3,5,"ŹLE !!!"))),IF(CZ32=1,20,IF(CZ32=2,15,IF(CZ32=3,10,IF(CZ32&lt;10,7,IF(MID(CZ32,1,1)="P",5,"ŹLE !!!"))))))))</f>
        <v/>
      </c>
      <c r="DC32" s="41">
        <f>SUM(CV32,CY32,DB32)</f>
        <v>0</v>
      </c>
      <c r="DD32" s="33">
        <f>SUM(Q32,AA32,AK32,AU32,BE32,BO32,BY32,CI32,CS32,DC32)</f>
        <v>5</v>
      </c>
    </row>
    <row r="33" spans="2:108" x14ac:dyDescent="0.2">
      <c r="B33" s="31">
        <f t="shared" si="0"/>
        <v>29</v>
      </c>
      <c r="D33" s="32"/>
      <c r="E33" s="32"/>
      <c r="F33" s="32"/>
      <c r="G33" s="33">
        <f t="shared" ref="G29:G69" si="1">DD33</f>
        <v>0</v>
      </c>
      <c r="H33" s="62"/>
      <c r="I33" s="35"/>
      <c r="J33" s="36" t="str">
        <f t="shared" ref="J29:J90" si="2">IF(I33="","",IF(I33="H",5,IF(I33="G",IF(H33=1,15,IF(H33=2,10,IF(H33=3,5,"ŹLE !!!"))),IF(H33=1,20,IF(H33=2,15,IF(H33=3,10,IF(H33&lt;10,7,IF(MID(H33,1,1)="P",5,"ŹLE !!!"))))))))</f>
        <v/>
      </c>
      <c r="K33" s="65"/>
      <c r="L33" s="38"/>
      <c r="M33" s="39" t="str">
        <f t="shared" ref="M29:M90" si="3">IF(L33="","",IF(L33="H",5,IF(L33="G",IF(K33=1,15,IF(K33=2,10,IF(K33=3,5,"ŹLE !!!"))),IF(K33=1,20,IF(K33=2,15,IF(K33=3,10,IF(K33&lt;10,7,IF(MID(K33,1,1)="P",5,"ŹLE !!!"))))))))</f>
        <v/>
      </c>
      <c r="N33" s="37"/>
      <c r="O33" s="38"/>
      <c r="P33" s="40" t="str">
        <f t="shared" ref="P29:P90" si="4">IF(O33="","",IF(O33="H",5,IF(O33="G",IF(N33=1,15,IF(N33=2,10,IF(N33=3,5,"ŹLE !!!"))),IF(N33=1,20,IF(N33=2,15,IF(N33=3,10,IF(N33&lt;10,7,IF(MID(N33,1,1)="P",5,"ŹLE !!!"))))))))</f>
        <v/>
      </c>
      <c r="Q33" s="41">
        <f t="shared" ref="Q29:Q69" si="5">SUM(J33,M33,P33)</f>
        <v>0</v>
      </c>
      <c r="R33" s="62"/>
      <c r="S33" s="35"/>
      <c r="T33" s="36" t="str">
        <f t="shared" ref="T29:T90" si="6">IF(S33="","",IF(S33="H",5,IF(S33="G",IF(R33=1,15,IF(R33=2,10,IF(R33=3,5,"ŹLE !!!"))),IF(R33=1,20,IF(R33=2,15,IF(R33=3,10,IF(R33&lt;10,7,IF(MID(R33,1,1)="P",5,"ŹLE !!!"))))))))</f>
        <v/>
      </c>
      <c r="U33" s="37"/>
      <c r="V33" s="38"/>
      <c r="W33" s="39" t="str">
        <f t="shared" ref="W29:W90" si="7">IF(V33="","",IF(V33="H",5,IF(V33="G",IF(U33=1,15,IF(U33=2,10,IF(U33=3,5,"ŹLE !!!"))),IF(U33=1,20,IF(U33=2,15,IF(U33=3,10,IF(U33&lt;10,7,IF(MID(U33,1,1)="P",5,"ŹLE !!!"))))))))</f>
        <v/>
      </c>
      <c r="X33" s="37"/>
      <c r="Y33" s="38"/>
      <c r="Z33" s="40" t="str">
        <f t="shared" ref="Z29:Z90" si="8">IF(Y33="","",IF(Y33="H",5,IF(Y33="G",IF(X33=1,15,IF(X33=2,10,IF(X33=3,5,"ŹLE !!!"))),IF(X33=1,20,IF(X33=2,15,IF(X33=3,10,IF(X33&lt;10,7,IF(MID(X33,1,1)="P",5,"ŹLE !!!"))))))))</f>
        <v/>
      </c>
      <c r="AA33" s="41">
        <f t="shared" ref="AA29:AA69" si="9">SUM(T33,W33,Z33)</f>
        <v>0</v>
      </c>
      <c r="AB33" s="34"/>
      <c r="AC33" s="35"/>
      <c r="AD33" s="36" t="str">
        <f t="shared" ref="AD29:AD90" si="10">IF(AC33="","",IF(AC33="H",5,IF(AC33="G",IF(AB33=1,15,IF(AB33=2,10,IF(AB33=3,5,"ŹLE !!!"))),IF(AB33=1,20,IF(AB33=2,15,IF(AB33=3,10,IF(AB33&lt;10,7,IF(MID(AB33,1,1)="P",5,"ŹLE !!!"))))))))</f>
        <v/>
      </c>
      <c r="AE33" s="37"/>
      <c r="AF33" s="38"/>
      <c r="AG33" s="39" t="str">
        <f t="shared" ref="AG29:AG90" si="11">IF(AF33="","",IF(AF33="H",5,IF(AF33="G",IF(AE33=1,15,IF(AE33=2,10,IF(AE33=3,5,"ŹLE !!!"))),IF(AE33=1,20,IF(AE33=2,15,IF(AE33=3,10,IF(AE33&lt;10,7,IF(MID(AE33,1,1)="P",5,"ŹLE !!!"))))))))</f>
        <v/>
      </c>
      <c r="AH33" s="37"/>
      <c r="AI33" s="38"/>
      <c r="AJ33" s="40" t="str">
        <f t="shared" ref="AJ29:AJ90" si="12">IF(AI33="","",IF(AI33="H",5,IF(AI33="G",IF(AH33=1,15,IF(AH33=2,10,IF(AH33=3,5,"ŹLE !!!"))),IF(AH33=1,20,IF(AH33=2,15,IF(AH33=3,10,IF(AH33&lt;10,7,IF(MID(AH33,1,1)="P",5,"ŹLE !!!"))))))))</f>
        <v/>
      </c>
      <c r="AK33" s="41">
        <f t="shared" ref="AK29:AK85" si="13">SUM(AD33,AG33,AJ33)</f>
        <v>0</v>
      </c>
      <c r="AL33" s="34"/>
      <c r="AM33" s="35"/>
      <c r="AN33" s="36" t="str">
        <f t="shared" ref="AN29:AN90" si="14">IF(AM33="","",IF(AM33="H",5,IF(AM33="G",IF(AL33=1,15,IF(AL33=2,10,IF(AL33=3,5,"ŹLE !!!"))),IF(AL33=1,20,IF(AL33=2,15,IF(AL33=3,10,IF(AL33&lt;10,7,IF(MID(AL33,1,1)="P",5,"ŹLE !!!"))))))))</f>
        <v/>
      </c>
      <c r="AO33" s="37"/>
      <c r="AP33" s="38"/>
      <c r="AQ33" s="39" t="str">
        <f t="shared" ref="AQ29:AQ90" si="15">IF(AP33="","",IF(AP33="H",5,IF(AP33="G",IF(AO33=1,15,IF(AO33=2,10,IF(AO33=3,5,"ŹLE !!!"))),IF(AO33=1,20,IF(AO33=2,15,IF(AO33=3,10,IF(AO33&lt;10,7,IF(MID(AO33,1,1)="P",5,"ŹLE !!!"))))))))</f>
        <v/>
      </c>
      <c r="AR33" s="37"/>
      <c r="AS33" s="38"/>
      <c r="AT33" s="40" t="str">
        <f t="shared" ref="AT29:AT90" si="16">IF(AS33="","",IF(AS33="H",5,IF(AS33="G",IF(AR33=1,15,IF(AR33=2,10,IF(AR33=3,5,"ŹLE !!!"))),IF(AR33=1,20,IF(AR33=2,15,IF(AR33=3,10,IF(AR33&lt;10,7,IF(MID(AR33,1,1)="P",5,"ŹLE !!!"))))))))</f>
        <v/>
      </c>
      <c r="AU33" s="41">
        <f t="shared" ref="AU29:AU85" si="17">SUM(AN33,AQ33,AT33)</f>
        <v>0</v>
      </c>
      <c r="AV33" s="34"/>
      <c r="AW33" s="35"/>
      <c r="AX33" s="36" t="str">
        <f t="shared" ref="AX29:AX90" si="18">IF(AW33="","",IF(AW33="H",5,IF(AW33="G",IF(AV33=1,15,IF(AV33=2,10,IF(AV33=3,5,"ŹLE !!!"))),IF(AV33=1,20,IF(AV33=2,15,IF(AV33=3,10,IF(AV33&lt;10,7,IF(MID(AV33,1,1)="P",5,"ŹLE !!!"))))))))</f>
        <v/>
      </c>
      <c r="AY33" s="37"/>
      <c r="AZ33" s="38"/>
      <c r="BA33" s="39" t="str">
        <f t="shared" ref="BA29:BA90" si="19">IF(AZ33="","",IF(AZ33="H",5,IF(AZ33="G",IF(AY33=1,15,IF(AY33=2,10,IF(AY33=3,5,"ŹLE !!!"))),IF(AY33=1,20,IF(AY33=2,15,IF(AY33=3,10,IF(AY33&lt;10,7,IF(MID(AY33,1,1)="P",5,"ŹLE !!!"))))))))</f>
        <v/>
      </c>
      <c r="BB33" s="37"/>
      <c r="BC33" s="38"/>
      <c r="BD33" s="40" t="str">
        <f t="shared" ref="BD29:BD90" si="20">IF(BC33="","",IF(BC33="H",5,IF(BC33="G",IF(BB33=1,15,IF(BB33=2,10,IF(BB33=3,5,"ŹLE !!!"))),IF(BB33=1,20,IF(BB33=2,15,IF(BB33=3,10,IF(BB33&lt;10,7,IF(MID(BB33,1,1)="P",5,"ŹLE !!!"))))))))</f>
        <v/>
      </c>
      <c r="BE33" s="41">
        <f t="shared" ref="BE29:BE85" si="21">SUM(AX33,BA33,BD33)</f>
        <v>0</v>
      </c>
      <c r="BF33" s="34"/>
      <c r="BG33" s="35"/>
      <c r="BH33" s="36" t="str">
        <f t="shared" ref="BH29:BH90" si="22">IF(BG33="","",IF(BG33="H",5,IF(BG33="G",IF(BF33=1,15,IF(BF33=2,10,IF(BF33=3,5,"ŹLE !!!"))),IF(BF33=1,20,IF(BF33=2,15,IF(BF33=3,10,IF(BF33&lt;10,7,IF(MID(BF33,1,1)="P",5,"ŹLE !!!"))))))))</f>
        <v/>
      </c>
      <c r="BI33" s="37"/>
      <c r="BJ33" s="38"/>
      <c r="BK33" s="39" t="str">
        <f t="shared" ref="BK29:BK90" si="23">IF(BJ33="","",IF(BJ33="H",5,IF(BJ33="G",IF(BI33=1,15,IF(BI33=2,10,IF(BI33=3,5,"ŹLE !!!"))),IF(BI33=1,20,IF(BI33=2,15,IF(BI33=3,10,IF(BI33&lt;10,7,IF(MID(BI33,1,1)="P",5,"ŹLE !!!"))))))))</f>
        <v/>
      </c>
      <c r="BL33" s="37"/>
      <c r="BM33" s="38"/>
      <c r="BN33" s="40" t="str">
        <f t="shared" ref="BN29:BN90" si="24">IF(BM33="","",IF(BM33="H",5,IF(BM33="G",IF(BL33=1,15,IF(BL33=2,10,IF(BL33=3,5,"ŹLE !!!"))),IF(BL33=1,20,IF(BL33=2,15,IF(BL33=3,10,IF(BL33&lt;10,7,IF(MID(BL33,1,1)="P",5,"ŹLE !!!"))))))))</f>
        <v/>
      </c>
      <c r="BO33" s="41">
        <f t="shared" ref="BO29:BO85" si="25">SUM(BH33,BK33,BN33)</f>
        <v>0</v>
      </c>
      <c r="BP33" s="34"/>
      <c r="BQ33" s="35"/>
      <c r="BR33" s="36" t="str">
        <f t="shared" ref="BR29:BR90" si="26">IF(BQ33="","",IF(BQ33="H",5,IF(BQ33="G",IF(BP33=1,15,IF(BP33=2,10,IF(BP33=3,5,"ŹLE !!!"))),IF(BP33=1,20,IF(BP33=2,15,IF(BP33=3,10,IF(BP33&lt;10,7,IF(MID(BP33,1,1)="P",5,"ŹLE !!!"))))))))</f>
        <v/>
      </c>
      <c r="BS33" s="37"/>
      <c r="BT33" s="38"/>
      <c r="BU33" s="39" t="str">
        <f t="shared" ref="BU29:BU90" si="27">IF(BT33="","",IF(BT33="H",5,IF(BT33="G",IF(BS33=1,15,IF(BS33=2,10,IF(BS33=3,5,"ŹLE !!!"))),IF(BS33=1,20,IF(BS33=2,15,IF(BS33=3,10,IF(BS33&lt;10,7,IF(MID(BS33,1,1)="P",5,"ŹLE !!!"))))))))</f>
        <v/>
      </c>
      <c r="BV33" s="37"/>
      <c r="BW33" s="38"/>
      <c r="BX33" s="40" t="str">
        <f t="shared" ref="BX29:BX90" si="28">IF(BW33="","",IF(BW33="H",5,IF(BW33="G",IF(BV33=1,15,IF(BV33=2,10,IF(BV33=3,5,"ŹLE !!!"))),IF(BV33=1,20,IF(BV33=2,15,IF(BV33=3,10,IF(BV33&lt;10,7,IF(MID(BV33,1,1)="P",5,"ŹLE !!!"))))))))</f>
        <v/>
      </c>
      <c r="BY33" s="41">
        <f t="shared" ref="BY29:BY85" si="29">SUM(BR33,BU33,BX33)</f>
        <v>0</v>
      </c>
      <c r="BZ33" s="34"/>
      <c r="CA33" s="35"/>
      <c r="CB33" s="36" t="str">
        <f t="shared" ref="CB29:CB90" si="30">IF(CA33="","",IF(CA33="H",5,IF(CA33="G",IF(BZ33=1,15,IF(BZ33=2,10,IF(BZ33=3,5,"ŹLE !!!"))),IF(BZ33=1,20,IF(BZ33=2,15,IF(BZ33=3,10,IF(BZ33&lt;10,7,IF(MID(BZ33,1,1)="P",5,"ŹLE !!!"))))))))</f>
        <v/>
      </c>
      <c r="CC33" s="37"/>
      <c r="CD33" s="38"/>
      <c r="CE33" s="39" t="str">
        <f t="shared" ref="CE29:CE90" si="31">IF(CD33="","",IF(CD33="H",5,IF(CD33="G",IF(CC33=1,15,IF(CC33=2,10,IF(CC33=3,5,"ŹLE !!!"))),IF(CC33=1,20,IF(CC33=2,15,IF(CC33=3,10,IF(CC33&lt;10,7,IF(MID(CC33,1,1)="P",5,"ŹLE !!!"))))))))</f>
        <v/>
      </c>
      <c r="CF33" s="37"/>
      <c r="CG33" s="38"/>
      <c r="CH33" s="40" t="str">
        <f t="shared" ref="CH29:CH90" si="32">IF(CG33="","",IF(CG33="H",5,IF(CG33="G",IF(CF33=1,15,IF(CF33=2,10,IF(CF33=3,5,"ŹLE !!!"))),IF(CF33=1,20,IF(CF33=2,15,IF(CF33=3,10,IF(CF33&lt;10,7,IF(MID(CF33,1,1)="P",5,"ŹLE !!!"))))))))</f>
        <v/>
      </c>
      <c r="CI33" s="41">
        <f t="shared" ref="CI29:CI85" si="33">SUM(CB33,CE33,CH33)</f>
        <v>0</v>
      </c>
      <c r="CJ33" s="34"/>
      <c r="CK33" s="35"/>
      <c r="CL33" s="36" t="str">
        <f t="shared" ref="CL29:CL90" si="34">IF(CK33="","",IF(CK33="H",5,IF(CK33="G",IF(CJ33=1,15,IF(CJ33=2,10,IF(CJ33=3,5,"ŹLE !!!"))),IF(CJ33=1,20,IF(CJ33=2,15,IF(CJ33=3,10,IF(CJ33&lt;10,7,IF(MID(CJ33,1,1)="P",5,"ŹLE !!!"))))))))</f>
        <v/>
      </c>
      <c r="CM33" s="37"/>
      <c r="CN33" s="38"/>
      <c r="CO33" s="39" t="str">
        <f t="shared" ref="CO29:CO90" si="35">IF(CN33="","",IF(CN33="H",5,IF(CN33="G",IF(CM33=1,15,IF(CM33=2,10,IF(CM33=3,5,"ŹLE !!!"))),IF(CM33=1,20,IF(CM33=2,15,IF(CM33=3,10,IF(CM33&lt;10,7,IF(MID(CM33,1,1)="P",5,"ŹLE !!!"))))))))</f>
        <v/>
      </c>
      <c r="CP33" s="37"/>
      <c r="CQ33" s="38"/>
      <c r="CR33" s="40" t="str">
        <f t="shared" ref="CR29:CR90" si="36">IF(CQ33="","",IF(CQ33="H",5,IF(CQ33="G",IF(CP33=1,15,IF(CP33=2,10,IF(CP33=3,5,"ŹLE !!!"))),IF(CP33=1,20,IF(CP33=2,15,IF(CP33=3,10,IF(CP33&lt;10,7,IF(MID(CP33,1,1)="P",5,"ŹLE !!!"))))))))</f>
        <v/>
      </c>
      <c r="CS33" s="41">
        <f t="shared" ref="CS29:CS85" si="37">SUM(CL33,CO33,CR33)</f>
        <v>0</v>
      </c>
      <c r="CT33" s="34"/>
      <c r="CU33" s="35"/>
      <c r="CV33" s="36" t="str">
        <f t="shared" ref="CV29:CV90" si="38">IF(CU33="","",IF(CU33="H",5,IF(CU33="G",IF(CT33=1,15,IF(CT33=2,10,IF(CT33=3,5,"ŹLE !!!"))),IF(CT33=1,20,IF(CT33=2,15,IF(CT33=3,10,IF(CT33&lt;10,7,IF(MID(CT33,1,1)="P",5,"ŹLE !!!"))))))))</f>
        <v/>
      </c>
      <c r="CW33" s="37"/>
      <c r="CX33" s="38"/>
      <c r="CY33" s="39" t="str">
        <f t="shared" ref="CY29:CY90" si="39">IF(CX33="","",IF(CX33="H",5,IF(CX33="G",IF(CW33=1,15,IF(CW33=2,10,IF(CW33=3,5,"ŹLE !!!"))),IF(CW33=1,20,IF(CW33=2,15,IF(CW33=3,10,IF(CW33&lt;10,7,IF(MID(CW33,1,1)="P",5,"ŹLE !!!"))))))))</f>
        <v/>
      </c>
      <c r="CZ33" s="37"/>
      <c r="DA33" s="38"/>
      <c r="DB33" s="40" t="str">
        <f t="shared" ref="DB29:DB90" si="40">IF(DA33="","",IF(DA33="H",5,IF(DA33="G",IF(CZ33=1,15,IF(CZ33=2,10,IF(CZ33=3,5,"ŹLE !!!"))),IF(CZ33=1,20,IF(CZ33=2,15,IF(CZ33=3,10,IF(CZ33&lt;10,7,IF(MID(CZ33,1,1)="P",5,"ŹLE !!!"))))))))</f>
        <v/>
      </c>
      <c r="DC33" s="41">
        <f t="shared" ref="DC29:DC85" si="41">SUM(CV33,CY33,DB33)</f>
        <v>0</v>
      </c>
      <c r="DD33" s="33">
        <f t="shared" ref="DD29:DD78" si="42">SUM(Q33,AA33,AK33,AU33,BE33,BO33,BY33,CI33,CS33,DC33)</f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1"/>
        <v>0</v>
      </c>
      <c r="H34" s="62"/>
      <c r="I34" s="35"/>
      <c r="J34" s="36" t="str">
        <f t="shared" si="2"/>
        <v/>
      </c>
      <c r="K34" s="65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2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1"/>
        <v>0</v>
      </c>
      <c r="H35" s="62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2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1"/>
        <v>0</v>
      </c>
      <c r="H36" s="62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2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2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2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2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2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2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2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2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2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2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2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2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2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2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2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2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2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2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2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2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2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2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2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2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2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2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2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2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2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2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2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2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2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2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43">DD70</f>
        <v>0</v>
      </c>
      <c r="H70" s="34"/>
      <c r="I70" s="35"/>
      <c r="J70" s="36" t="str">
        <f t="shared" si="2"/>
        <v/>
      </c>
      <c r="K70" s="37"/>
      <c r="L70" s="38"/>
      <c r="M70" s="39" t="str">
        <f t="shared" si="3"/>
        <v/>
      </c>
      <c r="N70" s="37"/>
      <c r="O70" s="38"/>
      <c r="P70" s="40" t="str">
        <f t="shared" si="4"/>
        <v/>
      </c>
      <c r="Q70" s="41">
        <f t="shared" ref="Q70:Q104" si="44">SUM(J70,M70,P70)</f>
        <v>0</v>
      </c>
      <c r="R70" s="34"/>
      <c r="S70" s="35"/>
      <c r="T70" s="36" t="str">
        <f t="shared" si="6"/>
        <v/>
      </c>
      <c r="U70" s="37"/>
      <c r="V70" s="38"/>
      <c r="W70" s="39" t="str">
        <f t="shared" si="7"/>
        <v/>
      </c>
      <c r="X70" s="37"/>
      <c r="Y70" s="38"/>
      <c r="Z70" s="40" t="str">
        <f t="shared" si="8"/>
        <v/>
      </c>
      <c r="AA70" s="41">
        <f t="shared" ref="AA70:AA104" si="45">SUM(T70,W70,Z70)</f>
        <v>0</v>
      </c>
      <c r="AB70" s="34"/>
      <c r="AC70" s="35"/>
      <c r="AD70" s="36" t="str">
        <f t="shared" si="10"/>
        <v/>
      </c>
      <c r="AE70" s="37"/>
      <c r="AF70" s="38"/>
      <c r="AG70" s="39" t="str">
        <f t="shared" si="11"/>
        <v/>
      </c>
      <c r="AH70" s="37"/>
      <c r="AI70" s="38"/>
      <c r="AJ70" s="40" t="str">
        <f t="shared" si="12"/>
        <v/>
      </c>
      <c r="AK70" s="41">
        <f t="shared" si="13"/>
        <v>0</v>
      </c>
      <c r="AL70" s="34"/>
      <c r="AM70" s="35"/>
      <c r="AN70" s="36" t="str">
        <f t="shared" si="14"/>
        <v/>
      </c>
      <c r="AO70" s="37"/>
      <c r="AP70" s="38"/>
      <c r="AQ70" s="39" t="str">
        <f t="shared" si="15"/>
        <v/>
      </c>
      <c r="AR70" s="37"/>
      <c r="AS70" s="38"/>
      <c r="AT70" s="40" t="str">
        <f t="shared" si="16"/>
        <v/>
      </c>
      <c r="AU70" s="41">
        <f t="shared" si="17"/>
        <v>0</v>
      </c>
      <c r="AV70" s="34"/>
      <c r="AW70" s="35"/>
      <c r="AX70" s="36" t="str">
        <f t="shared" si="18"/>
        <v/>
      </c>
      <c r="AY70" s="37"/>
      <c r="AZ70" s="38"/>
      <c r="BA70" s="39" t="str">
        <f t="shared" si="19"/>
        <v/>
      </c>
      <c r="BB70" s="37"/>
      <c r="BC70" s="38"/>
      <c r="BD70" s="40" t="str">
        <f t="shared" si="20"/>
        <v/>
      </c>
      <c r="BE70" s="41">
        <f t="shared" si="21"/>
        <v>0</v>
      </c>
      <c r="BF70" s="34"/>
      <c r="BG70" s="35"/>
      <c r="BH70" s="36" t="str">
        <f t="shared" si="22"/>
        <v/>
      </c>
      <c r="BI70" s="37"/>
      <c r="BJ70" s="38"/>
      <c r="BK70" s="39" t="str">
        <f t="shared" si="23"/>
        <v/>
      </c>
      <c r="BL70" s="37"/>
      <c r="BM70" s="38"/>
      <c r="BN70" s="40" t="str">
        <f t="shared" si="24"/>
        <v/>
      </c>
      <c r="BO70" s="41">
        <f t="shared" si="25"/>
        <v>0</v>
      </c>
      <c r="BP70" s="34"/>
      <c r="BQ70" s="35"/>
      <c r="BR70" s="36" t="str">
        <f t="shared" si="26"/>
        <v/>
      </c>
      <c r="BS70" s="37"/>
      <c r="BT70" s="38"/>
      <c r="BU70" s="39" t="str">
        <f t="shared" si="27"/>
        <v/>
      </c>
      <c r="BV70" s="37"/>
      <c r="BW70" s="38"/>
      <c r="BX70" s="40" t="str">
        <f t="shared" si="28"/>
        <v/>
      </c>
      <c r="BY70" s="41">
        <f t="shared" si="29"/>
        <v>0</v>
      </c>
      <c r="BZ70" s="34"/>
      <c r="CA70" s="35"/>
      <c r="CB70" s="36" t="str">
        <f t="shared" si="30"/>
        <v/>
      </c>
      <c r="CC70" s="37"/>
      <c r="CD70" s="38"/>
      <c r="CE70" s="39" t="str">
        <f t="shared" si="31"/>
        <v/>
      </c>
      <c r="CF70" s="37"/>
      <c r="CG70" s="38"/>
      <c r="CH70" s="40" t="str">
        <f t="shared" si="32"/>
        <v/>
      </c>
      <c r="CI70" s="41">
        <f t="shared" si="33"/>
        <v>0</v>
      </c>
      <c r="CJ70" s="34"/>
      <c r="CK70" s="35"/>
      <c r="CL70" s="36" t="str">
        <f t="shared" si="34"/>
        <v/>
      </c>
      <c r="CM70" s="37"/>
      <c r="CN70" s="38"/>
      <c r="CO70" s="39" t="str">
        <f t="shared" si="35"/>
        <v/>
      </c>
      <c r="CP70" s="37"/>
      <c r="CQ70" s="38"/>
      <c r="CR70" s="40" t="str">
        <f t="shared" si="36"/>
        <v/>
      </c>
      <c r="CS70" s="41">
        <f t="shared" si="37"/>
        <v>0</v>
      </c>
      <c r="CT70" s="34"/>
      <c r="CU70" s="35"/>
      <c r="CV70" s="36" t="str">
        <f t="shared" si="38"/>
        <v/>
      </c>
      <c r="CW70" s="37"/>
      <c r="CX70" s="38"/>
      <c r="CY70" s="39" t="str">
        <f t="shared" si="39"/>
        <v/>
      </c>
      <c r="CZ70" s="37"/>
      <c r="DA70" s="38"/>
      <c r="DB70" s="40" t="str">
        <f t="shared" si="40"/>
        <v/>
      </c>
      <c r="DC70" s="41">
        <f t="shared" si="41"/>
        <v>0</v>
      </c>
      <c r="DD70" s="33">
        <f t="shared" si="42"/>
        <v>0</v>
      </c>
    </row>
    <row r="71" spans="2:108" x14ac:dyDescent="0.2">
      <c r="B71" s="31">
        <f t="shared" ref="B71:B104" si="46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2"/>
        <v/>
      </c>
      <c r="K71" s="37"/>
      <c r="L71" s="38"/>
      <c r="M71" s="39" t="str">
        <f t="shared" si="3"/>
        <v/>
      </c>
      <c r="N71" s="37"/>
      <c r="O71" s="38"/>
      <c r="P71" s="40" t="str">
        <f t="shared" si="4"/>
        <v/>
      </c>
      <c r="Q71" s="41">
        <f t="shared" si="44"/>
        <v>0</v>
      </c>
      <c r="R71" s="34"/>
      <c r="S71" s="35"/>
      <c r="T71" s="36" t="str">
        <f t="shared" si="6"/>
        <v/>
      </c>
      <c r="U71" s="37"/>
      <c r="V71" s="38"/>
      <c r="W71" s="39" t="str">
        <f t="shared" si="7"/>
        <v/>
      </c>
      <c r="X71" s="37"/>
      <c r="Y71" s="38"/>
      <c r="Z71" s="40" t="str">
        <f t="shared" si="8"/>
        <v/>
      </c>
      <c r="AA71" s="41">
        <f t="shared" si="45"/>
        <v>0</v>
      </c>
      <c r="AB71" s="34"/>
      <c r="AC71" s="35"/>
      <c r="AD71" s="36" t="str">
        <f t="shared" si="10"/>
        <v/>
      </c>
      <c r="AE71" s="37"/>
      <c r="AF71" s="38"/>
      <c r="AG71" s="39" t="str">
        <f t="shared" si="11"/>
        <v/>
      </c>
      <c r="AH71" s="37"/>
      <c r="AI71" s="38"/>
      <c r="AJ71" s="40" t="str">
        <f t="shared" si="12"/>
        <v/>
      </c>
      <c r="AK71" s="41">
        <f t="shared" si="13"/>
        <v>0</v>
      </c>
      <c r="AL71" s="34"/>
      <c r="AM71" s="35"/>
      <c r="AN71" s="36" t="str">
        <f t="shared" si="14"/>
        <v/>
      </c>
      <c r="AO71" s="37"/>
      <c r="AP71" s="38"/>
      <c r="AQ71" s="39" t="str">
        <f t="shared" si="15"/>
        <v/>
      </c>
      <c r="AR71" s="37"/>
      <c r="AS71" s="38"/>
      <c r="AT71" s="40" t="str">
        <f t="shared" si="16"/>
        <v/>
      </c>
      <c r="AU71" s="41">
        <f t="shared" si="17"/>
        <v>0</v>
      </c>
      <c r="AV71" s="34"/>
      <c r="AW71" s="35"/>
      <c r="AX71" s="36" t="str">
        <f t="shared" si="18"/>
        <v/>
      </c>
      <c r="AY71" s="37"/>
      <c r="AZ71" s="38"/>
      <c r="BA71" s="39" t="str">
        <f t="shared" si="19"/>
        <v/>
      </c>
      <c r="BB71" s="37"/>
      <c r="BC71" s="38"/>
      <c r="BD71" s="40" t="str">
        <f t="shared" si="20"/>
        <v/>
      </c>
      <c r="BE71" s="41">
        <f t="shared" si="21"/>
        <v>0</v>
      </c>
      <c r="BF71" s="34"/>
      <c r="BG71" s="35"/>
      <c r="BH71" s="36" t="str">
        <f t="shared" si="22"/>
        <v/>
      </c>
      <c r="BI71" s="37"/>
      <c r="BJ71" s="38"/>
      <c r="BK71" s="39" t="str">
        <f t="shared" si="23"/>
        <v/>
      </c>
      <c r="BL71" s="37"/>
      <c r="BM71" s="38"/>
      <c r="BN71" s="40" t="str">
        <f t="shared" si="24"/>
        <v/>
      </c>
      <c r="BO71" s="41">
        <f t="shared" si="25"/>
        <v>0</v>
      </c>
      <c r="BP71" s="34"/>
      <c r="BQ71" s="35"/>
      <c r="BR71" s="36" t="str">
        <f t="shared" si="26"/>
        <v/>
      </c>
      <c r="BS71" s="37"/>
      <c r="BT71" s="38"/>
      <c r="BU71" s="39" t="str">
        <f t="shared" si="27"/>
        <v/>
      </c>
      <c r="BV71" s="37"/>
      <c r="BW71" s="38"/>
      <c r="BX71" s="40" t="str">
        <f t="shared" si="28"/>
        <v/>
      </c>
      <c r="BY71" s="41">
        <f t="shared" si="29"/>
        <v>0</v>
      </c>
      <c r="BZ71" s="34"/>
      <c r="CA71" s="35"/>
      <c r="CB71" s="36" t="str">
        <f t="shared" si="30"/>
        <v/>
      </c>
      <c r="CC71" s="37"/>
      <c r="CD71" s="38"/>
      <c r="CE71" s="39" t="str">
        <f t="shared" si="31"/>
        <v/>
      </c>
      <c r="CF71" s="37"/>
      <c r="CG71" s="38"/>
      <c r="CH71" s="40" t="str">
        <f t="shared" si="32"/>
        <v/>
      </c>
      <c r="CI71" s="41">
        <f t="shared" si="33"/>
        <v>0</v>
      </c>
      <c r="CJ71" s="34"/>
      <c r="CK71" s="35"/>
      <c r="CL71" s="36" t="str">
        <f t="shared" si="34"/>
        <v/>
      </c>
      <c r="CM71" s="37"/>
      <c r="CN71" s="38"/>
      <c r="CO71" s="39" t="str">
        <f t="shared" si="35"/>
        <v/>
      </c>
      <c r="CP71" s="37"/>
      <c r="CQ71" s="38"/>
      <c r="CR71" s="40" t="str">
        <f t="shared" si="36"/>
        <v/>
      </c>
      <c r="CS71" s="41">
        <f t="shared" si="37"/>
        <v>0</v>
      </c>
      <c r="CT71" s="34"/>
      <c r="CU71" s="35"/>
      <c r="CV71" s="36" t="str">
        <f t="shared" si="38"/>
        <v/>
      </c>
      <c r="CW71" s="37"/>
      <c r="CX71" s="38"/>
      <c r="CY71" s="39" t="str">
        <f t="shared" si="39"/>
        <v/>
      </c>
      <c r="CZ71" s="37"/>
      <c r="DA71" s="38"/>
      <c r="DB71" s="40" t="str">
        <f t="shared" si="40"/>
        <v/>
      </c>
      <c r="DC71" s="41">
        <f t="shared" si="41"/>
        <v>0</v>
      </c>
      <c r="DD71" s="33">
        <f t="shared" si="42"/>
        <v>0</v>
      </c>
    </row>
    <row r="72" spans="2:108" x14ac:dyDescent="0.2">
      <c r="B72" s="31">
        <f t="shared" si="46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2"/>
        <v/>
      </c>
      <c r="K72" s="37"/>
      <c r="L72" s="38"/>
      <c r="M72" s="39" t="str">
        <f t="shared" si="3"/>
        <v/>
      </c>
      <c r="N72" s="37"/>
      <c r="O72" s="38"/>
      <c r="P72" s="40" t="str">
        <f t="shared" si="4"/>
        <v/>
      </c>
      <c r="Q72" s="41">
        <f t="shared" si="44"/>
        <v>0</v>
      </c>
      <c r="R72" s="34"/>
      <c r="S72" s="35"/>
      <c r="T72" s="36" t="str">
        <f t="shared" si="6"/>
        <v/>
      </c>
      <c r="U72" s="37"/>
      <c r="V72" s="38"/>
      <c r="W72" s="39" t="str">
        <f t="shared" si="7"/>
        <v/>
      </c>
      <c r="X72" s="37"/>
      <c r="Y72" s="38"/>
      <c r="Z72" s="40" t="str">
        <f t="shared" si="8"/>
        <v/>
      </c>
      <c r="AA72" s="41">
        <f t="shared" si="45"/>
        <v>0</v>
      </c>
      <c r="AB72" s="34"/>
      <c r="AC72" s="35"/>
      <c r="AD72" s="36" t="str">
        <f t="shared" si="10"/>
        <v/>
      </c>
      <c r="AE72" s="37"/>
      <c r="AF72" s="38"/>
      <c r="AG72" s="39" t="str">
        <f t="shared" si="11"/>
        <v/>
      </c>
      <c r="AH72" s="37"/>
      <c r="AI72" s="38"/>
      <c r="AJ72" s="40" t="str">
        <f t="shared" si="12"/>
        <v/>
      </c>
      <c r="AK72" s="41">
        <f t="shared" si="13"/>
        <v>0</v>
      </c>
      <c r="AL72" s="34"/>
      <c r="AM72" s="35"/>
      <c r="AN72" s="36" t="str">
        <f t="shared" si="14"/>
        <v/>
      </c>
      <c r="AO72" s="37"/>
      <c r="AP72" s="38"/>
      <c r="AQ72" s="39" t="str">
        <f t="shared" si="15"/>
        <v/>
      </c>
      <c r="AR72" s="37"/>
      <c r="AS72" s="38"/>
      <c r="AT72" s="40" t="str">
        <f t="shared" si="16"/>
        <v/>
      </c>
      <c r="AU72" s="41">
        <f t="shared" si="17"/>
        <v>0</v>
      </c>
      <c r="AV72" s="34"/>
      <c r="AW72" s="35"/>
      <c r="AX72" s="36" t="str">
        <f t="shared" si="18"/>
        <v/>
      </c>
      <c r="AY72" s="37"/>
      <c r="AZ72" s="38"/>
      <c r="BA72" s="39" t="str">
        <f t="shared" si="19"/>
        <v/>
      </c>
      <c r="BB72" s="37"/>
      <c r="BC72" s="38"/>
      <c r="BD72" s="40" t="str">
        <f t="shared" si="20"/>
        <v/>
      </c>
      <c r="BE72" s="41">
        <f t="shared" si="21"/>
        <v>0</v>
      </c>
      <c r="BF72" s="34"/>
      <c r="BG72" s="35"/>
      <c r="BH72" s="36" t="str">
        <f t="shared" si="22"/>
        <v/>
      </c>
      <c r="BI72" s="37"/>
      <c r="BJ72" s="38"/>
      <c r="BK72" s="39" t="str">
        <f t="shared" si="23"/>
        <v/>
      </c>
      <c r="BL72" s="37"/>
      <c r="BM72" s="38"/>
      <c r="BN72" s="40" t="str">
        <f t="shared" si="24"/>
        <v/>
      </c>
      <c r="BO72" s="41">
        <f t="shared" si="25"/>
        <v>0</v>
      </c>
      <c r="BP72" s="34"/>
      <c r="BQ72" s="35"/>
      <c r="BR72" s="36" t="str">
        <f t="shared" si="26"/>
        <v/>
      </c>
      <c r="BS72" s="37"/>
      <c r="BT72" s="38"/>
      <c r="BU72" s="39" t="str">
        <f t="shared" si="27"/>
        <v/>
      </c>
      <c r="BV72" s="37"/>
      <c r="BW72" s="38"/>
      <c r="BX72" s="40" t="str">
        <f t="shared" si="28"/>
        <v/>
      </c>
      <c r="BY72" s="41">
        <f t="shared" si="29"/>
        <v>0</v>
      </c>
      <c r="BZ72" s="34"/>
      <c r="CA72" s="35"/>
      <c r="CB72" s="36" t="str">
        <f t="shared" si="30"/>
        <v/>
      </c>
      <c r="CC72" s="37"/>
      <c r="CD72" s="38"/>
      <c r="CE72" s="39" t="str">
        <f t="shared" si="31"/>
        <v/>
      </c>
      <c r="CF72" s="37"/>
      <c r="CG72" s="38"/>
      <c r="CH72" s="40" t="str">
        <f t="shared" si="32"/>
        <v/>
      </c>
      <c r="CI72" s="41">
        <f t="shared" si="33"/>
        <v>0</v>
      </c>
      <c r="CJ72" s="34"/>
      <c r="CK72" s="35"/>
      <c r="CL72" s="36" t="str">
        <f t="shared" si="34"/>
        <v/>
      </c>
      <c r="CM72" s="37"/>
      <c r="CN72" s="38"/>
      <c r="CO72" s="39" t="str">
        <f t="shared" si="35"/>
        <v/>
      </c>
      <c r="CP72" s="37"/>
      <c r="CQ72" s="38"/>
      <c r="CR72" s="40" t="str">
        <f t="shared" si="36"/>
        <v/>
      </c>
      <c r="CS72" s="41">
        <f t="shared" si="37"/>
        <v>0</v>
      </c>
      <c r="CT72" s="34"/>
      <c r="CU72" s="35"/>
      <c r="CV72" s="36" t="str">
        <f t="shared" si="38"/>
        <v/>
      </c>
      <c r="CW72" s="37"/>
      <c r="CX72" s="38"/>
      <c r="CY72" s="39" t="str">
        <f t="shared" si="39"/>
        <v/>
      </c>
      <c r="CZ72" s="37"/>
      <c r="DA72" s="38"/>
      <c r="DB72" s="40" t="str">
        <f t="shared" si="40"/>
        <v/>
      </c>
      <c r="DC72" s="41">
        <f t="shared" si="41"/>
        <v>0</v>
      </c>
      <c r="DD72" s="33">
        <f t="shared" si="42"/>
        <v>0</v>
      </c>
    </row>
    <row r="73" spans="2:108" x14ac:dyDescent="0.2">
      <c r="B73" s="31">
        <f t="shared" si="46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2"/>
        <v/>
      </c>
      <c r="K73" s="37"/>
      <c r="L73" s="38"/>
      <c r="M73" s="39" t="str">
        <f t="shared" si="3"/>
        <v/>
      </c>
      <c r="N73" s="37"/>
      <c r="O73" s="38"/>
      <c r="P73" s="40" t="str">
        <f t="shared" si="4"/>
        <v/>
      </c>
      <c r="Q73" s="41">
        <f t="shared" si="44"/>
        <v>0</v>
      </c>
      <c r="R73" s="34"/>
      <c r="S73" s="35"/>
      <c r="T73" s="36" t="str">
        <f t="shared" si="6"/>
        <v/>
      </c>
      <c r="U73" s="37"/>
      <c r="V73" s="38"/>
      <c r="W73" s="39" t="str">
        <f t="shared" si="7"/>
        <v/>
      </c>
      <c r="X73" s="37"/>
      <c r="Y73" s="38"/>
      <c r="Z73" s="40" t="str">
        <f t="shared" si="8"/>
        <v/>
      </c>
      <c r="AA73" s="41">
        <f t="shared" si="45"/>
        <v>0</v>
      </c>
      <c r="AB73" s="34"/>
      <c r="AC73" s="35"/>
      <c r="AD73" s="36" t="str">
        <f t="shared" si="10"/>
        <v/>
      </c>
      <c r="AE73" s="37"/>
      <c r="AF73" s="38"/>
      <c r="AG73" s="39" t="str">
        <f t="shared" si="11"/>
        <v/>
      </c>
      <c r="AH73" s="37"/>
      <c r="AI73" s="38"/>
      <c r="AJ73" s="40" t="str">
        <f t="shared" si="12"/>
        <v/>
      </c>
      <c r="AK73" s="41">
        <f t="shared" si="13"/>
        <v>0</v>
      </c>
      <c r="AL73" s="34"/>
      <c r="AM73" s="35"/>
      <c r="AN73" s="36" t="str">
        <f t="shared" si="14"/>
        <v/>
      </c>
      <c r="AO73" s="37"/>
      <c r="AP73" s="38"/>
      <c r="AQ73" s="39" t="str">
        <f t="shared" si="15"/>
        <v/>
      </c>
      <c r="AR73" s="37"/>
      <c r="AS73" s="38"/>
      <c r="AT73" s="40" t="str">
        <f t="shared" si="16"/>
        <v/>
      </c>
      <c r="AU73" s="41">
        <f t="shared" si="17"/>
        <v>0</v>
      </c>
      <c r="AV73" s="34"/>
      <c r="AW73" s="35"/>
      <c r="AX73" s="36" t="str">
        <f t="shared" si="18"/>
        <v/>
      </c>
      <c r="AY73" s="37"/>
      <c r="AZ73" s="38"/>
      <c r="BA73" s="39" t="str">
        <f t="shared" si="19"/>
        <v/>
      </c>
      <c r="BB73" s="37"/>
      <c r="BC73" s="38"/>
      <c r="BD73" s="40" t="str">
        <f t="shared" si="20"/>
        <v/>
      </c>
      <c r="BE73" s="41">
        <f t="shared" si="21"/>
        <v>0</v>
      </c>
      <c r="BF73" s="34"/>
      <c r="BG73" s="35"/>
      <c r="BH73" s="36" t="str">
        <f t="shared" si="22"/>
        <v/>
      </c>
      <c r="BI73" s="37"/>
      <c r="BJ73" s="38"/>
      <c r="BK73" s="39" t="str">
        <f t="shared" si="23"/>
        <v/>
      </c>
      <c r="BL73" s="37"/>
      <c r="BM73" s="38"/>
      <c r="BN73" s="40" t="str">
        <f t="shared" si="24"/>
        <v/>
      </c>
      <c r="BO73" s="41">
        <f t="shared" si="25"/>
        <v>0</v>
      </c>
      <c r="BP73" s="34"/>
      <c r="BQ73" s="35"/>
      <c r="BR73" s="36" t="str">
        <f t="shared" si="26"/>
        <v/>
      </c>
      <c r="BS73" s="37"/>
      <c r="BT73" s="38"/>
      <c r="BU73" s="39" t="str">
        <f t="shared" si="27"/>
        <v/>
      </c>
      <c r="BV73" s="37"/>
      <c r="BW73" s="38"/>
      <c r="BX73" s="40" t="str">
        <f t="shared" si="28"/>
        <v/>
      </c>
      <c r="BY73" s="41">
        <f t="shared" si="29"/>
        <v>0</v>
      </c>
      <c r="BZ73" s="34"/>
      <c r="CA73" s="35"/>
      <c r="CB73" s="36" t="str">
        <f t="shared" si="30"/>
        <v/>
      </c>
      <c r="CC73" s="37"/>
      <c r="CD73" s="38"/>
      <c r="CE73" s="39" t="str">
        <f t="shared" si="31"/>
        <v/>
      </c>
      <c r="CF73" s="37"/>
      <c r="CG73" s="38"/>
      <c r="CH73" s="40" t="str">
        <f t="shared" si="32"/>
        <v/>
      </c>
      <c r="CI73" s="41">
        <f t="shared" si="33"/>
        <v>0</v>
      </c>
      <c r="CJ73" s="34"/>
      <c r="CK73" s="35"/>
      <c r="CL73" s="36" t="str">
        <f t="shared" si="34"/>
        <v/>
      </c>
      <c r="CM73" s="37"/>
      <c r="CN73" s="38"/>
      <c r="CO73" s="39" t="str">
        <f t="shared" si="35"/>
        <v/>
      </c>
      <c r="CP73" s="37"/>
      <c r="CQ73" s="38"/>
      <c r="CR73" s="40" t="str">
        <f t="shared" si="36"/>
        <v/>
      </c>
      <c r="CS73" s="41">
        <f t="shared" si="37"/>
        <v>0</v>
      </c>
      <c r="CT73" s="34"/>
      <c r="CU73" s="35"/>
      <c r="CV73" s="36" t="str">
        <f t="shared" si="38"/>
        <v/>
      </c>
      <c r="CW73" s="37"/>
      <c r="CX73" s="38"/>
      <c r="CY73" s="39" t="str">
        <f t="shared" si="39"/>
        <v/>
      </c>
      <c r="CZ73" s="37"/>
      <c r="DA73" s="38"/>
      <c r="DB73" s="40" t="str">
        <f t="shared" si="40"/>
        <v/>
      </c>
      <c r="DC73" s="41">
        <f t="shared" si="41"/>
        <v>0</v>
      </c>
      <c r="DD73" s="33">
        <f t="shared" si="42"/>
        <v>0</v>
      </c>
    </row>
    <row r="74" spans="2:108" x14ac:dyDescent="0.2">
      <c r="B74" s="31">
        <f t="shared" si="46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2"/>
        <v/>
      </c>
      <c r="K74" s="37"/>
      <c r="L74" s="38"/>
      <c r="M74" s="39" t="str">
        <f t="shared" si="3"/>
        <v/>
      </c>
      <c r="N74" s="37"/>
      <c r="O74" s="38"/>
      <c r="P74" s="40" t="str">
        <f t="shared" si="4"/>
        <v/>
      </c>
      <c r="Q74" s="41">
        <f t="shared" si="44"/>
        <v>0</v>
      </c>
      <c r="R74" s="34"/>
      <c r="S74" s="35"/>
      <c r="T74" s="36" t="str">
        <f t="shared" si="6"/>
        <v/>
      </c>
      <c r="U74" s="37"/>
      <c r="V74" s="38"/>
      <c r="W74" s="39" t="str">
        <f t="shared" si="7"/>
        <v/>
      </c>
      <c r="X74" s="37"/>
      <c r="Y74" s="38"/>
      <c r="Z74" s="40" t="str">
        <f t="shared" si="8"/>
        <v/>
      </c>
      <c r="AA74" s="41">
        <f t="shared" si="45"/>
        <v>0</v>
      </c>
      <c r="AB74" s="34"/>
      <c r="AC74" s="35"/>
      <c r="AD74" s="36" t="str">
        <f t="shared" si="10"/>
        <v/>
      </c>
      <c r="AE74" s="37"/>
      <c r="AF74" s="38"/>
      <c r="AG74" s="39" t="str">
        <f t="shared" si="11"/>
        <v/>
      </c>
      <c r="AH74" s="37"/>
      <c r="AI74" s="38"/>
      <c r="AJ74" s="40" t="str">
        <f t="shared" si="12"/>
        <v/>
      </c>
      <c r="AK74" s="41">
        <f t="shared" si="13"/>
        <v>0</v>
      </c>
      <c r="AL74" s="34"/>
      <c r="AM74" s="35"/>
      <c r="AN74" s="36" t="str">
        <f t="shared" si="14"/>
        <v/>
      </c>
      <c r="AO74" s="37"/>
      <c r="AP74" s="38"/>
      <c r="AQ74" s="39" t="str">
        <f t="shared" si="15"/>
        <v/>
      </c>
      <c r="AR74" s="37"/>
      <c r="AS74" s="38"/>
      <c r="AT74" s="40" t="str">
        <f t="shared" si="16"/>
        <v/>
      </c>
      <c r="AU74" s="41">
        <f t="shared" si="17"/>
        <v>0</v>
      </c>
      <c r="AV74" s="34"/>
      <c r="AW74" s="35"/>
      <c r="AX74" s="36" t="str">
        <f t="shared" si="18"/>
        <v/>
      </c>
      <c r="AY74" s="37"/>
      <c r="AZ74" s="38"/>
      <c r="BA74" s="39" t="str">
        <f t="shared" si="19"/>
        <v/>
      </c>
      <c r="BB74" s="37"/>
      <c r="BC74" s="38"/>
      <c r="BD74" s="40" t="str">
        <f t="shared" si="20"/>
        <v/>
      </c>
      <c r="BE74" s="41">
        <f t="shared" si="21"/>
        <v>0</v>
      </c>
      <c r="BF74" s="34"/>
      <c r="BG74" s="35"/>
      <c r="BH74" s="36" t="str">
        <f t="shared" si="22"/>
        <v/>
      </c>
      <c r="BI74" s="37"/>
      <c r="BJ74" s="38"/>
      <c r="BK74" s="39" t="str">
        <f t="shared" si="23"/>
        <v/>
      </c>
      <c r="BL74" s="37"/>
      <c r="BM74" s="38"/>
      <c r="BN74" s="40" t="str">
        <f t="shared" si="24"/>
        <v/>
      </c>
      <c r="BO74" s="41">
        <f t="shared" si="25"/>
        <v>0</v>
      </c>
      <c r="BP74" s="34"/>
      <c r="BQ74" s="35"/>
      <c r="BR74" s="36" t="str">
        <f t="shared" si="26"/>
        <v/>
      </c>
      <c r="BS74" s="37"/>
      <c r="BT74" s="38"/>
      <c r="BU74" s="39" t="str">
        <f t="shared" si="27"/>
        <v/>
      </c>
      <c r="BV74" s="37"/>
      <c r="BW74" s="38"/>
      <c r="BX74" s="40" t="str">
        <f t="shared" si="28"/>
        <v/>
      </c>
      <c r="BY74" s="41">
        <f t="shared" si="29"/>
        <v>0</v>
      </c>
      <c r="BZ74" s="34"/>
      <c r="CA74" s="35"/>
      <c r="CB74" s="36" t="str">
        <f t="shared" si="30"/>
        <v/>
      </c>
      <c r="CC74" s="37"/>
      <c r="CD74" s="38"/>
      <c r="CE74" s="39" t="str">
        <f t="shared" si="31"/>
        <v/>
      </c>
      <c r="CF74" s="37"/>
      <c r="CG74" s="38"/>
      <c r="CH74" s="40" t="str">
        <f t="shared" si="32"/>
        <v/>
      </c>
      <c r="CI74" s="41">
        <f t="shared" si="33"/>
        <v>0</v>
      </c>
      <c r="CJ74" s="34"/>
      <c r="CK74" s="35"/>
      <c r="CL74" s="36" t="str">
        <f t="shared" si="34"/>
        <v/>
      </c>
      <c r="CM74" s="37"/>
      <c r="CN74" s="38"/>
      <c r="CO74" s="39" t="str">
        <f t="shared" si="35"/>
        <v/>
      </c>
      <c r="CP74" s="37"/>
      <c r="CQ74" s="38"/>
      <c r="CR74" s="40" t="str">
        <f t="shared" si="36"/>
        <v/>
      </c>
      <c r="CS74" s="41">
        <f t="shared" si="37"/>
        <v>0</v>
      </c>
      <c r="CT74" s="34"/>
      <c r="CU74" s="35"/>
      <c r="CV74" s="36" t="str">
        <f t="shared" si="38"/>
        <v/>
      </c>
      <c r="CW74" s="37"/>
      <c r="CX74" s="38"/>
      <c r="CY74" s="39" t="str">
        <f t="shared" si="39"/>
        <v/>
      </c>
      <c r="CZ74" s="37"/>
      <c r="DA74" s="38"/>
      <c r="DB74" s="40" t="str">
        <f t="shared" si="40"/>
        <v/>
      </c>
      <c r="DC74" s="41">
        <f t="shared" si="41"/>
        <v>0</v>
      </c>
      <c r="DD74" s="33">
        <f t="shared" si="42"/>
        <v>0</v>
      </c>
    </row>
    <row r="75" spans="2:108" x14ac:dyDescent="0.2">
      <c r="B75" s="31">
        <f t="shared" si="46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2"/>
        <v/>
      </c>
      <c r="K75" s="37"/>
      <c r="L75" s="38"/>
      <c r="M75" s="39" t="str">
        <f t="shared" si="3"/>
        <v/>
      </c>
      <c r="N75" s="37"/>
      <c r="O75" s="38"/>
      <c r="P75" s="40" t="str">
        <f t="shared" si="4"/>
        <v/>
      </c>
      <c r="Q75" s="41">
        <f t="shared" si="44"/>
        <v>0</v>
      </c>
      <c r="R75" s="34"/>
      <c r="S75" s="35"/>
      <c r="T75" s="36" t="str">
        <f t="shared" si="6"/>
        <v/>
      </c>
      <c r="U75" s="37"/>
      <c r="V75" s="38"/>
      <c r="W75" s="39" t="str">
        <f t="shared" si="7"/>
        <v/>
      </c>
      <c r="X75" s="37"/>
      <c r="Y75" s="38"/>
      <c r="Z75" s="40" t="str">
        <f t="shared" si="8"/>
        <v/>
      </c>
      <c r="AA75" s="41">
        <f t="shared" si="45"/>
        <v>0</v>
      </c>
      <c r="AB75" s="34"/>
      <c r="AC75" s="35"/>
      <c r="AD75" s="36" t="str">
        <f t="shared" si="10"/>
        <v/>
      </c>
      <c r="AE75" s="37"/>
      <c r="AF75" s="38"/>
      <c r="AG75" s="39" t="str">
        <f t="shared" si="11"/>
        <v/>
      </c>
      <c r="AH75" s="37"/>
      <c r="AI75" s="38"/>
      <c r="AJ75" s="40" t="str">
        <f t="shared" si="12"/>
        <v/>
      </c>
      <c r="AK75" s="41">
        <f t="shared" si="13"/>
        <v>0</v>
      </c>
      <c r="AL75" s="34"/>
      <c r="AM75" s="35"/>
      <c r="AN75" s="36" t="str">
        <f t="shared" si="14"/>
        <v/>
      </c>
      <c r="AO75" s="37"/>
      <c r="AP75" s="38"/>
      <c r="AQ75" s="39" t="str">
        <f t="shared" si="15"/>
        <v/>
      </c>
      <c r="AR75" s="37"/>
      <c r="AS75" s="38"/>
      <c r="AT75" s="40" t="str">
        <f t="shared" si="16"/>
        <v/>
      </c>
      <c r="AU75" s="41">
        <f t="shared" si="17"/>
        <v>0</v>
      </c>
      <c r="AV75" s="34"/>
      <c r="AW75" s="35"/>
      <c r="AX75" s="36" t="str">
        <f t="shared" si="18"/>
        <v/>
      </c>
      <c r="AY75" s="37"/>
      <c r="AZ75" s="38"/>
      <c r="BA75" s="39" t="str">
        <f t="shared" si="19"/>
        <v/>
      </c>
      <c r="BB75" s="37"/>
      <c r="BC75" s="38"/>
      <c r="BD75" s="40" t="str">
        <f t="shared" si="20"/>
        <v/>
      </c>
      <c r="BE75" s="41">
        <f t="shared" si="21"/>
        <v>0</v>
      </c>
      <c r="BF75" s="34"/>
      <c r="BG75" s="35"/>
      <c r="BH75" s="36" t="str">
        <f t="shared" si="22"/>
        <v/>
      </c>
      <c r="BI75" s="37"/>
      <c r="BJ75" s="38"/>
      <c r="BK75" s="39" t="str">
        <f t="shared" si="23"/>
        <v/>
      </c>
      <c r="BL75" s="37"/>
      <c r="BM75" s="38"/>
      <c r="BN75" s="40" t="str">
        <f t="shared" si="24"/>
        <v/>
      </c>
      <c r="BO75" s="41">
        <f t="shared" si="25"/>
        <v>0</v>
      </c>
      <c r="BP75" s="34"/>
      <c r="BQ75" s="35"/>
      <c r="BR75" s="36" t="str">
        <f t="shared" si="26"/>
        <v/>
      </c>
      <c r="BS75" s="37"/>
      <c r="BT75" s="38"/>
      <c r="BU75" s="39" t="str">
        <f t="shared" si="27"/>
        <v/>
      </c>
      <c r="BV75" s="37"/>
      <c r="BW75" s="38"/>
      <c r="BX75" s="40" t="str">
        <f t="shared" si="28"/>
        <v/>
      </c>
      <c r="BY75" s="41">
        <f t="shared" si="29"/>
        <v>0</v>
      </c>
      <c r="BZ75" s="34"/>
      <c r="CA75" s="35"/>
      <c r="CB75" s="36" t="str">
        <f t="shared" si="30"/>
        <v/>
      </c>
      <c r="CC75" s="37"/>
      <c r="CD75" s="38"/>
      <c r="CE75" s="39" t="str">
        <f t="shared" si="31"/>
        <v/>
      </c>
      <c r="CF75" s="37"/>
      <c r="CG75" s="38"/>
      <c r="CH75" s="40" t="str">
        <f t="shared" si="32"/>
        <v/>
      </c>
      <c r="CI75" s="41">
        <f t="shared" si="33"/>
        <v>0</v>
      </c>
      <c r="CJ75" s="34"/>
      <c r="CK75" s="35"/>
      <c r="CL75" s="36" t="str">
        <f t="shared" si="34"/>
        <v/>
      </c>
      <c r="CM75" s="37"/>
      <c r="CN75" s="38"/>
      <c r="CO75" s="39" t="str">
        <f t="shared" si="35"/>
        <v/>
      </c>
      <c r="CP75" s="37"/>
      <c r="CQ75" s="38"/>
      <c r="CR75" s="40" t="str">
        <f t="shared" si="36"/>
        <v/>
      </c>
      <c r="CS75" s="41">
        <f t="shared" si="37"/>
        <v>0</v>
      </c>
      <c r="CT75" s="34"/>
      <c r="CU75" s="35"/>
      <c r="CV75" s="36" t="str">
        <f t="shared" si="38"/>
        <v/>
      </c>
      <c r="CW75" s="37"/>
      <c r="CX75" s="38"/>
      <c r="CY75" s="39" t="str">
        <f t="shared" si="39"/>
        <v/>
      </c>
      <c r="CZ75" s="37"/>
      <c r="DA75" s="38"/>
      <c r="DB75" s="40" t="str">
        <f t="shared" si="40"/>
        <v/>
      </c>
      <c r="DC75" s="41">
        <f t="shared" si="41"/>
        <v>0</v>
      </c>
      <c r="DD75" s="33">
        <f t="shared" si="42"/>
        <v>0</v>
      </c>
    </row>
    <row r="76" spans="2:108" x14ac:dyDescent="0.2">
      <c r="B76" s="31">
        <f t="shared" si="46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2"/>
        <v/>
      </c>
      <c r="K76" s="37"/>
      <c r="L76" s="38"/>
      <c r="M76" s="39" t="str">
        <f t="shared" si="3"/>
        <v/>
      </c>
      <c r="N76" s="37"/>
      <c r="O76" s="38"/>
      <c r="P76" s="40" t="str">
        <f t="shared" si="4"/>
        <v/>
      </c>
      <c r="Q76" s="41">
        <f t="shared" si="44"/>
        <v>0</v>
      </c>
      <c r="R76" s="34"/>
      <c r="S76" s="35"/>
      <c r="T76" s="36" t="str">
        <f t="shared" si="6"/>
        <v/>
      </c>
      <c r="U76" s="37"/>
      <c r="V76" s="38"/>
      <c r="W76" s="39" t="str">
        <f t="shared" si="7"/>
        <v/>
      </c>
      <c r="X76" s="37"/>
      <c r="Y76" s="38"/>
      <c r="Z76" s="40" t="str">
        <f t="shared" si="8"/>
        <v/>
      </c>
      <c r="AA76" s="41">
        <f t="shared" si="45"/>
        <v>0</v>
      </c>
      <c r="AB76" s="34"/>
      <c r="AC76" s="35"/>
      <c r="AD76" s="36" t="str">
        <f t="shared" si="10"/>
        <v/>
      </c>
      <c r="AE76" s="37"/>
      <c r="AF76" s="38"/>
      <c r="AG76" s="39" t="str">
        <f t="shared" si="11"/>
        <v/>
      </c>
      <c r="AH76" s="37"/>
      <c r="AI76" s="38"/>
      <c r="AJ76" s="40" t="str">
        <f t="shared" si="12"/>
        <v/>
      </c>
      <c r="AK76" s="41">
        <f t="shared" si="13"/>
        <v>0</v>
      </c>
      <c r="AL76" s="34"/>
      <c r="AM76" s="35"/>
      <c r="AN76" s="36" t="str">
        <f t="shared" si="14"/>
        <v/>
      </c>
      <c r="AO76" s="37"/>
      <c r="AP76" s="38"/>
      <c r="AQ76" s="39" t="str">
        <f t="shared" si="15"/>
        <v/>
      </c>
      <c r="AR76" s="37"/>
      <c r="AS76" s="38"/>
      <c r="AT76" s="40" t="str">
        <f t="shared" si="16"/>
        <v/>
      </c>
      <c r="AU76" s="41">
        <f t="shared" si="17"/>
        <v>0</v>
      </c>
      <c r="AV76" s="34"/>
      <c r="AW76" s="35"/>
      <c r="AX76" s="36" t="str">
        <f t="shared" si="18"/>
        <v/>
      </c>
      <c r="AY76" s="37"/>
      <c r="AZ76" s="38"/>
      <c r="BA76" s="39" t="str">
        <f t="shared" si="19"/>
        <v/>
      </c>
      <c r="BB76" s="37"/>
      <c r="BC76" s="38"/>
      <c r="BD76" s="40" t="str">
        <f t="shared" si="20"/>
        <v/>
      </c>
      <c r="BE76" s="41">
        <f t="shared" si="21"/>
        <v>0</v>
      </c>
      <c r="BF76" s="34"/>
      <c r="BG76" s="35"/>
      <c r="BH76" s="36" t="str">
        <f t="shared" si="22"/>
        <v/>
      </c>
      <c r="BI76" s="37"/>
      <c r="BJ76" s="38"/>
      <c r="BK76" s="39" t="str">
        <f t="shared" si="23"/>
        <v/>
      </c>
      <c r="BL76" s="37"/>
      <c r="BM76" s="38"/>
      <c r="BN76" s="40" t="str">
        <f t="shared" si="24"/>
        <v/>
      </c>
      <c r="BO76" s="41">
        <f t="shared" si="25"/>
        <v>0</v>
      </c>
      <c r="BP76" s="34"/>
      <c r="BQ76" s="35"/>
      <c r="BR76" s="36" t="str">
        <f t="shared" si="26"/>
        <v/>
      </c>
      <c r="BS76" s="37"/>
      <c r="BT76" s="38"/>
      <c r="BU76" s="39" t="str">
        <f t="shared" si="27"/>
        <v/>
      </c>
      <c r="BV76" s="37"/>
      <c r="BW76" s="38"/>
      <c r="BX76" s="40" t="str">
        <f t="shared" si="28"/>
        <v/>
      </c>
      <c r="BY76" s="41">
        <f t="shared" si="29"/>
        <v>0</v>
      </c>
      <c r="BZ76" s="34"/>
      <c r="CA76" s="35"/>
      <c r="CB76" s="36" t="str">
        <f t="shared" si="30"/>
        <v/>
      </c>
      <c r="CC76" s="37"/>
      <c r="CD76" s="38"/>
      <c r="CE76" s="39" t="str">
        <f t="shared" si="31"/>
        <v/>
      </c>
      <c r="CF76" s="37"/>
      <c r="CG76" s="38"/>
      <c r="CH76" s="40" t="str">
        <f t="shared" si="32"/>
        <v/>
      </c>
      <c r="CI76" s="41">
        <f t="shared" si="33"/>
        <v>0</v>
      </c>
      <c r="CJ76" s="34"/>
      <c r="CK76" s="35"/>
      <c r="CL76" s="36" t="str">
        <f t="shared" si="34"/>
        <v/>
      </c>
      <c r="CM76" s="37"/>
      <c r="CN76" s="38"/>
      <c r="CO76" s="39" t="str">
        <f t="shared" si="35"/>
        <v/>
      </c>
      <c r="CP76" s="37"/>
      <c r="CQ76" s="38"/>
      <c r="CR76" s="40" t="str">
        <f t="shared" si="36"/>
        <v/>
      </c>
      <c r="CS76" s="41">
        <f t="shared" si="37"/>
        <v>0</v>
      </c>
      <c r="CT76" s="34"/>
      <c r="CU76" s="35"/>
      <c r="CV76" s="36" t="str">
        <f t="shared" si="38"/>
        <v/>
      </c>
      <c r="CW76" s="37"/>
      <c r="CX76" s="38"/>
      <c r="CY76" s="39" t="str">
        <f t="shared" si="39"/>
        <v/>
      </c>
      <c r="CZ76" s="37"/>
      <c r="DA76" s="38"/>
      <c r="DB76" s="40" t="str">
        <f t="shared" si="40"/>
        <v/>
      </c>
      <c r="DC76" s="41">
        <f t="shared" si="41"/>
        <v>0</v>
      </c>
      <c r="DD76" s="33">
        <f t="shared" si="42"/>
        <v>0</v>
      </c>
    </row>
    <row r="77" spans="2:108" x14ac:dyDescent="0.2">
      <c r="B77" s="31">
        <f t="shared" si="46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2"/>
        <v/>
      </c>
      <c r="K77" s="37"/>
      <c r="L77" s="38"/>
      <c r="M77" s="39" t="str">
        <f t="shared" si="3"/>
        <v/>
      </c>
      <c r="N77" s="37"/>
      <c r="O77" s="38"/>
      <c r="P77" s="40" t="str">
        <f t="shared" si="4"/>
        <v/>
      </c>
      <c r="Q77" s="41">
        <f t="shared" si="44"/>
        <v>0</v>
      </c>
      <c r="R77" s="34"/>
      <c r="S77" s="35"/>
      <c r="T77" s="36" t="str">
        <f t="shared" si="6"/>
        <v/>
      </c>
      <c r="U77" s="37"/>
      <c r="V77" s="38"/>
      <c r="W77" s="39" t="str">
        <f t="shared" si="7"/>
        <v/>
      </c>
      <c r="X77" s="37"/>
      <c r="Y77" s="38"/>
      <c r="Z77" s="40" t="str">
        <f t="shared" si="8"/>
        <v/>
      </c>
      <c r="AA77" s="41">
        <f t="shared" si="45"/>
        <v>0</v>
      </c>
      <c r="AB77" s="34"/>
      <c r="AC77" s="35"/>
      <c r="AD77" s="36" t="str">
        <f t="shared" si="10"/>
        <v/>
      </c>
      <c r="AE77" s="37"/>
      <c r="AF77" s="38"/>
      <c r="AG77" s="39" t="str">
        <f t="shared" si="11"/>
        <v/>
      </c>
      <c r="AH77" s="37"/>
      <c r="AI77" s="38"/>
      <c r="AJ77" s="40" t="str">
        <f t="shared" si="12"/>
        <v/>
      </c>
      <c r="AK77" s="41">
        <f t="shared" si="13"/>
        <v>0</v>
      </c>
      <c r="AL77" s="34"/>
      <c r="AM77" s="35"/>
      <c r="AN77" s="36" t="str">
        <f t="shared" si="14"/>
        <v/>
      </c>
      <c r="AO77" s="37"/>
      <c r="AP77" s="38"/>
      <c r="AQ77" s="39" t="str">
        <f t="shared" si="15"/>
        <v/>
      </c>
      <c r="AR77" s="37"/>
      <c r="AS77" s="38"/>
      <c r="AT77" s="40" t="str">
        <f t="shared" si="16"/>
        <v/>
      </c>
      <c r="AU77" s="41">
        <f t="shared" si="17"/>
        <v>0</v>
      </c>
      <c r="AV77" s="34"/>
      <c r="AW77" s="35"/>
      <c r="AX77" s="36" t="str">
        <f t="shared" si="18"/>
        <v/>
      </c>
      <c r="AY77" s="37"/>
      <c r="AZ77" s="38"/>
      <c r="BA77" s="39" t="str">
        <f t="shared" si="19"/>
        <v/>
      </c>
      <c r="BB77" s="37"/>
      <c r="BC77" s="38"/>
      <c r="BD77" s="40" t="str">
        <f t="shared" si="20"/>
        <v/>
      </c>
      <c r="BE77" s="41">
        <f t="shared" si="21"/>
        <v>0</v>
      </c>
      <c r="BF77" s="34"/>
      <c r="BG77" s="35"/>
      <c r="BH77" s="36" t="str">
        <f t="shared" si="22"/>
        <v/>
      </c>
      <c r="BI77" s="37"/>
      <c r="BJ77" s="38"/>
      <c r="BK77" s="39" t="str">
        <f t="shared" si="23"/>
        <v/>
      </c>
      <c r="BL77" s="37"/>
      <c r="BM77" s="38"/>
      <c r="BN77" s="40" t="str">
        <f t="shared" si="24"/>
        <v/>
      </c>
      <c r="BO77" s="41">
        <f t="shared" si="25"/>
        <v>0</v>
      </c>
      <c r="BP77" s="34"/>
      <c r="BQ77" s="35"/>
      <c r="BR77" s="36" t="str">
        <f t="shared" si="26"/>
        <v/>
      </c>
      <c r="BS77" s="37"/>
      <c r="BT77" s="38"/>
      <c r="BU77" s="39" t="str">
        <f t="shared" si="27"/>
        <v/>
      </c>
      <c r="BV77" s="37"/>
      <c r="BW77" s="38"/>
      <c r="BX77" s="40" t="str">
        <f t="shared" si="28"/>
        <v/>
      </c>
      <c r="BY77" s="41">
        <f t="shared" si="29"/>
        <v>0</v>
      </c>
      <c r="BZ77" s="34"/>
      <c r="CA77" s="35"/>
      <c r="CB77" s="36" t="str">
        <f t="shared" si="30"/>
        <v/>
      </c>
      <c r="CC77" s="37"/>
      <c r="CD77" s="38"/>
      <c r="CE77" s="39" t="str">
        <f t="shared" si="31"/>
        <v/>
      </c>
      <c r="CF77" s="37"/>
      <c r="CG77" s="38"/>
      <c r="CH77" s="40" t="str">
        <f t="shared" si="32"/>
        <v/>
      </c>
      <c r="CI77" s="41">
        <f t="shared" si="33"/>
        <v>0</v>
      </c>
      <c r="CJ77" s="34"/>
      <c r="CK77" s="35"/>
      <c r="CL77" s="36" t="str">
        <f t="shared" si="34"/>
        <v/>
      </c>
      <c r="CM77" s="37"/>
      <c r="CN77" s="38"/>
      <c r="CO77" s="39" t="str">
        <f t="shared" si="35"/>
        <v/>
      </c>
      <c r="CP77" s="37"/>
      <c r="CQ77" s="38"/>
      <c r="CR77" s="40" t="str">
        <f t="shared" si="36"/>
        <v/>
      </c>
      <c r="CS77" s="41">
        <f t="shared" si="37"/>
        <v>0</v>
      </c>
      <c r="CT77" s="34"/>
      <c r="CU77" s="35"/>
      <c r="CV77" s="36" t="str">
        <f t="shared" si="38"/>
        <v/>
      </c>
      <c r="CW77" s="37"/>
      <c r="CX77" s="38"/>
      <c r="CY77" s="39" t="str">
        <f t="shared" si="39"/>
        <v/>
      </c>
      <c r="CZ77" s="37"/>
      <c r="DA77" s="38"/>
      <c r="DB77" s="40" t="str">
        <f t="shared" si="40"/>
        <v/>
      </c>
      <c r="DC77" s="41">
        <f t="shared" si="41"/>
        <v>0</v>
      </c>
      <c r="DD77" s="33">
        <f t="shared" si="42"/>
        <v>0</v>
      </c>
    </row>
    <row r="78" spans="2:108" x14ac:dyDescent="0.2">
      <c r="B78" s="31">
        <f t="shared" si="46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2"/>
        <v/>
      </c>
      <c r="K78" s="37"/>
      <c r="L78" s="38"/>
      <c r="M78" s="39" t="str">
        <f t="shared" si="3"/>
        <v/>
      </c>
      <c r="N78" s="37"/>
      <c r="O78" s="38"/>
      <c r="P78" s="40" t="str">
        <f t="shared" si="4"/>
        <v/>
      </c>
      <c r="Q78" s="41">
        <f t="shared" si="44"/>
        <v>0</v>
      </c>
      <c r="R78" s="34"/>
      <c r="S78" s="35"/>
      <c r="T78" s="36" t="str">
        <f t="shared" si="6"/>
        <v/>
      </c>
      <c r="U78" s="37"/>
      <c r="V78" s="38"/>
      <c r="W78" s="39" t="str">
        <f t="shared" si="7"/>
        <v/>
      </c>
      <c r="X78" s="37"/>
      <c r="Y78" s="38"/>
      <c r="Z78" s="40" t="str">
        <f t="shared" si="8"/>
        <v/>
      </c>
      <c r="AA78" s="41">
        <f t="shared" si="45"/>
        <v>0</v>
      </c>
      <c r="AB78" s="34"/>
      <c r="AC78" s="35"/>
      <c r="AD78" s="36" t="str">
        <f t="shared" si="10"/>
        <v/>
      </c>
      <c r="AE78" s="37"/>
      <c r="AF78" s="38"/>
      <c r="AG78" s="39" t="str">
        <f t="shared" si="11"/>
        <v/>
      </c>
      <c r="AH78" s="37"/>
      <c r="AI78" s="38"/>
      <c r="AJ78" s="40" t="str">
        <f t="shared" si="12"/>
        <v/>
      </c>
      <c r="AK78" s="41">
        <f t="shared" si="13"/>
        <v>0</v>
      </c>
      <c r="AL78" s="34"/>
      <c r="AM78" s="35"/>
      <c r="AN78" s="36" t="str">
        <f t="shared" si="14"/>
        <v/>
      </c>
      <c r="AO78" s="37"/>
      <c r="AP78" s="38"/>
      <c r="AQ78" s="39" t="str">
        <f t="shared" si="15"/>
        <v/>
      </c>
      <c r="AR78" s="37"/>
      <c r="AS78" s="38"/>
      <c r="AT78" s="40" t="str">
        <f t="shared" si="16"/>
        <v/>
      </c>
      <c r="AU78" s="41">
        <f t="shared" si="17"/>
        <v>0</v>
      </c>
      <c r="AV78" s="34"/>
      <c r="AW78" s="35"/>
      <c r="AX78" s="36" t="str">
        <f t="shared" si="18"/>
        <v/>
      </c>
      <c r="AY78" s="37"/>
      <c r="AZ78" s="38"/>
      <c r="BA78" s="39" t="str">
        <f t="shared" si="19"/>
        <v/>
      </c>
      <c r="BB78" s="37"/>
      <c r="BC78" s="38"/>
      <c r="BD78" s="40" t="str">
        <f t="shared" si="20"/>
        <v/>
      </c>
      <c r="BE78" s="41">
        <f t="shared" si="21"/>
        <v>0</v>
      </c>
      <c r="BF78" s="34"/>
      <c r="BG78" s="35"/>
      <c r="BH78" s="36" t="str">
        <f t="shared" si="22"/>
        <v/>
      </c>
      <c r="BI78" s="37"/>
      <c r="BJ78" s="38"/>
      <c r="BK78" s="39" t="str">
        <f t="shared" si="23"/>
        <v/>
      </c>
      <c r="BL78" s="37"/>
      <c r="BM78" s="38"/>
      <c r="BN78" s="40" t="str">
        <f t="shared" si="24"/>
        <v/>
      </c>
      <c r="BO78" s="41">
        <f t="shared" si="25"/>
        <v>0</v>
      </c>
      <c r="BP78" s="34"/>
      <c r="BQ78" s="35"/>
      <c r="BR78" s="36" t="str">
        <f t="shared" si="26"/>
        <v/>
      </c>
      <c r="BS78" s="37"/>
      <c r="BT78" s="38"/>
      <c r="BU78" s="39" t="str">
        <f t="shared" si="27"/>
        <v/>
      </c>
      <c r="BV78" s="37"/>
      <c r="BW78" s="38"/>
      <c r="BX78" s="40" t="str">
        <f t="shared" si="28"/>
        <v/>
      </c>
      <c r="BY78" s="41">
        <f t="shared" si="29"/>
        <v>0</v>
      </c>
      <c r="BZ78" s="34"/>
      <c r="CA78" s="35"/>
      <c r="CB78" s="36" t="str">
        <f t="shared" si="30"/>
        <v/>
      </c>
      <c r="CC78" s="37"/>
      <c r="CD78" s="38"/>
      <c r="CE78" s="39" t="str">
        <f t="shared" si="31"/>
        <v/>
      </c>
      <c r="CF78" s="37"/>
      <c r="CG78" s="38"/>
      <c r="CH78" s="40" t="str">
        <f t="shared" si="32"/>
        <v/>
      </c>
      <c r="CI78" s="41">
        <f t="shared" si="33"/>
        <v>0</v>
      </c>
      <c r="CJ78" s="34"/>
      <c r="CK78" s="35"/>
      <c r="CL78" s="36" t="str">
        <f t="shared" si="34"/>
        <v/>
      </c>
      <c r="CM78" s="37"/>
      <c r="CN78" s="38"/>
      <c r="CO78" s="39" t="str">
        <f t="shared" si="35"/>
        <v/>
      </c>
      <c r="CP78" s="37"/>
      <c r="CQ78" s="38"/>
      <c r="CR78" s="40" t="str">
        <f t="shared" si="36"/>
        <v/>
      </c>
      <c r="CS78" s="41">
        <f t="shared" si="37"/>
        <v>0</v>
      </c>
      <c r="CT78" s="34"/>
      <c r="CU78" s="35"/>
      <c r="CV78" s="36" t="str">
        <f t="shared" si="38"/>
        <v/>
      </c>
      <c r="CW78" s="37"/>
      <c r="CX78" s="38"/>
      <c r="CY78" s="39" t="str">
        <f t="shared" si="39"/>
        <v/>
      </c>
      <c r="CZ78" s="37"/>
      <c r="DA78" s="38"/>
      <c r="DB78" s="40" t="str">
        <f t="shared" si="40"/>
        <v/>
      </c>
      <c r="DC78" s="41">
        <f t="shared" si="41"/>
        <v>0</v>
      </c>
      <c r="DD78" s="33">
        <f t="shared" si="42"/>
        <v>0</v>
      </c>
    </row>
    <row r="79" spans="2:108" x14ac:dyDescent="0.2">
      <c r="B79" s="31">
        <f t="shared" si="46"/>
        <v>75</v>
      </c>
      <c r="C79" s="32"/>
      <c r="D79" s="32"/>
      <c r="E79" s="32"/>
      <c r="F79" s="32"/>
      <c r="G79" s="33">
        <f t="shared" si="43"/>
        <v>0</v>
      </c>
      <c r="H79" s="34"/>
      <c r="I79" s="35"/>
      <c r="J79" s="36" t="str">
        <f t="shared" si="2"/>
        <v/>
      </c>
      <c r="K79" s="37"/>
      <c r="L79" s="38"/>
      <c r="M79" s="39" t="str">
        <f t="shared" si="3"/>
        <v/>
      </c>
      <c r="N79" s="37"/>
      <c r="O79" s="38"/>
      <c r="P79" s="40" t="str">
        <f t="shared" si="4"/>
        <v/>
      </c>
      <c r="Q79" s="41">
        <f t="shared" si="44"/>
        <v>0</v>
      </c>
      <c r="R79" s="34"/>
      <c r="S79" s="35"/>
      <c r="T79" s="36" t="str">
        <f t="shared" si="6"/>
        <v/>
      </c>
      <c r="U79" s="37"/>
      <c r="V79" s="38"/>
      <c r="W79" s="39" t="str">
        <f t="shared" si="7"/>
        <v/>
      </c>
      <c r="X79" s="37"/>
      <c r="Y79" s="38"/>
      <c r="Z79" s="40" t="str">
        <f t="shared" si="8"/>
        <v/>
      </c>
      <c r="AA79" s="41">
        <f t="shared" si="45"/>
        <v>0</v>
      </c>
      <c r="AB79" s="34"/>
      <c r="AC79" s="35"/>
      <c r="AD79" s="36" t="str">
        <f t="shared" si="10"/>
        <v/>
      </c>
      <c r="AE79" s="37"/>
      <c r="AF79" s="38"/>
      <c r="AG79" s="39" t="str">
        <f t="shared" si="11"/>
        <v/>
      </c>
      <c r="AH79" s="37"/>
      <c r="AI79" s="38"/>
      <c r="AJ79" s="40" t="str">
        <f t="shared" si="12"/>
        <v/>
      </c>
      <c r="AK79" s="41">
        <f t="shared" si="13"/>
        <v>0</v>
      </c>
      <c r="AL79" s="34"/>
      <c r="AM79" s="35"/>
      <c r="AN79" s="36" t="str">
        <f t="shared" si="14"/>
        <v/>
      </c>
      <c r="AO79" s="37"/>
      <c r="AP79" s="38"/>
      <c r="AQ79" s="39" t="str">
        <f t="shared" si="15"/>
        <v/>
      </c>
      <c r="AR79" s="37"/>
      <c r="AS79" s="38"/>
      <c r="AT79" s="40" t="str">
        <f t="shared" si="16"/>
        <v/>
      </c>
      <c r="AU79" s="41">
        <f t="shared" si="17"/>
        <v>0</v>
      </c>
      <c r="AV79" s="34"/>
      <c r="AW79" s="35"/>
      <c r="AX79" s="36" t="str">
        <f t="shared" si="18"/>
        <v/>
      </c>
      <c r="AY79" s="37"/>
      <c r="AZ79" s="38"/>
      <c r="BA79" s="39" t="str">
        <f t="shared" si="19"/>
        <v/>
      </c>
      <c r="BB79" s="37"/>
      <c r="BC79" s="38"/>
      <c r="BD79" s="40" t="str">
        <f t="shared" si="20"/>
        <v/>
      </c>
      <c r="BE79" s="41">
        <f t="shared" si="21"/>
        <v>0</v>
      </c>
      <c r="BF79" s="34"/>
      <c r="BG79" s="35"/>
      <c r="BH79" s="36" t="str">
        <f t="shared" si="22"/>
        <v/>
      </c>
      <c r="BI79" s="37"/>
      <c r="BJ79" s="38"/>
      <c r="BK79" s="39" t="str">
        <f t="shared" si="23"/>
        <v/>
      </c>
      <c r="BL79" s="37"/>
      <c r="BM79" s="38"/>
      <c r="BN79" s="40" t="str">
        <f t="shared" si="24"/>
        <v/>
      </c>
      <c r="BO79" s="41">
        <f t="shared" si="25"/>
        <v>0</v>
      </c>
      <c r="BP79" s="34"/>
      <c r="BQ79" s="35"/>
      <c r="BR79" s="36" t="str">
        <f t="shared" si="26"/>
        <v/>
      </c>
      <c r="BS79" s="37"/>
      <c r="BT79" s="38"/>
      <c r="BU79" s="39" t="str">
        <f t="shared" si="27"/>
        <v/>
      </c>
      <c r="BV79" s="37"/>
      <c r="BW79" s="38"/>
      <c r="BX79" s="40" t="str">
        <f t="shared" si="28"/>
        <v/>
      </c>
      <c r="BY79" s="41">
        <f t="shared" si="29"/>
        <v>0</v>
      </c>
      <c r="BZ79" s="34"/>
      <c r="CA79" s="35"/>
      <c r="CB79" s="36" t="str">
        <f t="shared" si="30"/>
        <v/>
      </c>
      <c r="CC79" s="37"/>
      <c r="CD79" s="38"/>
      <c r="CE79" s="39" t="str">
        <f t="shared" si="31"/>
        <v/>
      </c>
      <c r="CF79" s="37"/>
      <c r="CG79" s="38"/>
      <c r="CH79" s="40" t="str">
        <f t="shared" si="32"/>
        <v/>
      </c>
      <c r="CI79" s="41">
        <f t="shared" si="33"/>
        <v>0</v>
      </c>
      <c r="CJ79" s="34"/>
      <c r="CK79" s="35"/>
      <c r="CL79" s="36" t="str">
        <f t="shared" si="34"/>
        <v/>
      </c>
      <c r="CM79" s="37"/>
      <c r="CN79" s="38"/>
      <c r="CO79" s="39" t="str">
        <f t="shared" si="35"/>
        <v/>
      </c>
      <c r="CP79" s="37"/>
      <c r="CQ79" s="38"/>
      <c r="CR79" s="40" t="str">
        <f t="shared" si="36"/>
        <v/>
      </c>
      <c r="CS79" s="41">
        <f t="shared" si="37"/>
        <v>0</v>
      </c>
      <c r="CT79" s="34"/>
      <c r="CU79" s="35"/>
      <c r="CV79" s="36" t="str">
        <f t="shared" si="38"/>
        <v/>
      </c>
      <c r="CW79" s="37"/>
      <c r="CX79" s="38"/>
      <c r="CY79" s="39" t="str">
        <f t="shared" si="39"/>
        <v/>
      </c>
      <c r="CZ79" s="37"/>
      <c r="DA79" s="38"/>
      <c r="DB79" s="40" t="str">
        <f t="shared" si="40"/>
        <v/>
      </c>
      <c r="DC79" s="41">
        <f t="shared" si="41"/>
        <v>0</v>
      </c>
      <c r="DD79" s="33">
        <f t="shared" ref="DD79:DD104" si="47">SUM(Q79,AA79,AK79,AU79,BE79,BO79,BY79,CI79,CS79,DC79)</f>
        <v>0</v>
      </c>
    </row>
    <row r="80" spans="2:108" x14ac:dyDescent="0.2">
      <c r="B80" s="31">
        <f t="shared" si="46"/>
        <v>76</v>
      </c>
      <c r="C80" s="32"/>
      <c r="D80" s="32"/>
      <c r="E80" s="32"/>
      <c r="F80" s="32"/>
      <c r="G80" s="33">
        <f t="shared" si="43"/>
        <v>0</v>
      </c>
      <c r="H80" s="34"/>
      <c r="I80" s="35"/>
      <c r="J80" s="36" t="str">
        <f t="shared" si="2"/>
        <v/>
      </c>
      <c r="K80" s="37"/>
      <c r="L80" s="38"/>
      <c r="M80" s="39" t="str">
        <f t="shared" si="3"/>
        <v/>
      </c>
      <c r="N80" s="37"/>
      <c r="O80" s="38"/>
      <c r="P80" s="40" t="str">
        <f t="shared" si="4"/>
        <v/>
      </c>
      <c r="Q80" s="41">
        <f t="shared" si="44"/>
        <v>0</v>
      </c>
      <c r="R80" s="34"/>
      <c r="S80" s="35"/>
      <c r="T80" s="36" t="str">
        <f t="shared" si="6"/>
        <v/>
      </c>
      <c r="U80" s="37"/>
      <c r="V80" s="38"/>
      <c r="W80" s="39" t="str">
        <f t="shared" si="7"/>
        <v/>
      </c>
      <c r="X80" s="37"/>
      <c r="Y80" s="38"/>
      <c r="Z80" s="40" t="str">
        <f t="shared" si="8"/>
        <v/>
      </c>
      <c r="AA80" s="41">
        <f t="shared" si="45"/>
        <v>0</v>
      </c>
      <c r="AB80" s="34"/>
      <c r="AC80" s="35"/>
      <c r="AD80" s="36" t="str">
        <f t="shared" si="10"/>
        <v/>
      </c>
      <c r="AE80" s="37"/>
      <c r="AF80" s="38"/>
      <c r="AG80" s="39" t="str">
        <f t="shared" si="11"/>
        <v/>
      </c>
      <c r="AH80" s="37"/>
      <c r="AI80" s="38"/>
      <c r="AJ80" s="40" t="str">
        <f t="shared" si="12"/>
        <v/>
      </c>
      <c r="AK80" s="41">
        <f t="shared" si="13"/>
        <v>0</v>
      </c>
      <c r="AL80" s="34"/>
      <c r="AM80" s="35"/>
      <c r="AN80" s="36" t="str">
        <f t="shared" si="14"/>
        <v/>
      </c>
      <c r="AO80" s="37"/>
      <c r="AP80" s="38"/>
      <c r="AQ80" s="39" t="str">
        <f t="shared" si="15"/>
        <v/>
      </c>
      <c r="AR80" s="37"/>
      <c r="AS80" s="38"/>
      <c r="AT80" s="40" t="str">
        <f t="shared" si="16"/>
        <v/>
      </c>
      <c r="AU80" s="41">
        <f t="shared" si="17"/>
        <v>0</v>
      </c>
      <c r="AV80" s="34"/>
      <c r="AW80" s="35"/>
      <c r="AX80" s="36" t="str">
        <f t="shared" si="18"/>
        <v/>
      </c>
      <c r="AY80" s="37"/>
      <c r="AZ80" s="38"/>
      <c r="BA80" s="39" t="str">
        <f t="shared" si="19"/>
        <v/>
      </c>
      <c r="BB80" s="37"/>
      <c r="BC80" s="38"/>
      <c r="BD80" s="40" t="str">
        <f t="shared" si="20"/>
        <v/>
      </c>
      <c r="BE80" s="41">
        <f t="shared" si="21"/>
        <v>0</v>
      </c>
      <c r="BF80" s="34"/>
      <c r="BG80" s="35"/>
      <c r="BH80" s="36" t="str">
        <f t="shared" si="22"/>
        <v/>
      </c>
      <c r="BI80" s="37"/>
      <c r="BJ80" s="38"/>
      <c r="BK80" s="39" t="str">
        <f t="shared" si="23"/>
        <v/>
      </c>
      <c r="BL80" s="37"/>
      <c r="BM80" s="38"/>
      <c r="BN80" s="40" t="str">
        <f t="shared" si="24"/>
        <v/>
      </c>
      <c r="BO80" s="41">
        <f t="shared" si="25"/>
        <v>0</v>
      </c>
      <c r="BP80" s="34"/>
      <c r="BQ80" s="35"/>
      <c r="BR80" s="36" t="str">
        <f t="shared" si="26"/>
        <v/>
      </c>
      <c r="BS80" s="37"/>
      <c r="BT80" s="38"/>
      <c r="BU80" s="39" t="str">
        <f t="shared" si="27"/>
        <v/>
      </c>
      <c r="BV80" s="37"/>
      <c r="BW80" s="38"/>
      <c r="BX80" s="40" t="str">
        <f t="shared" si="28"/>
        <v/>
      </c>
      <c r="BY80" s="41">
        <f t="shared" si="29"/>
        <v>0</v>
      </c>
      <c r="BZ80" s="34"/>
      <c r="CA80" s="35"/>
      <c r="CB80" s="36" t="str">
        <f t="shared" si="30"/>
        <v/>
      </c>
      <c r="CC80" s="37"/>
      <c r="CD80" s="38"/>
      <c r="CE80" s="39" t="str">
        <f t="shared" si="31"/>
        <v/>
      </c>
      <c r="CF80" s="37"/>
      <c r="CG80" s="38"/>
      <c r="CH80" s="40" t="str">
        <f t="shared" si="32"/>
        <v/>
      </c>
      <c r="CI80" s="41">
        <f t="shared" si="33"/>
        <v>0</v>
      </c>
      <c r="CJ80" s="34"/>
      <c r="CK80" s="35"/>
      <c r="CL80" s="36" t="str">
        <f t="shared" si="34"/>
        <v/>
      </c>
      <c r="CM80" s="37"/>
      <c r="CN80" s="38"/>
      <c r="CO80" s="39" t="str">
        <f t="shared" si="35"/>
        <v/>
      </c>
      <c r="CP80" s="37"/>
      <c r="CQ80" s="38"/>
      <c r="CR80" s="40" t="str">
        <f t="shared" si="36"/>
        <v/>
      </c>
      <c r="CS80" s="41">
        <f t="shared" si="37"/>
        <v>0</v>
      </c>
      <c r="CT80" s="34"/>
      <c r="CU80" s="35"/>
      <c r="CV80" s="36" t="str">
        <f t="shared" si="38"/>
        <v/>
      </c>
      <c r="CW80" s="37"/>
      <c r="CX80" s="38"/>
      <c r="CY80" s="39" t="str">
        <f t="shared" si="39"/>
        <v/>
      </c>
      <c r="CZ80" s="37"/>
      <c r="DA80" s="38"/>
      <c r="DB80" s="40" t="str">
        <f t="shared" si="40"/>
        <v/>
      </c>
      <c r="DC80" s="41">
        <f t="shared" si="41"/>
        <v>0</v>
      </c>
      <c r="DD80" s="33">
        <f t="shared" si="47"/>
        <v>0</v>
      </c>
    </row>
    <row r="81" spans="2:108" x14ac:dyDescent="0.2">
      <c r="B81" s="31">
        <f t="shared" si="46"/>
        <v>77</v>
      </c>
      <c r="C81" s="32"/>
      <c r="D81" s="32"/>
      <c r="E81" s="32"/>
      <c r="F81" s="32"/>
      <c r="G81" s="33">
        <f t="shared" si="43"/>
        <v>0</v>
      </c>
      <c r="H81" s="34"/>
      <c r="I81" s="35"/>
      <c r="J81" s="36" t="str">
        <f t="shared" si="2"/>
        <v/>
      </c>
      <c r="K81" s="37"/>
      <c r="L81" s="38"/>
      <c r="M81" s="39" t="str">
        <f t="shared" si="3"/>
        <v/>
      </c>
      <c r="N81" s="37"/>
      <c r="O81" s="38"/>
      <c r="P81" s="40" t="str">
        <f t="shared" si="4"/>
        <v/>
      </c>
      <c r="Q81" s="41">
        <f t="shared" si="44"/>
        <v>0</v>
      </c>
      <c r="R81" s="34"/>
      <c r="S81" s="35"/>
      <c r="T81" s="36" t="str">
        <f t="shared" si="6"/>
        <v/>
      </c>
      <c r="U81" s="37"/>
      <c r="V81" s="38"/>
      <c r="W81" s="39" t="str">
        <f t="shared" si="7"/>
        <v/>
      </c>
      <c r="X81" s="37"/>
      <c r="Y81" s="38"/>
      <c r="Z81" s="40" t="str">
        <f t="shared" si="8"/>
        <v/>
      </c>
      <c r="AA81" s="41">
        <f t="shared" si="45"/>
        <v>0</v>
      </c>
      <c r="AB81" s="34"/>
      <c r="AC81" s="35"/>
      <c r="AD81" s="36" t="str">
        <f t="shared" si="10"/>
        <v/>
      </c>
      <c r="AE81" s="37"/>
      <c r="AF81" s="38"/>
      <c r="AG81" s="39" t="str">
        <f t="shared" si="11"/>
        <v/>
      </c>
      <c r="AH81" s="37"/>
      <c r="AI81" s="38"/>
      <c r="AJ81" s="40" t="str">
        <f t="shared" si="12"/>
        <v/>
      </c>
      <c r="AK81" s="41">
        <f t="shared" si="13"/>
        <v>0</v>
      </c>
      <c r="AL81" s="34"/>
      <c r="AM81" s="35"/>
      <c r="AN81" s="36" t="str">
        <f t="shared" si="14"/>
        <v/>
      </c>
      <c r="AO81" s="37"/>
      <c r="AP81" s="38"/>
      <c r="AQ81" s="39" t="str">
        <f t="shared" si="15"/>
        <v/>
      </c>
      <c r="AR81" s="37"/>
      <c r="AS81" s="38"/>
      <c r="AT81" s="40" t="str">
        <f t="shared" si="16"/>
        <v/>
      </c>
      <c r="AU81" s="41">
        <f t="shared" si="17"/>
        <v>0</v>
      </c>
      <c r="AV81" s="34"/>
      <c r="AW81" s="35"/>
      <c r="AX81" s="36" t="str">
        <f t="shared" si="18"/>
        <v/>
      </c>
      <c r="AY81" s="37"/>
      <c r="AZ81" s="38"/>
      <c r="BA81" s="39" t="str">
        <f t="shared" si="19"/>
        <v/>
      </c>
      <c r="BB81" s="37"/>
      <c r="BC81" s="38"/>
      <c r="BD81" s="40" t="str">
        <f t="shared" si="20"/>
        <v/>
      </c>
      <c r="BE81" s="41">
        <f t="shared" si="21"/>
        <v>0</v>
      </c>
      <c r="BF81" s="34"/>
      <c r="BG81" s="35"/>
      <c r="BH81" s="36" t="str">
        <f t="shared" si="22"/>
        <v/>
      </c>
      <c r="BI81" s="37"/>
      <c r="BJ81" s="38"/>
      <c r="BK81" s="39" t="str">
        <f t="shared" si="23"/>
        <v/>
      </c>
      <c r="BL81" s="37"/>
      <c r="BM81" s="38"/>
      <c r="BN81" s="40" t="str">
        <f t="shared" si="24"/>
        <v/>
      </c>
      <c r="BO81" s="41">
        <f t="shared" si="25"/>
        <v>0</v>
      </c>
      <c r="BP81" s="34"/>
      <c r="BQ81" s="35"/>
      <c r="BR81" s="36" t="str">
        <f t="shared" si="26"/>
        <v/>
      </c>
      <c r="BS81" s="37"/>
      <c r="BT81" s="38"/>
      <c r="BU81" s="39" t="str">
        <f t="shared" si="27"/>
        <v/>
      </c>
      <c r="BV81" s="37"/>
      <c r="BW81" s="38"/>
      <c r="BX81" s="40" t="str">
        <f t="shared" si="28"/>
        <v/>
      </c>
      <c r="BY81" s="41">
        <f t="shared" si="29"/>
        <v>0</v>
      </c>
      <c r="BZ81" s="34"/>
      <c r="CA81" s="35"/>
      <c r="CB81" s="36" t="str">
        <f t="shared" si="30"/>
        <v/>
      </c>
      <c r="CC81" s="37"/>
      <c r="CD81" s="38"/>
      <c r="CE81" s="39" t="str">
        <f t="shared" si="31"/>
        <v/>
      </c>
      <c r="CF81" s="37"/>
      <c r="CG81" s="38"/>
      <c r="CH81" s="40" t="str">
        <f t="shared" si="32"/>
        <v/>
      </c>
      <c r="CI81" s="41">
        <f t="shared" si="33"/>
        <v>0</v>
      </c>
      <c r="CJ81" s="34"/>
      <c r="CK81" s="35"/>
      <c r="CL81" s="36" t="str">
        <f t="shared" si="34"/>
        <v/>
      </c>
      <c r="CM81" s="37"/>
      <c r="CN81" s="38"/>
      <c r="CO81" s="39" t="str">
        <f t="shared" si="35"/>
        <v/>
      </c>
      <c r="CP81" s="37"/>
      <c r="CQ81" s="38"/>
      <c r="CR81" s="40" t="str">
        <f t="shared" si="36"/>
        <v/>
      </c>
      <c r="CS81" s="41">
        <f t="shared" si="37"/>
        <v>0</v>
      </c>
      <c r="CT81" s="34"/>
      <c r="CU81" s="35"/>
      <c r="CV81" s="36" t="str">
        <f t="shared" si="38"/>
        <v/>
      </c>
      <c r="CW81" s="37"/>
      <c r="CX81" s="38"/>
      <c r="CY81" s="39" t="str">
        <f t="shared" si="39"/>
        <v/>
      </c>
      <c r="CZ81" s="37"/>
      <c r="DA81" s="38"/>
      <c r="DB81" s="40" t="str">
        <f t="shared" si="40"/>
        <v/>
      </c>
      <c r="DC81" s="41">
        <f t="shared" si="41"/>
        <v>0</v>
      </c>
      <c r="DD81" s="33">
        <f t="shared" si="47"/>
        <v>0</v>
      </c>
    </row>
    <row r="82" spans="2:108" x14ac:dyDescent="0.2">
      <c r="B82" s="31">
        <f t="shared" si="46"/>
        <v>78</v>
      </c>
      <c r="C82" s="32"/>
      <c r="D82" s="32"/>
      <c r="E82" s="32"/>
      <c r="F82" s="32"/>
      <c r="G82" s="33">
        <f t="shared" si="43"/>
        <v>0</v>
      </c>
      <c r="H82" s="34"/>
      <c r="I82" s="35"/>
      <c r="J82" s="36" t="str">
        <f t="shared" si="2"/>
        <v/>
      </c>
      <c r="K82" s="37"/>
      <c r="L82" s="38"/>
      <c r="M82" s="39" t="str">
        <f t="shared" si="3"/>
        <v/>
      </c>
      <c r="N82" s="37"/>
      <c r="O82" s="38"/>
      <c r="P82" s="40" t="str">
        <f t="shared" si="4"/>
        <v/>
      </c>
      <c r="Q82" s="41">
        <f t="shared" si="44"/>
        <v>0</v>
      </c>
      <c r="R82" s="34"/>
      <c r="S82" s="35"/>
      <c r="T82" s="36" t="str">
        <f t="shared" si="6"/>
        <v/>
      </c>
      <c r="U82" s="37"/>
      <c r="V82" s="38"/>
      <c r="W82" s="39" t="str">
        <f t="shared" si="7"/>
        <v/>
      </c>
      <c r="X82" s="37"/>
      <c r="Y82" s="38"/>
      <c r="Z82" s="40" t="str">
        <f t="shared" si="8"/>
        <v/>
      </c>
      <c r="AA82" s="41">
        <f t="shared" si="45"/>
        <v>0</v>
      </c>
      <c r="AB82" s="34"/>
      <c r="AC82" s="35"/>
      <c r="AD82" s="36" t="str">
        <f t="shared" si="10"/>
        <v/>
      </c>
      <c r="AE82" s="37"/>
      <c r="AF82" s="38"/>
      <c r="AG82" s="39" t="str">
        <f t="shared" si="11"/>
        <v/>
      </c>
      <c r="AH82" s="37"/>
      <c r="AI82" s="38"/>
      <c r="AJ82" s="40" t="str">
        <f t="shared" si="12"/>
        <v/>
      </c>
      <c r="AK82" s="41">
        <f t="shared" si="13"/>
        <v>0</v>
      </c>
      <c r="AL82" s="34"/>
      <c r="AM82" s="35"/>
      <c r="AN82" s="36" t="str">
        <f t="shared" si="14"/>
        <v/>
      </c>
      <c r="AO82" s="37"/>
      <c r="AP82" s="38"/>
      <c r="AQ82" s="39" t="str">
        <f t="shared" si="15"/>
        <v/>
      </c>
      <c r="AR82" s="37"/>
      <c r="AS82" s="38"/>
      <c r="AT82" s="40" t="str">
        <f t="shared" si="16"/>
        <v/>
      </c>
      <c r="AU82" s="41">
        <f t="shared" si="17"/>
        <v>0</v>
      </c>
      <c r="AV82" s="34"/>
      <c r="AW82" s="35"/>
      <c r="AX82" s="36" t="str">
        <f t="shared" si="18"/>
        <v/>
      </c>
      <c r="AY82" s="37"/>
      <c r="AZ82" s="38"/>
      <c r="BA82" s="39" t="str">
        <f t="shared" si="19"/>
        <v/>
      </c>
      <c r="BB82" s="37"/>
      <c r="BC82" s="38"/>
      <c r="BD82" s="40" t="str">
        <f t="shared" si="20"/>
        <v/>
      </c>
      <c r="BE82" s="41">
        <f t="shared" si="21"/>
        <v>0</v>
      </c>
      <c r="BF82" s="34"/>
      <c r="BG82" s="35"/>
      <c r="BH82" s="36" t="str">
        <f t="shared" si="22"/>
        <v/>
      </c>
      <c r="BI82" s="37"/>
      <c r="BJ82" s="38"/>
      <c r="BK82" s="39" t="str">
        <f t="shared" si="23"/>
        <v/>
      </c>
      <c r="BL82" s="37"/>
      <c r="BM82" s="38"/>
      <c r="BN82" s="40" t="str">
        <f t="shared" si="24"/>
        <v/>
      </c>
      <c r="BO82" s="41">
        <f t="shared" si="25"/>
        <v>0</v>
      </c>
      <c r="BP82" s="34"/>
      <c r="BQ82" s="35"/>
      <c r="BR82" s="36" t="str">
        <f t="shared" si="26"/>
        <v/>
      </c>
      <c r="BS82" s="37"/>
      <c r="BT82" s="38"/>
      <c r="BU82" s="39" t="str">
        <f t="shared" si="27"/>
        <v/>
      </c>
      <c r="BV82" s="37"/>
      <c r="BW82" s="38"/>
      <c r="BX82" s="40" t="str">
        <f t="shared" si="28"/>
        <v/>
      </c>
      <c r="BY82" s="41">
        <f t="shared" si="29"/>
        <v>0</v>
      </c>
      <c r="BZ82" s="34"/>
      <c r="CA82" s="35"/>
      <c r="CB82" s="36" t="str">
        <f t="shared" si="30"/>
        <v/>
      </c>
      <c r="CC82" s="37"/>
      <c r="CD82" s="38"/>
      <c r="CE82" s="39" t="str">
        <f t="shared" si="31"/>
        <v/>
      </c>
      <c r="CF82" s="37"/>
      <c r="CG82" s="38"/>
      <c r="CH82" s="40" t="str">
        <f t="shared" si="32"/>
        <v/>
      </c>
      <c r="CI82" s="41">
        <f t="shared" si="33"/>
        <v>0</v>
      </c>
      <c r="CJ82" s="34"/>
      <c r="CK82" s="35"/>
      <c r="CL82" s="36" t="str">
        <f t="shared" si="34"/>
        <v/>
      </c>
      <c r="CM82" s="37"/>
      <c r="CN82" s="38"/>
      <c r="CO82" s="39" t="str">
        <f t="shared" si="35"/>
        <v/>
      </c>
      <c r="CP82" s="37"/>
      <c r="CQ82" s="38"/>
      <c r="CR82" s="40" t="str">
        <f t="shared" si="36"/>
        <v/>
      </c>
      <c r="CS82" s="41">
        <f t="shared" si="37"/>
        <v>0</v>
      </c>
      <c r="CT82" s="34"/>
      <c r="CU82" s="35"/>
      <c r="CV82" s="36" t="str">
        <f t="shared" si="38"/>
        <v/>
      </c>
      <c r="CW82" s="37"/>
      <c r="CX82" s="38"/>
      <c r="CY82" s="39" t="str">
        <f t="shared" si="39"/>
        <v/>
      </c>
      <c r="CZ82" s="37"/>
      <c r="DA82" s="38"/>
      <c r="DB82" s="40" t="str">
        <f t="shared" si="40"/>
        <v/>
      </c>
      <c r="DC82" s="41">
        <f t="shared" si="41"/>
        <v>0</v>
      </c>
      <c r="DD82" s="33">
        <f t="shared" si="47"/>
        <v>0</v>
      </c>
    </row>
    <row r="83" spans="2:108" x14ac:dyDescent="0.2">
      <c r="B83" s="31">
        <f t="shared" si="46"/>
        <v>79</v>
      </c>
      <c r="C83" s="32"/>
      <c r="D83" s="32"/>
      <c r="E83" s="32"/>
      <c r="F83" s="32"/>
      <c r="G83" s="33">
        <f t="shared" si="43"/>
        <v>0</v>
      </c>
      <c r="H83" s="34"/>
      <c r="I83" s="35"/>
      <c r="J83" s="36" t="str">
        <f t="shared" si="2"/>
        <v/>
      </c>
      <c r="K83" s="37"/>
      <c r="L83" s="38"/>
      <c r="M83" s="39" t="str">
        <f t="shared" si="3"/>
        <v/>
      </c>
      <c r="N83" s="37"/>
      <c r="O83" s="38"/>
      <c r="P83" s="40" t="str">
        <f t="shared" si="4"/>
        <v/>
      </c>
      <c r="Q83" s="41">
        <f t="shared" si="44"/>
        <v>0</v>
      </c>
      <c r="R83" s="34"/>
      <c r="S83" s="35"/>
      <c r="T83" s="36" t="str">
        <f t="shared" si="6"/>
        <v/>
      </c>
      <c r="U83" s="37"/>
      <c r="V83" s="38"/>
      <c r="W83" s="39" t="str">
        <f t="shared" si="7"/>
        <v/>
      </c>
      <c r="X83" s="37"/>
      <c r="Y83" s="38"/>
      <c r="Z83" s="40" t="str">
        <f t="shared" si="8"/>
        <v/>
      </c>
      <c r="AA83" s="41">
        <f t="shared" si="45"/>
        <v>0</v>
      </c>
      <c r="AB83" s="34"/>
      <c r="AC83" s="35"/>
      <c r="AD83" s="36" t="str">
        <f t="shared" si="10"/>
        <v/>
      </c>
      <c r="AE83" s="37"/>
      <c r="AF83" s="38"/>
      <c r="AG83" s="39" t="str">
        <f t="shared" si="11"/>
        <v/>
      </c>
      <c r="AH83" s="37"/>
      <c r="AI83" s="38"/>
      <c r="AJ83" s="40" t="str">
        <f t="shared" si="12"/>
        <v/>
      </c>
      <c r="AK83" s="41">
        <f t="shared" si="13"/>
        <v>0</v>
      </c>
      <c r="AL83" s="34"/>
      <c r="AM83" s="35"/>
      <c r="AN83" s="36" t="str">
        <f t="shared" si="14"/>
        <v/>
      </c>
      <c r="AO83" s="37"/>
      <c r="AP83" s="38"/>
      <c r="AQ83" s="39" t="str">
        <f t="shared" si="15"/>
        <v/>
      </c>
      <c r="AR83" s="37"/>
      <c r="AS83" s="38"/>
      <c r="AT83" s="40" t="str">
        <f t="shared" si="16"/>
        <v/>
      </c>
      <c r="AU83" s="41">
        <f t="shared" si="17"/>
        <v>0</v>
      </c>
      <c r="AV83" s="34"/>
      <c r="AW83" s="35"/>
      <c r="AX83" s="36" t="str">
        <f t="shared" si="18"/>
        <v/>
      </c>
      <c r="AY83" s="37"/>
      <c r="AZ83" s="38"/>
      <c r="BA83" s="39" t="str">
        <f t="shared" si="19"/>
        <v/>
      </c>
      <c r="BB83" s="37"/>
      <c r="BC83" s="38"/>
      <c r="BD83" s="40" t="str">
        <f t="shared" si="20"/>
        <v/>
      </c>
      <c r="BE83" s="41">
        <f t="shared" si="21"/>
        <v>0</v>
      </c>
      <c r="BF83" s="34"/>
      <c r="BG83" s="35"/>
      <c r="BH83" s="36" t="str">
        <f t="shared" si="22"/>
        <v/>
      </c>
      <c r="BI83" s="37"/>
      <c r="BJ83" s="38"/>
      <c r="BK83" s="39" t="str">
        <f t="shared" si="23"/>
        <v/>
      </c>
      <c r="BL83" s="37"/>
      <c r="BM83" s="38"/>
      <c r="BN83" s="40" t="str">
        <f t="shared" si="24"/>
        <v/>
      </c>
      <c r="BO83" s="41">
        <f t="shared" si="25"/>
        <v>0</v>
      </c>
      <c r="BP83" s="34"/>
      <c r="BQ83" s="35"/>
      <c r="BR83" s="36" t="str">
        <f t="shared" si="26"/>
        <v/>
      </c>
      <c r="BS83" s="37"/>
      <c r="BT83" s="38"/>
      <c r="BU83" s="39" t="str">
        <f t="shared" si="27"/>
        <v/>
      </c>
      <c r="BV83" s="37"/>
      <c r="BW83" s="38"/>
      <c r="BX83" s="40" t="str">
        <f t="shared" si="28"/>
        <v/>
      </c>
      <c r="BY83" s="41">
        <f t="shared" si="29"/>
        <v>0</v>
      </c>
      <c r="BZ83" s="34"/>
      <c r="CA83" s="35"/>
      <c r="CB83" s="36" t="str">
        <f t="shared" si="30"/>
        <v/>
      </c>
      <c r="CC83" s="37"/>
      <c r="CD83" s="38"/>
      <c r="CE83" s="39" t="str">
        <f t="shared" si="31"/>
        <v/>
      </c>
      <c r="CF83" s="37"/>
      <c r="CG83" s="38"/>
      <c r="CH83" s="40" t="str">
        <f t="shared" si="32"/>
        <v/>
      </c>
      <c r="CI83" s="41">
        <f t="shared" si="33"/>
        <v>0</v>
      </c>
      <c r="CJ83" s="34"/>
      <c r="CK83" s="35"/>
      <c r="CL83" s="36" t="str">
        <f t="shared" si="34"/>
        <v/>
      </c>
      <c r="CM83" s="37"/>
      <c r="CN83" s="38"/>
      <c r="CO83" s="39" t="str">
        <f t="shared" si="35"/>
        <v/>
      </c>
      <c r="CP83" s="37"/>
      <c r="CQ83" s="38"/>
      <c r="CR83" s="40" t="str">
        <f t="shared" si="36"/>
        <v/>
      </c>
      <c r="CS83" s="41">
        <f t="shared" si="37"/>
        <v>0</v>
      </c>
      <c r="CT83" s="34"/>
      <c r="CU83" s="35"/>
      <c r="CV83" s="36" t="str">
        <f t="shared" si="38"/>
        <v/>
      </c>
      <c r="CW83" s="37"/>
      <c r="CX83" s="38"/>
      <c r="CY83" s="39" t="str">
        <f t="shared" si="39"/>
        <v/>
      </c>
      <c r="CZ83" s="37"/>
      <c r="DA83" s="38"/>
      <c r="DB83" s="40" t="str">
        <f t="shared" si="40"/>
        <v/>
      </c>
      <c r="DC83" s="41">
        <f t="shared" si="41"/>
        <v>0</v>
      </c>
      <c r="DD83" s="33">
        <f t="shared" si="47"/>
        <v>0</v>
      </c>
    </row>
    <row r="84" spans="2:108" x14ac:dyDescent="0.2">
      <c r="B84" s="31">
        <f t="shared" si="46"/>
        <v>80</v>
      </c>
      <c r="C84" s="32"/>
      <c r="D84" s="32"/>
      <c r="E84" s="32"/>
      <c r="F84" s="32"/>
      <c r="G84" s="33">
        <f t="shared" si="43"/>
        <v>0</v>
      </c>
      <c r="H84" s="34"/>
      <c r="I84" s="35"/>
      <c r="J84" s="36" t="str">
        <f t="shared" si="2"/>
        <v/>
      </c>
      <c r="K84" s="37"/>
      <c r="L84" s="38"/>
      <c r="M84" s="39" t="str">
        <f t="shared" si="3"/>
        <v/>
      </c>
      <c r="N84" s="37"/>
      <c r="O84" s="38"/>
      <c r="P84" s="40" t="str">
        <f t="shared" si="4"/>
        <v/>
      </c>
      <c r="Q84" s="41">
        <f t="shared" si="44"/>
        <v>0</v>
      </c>
      <c r="R84" s="34"/>
      <c r="S84" s="35"/>
      <c r="T84" s="36" t="str">
        <f t="shared" si="6"/>
        <v/>
      </c>
      <c r="U84" s="37"/>
      <c r="V84" s="38"/>
      <c r="W84" s="39" t="str">
        <f t="shared" si="7"/>
        <v/>
      </c>
      <c r="X84" s="37"/>
      <c r="Y84" s="38"/>
      <c r="Z84" s="40" t="str">
        <f t="shared" si="8"/>
        <v/>
      </c>
      <c r="AA84" s="41">
        <f t="shared" si="45"/>
        <v>0</v>
      </c>
      <c r="AB84" s="34"/>
      <c r="AC84" s="35"/>
      <c r="AD84" s="36" t="str">
        <f t="shared" si="10"/>
        <v/>
      </c>
      <c r="AE84" s="37"/>
      <c r="AF84" s="38"/>
      <c r="AG84" s="39" t="str">
        <f t="shared" si="11"/>
        <v/>
      </c>
      <c r="AH84" s="37"/>
      <c r="AI84" s="38"/>
      <c r="AJ84" s="40" t="str">
        <f t="shared" si="12"/>
        <v/>
      </c>
      <c r="AK84" s="41">
        <f t="shared" si="13"/>
        <v>0</v>
      </c>
      <c r="AL84" s="34"/>
      <c r="AM84" s="35"/>
      <c r="AN84" s="36" t="str">
        <f t="shared" si="14"/>
        <v/>
      </c>
      <c r="AO84" s="37"/>
      <c r="AP84" s="38"/>
      <c r="AQ84" s="39" t="str">
        <f t="shared" si="15"/>
        <v/>
      </c>
      <c r="AR84" s="37"/>
      <c r="AS84" s="38"/>
      <c r="AT84" s="40" t="str">
        <f t="shared" si="16"/>
        <v/>
      </c>
      <c r="AU84" s="41">
        <f t="shared" si="17"/>
        <v>0</v>
      </c>
      <c r="AV84" s="34"/>
      <c r="AW84" s="35"/>
      <c r="AX84" s="36" t="str">
        <f t="shared" si="18"/>
        <v/>
      </c>
      <c r="AY84" s="37"/>
      <c r="AZ84" s="38"/>
      <c r="BA84" s="39" t="str">
        <f t="shared" si="19"/>
        <v/>
      </c>
      <c r="BB84" s="37"/>
      <c r="BC84" s="38"/>
      <c r="BD84" s="40" t="str">
        <f t="shared" si="20"/>
        <v/>
      </c>
      <c r="BE84" s="41">
        <f t="shared" si="21"/>
        <v>0</v>
      </c>
      <c r="BF84" s="34"/>
      <c r="BG84" s="35"/>
      <c r="BH84" s="36" t="str">
        <f t="shared" si="22"/>
        <v/>
      </c>
      <c r="BI84" s="37"/>
      <c r="BJ84" s="38"/>
      <c r="BK84" s="39" t="str">
        <f t="shared" si="23"/>
        <v/>
      </c>
      <c r="BL84" s="37"/>
      <c r="BM84" s="38"/>
      <c r="BN84" s="40" t="str">
        <f t="shared" si="24"/>
        <v/>
      </c>
      <c r="BO84" s="41">
        <f t="shared" si="25"/>
        <v>0</v>
      </c>
      <c r="BP84" s="34"/>
      <c r="BQ84" s="35"/>
      <c r="BR84" s="36" t="str">
        <f t="shared" si="26"/>
        <v/>
      </c>
      <c r="BS84" s="37"/>
      <c r="BT84" s="38"/>
      <c r="BU84" s="39" t="str">
        <f t="shared" si="27"/>
        <v/>
      </c>
      <c r="BV84" s="37"/>
      <c r="BW84" s="38"/>
      <c r="BX84" s="40" t="str">
        <f t="shared" si="28"/>
        <v/>
      </c>
      <c r="BY84" s="41">
        <f t="shared" si="29"/>
        <v>0</v>
      </c>
      <c r="BZ84" s="34"/>
      <c r="CA84" s="35"/>
      <c r="CB84" s="36" t="str">
        <f t="shared" si="30"/>
        <v/>
      </c>
      <c r="CC84" s="37"/>
      <c r="CD84" s="38"/>
      <c r="CE84" s="39" t="str">
        <f t="shared" si="31"/>
        <v/>
      </c>
      <c r="CF84" s="37"/>
      <c r="CG84" s="38"/>
      <c r="CH84" s="40" t="str">
        <f t="shared" si="32"/>
        <v/>
      </c>
      <c r="CI84" s="41">
        <f t="shared" si="33"/>
        <v>0</v>
      </c>
      <c r="CJ84" s="34"/>
      <c r="CK84" s="35"/>
      <c r="CL84" s="36" t="str">
        <f t="shared" si="34"/>
        <v/>
      </c>
      <c r="CM84" s="37"/>
      <c r="CN84" s="38"/>
      <c r="CO84" s="39" t="str">
        <f t="shared" si="35"/>
        <v/>
      </c>
      <c r="CP84" s="37"/>
      <c r="CQ84" s="38"/>
      <c r="CR84" s="40" t="str">
        <f t="shared" si="36"/>
        <v/>
      </c>
      <c r="CS84" s="41">
        <f t="shared" si="37"/>
        <v>0</v>
      </c>
      <c r="CT84" s="34"/>
      <c r="CU84" s="35"/>
      <c r="CV84" s="36" t="str">
        <f t="shared" si="38"/>
        <v/>
      </c>
      <c r="CW84" s="37"/>
      <c r="CX84" s="38"/>
      <c r="CY84" s="39" t="str">
        <f t="shared" si="39"/>
        <v/>
      </c>
      <c r="CZ84" s="37"/>
      <c r="DA84" s="38"/>
      <c r="DB84" s="40" t="str">
        <f t="shared" si="40"/>
        <v/>
      </c>
      <c r="DC84" s="41">
        <f t="shared" si="41"/>
        <v>0</v>
      </c>
      <c r="DD84" s="33">
        <f t="shared" si="47"/>
        <v>0</v>
      </c>
    </row>
    <row r="85" spans="2:108" x14ac:dyDescent="0.2">
      <c r="B85" s="31">
        <f t="shared" si="46"/>
        <v>81</v>
      </c>
      <c r="C85" s="32"/>
      <c r="D85" s="32"/>
      <c r="E85" s="32"/>
      <c r="F85" s="32"/>
      <c r="G85" s="33">
        <f t="shared" si="43"/>
        <v>0</v>
      </c>
      <c r="H85" s="34"/>
      <c r="I85" s="35"/>
      <c r="J85" s="36" t="str">
        <f t="shared" si="2"/>
        <v/>
      </c>
      <c r="K85" s="37"/>
      <c r="L85" s="38"/>
      <c r="M85" s="39" t="str">
        <f t="shared" si="3"/>
        <v/>
      </c>
      <c r="N85" s="37"/>
      <c r="O85" s="38"/>
      <c r="P85" s="40" t="str">
        <f t="shared" si="4"/>
        <v/>
      </c>
      <c r="Q85" s="41">
        <f t="shared" si="44"/>
        <v>0</v>
      </c>
      <c r="R85" s="34"/>
      <c r="S85" s="35"/>
      <c r="T85" s="36" t="str">
        <f t="shared" si="6"/>
        <v/>
      </c>
      <c r="U85" s="37"/>
      <c r="V85" s="38"/>
      <c r="W85" s="39" t="str">
        <f t="shared" si="7"/>
        <v/>
      </c>
      <c r="X85" s="37"/>
      <c r="Y85" s="38"/>
      <c r="Z85" s="40" t="str">
        <f t="shared" si="8"/>
        <v/>
      </c>
      <c r="AA85" s="41">
        <f t="shared" si="45"/>
        <v>0</v>
      </c>
      <c r="AB85" s="34"/>
      <c r="AC85" s="35"/>
      <c r="AD85" s="36" t="str">
        <f t="shared" si="10"/>
        <v/>
      </c>
      <c r="AE85" s="37"/>
      <c r="AF85" s="38"/>
      <c r="AG85" s="39" t="str">
        <f t="shared" si="11"/>
        <v/>
      </c>
      <c r="AH85" s="37"/>
      <c r="AI85" s="38"/>
      <c r="AJ85" s="40" t="str">
        <f t="shared" si="12"/>
        <v/>
      </c>
      <c r="AK85" s="41">
        <f t="shared" si="13"/>
        <v>0</v>
      </c>
      <c r="AL85" s="34"/>
      <c r="AM85" s="35"/>
      <c r="AN85" s="36" t="str">
        <f t="shared" si="14"/>
        <v/>
      </c>
      <c r="AO85" s="37"/>
      <c r="AP85" s="38"/>
      <c r="AQ85" s="39" t="str">
        <f t="shared" si="15"/>
        <v/>
      </c>
      <c r="AR85" s="37"/>
      <c r="AS85" s="38"/>
      <c r="AT85" s="40" t="str">
        <f t="shared" si="16"/>
        <v/>
      </c>
      <c r="AU85" s="41">
        <f t="shared" si="17"/>
        <v>0</v>
      </c>
      <c r="AV85" s="34"/>
      <c r="AW85" s="35"/>
      <c r="AX85" s="36" t="str">
        <f t="shared" si="18"/>
        <v/>
      </c>
      <c r="AY85" s="37"/>
      <c r="AZ85" s="38"/>
      <c r="BA85" s="39" t="str">
        <f t="shared" si="19"/>
        <v/>
      </c>
      <c r="BB85" s="37"/>
      <c r="BC85" s="38"/>
      <c r="BD85" s="40" t="str">
        <f t="shared" si="20"/>
        <v/>
      </c>
      <c r="BE85" s="41">
        <f t="shared" si="21"/>
        <v>0</v>
      </c>
      <c r="BF85" s="34"/>
      <c r="BG85" s="35"/>
      <c r="BH85" s="36" t="str">
        <f t="shared" si="22"/>
        <v/>
      </c>
      <c r="BI85" s="37"/>
      <c r="BJ85" s="38"/>
      <c r="BK85" s="39" t="str">
        <f t="shared" si="23"/>
        <v/>
      </c>
      <c r="BL85" s="37"/>
      <c r="BM85" s="38"/>
      <c r="BN85" s="40" t="str">
        <f t="shared" si="24"/>
        <v/>
      </c>
      <c r="BO85" s="41">
        <f t="shared" si="25"/>
        <v>0</v>
      </c>
      <c r="BP85" s="34"/>
      <c r="BQ85" s="35"/>
      <c r="BR85" s="36" t="str">
        <f t="shared" si="26"/>
        <v/>
      </c>
      <c r="BS85" s="37"/>
      <c r="BT85" s="38"/>
      <c r="BU85" s="39" t="str">
        <f t="shared" si="27"/>
        <v/>
      </c>
      <c r="BV85" s="37"/>
      <c r="BW85" s="38"/>
      <c r="BX85" s="40" t="str">
        <f t="shared" si="28"/>
        <v/>
      </c>
      <c r="BY85" s="41">
        <f t="shared" si="29"/>
        <v>0</v>
      </c>
      <c r="BZ85" s="34"/>
      <c r="CA85" s="35"/>
      <c r="CB85" s="36" t="str">
        <f t="shared" si="30"/>
        <v/>
      </c>
      <c r="CC85" s="37"/>
      <c r="CD85" s="38"/>
      <c r="CE85" s="39" t="str">
        <f t="shared" si="31"/>
        <v/>
      </c>
      <c r="CF85" s="37"/>
      <c r="CG85" s="38"/>
      <c r="CH85" s="40" t="str">
        <f t="shared" si="32"/>
        <v/>
      </c>
      <c r="CI85" s="41">
        <f t="shared" si="33"/>
        <v>0</v>
      </c>
      <c r="CJ85" s="34"/>
      <c r="CK85" s="35"/>
      <c r="CL85" s="36" t="str">
        <f t="shared" si="34"/>
        <v/>
      </c>
      <c r="CM85" s="37"/>
      <c r="CN85" s="38"/>
      <c r="CO85" s="39" t="str">
        <f t="shared" si="35"/>
        <v/>
      </c>
      <c r="CP85" s="37"/>
      <c r="CQ85" s="38"/>
      <c r="CR85" s="40" t="str">
        <f t="shared" si="36"/>
        <v/>
      </c>
      <c r="CS85" s="41">
        <f t="shared" si="37"/>
        <v>0</v>
      </c>
      <c r="CT85" s="34"/>
      <c r="CU85" s="35"/>
      <c r="CV85" s="36" t="str">
        <f t="shared" si="38"/>
        <v/>
      </c>
      <c r="CW85" s="37"/>
      <c r="CX85" s="38"/>
      <c r="CY85" s="39" t="str">
        <f t="shared" si="39"/>
        <v/>
      </c>
      <c r="CZ85" s="37"/>
      <c r="DA85" s="38"/>
      <c r="DB85" s="40" t="str">
        <f t="shared" si="40"/>
        <v/>
      </c>
      <c r="DC85" s="41">
        <f t="shared" si="41"/>
        <v>0</v>
      </c>
      <c r="DD85" s="33">
        <f t="shared" si="47"/>
        <v>0</v>
      </c>
    </row>
    <row r="86" spans="2:108" x14ac:dyDescent="0.2">
      <c r="B86" s="31">
        <f t="shared" si="46"/>
        <v>82</v>
      </c>
      <c r="C86" s="32"/>
      <c r="D86" s="32"/>
      <c r="E86" s="32"/>
      <c r="F86" s="32"/>
      <c r="G86" s="33">
        <f t="shared" si="43"/>
        <v>0</v>
      </c>
      <c r="H86" s="34"/>
      <c r="I86" s="35"/>
      <c r="J86" s="36" t="str">
        <f t="shared" si="2"/>
        <v/>
      </c>
      <c r="K86" s="37"/>
      <c r="L86" s="38"/>
      <c r="M86" s="39" t="str">
        <f t="shared" si="3"/>
        <v/>
      </c>
      <c r="N86" s="37"/>
      <c r="O86" s="38"/>
      <c r="P86" s="40" t="str">
        <f t="shared" si="4"/>
        <v/>
      </c>
      <c r="Q86" s="41">
        <f t="shared" si="44"/>
        <v>0</v>
      </c>
      <c r="R86" s="34"/>
      <c r="S86" s="35"/>
      <c r="T86" s="36" t="str">
        <f t="shared" si="6"/>
        <v/>
      </c>
      <c r="U86" s="37"/>
      <c r="V86" s="38"/>
      <c r="W86" s="39" t="str">
        <f t="shared" si="7"/>
        <v/>
      </c>
      <c r="X86" s="37"/>
      <c r="Y86" s="38"/>
      <c r="Z86" s="40" t="str">
        <f t="shared" si="8"/>
        <v/>
      </c>
      <c r="AA86" s="41">
        <f t="shared" si="45"/>
        <v>0</v>
      </c>
      <c r="AB86" s="34"/>
      <c r="AC86" s="35"/>
      <c r="AD86" s="36" t="str">
        <f t="shared" si="10"/>
        <v/>
      </c>
      <c r="AE86" s="37"/>
      <c r="AF86" s="38"/>
      <c r="AG86" s="39" t="str">
        <f t="shared" si="11"/>
        <v/>
      </c>
      <c r="AH86" s="37"/>
      <c r="AI86" s="38"/>
      <c r="AJ86" s="40" t="str">
        <f t="shared" si="12"/>
        <v/>
      </c>
      <c r="AK86" s="41">
        <f t="shared" ref="AK86:AK104" si="48">SUM(AD86,AG86,AJ86)</f>
        <v>0</v>
      </c>
      <c r="AL86" s="34"/>
      <c r="AM86" s="35"/>
      <c r="AN86" s="36" t="str">
        <f t="shared" si="14"/>
        <v/>
      </c>
      <c r="AO86" s="37"/>
      <c r="AP86" s="38"/>
      <c r="AQ86" s="39" t="str">
        <f t="shared" si="15"/>
        <v/>
      </c>
      <c r="AR86" s="37"/>
      <c r="AS86" s="38"/>
      <c r="AT86" s="40" t="str">
        <f t="shared" si="16"/>
        <v/>
      </c>
      <c r="AU86" s="41">
        <f t="shared" ref="AU86:AU104" si="49">SUM(AN86,AQ86,AT86)</f>
        <v>0</v>
      </c>
      <c r="AV86" s="34"/>
      <c r="AW86" s="35"/>
      <c r="AX86" s="36" t="str">
        <f t="shared" si="18"/>
        <v/>
      </c>
      <c r="AY86" s="37"/>
      <c r="AZ86" s="38"/>
      <c r="BA86" s="39" t="str">
        <f t="shared" si="19"/>
        <v/>
      </c>
      <c r="BB86" s="37"/>
      <c r="BC86" s="38"/>
      <c r="BD86" s="40" t="str">
        <f t="shared" si="20"/>
        <v/>
      </c>
      <c r="BE86" s="41">
        <f t="shared" ref="BE86:BE104" si="50">SUM(AX86,BA86,BD86)</f>
        <v>0</v>
      </c>
      <c r="BF86" s="34"/>
      <c r="BG86" s="35"/>
      <c r="BH86" s="36" t="str">
        <f t="shared" si="22"/>
        <v/>
      </c>
      <c r="BI86" s="37"/>
      <c r="BJ86" s="38"/>
      <c r="BK86" s="39" t="str">
        <f t="shared" si="23"/>
        <v/>
      </c>
      <c r="BL86" s="37"/>
      <c r="BM86" s="38"/>
      <c r="BN86" s="40" t="str">
        <f t="shared" si="24"/>
        <v/>
      </c>
      <c r="BO86" s="41">
        <f t="shared" ref="BO86:BO104" si="51">SUM(BH86,BK86,BN86)</f>
        <v>0</v>
      </c>
      <c r="BP86" s="34"/>
      <c r="BQ86" s="35"/>
      <c r="BR86" s="36" t="str">
        <f t="shared" si="26"/>
        <v/>
      </c>
      <c r="BS86" s="37"/>
      <c r="BT86" s="38"/>
      <c r="BU86" s="39" t="str">
        <f t="shared" si="27"/>
        <v/>
      </c>
      <c r="BV86" s="37"/>
      <c r="BW86" s="38"/>
      <c r="BX86" s="40" t="str">
        <f t="shared" si="28"/>
        <v/>
      </c>
      <c r="BY86" s="41">
        <f t="shared" ref="BY86:BY104" si="52">SUM(BR86,BU86,BX86)</f>
        <v>0</v>
      </c>
      <c r="BZ86" s="34"/>
      <c r="CA86" s="35"/>
      <c r="CB86" s="36" t="str">
        <f t="shared" si="30"/>
        <v/>
      </c>
      <c r="CC86" s="37"/>
      <c r="CD86" s="38"/>
      <c r="CE86" s="39" t="str">
        <f t="shared" si="31"/>
        <v/>
      </c>
      <c r="CF86" s="37"/>
      <c r="CG86" s="38"/>
      <c r="CH86" s="40" t="str">
        <f t="shared" si="32"/>
        <v/>
      </c>
      <c r="CI86" s="41">
        <f t="shared" ref="CI86:CI104" si="53">SUM(CB86,CE86,CH86)</f>
        <v>0</v>
      </c>
      <c r="CJ86" s="34"/>
      <c r="CK86" s="35"/>
      <c r="CL86" s="36" t="str">
        <f t="shared" si="34"/>
        <v/>
      </c>
      <c r="CM86" s="37"/>
      <c r="CN86" s="38"/>
      <c r="CO86" s="39" t="str">
        <f t="shared" si="35"/>
        <v/>
      </c>
      <c r="CP86" s="37"/>
      <c r="CQ86" s="38"/>
      <c r="CR86" s="40" t="str">
        <f t="shared" si="36"/>
        <v/>
      </c>
      <c r="CS86" s="41">
        <f t="shared" ref="CS86:CS104" si="54">SUM(CL86,CO86,CR86)</f>
        <v>0</v>
      </c>
      <c r="CT86" s="34"/>
      <c r="CU86" s="35"/>
      <c r="CV86" s="36" t="str">
        <f t="shared" si="38"/>
        <v/>
      </c>
      <c r="CW86" s="37"/>
      <c r="CX86" s="38"/>
      <c r="CY86" s="39" t="str">
        <f t="shared" si="39"/>
        <v/>
      </c>
      <c r="CZ86" s="37"/>
      <c r="DA86" s="38"/>
      <c r="DB86" s="40" t="str">
        <f t="shared" si="40"/>
        <v/>
      </c>
      <c r="DC86" s="41">
        <f t="shared" ref="DC86:DC104" si="55">SUM(CV86,CY86,DB86)</f>
        <v>0</v>
      </c>
      <c r="DD86" s="33">
        <f t="shared" si="47"/>
        <v>0</v>
      </c>
    </row>
    <row r="87" spans="2:108" x14ac:dyDescent="0.2">
      <c r="B87" s="31">
        <f t="shared" si="46"/>
        <v>83</v>
      </c>
      <c r="C87" s="32"/>
      <c r="D87" s="32"/>
      <c r="E87" s="32"/>
      <c r="F87" s="32"/>
      <c r="G87" s="33">
        <f t="shared" si="43"/>
        <v>0</v>
      </c>
      <c r="H87" s="34"/>
      <c r="I87" s="35"/>
      <c r="J87" s="36" t="str">
        <f t="shared" si="2"/>
        <v/>
      </c>
      <c r="K87" s="37"/>
      <c r="L87" s="38"/>
      <c r="M87" s="39" t="str">
        <f t="shared" si="3"/>
        <v/>
      </c>
      <c r="N87" s="37"/>
      <c r="O87" s="38"/>
      <c r="P87" s="40" t="str">
        <f t="shared" si="4"/>
        <v/>
      </c>
      <c r="Q87" s="41">
        <f t="shared" si="44"/>
        <v>0</v>
      </c>
      <c r="R87" s="34"/>
      <c r="S87" s="35"/>
      <c r="T87" s="36" t="str">
        <f t="shared" si="6"/>
        <v/>
      </c>
      <c r="U87" s="37"/>
      <c r="V87" s="38"/>
      <c r="W87" s="39" t="str">
        <f t="shared" si="7"/>
        <v/>
      </c>
      <c r="X87" s="37"/>
      <c r="Y87" s="38"/>
      <c r="Z87" s="40" t="str">
        <f t="shared" si="8"/>
        <v/>
      </c>
      <c r="AA87" s="41">
        <f t="shared" si="45"/>
        <v>0</v>
      </c>
      <c r="AB87" s="34"/>
      <c r="AC87" s="35"/>
      <c r="AD87" s="36" t="str">
        <f t="shared" si="10"/>
        <v/>
      </c>
      <c r="AE87" s="37"/>
      <c r="AF87" s="38"/>
      <c r="AG87" s="39" t="str">
        <f t="shared" si="11"/>
        <v/>
      </c>
      <c r="AH87" s="37"/>
      <c r="AI87" s="38"/>
      <c r="AJ87" s="40" t="str">
        <f t="shared" si="12"/>
        <v/>
      </c>
      <c r="AK87" s="41">
        <f t="shared" si="48"/>
        <v>0</v>
      </c>
      <c r="AL87" s="34"/>
      <c r="AM87" s="35"/>
      <c r="AN87" s="36" t="str">
        <f t="shared" si="14"/>
        <v/>
      </c>
      <c r="AO87" s="37"/>
      <c r="AP87" s="38"/>
      <c r="AQ87" s="39" t="str">
        <f t="shared" si="15"/>
        <v/>
      </c>
      <c r="AR87" s="37"/>
      <c r="AS87" s="38"/>
      <c r="AT87" s="40" t="str">
        <f t="shared" si="16"/>
        <v/>
      </c>
      <c r="AU87" s="41">
        <f t="shared" si="49"/>
        <v>0</v>
      </c>
      <c r="AV87" s="34"/>
      <c r="AW87" s="35"/>
      <c r="AX87" s="36" t="str">
        <f t="shared" si="18"/>
        <v/>
      </c>
      <c r="AY87" s="37"/>
      <c r="AZ87" s="38"/>
      <c r="BA87" s="39" t="str">
        <f t="shared" si="19"/>
        <v/>
      </c>
      <c r="BB87" s="37"/>
      <c r="BC87" s="38"/>
      <c r="BD87" s="40" t="str">
        <f t="shared" si="20"/>
        <v/>
      </c>
      <c r="BE87" s="41">
        <f t="shared" si="50"/>
        <v>0</v>
      </c>
      <c r="BF87" s="34"/>
      <c r="BG87" s="35"/>
      <c r="BH87" s="36" t="str">
        <f t="shared" si="22"/>
        <v/>
      </c>
      <c r="BI87" s="37"/>
      <c r="BJ87" s="38"/>
      <c r="BK87" s="39" t="str">
        <f t="shared" si="23"/>
        <v/>
      </c>
      <c r="BL87" s="37"/>
      <c r="BM87" s="38"/>
      <c r="BN87" s="40" t="str">
        <f t="shared" si="24"/>
        <v/>
      </c>
      <c r="BO87" s="41">
        <f t="shared" si="51"/>
        <v>0</v>
      </c>
      <c r="BP87" s="34"/>
      <c r="BQ87" s="35"/>
      <c r="BR87" s="36" t="str">
        <f t="shared" si="26"/>
        <v/>
      </c>
      <c r="BS87" s="37"/>
      <c r="BT87" s="38"/>
      <c r="BU87" s="39" t="str">
        <f t="shared" si="27"/>
        <v/>
      </c>
      <c r="BV87" s="37"/>
      <c r="BW87" s="38"/>
      <c r="BX87" s="40" t="str">
        <f t="shared" si="28"/>
        <v/>
      </c>
      <c r="BY87" s="41">
        <f t="shared" si="52"/>
        <v>0</v>
      </c>
      <c r="BZ87" s="34"/>
      <c r="CA87" s="35"/>
      <c r="CB87" s="36" t="str">
        <f t="shared" si="30"/>
        <v/>
      </c>
      <c r="CC87" s="37"/>
      <c r="CD87" s="38"/>
      <c r="CE87" s="39" t="str">
        <f t="shared" si="31"/>
        <v/>
      </c>
      <c r="CF87" s="37"/>
      <c r="CG87" s="38"/>
      <c r="CH87" s="40" t="str">
        <f t="shared" si="32"/>
        <v/>
      </c>
      <c r="CI87" s="41">
        <f t="shared" si="53"/>
        <v>0</v>
      </c>
      <c r="CJ87" s="34"/>
      <c r="CK87" s="35"/>
      <c r="CL87" s="36" t="str">
        <f t="shared" si="34"/>
        <v/>
      </c>
      <c r="CM87" s="37"/>
      <c r="CN87" s="38"/>
      <c r="CO87" s="39" t="str">
        <f t="shared" si="35"/>
        <v/>
      </c>
      <c r="CP87" s="37"/>
      <c r="CQ87" s="38"/>
      <c r="CR87" s="40" t="str">
        <f t="shared" si="36"/>
        <v/>
      </c>
      <c r="CS87" s="41">
        <f t="shared" si="54"/>
        <v>0</v>
      </c>
      <c r="CT87" s="34"/>
      <c r="CU87" s="35"/>
      <c r="CV87" s="36" t="str">
        <f t="shared" si="38"/>
        <v/>
      </c>
      <c r="CW87" s="37"/>
      <c r="CX87" s="38"/>
      <c r="CY87" s="39" t="str">
        <f t="shared" si="39"/>
        <v/>
      </c>
      <c r="CZ87" s="37"/>
      <c r="DA87" s="38"/>
      <c r="DB87" s="40" t="str">
        <f t="shared" si="40"/>
        <v/>
      </c>
      <c r="DC87" s="41">
        <f t="shared" si="55"/>
        <v>0</v>
      </c>
      <c r="DD87" s="33">
        <f t="shared" si="47"/>
        <v>0</v>
      </c>
    </row>
    <row r="88" spans="2:108" x14ac:dyDescent="0.2">
      <c r="B88" s="31">
        <f t="shared" si="46"/>
        <v>84</v>
      </c>
      <c r="C88" s="32"/>
      <c r="D88" s="32"/>
      <c r="E88" s="32"/>
      <c r="F88" s="32"/>
      <c r="G88" s="33">
        <f t="shared" si="43"/>
        <v>0</v>
      </c>
      <c r="H88" s="34"/>
      <c r="I88" s="35"/>
      <c r="J88" s="36" t="str">
        <f t="shared" si="2"/>
        <v/>
      </c>
      <c r="K88" s="37"/>
      <c r="L88" s="38"/>
      <c r="M88" s="39" t="str">
        <f t="shared" si="3"/>
        <v/>
      </c>
      <c r="N88" s="37"/>
      <c r="O88" s="38"/>
      <c r="P88" s="40" t="str">
        <f t="shared" si="4"/>
        <v/>
      </c>
      <c r="Q88" s="41">
        <f t="shared" si="44"/>
        <v>0</v>
      </c>
      <c r="R88" s="34"/>
      <c r="S88" s="35"/>
      <c r="T88" s="36" t="str">
        <f t="shared" si="6"/>
        <v/>
      </c>
      <c r="U88" s="37"/>
      <c r="V88" s="38"/>
      <c r="W88" s="39" t="str">
        <f t="shared" si="7"/>
        <v/>
      </c>
      <c r="X88" s="37"/>
      <c r="Y88" s="38"/>
      <c r="Z88" s="40" t="str">
        <f t="shared" si="8"/>
        <v/>
      </c>
      <c r="AA88" s="41">
        <f t="shared" si="45"/>
        <v>0</v>
      </c>
      <c r="AB88" s="34"/>
      <c r="AC88" s="35"/>
      <c r="AD88" s="36" t="str">
        <f t="shared" si="10"/>
        <v/>
      </c>
      <c r="AE88" s="37"/>
      <c r="AF88" s="38"/>
      <c r="AG88" s="39" t="str">
        <f t="shared" si="11"/>
        <v/>
      </c>
      <c r="AH88" s="37"/>
      <c r="AI88" s="38"/>
      <c r="AJ88" s="40" t="str">
        <f t="shared" si="12"/>
        <v/>
      </c>
      <c r="AK88" s="41">
        <f t="shared" si="48"/>
        <v>0</v>
      </c>
      <c r="AL88" s="34"/>
      <c r="AM88" s="35"/>
      <c r="AN88" s="36" t="str">
        <f t="shared" si="14"/>
        <v/>
      </c>
      <c r="AO88" s="37"/>
      <c r="AP88" s="38"/>
      <c r="AQ88" s="39" t="str">
        <f t="shared" si="15"/>
        <v/>
      </c>
      <c r="AR88" s="37"/>
      <c r="AS88" s="38"/>
      <c r="AT88" s="40" t="str">
        <f t="shared" si="16"/>
        <v/>
      </c>
      <c r="AU88" s="41">
        <f t="shared" si="49"/>
        <v>0</v>
      </c>
      <c r="AV88" s="34"/>
      <c r="AW88" s="35"/>
      <c r="AX88" s="36" t="str">
        <f t="shared" si="18"/>
        <v/>
      </c>
      <c r="AY88" s="37"/>
      <c r="AZ88" s="38"/>
      <c r="BA88" s="39" t="str">
        <f t="shared" si="19"/>
        <v/>
      </c>
      <c r="BB88" s="37"/>
      <c r="BC88" s="38"/>
      <c r="BD88" s="40" t="str">
        <f t="shared" si="20"/>
        <v/>
      </c>
      <c r="BE88" s="41">
        <f t="shared" si="50"/>
        <v>0</v>
      </c>
      <c r="BF88" s="34"/>
      <c r="BG88" s="35"/>
      <c r="BH88" s="36" t="str">
        <f t="shared" si="22"/>
        <v/>
      </c>
      <c r="BI88" s="37"/>
      <c r="BJ88" s="38"/>
      <c r="BK88" s="39" t="str">
        <f t="shared" si="23"/>
        <v/>
      </c>
      <c r="BL88" s="37"/>
      <c r="BM88" s="38"/>
      <c r="BN88" s="40" t="str">
        <f t="shared" si="24"/>
        <v/>
      </c>
      <c r="BO88" s="41">
        <f t="shared" si="51"/>
        <v>0</v>
      </c>
      <c r="BP88" s="34"/>
      <c r="BQ88" s="35"/>
      <c r="BR88" s="36" t="str">
        <f t="shared" si="26"/>
        <v/>
      </c>
      <c r="BS88" s="37"/>
      <c r="BT88" s="38"/>
      <c r="BU88" s="39" t="str">
        <f t="shared" si="27"/>
        <v/>
      </c>
      <c r="BV88" s="37"/>
      <c r="BW88" s="38"/>
      <c r="BX88" s="40" t="str">
        <f t="shared" si="28"/>
        <v/>
      </c>
      <c r="BY88" s="41">
        <f t="shared" si="52"/>
        <v>0</v>
      </c>
      <c r="BZ88" s="34"/>
      <c r="CA88" s="35"/>
      <c r="CB88" s="36" t="str">
        <f t="shared" si="30"/>
        <v/>
      </c>
      <c r="CC88" s="37"/>
      <c r="CD88" s="38"/>
      <c r="CE88" s="39" t="str">
        <f t="shared" si="31"/>
        <v/>
      </c>
      <c r="CF88" s="37"/>
      <c r="CG88" s="38"/>
      <c r="CH88" s="40" t="str">
        <f t="shared" si="32"/>
        <v/>
      </c>
      <c r="CI88" s="41">
        <f t="shared" si="53"/>
        <v>0</v>
      </c>
      <c r="CJ88" s="34"/>
      <c r="CK88" s="35"/>
      <c r="CL88" s="36" t="str">
        <f t="shared" si="34"/>
        <v/>
      </c>
      <c r="CM88" s="37"/>
      <c r="CN88" s="38"/>
      <c r="CO88" s="39" t="str">
        <f t="shared" si="35"/>
        <v/>
      </c>
      <c r="CP88" s="37"/>
      <c r="CQ88" s="38"/>
      <c r="CR88" s="40" t="str">
        <f t="shared" si="36"/>
        <v/>
      </c>
      <c r="CS88" s="41">
        <f t="shared" si="54"/>
        <v>0</v>
      </c>
      <c r="CT88" s="34"/>
      <c r="CU88" s="35"/>
      <c r="CV88" s="36" t="str">
        <f t="shared" si="38"/>
        <v/>
      </c>
      <c r="CW88" s="37"/>
      <c r="CX88" s="38"/>
      <c r="CY88" s="39" t="str">
        <f t="shared" si="39"/>
        <v/>
      </c>
      <c r="CZ88" s="37"/>
      <c r="DA88" s="38"/>
      <c r="DB88" s="40" t="str">
        <f t="shared" si="40"/>
        <v/>
      </c>
      <c r="DC88" s="41">
        <f t="shared" si="55"/>
        <v>0</v>
      </c>
      <c r="DD88" s="33">
        <f t="shared" si="47"/>
        <v>0</v>
      </c>
    </row>
    <row r="89" spans="2:108" x14ac:dyDescent="0.2">
      <c r="B89" s="31">
        <f t="shared" si="46"/>
        <v>85</v>
      </c>
      <c r="C89" s="32"/>
      <c r="D89" s="32"/>
      <c r="E89" s="32"/>
      <c r="F89" s="32"/>
      <c r="G89" s="33">
        <f t="shared" si="43"/>
        <v>0</v>
      </c>
      <c r="H89" s="34"/>
      <c r="I89" s="35"/>
      <c r="J89" s="36" t="str">
        <f t="shared" si="2"/>
        <v/>
      </c>
      <c r="K89" s="37"/>
      <c r="L89" s="38"/>
      <c r="M89" s="39" t="str">
        <f t="shared" si="3"/>
        <v/>
      </c>
      <c r="N89" s="37"/>
      <c r="O89" s="38"/>
      <c r="P89" s="40" t="str">
        <f t="shared" si="4"/>
        <v/>
      </c>
      <c r="Q89" s="41">
        <f t="shared" si="44"/>
        <v>0</v>
      </c>
      <c r="R89" s="34"/>
      <c r="S89" s="35"/>
      <c r="T89" s="36" t="str">
        <f t="shared" si="6"/>
        <v/>
      </c>
      <c r="U89" s="37"/>
      <c r="V89" s="38"/>
      <c r="W89" s="39" t="str">
        <f t="shared" si="7"/>
        <v/>
      </c>
      <c r="X89" s="37"/>
      <c r="Y89" s="38"/>
      <c r="Z89" s="40" t="str">
        <f t="shared" si="8"/>
        <v/>
      </c>
      <c r="AA89" s="41">
        <f t="shared" si="45"/>
        <v>0</v>
      </c>
      <c r="AB89" s="34"/>
      <c r="AC89" s="35"/>
      <c r="AD89" s="36" t="str">
        <f t="shared" si="10"/>
        <v/>
      </c>
      <c r="AE89" s="37"/>
      <c r="AF89" s="38"/>
      <c r="AG89" s="39" t="str">
        <f t="shared" si="11"/>
        <v/>
      </c>
      <c r="AH89" s="37"/>
      <c r="AI89" s="38"/>
      <c r="AJ89" s="40" t="str">
        <f t="shared" si="12"/>
        <v/>
      </c>
      <c r="AK89" s="41">
        <f t="shared" si="48"/>
        <v>0</v>
      </c>
      <c r="AL89" s="34"/>
      <c r="AM89" s="35"/>
      <c r="AN89" s="36" t="str">
        <f t="shared" si="14"/>
        <v/>
      </c>
      <c r="AO89" s="37"/>
      <c r="AP89" s="38"/>
      <c r="AQ89" s="39" t="str">
        <f t="shared" si="15"/>
        <v/>
      </c>
      <c r="AR89" s="37"/>
      <c r="AS89" s="38"/>
      <c r="AT89" s="40" t="str">
        <f t="shared" si="16"/>
        <v/>
      </c>
      <c r="AU89" s="41">
        <f t="shared" si="49"/>
        <v>0</v>
      </c>
      <c r="AV89" s="34"/>
      <c r="AW89" s="35"/>
      <c r="AX89" s="36" t="str">
        <f t="shared" si="18"/>
        <v/>
      </c>
      <c r="AY89" s="37"/>
      <c r="AZ89" s="38"/>
      <c r="BA89" s="39" t="str">
        <f t="shared" si="19"/>
        <v/>
      </c>
      <c r="BB89" s="37"/>
      <c r="BC89" s="38"/>
      <c r="BD89" s="40" t="str">
        <f t="shared" si="20"/>
        <v/>
      </c>
      <c r="BE89" s="41">
        <f t="shared" si="50"/>
        <v>0</v>
      </c>
      <c r="BF89" s="34"/>
      <c r="BG89" s="35"/>
      <c r="BH89" s="36" t="str">
        <f t="shared" si="22"/>
        <v/>
      </c>
      <c r="BI89" s="37"/>
      <c r="BJ89" s="38"/>
      <c r="BK89" s="39" t="str">
        <f t="shared" si="23"/>
        <v/>
      </c>
      <c r="BL89" s="37"/>
      <c r="BM89" s="38"/>
      <c r="BN89" s="40" t="str">
        <f t="shared" si="24"/>
        <v/>
      </c>
      <c r="BO89" s="41">
        <f t="shared" si="51"/>
        <v>0</v>
      </c>
      <c r="BP89" s="34"/>
      <c r="BQ89" s="35"/>
      <c r="BR89" s="36" t="str">
        <f t="shared" si="26"/>
        <v/>
      </c>
      <c r="BS89" s="37"/>
      <c r="BT89" s="38"/>
      <c r="BU89" s="39" t="str">
        <f t="shared" si="27"/>
        <v/>
      </c>
      <c r="BV89" s="37"/>
      <c r="BW89" s="38"/>
      <c r="BX89" s="40" t="str">
        <f t="shared" si="28"/>
        <v/>
      </c>
      <c r="BY89" s="41">
        <f t="shared" si="52"/>
        <v>0</v>
      </c>
      <c r="BZ89" s="34"/>
      <c r="CA89" s="35"/>
      <c r="CB89" s="36" t="str">
        <f t="shared" si="30"/>
        <v/>
      </c>
      <c r="CC89" s="37"/>
      <c r="CD89" s="38"/>
      <c r="CE89" s="39" t="str">
        <f t="shared" si="31"/>
        <v/>
      </c>
      <c r="CF89" s="37"/>
      <c r="CG89" s="38"/>
      <c r="CH89" s="40" t="str">
        <f t="shared" si="32"/>
        <v/>
      </c>
      <c r="CI89" s="41">
        <f t="shared" si="53"/>
        <v>0</v>
      </c>
      <c r="CJ89" s="34"/>
      <c r="CK89" s="35"/>
      <c r="CL89" s="36" t="str">
        <f t="shared" si="34"/>
        <v/>
      </c>
      <c r="CM89" s="37"/>
      <c r="CN89" s="38"/>
      <c r="CO89" s="39" t="str">
        <f t="shared" si="35"/>
        <v/>
      </c>
      <c r="CP89" s="37"/>
      <c r="CQ89" s="38"/>
      <c r="CR89" s="40" t="str">
        <f t="shared" si="36"/>
        <v/>
      </c>
      <c r="CS89" s="41">
        <f t="shared" si="54"/>
        <v>0</v>
      </c>
      <c r="CT89" s="34"/>
      <c r="CU89" s="35"/>
      <c r="CV89" s="36" t="str">
        <f t="shared" si="38"/>
        <v/>
      </c>
      <c r="CW89" s="37"/>
      <c r="CX89" s="38"/>
      <c r="CY89" s="39" t="str">
        <f t="shared" si="39"/>
        <v/>
      </c>
      <c r="CZ89" s="37"/>
      <c r="DA89" s="38"/>
      <c r="DB89" s="40" t="str">
        <f t="shared" si="40"/>
        <v/>
      </c>
      <c r="DC89" s="41">
        <f t="shared" si="55"/>
        <v>0</v>
      </c>
      <c r="DD89" s="33">
        <f t="shared" si="47"/>
        <v>0</v>
      </c>
    </row>
    <row r="90" spans="2:108" x14ac:dyDescent="0.2">
      <c r="B90" s="31">
        <f t="shared" si="46"/>
        <v>86</v>
      </c>
      <c r="C90" s="32"/>
      <c r="D90" s="32"/>
      <c r="E90" s="32"/>
      <c r="F90" s="32"/>
      <c r="G90" s="33">
        <f t="shared" si="43"/>
        <v>0</v>
      </c>
      <c r="H90" s="34"/>
      <c r="I90" s="35"/>
      <c r="J90" s="36" t="str">
        <f t="shared" si="2"/>
        <v/>
      </c>
      <c r="K90" s="37"/>
      <c r="L90" s="38"/>
      <c r="M90" s="39" t="str">
        <f t="shared" si="3"/>
        <v/>
      </c>
      <c r="N90" s="37"/>
      <c r="O90" s="38"/>
      <c r="P90" s="40" t="str">
        <f t="shared" si="4"/>
        <v/>
      </c>
      <c r="Q90" s="41">
        <f t="shared" si="44"/>
        <v>0</v>
      </c>
      <c r="R90" s="34"/>
      <c r="S90" s="35"/>
      <c r="T90" s="36" t="str">
        <f t="shared" si="6"/>
        <v/>
      </c>
      <c r="U90" s="37"/>
      <c r="V90" s="38"/>
      <c r="W90" s="39" t="str">
        <f t="shared" si="7"/>
        <v/>
      </c>
      <c r="X90" s="37"/>
      <c r="Y90" s="38"/>
      <c r="Z90" s="40" t="str">
        <f t="shared" si="8"/>
        <v/>
      </c>
      <c r="AA90" s="41">
        <f t="shared" si="45"/>
        <v>0</v>
      </c>
      <c r="AB90" s="34"/>
      <c r="AC90" s="35"/>
      <c r="AD90" s="36" t="str">
        <f t="shared" si="10"/>
        <v/>
      </c>
      <c r="AE90" s="37"/>
      <c r="AF90" s="38"/>
      <c r="AG90" s="39" t="str">
        <f t="shared" si="11"/>
        <v/>
      </c>
      <c r="AH90" s="37"/>
      <c r="AI90" s="38"/>
      <c r="AJ90" s="40" t="str">
        <f t="shared" si="12"/>
        <v/>
      </c>
      <c r="AK90" s="41">
        <f t="shared" si="48"/>
        <v>0</v>
      </c>
      <c r="AL90" s="34"/>
      <c r="AM90" s="35"/>
      <c r="AN90" s="36" t="str">
        <f t="shared" si="14"/>
        <v/>
      </c>
      <c r="AO90" s="37"/>
      <c r="AP90" s="38"/>
      <c r="AQ90" s="39" t="str">
        <f t="shared" si="15"/>
        <v/>
      </c>
      <c r="AR90" s="37"/>
      <c r="AS90" s="38"/>
      <c r="AT90" s="40" t="str">
        <f t="shared" si="16"/>
        <v/>
      </c>
      <c r="AU90" s="41">
        <f t="shared" si="49"/>
        <v>0</v>
      </c>
      <c r="AV90" s="34"/>
      <c r="AW90" s="35"/>
      <c r="AX90" s="36" t="str">
        <f t="shared" si="18"/>
        <v/>
      </c>
      <c r="AY90" s="37"/>
      <c r="AZ90" s="38"/>
      <c r="BA90" s="39" t="str">
        <f t="shared" si="19"/>
        <v/>
      </c>
      <c r="BB90" s="37"/>
      <c r="BC90" s="38"/>
      <c r="BD90" s="40" t="str">
        <f t="shared" si="20"/>
        <v/>
      </c>
      <c r="BE90" s="41">
        <f t="shared" si="50"/>
        <v>0</v>
      </c>
      <c r="BF90" s="34"/>
      <c r="BG90" s="35"/>
      <c r="BH90" s="36" t="str">
        <f t="shared" si="22"/>
        <v/>
      </c>
      <c r="BI90" s="37"/>
      <c r="BJ90" s="38"/>
      <c r="BK90" s="39" t="str">
        <f t="shared" si="23"/>
        <v/>
      </c>
      <c r="BL90" s="37"/>
      <c r="BM90" s="38"/>
      <c r="BN90" s="40" t="str">
        <f t="shared" si="24"/>
        <v/>
      </c>
      <c r="BO90" s="41">
        <f t="shared" si="51"/>
        <v>0</v>
      </c>
      <c r="BP90" s="34"/>
      <c r="BQ90" s="35"/>
      <c r="BR90" s="36" t="str">
        <f t="shared" si="26"/>
        <v/>
      </c>
      <c r="BS90" s="37"/>
      <c r="BT90" s="38"/>
      <c r="BU90" s="39" t="str">
        <f t="shared" si="27"/>
        <v/>
      </c>
      <c r="BV90" s="37"/>
      <c r="BW90" s="38"/>
      <c r="BX90" s="40" t="str">
        <f t="shared" si="28"/>
        <v/>
      </c>
      <c r="BY90" s="41">
        <f t="shared" si="52"/>
        <v>0</v>
      </c>
      <c r="BZ90" s="34"/>
      <c r="CA90" s="35"/>
      <c r="CB90" s="36" t="str">
        <f t="shared" si="30"/>
        <v/>
      </c>
      <c r="CC90" s="37"/>
      <c r="CD90" s="38"/>
      <c r="CE90" s="39" t="str">
        <f t="shared" si="31"/>
        <v/>
      </c>
      <c r="CF90" s="37"/>
      <c r="CG90" s="38"/>
      <c r="CH90" s="40" t="str">
        <f t="shared" si="32"/>
        <v/>
      </c>
      <c r="CI90" s="41">
        <f t="shared" si="53"/>
        <v>0</v>
      </c>
      <c r="CJ90" s="34"/>
      <c r="CK90" s="35"/>
      <c r="CL90" s="36" t="str">
        <f t="shared" si="34"/>
        <v/>
      </c>
      <c r="CM90" s="37"/>
      <c r="CN90" s="38"/>
      <c r="CO90" s="39" t="str">
        <f t="shared" si="35"/>
        <v/>
      </c>
      <c r="CP90" s="37"/>
      <c r="CQ90" s="38"/>
      <c r="CR90" s="40" t="str">
        <f t="shared" si="36"/>
        <v/>
      </c>
      <c r="CS90" s="41">
        <f t="shared" si="54"/>
        <v>0</v>
      </c>
      <c r="CT90" s="34"/>
      <c r="CU90" s="35"/>
      <c r="CV90" s="36" t="str">
        <f t="shared" si="38"/>
        <v/>
      </c>
      <c r="CW90" s="37"/>
      <c r="CX90" s="38"/>
      <c r="CY90" s="39" t="str">
        <f t="shared" si="39"/>
        <v/>
      </c>
      <c r="CZ90" s="37"/>
      <c r="DA90" s="38"/>
      <c r="DB90" s="40" t="str">
        <f t="shared" si="40"/>
        <v/>
      </c>
      <c r="DC90" s="41">
        <f t="shared" si="55"/>
        <v>0</v>
      </c>
      <c r="DD90" s="33">
        <f t="shared" si="47"/>
        <v>0</v>
      </c>
    </row>
    <row r="91" spans="2:108" x14ac:dyDescent="0.2">
      <c r="B91" s="31">
        <f t="shared" si="46"/>
        <v>87</v>
      </c>
      <c r="C91" s="32"/>
      <c r="D91" s="32"/>
      <c r="E91" s="32"/>
      <c r="F91" s="32"/>
      <c r="G91" s="33">
        <f t="shared" si="43"/>
        <v>0</v>
      </c>
      <c r="H91" s="34"/>
      <c r="I91" s="35"/>
      <c r="J91" s="36" t="str">
        <f t="shared" ref="J91:J104" si="56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57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58">IF(O91="","",IF(O91="H",5,IF(O91="G",IF(N91=1,15,IF(N91=2,10,IF(N91=3,5,"ŹLE !!!"))),IF(N91=1,20,IF(N91=2,15,IF(N91=3,10,IF(N91&lt;10,7,IF(MID(N91,1,1)="P",5,"ŹLE !!!"))))))))</f>
        <v/>
      </c>
      <c r="Q91" s="41">
        <f t="shared" si="44"/>
        <v>0</v>
      </c>
      <c r="R91" s="34"/>
      <c r="S91" s="35"/>
      <c r="T91" s="36" t="str">
        <f t="shared" ref="T91:T104" si="59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60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61">IF(Y91="","",IF(Y91="H",5,IF(Y91="G",IF(X91=1,15,IF(X91=2,10,IF(X91=3,5,"ŹLE !!!"))),IF(X91=1,20,IF(X91=2,15,IF(X91=3,10,IF(X91&lt;10,7,IF(MID(X91,1,1)="P",5,"ŹLE !!!"))))))))</f>
        <v/>
      </c>
      <c r="AA91" s="41">
        <f t="shared" si="45"/>
        <v>0</v>
      </c>
      <c r="AB91" s="34"/>
      <c r="AC91" s="35"/>
      <c r="AD91" s="36" t="str">
        <f t="shared" ref="AD91:AD104" si="62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63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64">IF(AI91="","",IF(AI91="H",5,IF(AI91="G",IF(AH91=1,15,IF(AH91=2,10,IF(AH91=3,5,"ŹLE !!!"))),IF(AH91=1,20,IF(AH91=2,15,IF(AH91=3,10,IF(AH91&lt;10,7,IF(MID(AH91,1,1)="P",5,"ŹLE !!!"))))))))</f>
        <v/>
      </c>
      <c r="AK91" s="41">
        <f t="shared" si="48"/>
        <v>0</v>
      </c>
      <c r="AL91" s="34"/>
      <c r="AM91" s="35"/>
      <c r="AN91" s="36" t="str">
        <f t="shared" ref="AN91:AN104" si="65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66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67">IF(AS91="","",IF(AS91="H",5,IF(AS91="G",IF(AR91=1,15,IF(AR91=2,10,IF(AR91=3,5,"ŹLE !!!"))),IF(AR91=1,20,IF(AR91=2,15,IF(AR91=3,10,IF(AR91&lt;10,7,IF(MID(AR91,1,1)="P",5,"ŹLE !!!"))))))))</f>
        <v/>
      </c>
      <c r="AU91" s="41">
        <f t="shared" si="49"/>
        <v>0</v>
      </c>
      <c r="AV91" s="34"/>
      <c r="AW91" s="35"/>
      <c r="AX91" s="36" t="str">
        <f t="shared" ref="AX91:AX104" si="68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69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70">IF(BC91="","",IF(BC91="H",5,IF(BC91="G",IF(BB91=1,15,IF(BB91=2,10,IF(BB91=3,5,"ŹLE !!!"))),IF(BB91=1,20,IF(BB91=2,15,IF(BB91=3,10,IF(BB91&lt;10,7,IF(MID(BB91,1,1)="P",5,"ŹLE !!!"))))))))</f>
        <v/>
      </c>
      <c r="BE91" s="41">
        <f t="shared" si="50"/>
        <v>0</v>
      </c>
      <c r="BF91" s="34"/>
      <c r="BG91" s="35"/>
      <c r="BH91" s="36" t="str">
        <f t="shared" ref="BH91:BH104" si="71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72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73">IF(BM91="","",IF(BM91="H",5,IF(BM91="G",IF(BL91=1,15,IF(BL91=2,10,IF(BL91=3,5,"ŹLE !!!"))),IF(BL91=1,20,IF(BL91=2,15,IF(BL91=3,10,IF(BL91&lt;10,7,IF(MID(BL91,1,1)="P",5,"ŹLE !!!"))))))))</f>
        <v/>
      </c>
      <c r="BO91" s="41">
        <f t="shared" si="51"/>
        <v>0</v>
      </c>
      <c r="BP91" s="34"/>
      <c r="BQ91" s="35"/>
      <c r="BR91" s="36" t="str">
        <f t="shared" ref="BR91:BR104" si="74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75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76">IF(BW91="","",IF(BW91="H",5,IF(BW91="G",IF(BV91=1,15,IF(BV91=2,10,IF(BV91=3,5,"ŹLE !!!"))),IF(BV91=1,20,IF(BV91=2,15,IF(BV91=3,10,IF(BV91&lt;10,7,IF(MID(BV91,1,1)="P",5,"ŹLE !!!"))))))))</f>
        <v/>
      </c>
      <c r="BY91" s="41">
        <f t="shared" si="52"/>
        <v>0</v>
      </c>
      <c r="BZ91" s="34"/>
      <c r="CA91" s="35"/>
      <c r="CB91" s="36" t="str">
        <f t="shared" ref="CB91:CB104" si="77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78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79">IF(CG91="","",IF(CG91="H",5,IF(CG91="G",IF(CF91=1,15,IF(CF91=2,10,IF(CF91=3,5,"ŹLE !!!"))),IF(CF91=1,20,IF(CF91=2,15,IF(CF91=3,10,IF(CF91&lt;10,7,IF(MID(CF91,1,1)="P",5,"ŹLE !!!"))))))))</f>
        <v/>
      </c>
      <c r="CI91" s="41">
        <f t="shared" si="53"/>
        <v>0</v>
      </c>
      <c r="CJ91" s="34"/>
      <c r="CK91" s="35"/>
      <c r="CL91" s="36" t="str">
        <f t="shared" ref="CL91:CL104" si="80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81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82">IF(CQ91="","",IF(CQ91="H",5,IF(CQ91="G",IF(CP91=1,15,IF(CP91=2,10,IF(CP91=3,5,"ŹLE !!!"))),IF(CP91=1,20,IF(CP91=2,15,IF(CP91=3,10,IF(CP91&lt;10,7,IF(MID(CP91,1,1)="P",5,"ŹLE !!!"))))))))</f>
        <v/>
      </c>
      <c r="CS91" s="41">
        <f t="shared" si="54"/>
        <v>0</v>
      </c>
      <c r="CT91" s="34"/>
      <c r="CU91" s="35"/>
      <c r="CV91" s="36" t="str">
        <f t="shared" ref="CV91:CV104" si="83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84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85">IF(DA91="","",IF(DA91="H",5,IF(DA91="G",IF(CZ91=1,15,IF(CZ91=2,10,IF(CZ91=3,5,"ŹLE !!!"))),IF(CZ91=1,20,IF(CZ91=2,15,IF(CZ91=3,10,IF(CZ91&lt;10,7,IF(MID(CZ91,1,1)="P",5,"ŹLE !!!"))))))))</f>
        <v/>
      </c>
      <c r="DC91" s="41">
        <f t="shared" si="55"/>
        <v>0</v>
      </c>
      <c r="DD91" s="33">
        <f t="shared" si="47"/>
        <v>0</v>
      </c>
    </row>
    <row r="92" spans="2:108" x14ac:dyDescent="0.2">
      <c r="B92" s="31">
        <f t="shared" si="46"/>
        <v>88</v>
      </c>
      <c r="C92" s="32"/>
      <c r="D92" s="32"/>
      <c r="E92" s="32"/>
      <c r="F92" s="32"/>
      <c r="G92" s="33">
        <f t="shared" si="43"/>
        <v>0</v>
      </c>
      <c r="H92" s="34"/>
      <c r="I92" s="35"/>
      <c r="J92" s="36" t="str">
        <f t="shared" si="56"/>
        <v/>
      </c>
      <c r="K92" s="37"/>
      <c r="L92" s="38"/>
      <c r="M92" s="39" t="str">
        <f t="shared" si="57"/>
        <v/>
      </c>
      <c r="N92" s="37"/>
      <c r="O92" s="38"/>
      <c r="P92" s="40" t="str">
        <f t="shared" si="58"/>
        <v/>
      </c>
      <c r="Q92" s="41">
        <f t="shared" si="44"/>
        <v>0</v>
      </c>
      <c r="R92" s="34"/>
      <c r="S92" s="35"/>
      <c r="T92" s="36" t="str">
        <f t="shared" si="59"/>
        <v/>
      </c>
      <c r="U92" s="37"/>
      <c r="V92" s="38"/>
      <c r="W92" s="39" t="str">
        <f t="shared" si="60"/>
        <v/>
      </c>
      <c r="X92" s="37"/>
      <c r="Y92" s="38"/>
      <c r="Z92" s="40" t="str">
        <f t="shared" si="61"/>
        <v/>
      </c>
      <c r="AA92" s="41">
        <f t="shared" si="45"/>
        <v>0</v>
      </c>
      <c r="AB92" s="34"/>
      <c r="AC92" s="35"/>
      <c r="AD92" s="36" t="str">
        <f t="shared" si="62"/>
        <v/>
      </c>
      <c r="AE92" s="37"/>
      <c r="AF92" s="38"/>
      <c r="AG92" s="39" t="str">
        <f t="shared" si="63"/>
        <v/>
      </c>
      <c r="AH92" s="37"/>
      <c r="AI92" s="38"/>
      <c r="AJ92" s="40" t="str">
        <f t="shared" si="64"/>
        <v/>
      </c>
      <c r="AK92" s="41">
        <f t="shared" si="48"/>
        <v>0</v>
      </c>
      <c r="AL92" s="34"/>
      <c r="AM92" s="35"/>
      <c r="AN92" s="36" t="str">
        <f t="shared" si="65"/>
        <v/>
      </c>
      <c r="AO92" s="37"/>
      <c r="AP92" s="38"/>
      <c r="AQ92" s="39" t="str">
        <f t="shared" si="66"/>
        <v/>
      </c>
      <c r="AR92" s="37"/>
      <c r="AS92" s="38"/>
      <c r="AT92" s="40" t="str">
        <f t="shared" si="67"/>
        <v/>
      </c>
      <c r="AU92" s="41">
        <f t="shared" si="49"/>
        <v>0</v>
      </c>
      <c r="AV92" s="34"/>
      <c r="AW92" s="35"/>
      <c r="AX92" s="36" t="str">
        <f t="shared" si="68"/>
        <v/>
      </c>
      <c r="AY92" s="37"/>
      <c r="AZ92" s="38"/>
      <c r="BA92" s="39" t="str">
        <f t="shared" si="69"/>
        <v/>
      </c>
      <c r="BB92" s="37"/>
      <c r="BC92" s="38"/>
      <c r="BD92" s="40" t="str">
        <f t="shared" si="70"/>
        <v/>
      </c>
      <c r="BE92" s="41">
        <f t="shared" si="50"/>
        <v>0</v>
      </c>
      <c r="BF92" s="34"/>
      <c r="BG92" s="35"/>
      <c r="BH92" s="36" t="str">
        <f t="shared" si="71"/>
        <v/>
      </c>
      <c r="BI92" s="37"/>
      <c r="BJ92" s="38"/>
      <c r="BK92" s="39" t="str">
        <f t="shared" si="72"/>
        <v/>
      </c>
      <c r="BL92" s="37"/>
      <c r="BM92" s="38"/>
      <c r="BN92" s="40" t="str">
        <f t="shared" si="73"/>
        <v/>
      </c>
      <c r="BO92" s="41">
        <f t="shared" si="51"/>
        <v>0</v>
      </c>
      <c r="BP92" s="34"/>
      <c r="BQ92" s="35"/>
      <c r="BR92" s="36" t="str">
        <f t="shared" si="74"/>
        <v/>
      </c>
      <c r="BS92" s="37"/>
      <c r="BT92" s="38"/>
      <c r="BU92" s="39" t="str">
        <f t="shared" si="75"/>
        <v/>
      </c>
      <c r="BV92" s="37"/>
      <c r="BW92" s="38"/>
      <c r="BX92" s="40" t="str">
        <f t="shared" si="76"/>
        <v/>
      </c>
      <c r="BY92" s="41">
        <f t="shared" si="52"/>
        <v>0</v>
      </c>
      <c r="BZ92" s="34"/>
      <c r="CA92" s="35"/>
      <c r="CB92" s="36" t="str">
        <f t="shared" si="77"/>
        <v/>
      </c>
      <c r="CC92" s="37"/>
      <c r="CD92" s="38"/>
      <c r="CE92" s="39" t="str">
        <f t="shared" si="78"/>
        <v/>
      </c>
      <c r="CF92" s="37"/>
      <c r="CG92" s="38"/>
      <c r="CH92" s="40" t="str">
        <f t="shared" si="79"/>
        <v/>
      </c>
      <c r="CI92" s="41">
        <f t="shared" si="53"/>
        <v>0</v>
      </c>
      <c r="CJ92" s="34"/>
      <c r="CK92" s="35"/>
      <c r="CL92" s="36" t="str">
        <f t="shared" si="80"/>
        <v/>
      </c>
      <c r="CM92" s="37"/>
      <c r="CN92" s="38"/>
      <c r="CO92" s="39" t="str">
        <f t="shared" si="81"/>
        <v/>
      </c>
      <c r="CP92" s="37"/>
      <c r="CQ92" s="38"/>
      <c r="CR92" s="40" t="str">
        <f t="shared" si="82"/>
        <v/>
      </c>
      <c r="CS92" s="41">
        <f t="shared" si="54"/>
        <v>0</v>
      </c>
      <c r="CT92" s="34"/>
      <c r="CU92" s="35"/>
      <c r="CV92" s="36" t="str">
        <f t="shared" si="83"/>
        <v/>
      </c>
      <c r="CW92" s="37"/>
      <c r="CX92" s="38"/>
      <c r="CY92" s="39" t="str">
        <f t="shared" si="84"/>
        <v/>
      </c>
      <c r="CZ92" s="37"/>
      <c r="DA92" s="38"/>
      <c r="DB92" s="40" t="str">
        <f t="shared" si="85"/>
        <v/>
      </c>
      <c r="DC92" s="41">
        <f t="shared" si="55"/>
        <v>0</v>
      </c>
      <c r="DD92" s="33">
        <f t="shared" si="47"/>
        <v>0</v>
      </c>
    </row>
    <row r="93" spans="2:108" x14ac:dyDescent="0.2">
      <c r="B93" s="31">
        <f t="shared" si="46"/>
        <v>89</v>
      </c>
      <c r="C93" s="32"/>
      <c r="D93" s="32"/>
      <c r="E93" s="32"/>
      <c r="F93" s="32"/>
      <c r="G93" s="33">
        <f t="shared" si="43"/>
        <v>0</v>
      </c>
      <c r="H93" s="34"/>
      <c r="I93" s="35"/>
      <c r="J93" s="36" t="str">
        <f t="shared" si="56"/>
        <v/>
      </c>
      <c r="K93" s="37"/>
      <c r="L93" s="38"/>
      <c r="M93" s="39" t="str">
        <f t="shared" si="57"/>
        <v/>
      </c>
      <c r="N93" s="37"/>
      <c r="O93" s="38"/>
      <c r="P93" s="40" t="str">
        <f t="shared" si="58"/>
        <v/>
      </c>
      <c r="Q93" s="41">
        <f t="shared" si="44"/>
        <v>0</v>
      </c>
      <c r="R93" s="34"/>
      <c r="S93" s="35"/>
      <c r="T93" s="36" t="str">
        <f t="shared" si="59"/>
        <v/>
      </c>
      <c r="U93" s="37"/>
      <c r="V93" s="38"/>
      <c r="W93" s="39" t="str">
        <f t="shared" si="60"/>
        <v/>
      </c>
      <c r="X93" s="37"/>
      <c r="Y93" s="38"/>
      <c r="Z93" s="40" t="str">
        <f t="shared" si="61"/>
        <v/>
      </c>
      <c r="AA93" s="41">
        <f t="shared" si="45"/>
        <v>0</v>
      </c>
      <c r="AB93" s="34"/>
      <c r="AC93" s="35"/>
      <c r="AD93" s="36" t="str">
        <f t="shared" si="62"/>
        <v/>
      </c>
      <c r="AE93" s="37"/>
      <c r="AF93" s="38"/>
      <c r="AG93" s="39" t="str">
        <f t="shared" si="63"/>
        <v/>
      </c>
      <c r="AH93" s="37"/>
      <c r="AI93" s="38"/>
      <c r="AJ93" s="40" t="str">
        <f t="shared" si="64"/>
        <v/>
      </c>
      <c r="AK93" s="41">
        <f t="shared" si="48"/>
        <v>0</v>
      </c>
      <c r="AL93" s="34"/>
      <c r="AM93" s="35"/>
      <c r="AN93" s="36" t="str">
        <f t="shared" si="65"/>
        <v/>
      </c>
      <c r="AO93" s="37"/>
      <c r="AP93" s="38"/>
      <c r="AQ93" s="39" t="str">
        <f t="shared" si="66"/>
        <v/>
      </c>
      <c r="AR93" s="37"/>
      <c r="AS93" s="38"/>
      <c r="AT93" s="40" t="str">
        <f t="shared" si="67"/>
        <v/>
      </c>
      <c r="AU93" s="41">
        <f t="shared" si="49"/>
        <v>0</v>
      </c>
      <c r="AV93" s="34"/>
      <c r="AW93" s="35"/>
      <c r="AX93" s="36" t="str">
        <f t="shared" si="68"/>
        <v/>
      </c>
      <c r="AY93" s="37"/>
      <c r="AZ93" s="38"/>
      <c r="BA93" s="39" t="str">
        <f t="shared" si="69"/>
        <v/>
      </c>
      <c r="BB93" s="37"/>
      <c r="BC93" s="38"/>
      <c r="BD93" s="40" t="str">
        <f t="shared" si="70"/>
        <v/>
      </c>
      <c r="BE93" s="41">
        <f t="shared" si="50"/>
        <v>0</v>
      </c>
      <c r="BF93" s="34"/>
      <c r="BG93" s="35"/>
      <c r="BH93" s="36" t="str">
        <f t="shared" si="71"/>
        <v/>
      </c>
      <c r="BI93" s="37"/>
      <c r="BJ93" s="38"/>
      <c r="BK93" s="39" t="str">
        <f t="shared" si="72"/>
        <v/>
      </c>
      <c r="BL93" s="37"/>
      <c r="BM93" s="38"/>
      <c r="BN93" s="40" t="str">
        <f t="shared" si="73"/>
        <v/>
      </c>
      <c r="BO93" s="41">
        <f t="shared" si="51"/>
        <v>0</v>
      </c>
      <c r="BP93" s="34"/>
      <c r="BQ93" s="35"/>
      <c r="BR93" s="36" t="str">
        <f t="shared" si="74"/>
        <v/>
      </c>
      <c r="BS93" s="37"/>
      <c r="BT93" s="38"/>
      <c r="BU93" s="39" t="str">
        <f t="shared" si="75"/>
        <v/>
      </c>
      <c r="BV93" s="37"/>
      <c r="BW93" s="38"/>
      <c r="BX93" s="40" t="str">
        <f t="shared" si="76"/>
        <v/>
      </c>
      <c r="BY93" s="41">
        <f t="shared" si="52"/>
        <v>0</v>
      </c>
      <c r="BZ93" s="34"/>
      <c r="CA93" s="35"/>
      <c r="CB93" s="36" t="str">
        <f t="shared" si="77"/>
        <v/>
      </c>
      <c r="CC93" s="37"/>
      <c r="CD93" s="38"/>
      <c r="CE93" s="39" t="str">
        <f t="shared" si="78"/>
        <v/>
      </c>
      <c r="CF93" s="37"/>
      <c r="CG93" s="38"/>
      <c r="CH93" s="40" t="str">
        <f t="shared" si="79"/>
        <v/>
      </c>
      <c r="CI93" s="41">
        <f t="shared" si="53"/>
        <v>0</v>
      </c>
      <c r="CJ93" s="34"/>
      <c r="CK93" s="35"/>
      <c r="CL93" s="36" t="str">
        <f t="shared" si="80"/>
        <v/>
      </c>
      <c r="CM93" s="37"/>
      <c r="CN93" s="38"/>
      <c r="CO93" s="39" t="str">
        <f t="shared" si="81"/>
        <v/>
      </c>
      <c r="CP93" s="37"/>
      <c r="CQ93" s="38"/>
      <c r="CR93" s="40" t="str">
        <f t="shared" si="82"/>
        <v/>
      </c>
      <c r="CS93" s="41">
        <f t="shared" si="54"/>
        <v>0</v>
      </c>
      <c r="CT93" s="34"/>
      <c r="CU93" s="35"/>
      <c r="CV93" s="36" t="str">
        <f t="shared" si="83"/>
        <v/>
      </c>
      <c r="CW93" s="37"/>
      <c r="CX93" s="38"/>
      <c r="CY93" s="39" t="str">
        <f t="shared" si="84"/>
        <v/>
      </c>
      <c r="CZ93" s="37"/>
      <c r="DA93" s="38"/>
      <c r="DB93" s="40" t="str">
        <f t="shared" si="85"/>
        <v/>
      </c>
      <c r="DC93" s="41">
        <f t="shared" si="55"/>
        <v>0</v>
      </c>
      <c r="DD93" s="33">
        <f t="shared" si="47"/>
        <v>0</v>
      </c>
    </row>
    <row r="94" spans="2:108" x14ac:dyDescent="0.2">
      <c r="B94" s="31">
        <f t="shared" si="46"/>
        <v>90</v>
      </c>
      <c r="C94" s="32"/>
      <c r="D94" s="32"/>
      <c r="E94" s="32"/>
      <c r="F94" s="32"/>
      <c r="G94" s="33">
        <f t="shared" si="43"/>
        <v>0</v>
      </c>
      <c r="H94" s="34"/>
      <c r="I94" s="35"/>
      <c r="J94" s="36" t="str">
        <f t="shared" si="56"/>
        <v/>
      </c>
      <c r="K94" s="37"/>
      <c r="L94" s="38"/>
      <c r="M94" s="39" t="str">
        <f t="shared" si="57"/>
        <v/>
      </c>
      <c r="N94" s="37"/>
      <c r="O94" s="38"/>
      <c r="P94" s="40" t="str">
        <f t="shared" si="58"/>
        <v/>
      </c>
      <c r="Q94" s="41">
        <f t="shared" si="44"/>
        <v>0</v>
      </c>
      <c r="R94" s="34"/>
      <c r="S94" s="35"/>
      <c r="T94" s="36" t="str">
        <f t="shared" si="59"/>
        <v/>
      </c>
      <c r="U94" s="37"/>
      <c r="V94" s="38"/>
      <c r="W94" s="39" t="str">
        <f t="shared" si="60"/>
        <v/>
      </c>
      <c r="X94" s="37"/>
      <c r="Y94" s="38"/>
      <c r="Z94" s="40" t="str">
        <f t="shared" si="61"/>
        <v/>
      </c>
      <c r="AA94" s="41">
        <f t="shared" si="45"/>
        <v>0</v>
      </c>
      <c r="AB94" s="34"/>
      <c r="AC94" s="35"/>
      <c r="AD94" s="36" t="str">
        <f t="shared" si="62"/>
        <v/>
      </c>
      <c r="AE94" s="37"/>
      <c r="AF94" s="38"/>
      <c r="AG94" s="39" t="str">
        <f t="shared" si="63"/>
        <v/>
      </c>
      <c r="AH94" s="37"/>
      <c r="AI94" s="38"/>
      <c r="AJ94" s="40" t="str">
        <f t="shared" si="64"/>
        <v/>
      </c>
      <c r="AK94" s="41">
        <f t="shared" si="48"/>
        <v>0</v>
      </c>
      <c r="AL94" s="34"/>
      <c r="AM94" s="35"/>
      <c r="AN94" s="36" t="str">
        <f t="shared" si="65"/>
        <v/>
      </c>
      <c r="AO94" s="37"/>
      <c r="AP94" s="38"/>
      <c r="AQ94" s="39" t="str">
        <f t="shared" si="66"/>
        <v/>
      </c>
      <c r="AR94" s="37"/>
      <c r="AS94" s="38"/>
      <c r="AT94" s="40" t="str">
        <f t="shared" si="67"/>
        <v/>
      </c>
      <c r="AU94" s="41">
        <f t="shared" si="49"/>
        <v>0</v>
      </c>
      <c r="AV94" s="34"/>
      <c r="AW94" s="35"/>
      <c r="AX94" s="36" t="str">
        <f t="shared" si="68"/>
        <v/>
      </c>
      <c r="AY94" s="37"/>
      <c r="AZ94" s="38"/>
      <c r="BA94" s="39" t="str">
        <f t="shared" si="69"/>
        <v/>
      </c>
      <c r="BB94" s="37"/>
      <c r="BC94" s="38"/>
      <c r="BD94" s="40" t="str">
        <f t="shared" si="70"/>
        <v/>
      </c>
      <c r="BE94" s="41">
        <f t="shared" si="50"/>
        <v>0</v>
      </c>
      <c r="BF94" s="34"/>
      <c r="BG94" s="35"/>
      <c r="BH94" s="36" t="str">
        <f t="shared" si="71"/>
        <v/>
      </c>
      <c r="BI94" s="37"/>
      <c r="BJ94" s="38"/>
      <c r="BK94" s="39" t="str">
        <f t="shared" si="72"/>
        <v/>
      </c>
      <c r="BL94" s="37"/>
      <c r="BM94" s="38"/>
      <c r="BN94" s="40" t="str">
        <f t="shared" si="73"/>
        <v/>
      </c>
      <c r="BO94" s="41">
        <f t="shared" si="51"/>
        <v>0</v>
      </c>
      <c r="BP94" s="34"/>
      <c r="BQ94" s="35"/>
      <c r="BR94" s="36" t="str">
        <f t="shared" si="74"/>
        <v/>
      </c>
      <c r="BS94" s="37"/>
      <c r="BT94" s="38"/>
      <c r="BU94" s="39" t="str">
        <f t="shared" si="75"/>
        <v/>
      </c>
      <c r="BV94" s="37"/>
      <c r="BW94" s="38"/>
      <c r="BX94" s="40" t="str">
        <f t="shared" si="76"/>
        <v/>
      </c>
      <c r="BY94" s="41">
        <f t="shared" si="52"/>
        <v>0</v>
      </c>
      <c r="BZ94" s="34"/>
      <c r="CA94" s="35"/>
      <c r="CB94" s="36" t="str">
        <f t="shared" si="77"/>
        <v/>
      </c>
      <c r="CC94" s="37"/>
      <c r="CD94" s="38"/>
      <c r="CE94" s="39" t="str">
        <f t="shared" si="78"/>
        <v/>
      </c>
      <c r="CF94" s="37"/>
      <c r="CG94" s="38"/>
      <c r="CH94" s="40" t="str">
        <f t="shared" si="79"/>
        <v/>
      </c>
      <c r="CI94" s="41">
        <f t="shared" si="53"/>
        <v>0</v>
      </c>
      <c r="CJ94" s="34"/>
      <c r="CK94" s="35"/>
      <c r="CL94" s="36" t="str">
        <f t="shared" si="80"/>
        <v/>
      </c>
      <c r="CM94" s="37"/>
      <c r="CN94" s="38"/>
      <c r="CO94" s="39" t="str">
        <f t="shared" si="81"/>
        <v/>
      </c>
      <c r="CP94" s="37"/>
      <c r="CQ94" s="38"/>
      <c r="CR94" s="40" t="str">
        <f t="shared" si="82"/>
        <v/>
      </c>
      <c r="CS94" s="41">
        <f t="shared" si="54"/>
        <v>0</v>
      </c>
      <c r="CT94" s="34"/>
      <c r="CU94" s="35"/>
      <c r="CV94" s="36" t="str">
        <f t="shared" si="83"/>
        <v/>
      </c>
      <c r="CW94" s="37"/>
      <c r="CX94" s="38"/>
      <c r="CY94" s="39" t="str">
        <f t="shared" si="84"/>
        <v/>
      </c>
      <c r="CZ94" s="37"/>
      <c r="DA94" s="38"/>
      <c r="DB94" s="40" t="str">
        <f t="shared" si="85"/>
        <v/>
      </c>
      <c r="DC94" s="41">
        <f t="shared" si="55"/>
        <v>0</v>
      </c>
      <c r="DD94" s="33">
        <f t="shared" si="47"/>
        <v>0</v>
      </c>
    </row>
    <row r="95" spans="2:108" x14ac:dyDescent="0.2">
      <c r="B95" s="31">
        <f t="shared" si="46"/>
        <v>91</v>
      </c>
      <c r="C95" s="32"/>
      <c r="D95" s="32"/>
      <c r="E95" s="32"/>
      <c r="F95" s="32"/>
      <c r="G95" s="33">
        <f t="shared" si="43"/>
        <v>0</v>
      </c>
      <c r="H95" s="34"/>
      <c r="I95" s="35"/>
      <c r="J95" s="36" t="str">
        <f t="shared" si="56"/>
        <v/>
      </c>
      <c r="K95" s="37"/>
      <c r="L95" s="38"/>
      <c r="M95" s="39" t="str">
        <f t="shared" si="57"/>
        <v/>
      </c>
      <c r="N95" s="37"/>
      <c r="O95" s="38"/>
      <c r="P95" s="40" t="str">
        <f t="shared" si="58"/>
        <v/>
      </c>
      <c r="Q95" s="41">
        <f t="shared" si="44"/>
        <v>0</v>
      </c>
      <c r="R95" s="34"/>
      <c r="S95" s="35"/>
      <c r="T95" s="36" t="str">
        <f t="shared" si="59"/>
        <v/>
      </c>
      <c r="U95" s="37"/>
      <c r="V95" s="38"/>
      <c r="W95" s="39" t="str">
        <f t="shared" si="60"/>
        <v/>
      </c>
      <c r="X95" s="37"/>
      <c r="Y95" s="38"/>
      <c r="Z95" s="40" t="str">
        <f t="shared" si="61"/>
        <v/>
      </c>
      <c r="AA95" s="41">
        <f t="shared" si="45"/>
        <v>0</v>
      </c>
      <c r="AB95" s="34"/>
      <c r="AC95" s="35"/>
      <c r="AD95" s="36" t="str">
        <f t="shared" si="62"/>
        <v/>
      </c>
      <c r="AE95" s="37"/>
      <c r="AF95" s="38"/>
      <c r="AG95" s="39" t="str">
        <f t="shared" si="63"/>
        <v/>
      </c>
      <c r="AH95" s="37"/>
      <c r="AI95" s="38"/>
      <c r="AJ95" s="40" t="str">
        <f t="shared" si="64"/>
        <v/>
      </c>
      <c r="AK95" s="41">
        <f t="shared" si="48"/>
        <v>0</v>
      </c>
      <c r="AL95" s="34"/>
      <c r="AM95" s="35"/>
      <c r="AN95" s="36" t="str">
        <f t="shared" si="65"/>
        <v/>
      </c>
      <c r="AO95" s="37"/>
      <c r="AP95" s="38"/>
      <c r="AQ95" s="39" t="str">
        <f t="shared" si="66"/>
        <v/>
      </c>
      <c r="AR95" s="37"/>
      <c r="AS95" s="38"/>
      <c r="AT95" s="40" t="str">
        <f t="shared" si="67"/>
        <v/>
      </c>
      <c r="AU95" s="41">
        <f t="shared" si="49"/>
        <v>0</v>
      </c>
      <c r="AV95" s="34"/>
      <c r="AW95" s="35"/>
      <c r="AX95" s="36" t="str">
        <f t="shared" si="68"/>
        <v/>
      </c>
      <c r="AY95" s="37"/>
      <c r="AZ95" s="38"/>
      <c r="BA95" s="39" t="str">
        <f t="shared" si="69"/>
        <v/>
      </c>
      <c r="BB95" s="37"/>
      <c r="BC95" s="38"/>
      <c r="BD95" s="40" t="str">
        <f t="shared" si="70"/>
        <v/>
      </c>
      <c r="BE95" s="41">
        <f t="shared" si="50"/>
        <v>0</v>
      </c>
      <c r="BF95" s="34"/>
      <c r="BG95" s="35"/>
      <c r="BH95" s="36" t="str">
        <f t="shared" si="71"/>
        <v/>
      </c>
      <c r="BI95" s="37"/>
      <c r="BJ95" s="38"/>
      <c r="BK95" s="39" t="str">
        <f t="shared" si="72"/>
        <v/>
      </c>
      <c r="BL95" s="37"/>
      <c r="BM95" s="38"/>
      <c r="BN95" s="40" t="str">
        <f t="shared" si="73"/>
        <v/>
      </c>
      <c r="BO95" s="41">
        <f t="shared" si="51"/>
        <v>0</v>
      </c>
      <c r="BP95" s="34"/>
      <c r="BQ95" s="35"/>
      <c r="BR95" s="36" t="str">
        <f t="shared" si="74"/>
        <v/>
      </c>
      <c r="BS95" s="37"/>
      <c r="BT95" s="38"/>
      <c r="BU95" s="39" t="str">
        <f t="shared" si="75"/>
        <v/>
      </c>
      <c r="BV95" s="37"/>
      <c r="BW95" s="38"/>
      <c r="BX95" s="40" t="str">
        <f t="shared" si="76"/>
        <v/>
      </c>
      <c r="BY95" s="41">
        <f t="shared" si="52"/>
        <v>0</v>
      </c>
      <c r="BZ95" s="34"/>
      <c r="CA95" s="35"/>
      <c r="CB95" s="36" t="str">
        <f t="shared" si="77"/>
        <v/>
      </c>
      <c r="CC95" s="37"/>
      <c r="CD95" s="38"/>
      <c r="CE95" s="39" t="str">
        <f t="shared" si="78"/>
        <v/>
      </c>
      <c r="CF95" s="37"/>
      <c r="CG95" s="38"/>
      <c r="CH95" s="40" t="str">
        <f t="shared" si="79"/>
        <v/>
      </c>
      <c r="CI95" s="41">
        <f t="shared" si="53"/>
        <v>0</v>
      </c>
      <c r="CJ95" s="34"/>
      <c r="CK95" s="35"/>
      <c r="CL95" s="36" t="str">
        <f t="shared" si="80"/>
        <v/>
      </c>
      <c r="CM95" s="37"/>
      <c r="CN95" s="38"/>
      <c r="CO95" s="39" t="str">
        <f t="shared" si="81"/>
        <v/>
      </c>
      <c r="CP95" s="37"/>
      <c r="CQ95" s="38"/>
      <c r="CR95" s="40" t="str">
        <f t="shared" si="82"/>
        <v/>
      </c>
      <c r="CS95" s="41">
        <f t="shared" si="54"/>
        <v>0</v>
      </c>
      <c r="CT95" s="34"/>
      <c r="CU95" s="35"/>
      <c r="CV95" s="36" t="str">
        <f t="shared" si="83"/>
        <v/>
      </c>
      <c r="CW95" s="37"/>
      <c r="CX95" s="38"/>
      <c r="CY95" s="39" t="str">
        <f t="shared" si="84"/>
        <v/>
      </c>
      <c r="CZ95" s="37"/>
      <c r="DA95" s="38"/>
      <c r="DB95" s="40" t="str">
        <f t="shared" si="85"/>
        <v/>
      </c>
      <c r="DC95" s="41">
        <f t="shared" si="55"/>
        <v>0</v>
      </c>
      <c r="DD95" s="33">
        <f t="shared" si="47"/>
        <v>0</v>
      </c>
    </row>
    <row r="96" spans="2:108" x14ac:dyDescent="0.2">
      <c r="B96" s="31">
        <f t="shared" si="46"/>
        <v>92</v>
      </c>
      <c r="C96" s="32"/>
      <c r="D96" s="32"/>
      <c r="E96" s="32"/>
      <c r="F96" s="32"/>
      <c r="G96" s="33">
        <f t="shared" si="43"/>
        <v>0</v>
      </c>
      <c r="H96" s="34"/>
      <c r="I96" s="35"/>
      <c r="J96" s="36" t="str">
        <f t="shared" si="56"/>
        <v/>
      </c>
      <c r="K96" s="37"/>
      <c r="L96" s="38"/>
      <c r="M96" s="39" t="str">
        <f t="shared" si="57"/>
        <v/>
      </c>
      <c r="N96" s="37"/>
      <c r="O96" s="38"/>
      <c r="P96" s="40" t="str">
        <f t="shared" si="58"/>
        <v/>
      </c>
      <c r="Q96" s="41">
        <f t="shared" si="44"/>
        <v>0</v>
      </c>
      <c r="R96" s="34"/>
      <c r="S96" s="35"/>
      <c r="T96" s="36" t="str">
        <f t="shared" si="59"/>
        <v/>
      </c>
      <c r="U96" s="37"/>
      <c r="V96" s="38"/>
      <c r="W96" s="39" t="str">
        <f t="shared" si="60"/>
        <v/>
      </c>
      <c r="X96" s="37"/>
      <c r="Y96" s="38"/>
      <c r="Z96" s="40" t="str">
        <f t="shared" si="61"/>
        <v/>
      </c>
      <c r="AA96" s="41">
        <f t="shared" si="45"/>
        <v>0</v>
      </c>
      <c r="AB96" s="34"/>
      <c r="AC96" s="35"/>
      <c r="AD96" s="36" t="str">
        <f t="shared" si="62"/>
        <v/>
      </c>
      <c r="AE96" s="37"/>
      <c r="AF96" s="38"/>
      <c r="AG96" s="39" t="str">
        <f t="shared" si="63"/>
        <v/>
      </c>
      <c r="AH96" s="37"/>
      <c r="AI96" s="38"/>
      <c r="AJ96" s="40" t="str">
        <f t="shared" si="64"/>
        <v/>
      </c>
      <c r="AK96" s="41">
        <f t="shared" si="48"/>
        <v>0</v>
      </c>
      <c r="AL96" s="34"/>
      <c r="AM96" s="35"/>
      <c r="AN96" s="36" t="str">
        <f t="shared" si="65"/>
        <v/>
      </c>
      <c r="AO96" s="37"/>
      <c r="AP96" s="38"/>
      <c r="AQ96" s="39" t="str">
        <f t="shared" si="66"/>
        <v/>
      </c>
      <c r="AR96" s="37"/>
      <c r="AS96" s="38"/>
      <c r="AT96" s="40" t="str">
        <f t="shared" si="67"/>
        <v/>
      </c>
      <c r="AU96" s="41">
        <f t="shared" si="49"/>
        <v>0</v>
      </c>
      <c r="AV96" s="34"/>
      <c r="AW96" s="35"/>
      <c r="AX96" s="36" t="str">
        <f t="shared" si="68"/>
        <v/>
      </c>
      <c r="AY96" s="37"/>
      <c r="AZ96" s="38"/>
      <c r="BA96" s="39" t="str">
        <f t="shared" si="69"/>
        <v/>
      </c>
      <c r="BB96" s="37"/>
      <c r="BC96" s="38"/>
      <c r="BD96" s="40" t="str">
        <f t="shared" si="70"/>
        <v/>
      </c>
      <c r="BE96" s="41">
        <f t="shared" si="50"/>
        <v>0</v>
      </c>
      <c r="BF96" s="34"/>
      <c r="BG96" s="35"/>
      <c r="BH96" s="36" t="str">
        <f t="shared" si="71"/>
        <v/>
      </c>
      <c r="BI96" s="37"/>
      <c r="BJ96" s="38"/>
      <c r="BK96" s="39" t="str">
        <f t="shared" si="72"/>
        <v/>
      </c>
      <c r="BL96" s="37"/>
      <c r="BM96" s="38"/>
      <c r="BN96" s="40" t="str">
        <f t="shared" si="73"/>
        <v/>
      </c>
      <c r="BO96" s="41">
        <f t="shared" si="51"/>
        <v>0</v>
      </c>
      <c r="BP96" s="34"/>
      <c r="BQ96" s="35"/>
      <c r="BR96" s="36" t="str">
        <f t="shared" si="74"/>
        <v/>
      </c>
      <c r="BS96" s="37"/>
      <c r="BT96" s="38"/>
      <c r="BU96" s="39" t="str">
        <f t="shared" si="75"/>
        <v/>
      </c>
      <c r="BV96" s="37"/>
      <c r="BW96" s="38"/>
      <c r="BX96" s="40" t="str">
        <f t="shared" si="76"/>
        <v/>
      </c>
      <c r="BY96" s="41">
        <f t="shared" si="52"/>
        <v>0</v>
      </c>
      <c r="BZ96" s="34"/>
      <c r="CA96" s="35"/>
      <c r="CB96" s="36" t="str">
        <f t="shared" si="77"/>
        <v/>
      </c>
      <c r="CC96" s="37"/>
      <c r="CD96" s="38"/>
      <c r="CE96" s="39" t="str">
        <f t="shared" si="78"/>
        <v/>
      </c>
      <c r="CF96" s="37"/>
      <c r="CG96" s="38"/>
      <c r="CH96" s="40" t="str">
        <f t="shared" si="79"/>
        <v/>
      </c>
      <c r="CI96" s="41">
        <f t="shared" si="53"/>
        <v>0</v>
      </c>
      <c r="CJ96" s="34"/>
      <c r="CK96" s="35"/>
      <c r="CL96" s="36" t="str">
        <f t="shared" si="80"/>
        <v/>
      </c>
      <c r="CM96" s="37"/>
      <c r="CN96" s="38"/>
      <c r="CO96" s="39" t="str">
        <f t="shared" si="81"/>
        <v/>
      </c>
      <c r="CP96" s="37"/>
      <c r="CQ96" s="38"/>
      <c r="CR96" s="40" t="str">
        <f t="shared" si="82"/>
        <v/>
      </c>
      <c r="CS96" s="41">
        <f t="shared" si="54"/>
        <v>0</v>
      </c>
      <c r="CT96" s="34"/>
      <c r="CU96" s="35"/>
      <c r="CV96" s="36" t="str">
        <f t="shared" si="83"/>
        <v/>
      </c>
      <c r="CW96" s="37"/>
      <c r="CX96" s="38"/>
      <c r="CY96" s="39" t="str">
        <f t="shared" si="84"/>
        <v/>
      </c>
      <c r="CZ96" s="37"/>
      <c r="DA96" s="38"/>
      <c r="DB96" s="40" t="str">
        <f t="shared" si="85"/>
        <v/>
      </c>
      <c r="DC96" s="41">
        <f t="shared" si="55"/>
        <v>0</v>
      </c>
      <c r="DD96" s="33">
        <f t="shared" si="47"/>
        <v>0</v>
      </c>
    </row>
    <row r="97" spans="2:108" x14ac:dyDescent="0.2">
      <c r="B97" s="31">
        <f t="shared" si="46"/>
        <v>93</v>
      </c>
      <c r="C97" s="32"/>
      <c r="D97" s="32"/>
      <c r="E97" s="32"/>
      <c r="F97" s="32"/>
      <c r="G97" s="33">
        <f t="shared" si="43"/>
        <v>0</v>
      </c>
      <c r="H97" s="34"/>
      <c r="I97" s="35"/>
      <c r="J97" s="36" t="str">
        <f t="shared" si="56"/>
        <v/>
      </c>
      <c r="K97" s="37"/>
      <c r="L97" s="38"/>
      <c r="M97" s="39" t="str">
        <f t="shared" si="57"/>
        <v/>
      </c>
      <c r="N97" s="37"/>
      <c r="O97" s="38"/>
      <c r="P97" s="40" t="str">
        <f t="shared" si="58"/>
        <v/>
      </c>
      <c r="Q97" s="41">
        <f t="shared" si="44"/>
        <v>0</v>
      </c>
      <c r="R97" s="34"/>
      <c r="S97" s="35"/>
      <c r="T97" s="36" t="str">
        <f t="shared" si="59"/>
        <v/>
      </c>
      <c r="U97" s="37"/>
      <c r="V97" s="38"/>
      <c r="W97" s="39" t="str">
        <f t="shared" si="60"/>
        <v/>
      </c>
      <c r="X97" s="37"/>
      <c r="Y97" s="38"/>
      <c r="Z97" s="40" t="str">
        <f t="shared" si="61"/>
        <v/>
      </c>
      <c r="AA97" s="41">
        <f t="shared" si="45"/>
        <v>0</v>
      </c>
      <c r="AB97" s="34"/>
      <c r="AC97" s="35"/>
      <c r="AD97" s="36" t="str">
        <f t="shared" si="62"/>
        <v/>
      </c>
      <c r="AE97" s="37"/>
      <c r="AF97" s="38"/>
      <c r="AG97" s="39" t="str">
        <f t="shared" si="63"/>
        <v/>
      </c>
      <c r="AH97" s="37"/>
      <c r="AI97" s="38"/>
      <c r="AJ97" s="40" t="str">
        <f t="shared" si="64"/>
        <v/>
      </c>
      <c r="AK97" s="41">
        <f t="shared" si="48"/>
        <v>0</v>
      </c>
      <c r="AL97" s="34"/>
      <c r="AM97" s="35"/>
      <c r="AN97" s="36" t="str">
        <f t="shared" si="65"/>
        <v/>
      </c>
      <c r="AO97" s="37"/>
      <c r="AP97" s="38"/>
      <c r="AQ97" s="39" t="str">
        <f t="shared" si="66"/>
        <v/>
      </c>
      <c r="AR97" s="37"/>
      <c r="AS97" s="38"/>
      <c r="AT97" s="40" t="str">
        <f t="shared" si="67"/>
        <v/>
      </c>
      <c r="AU97" s="41">
        <f t="shared" si="49"/>
        <v>0</v>
      </c>
      <c r="AV97" s="34"/>
      <c r="AW97" s="35"/>
      <c r="AX97" s="36" t="str">
        <f t="shared" si="68"/>
        <v/>
      </c>
      <c r="AY97" s="37"/>
      <c r="AZ97" s="38"/>
      <c r="BA97" s="39" t="str">
        <f t="shared" si="69"/>
        <v/>
      </c>
      <c r="BB97" s="37"/>
      <c r="BC97" s="38"/>
      <c r="BD97" s="40" t="str">
        <f t="shared" si="70"/>
        <v/>
      </c>
      <c r="BE97" s="41">
        <f t="shared" si="50"/>
        <v>0</v>
      </c>
      <c r="BF97" s="34"/>
      <c r="BG97" s="35"/>
      <c r="BH97" s="36" t="str">
        <f t="shared" si="71"/>
        <v/>
      </c>
      <c r="BI97" s="37"/>
      <c r="BJ97" s="38"/>
      <c r="BK97" s="39" t="str">
        <f t="shared" si="72"/>
        <v/>
      </c>
      <c r="BL97" s="37"/>
      <c r="BM97" s="38"/>
      <c r="BN97" s="40" t="str">
        <f t="shared" si="73"/>
        <v/>
      </c>
      <c r="BO97" s="41">
        <f t="shared" si="51"/>
        <v>0</v>
      </c>
      <c r="BP97" s="34"/>
      <c r="BQ97" s="35"/>
      <c r="BR97" s="36" t="str">
        <f t="shared" si="74"/>
        <v/>
      </c>
      <c r="BS97" s="37"/>
      <c r="BT97" s="38"/>
      <c r="BU97" s="39" t="str">
        <f t="shared" si="75"/>
        <v/>
      </c>
      <c r="BV97" s="37"/>
      <c r="BW97" s="38"/>
      <c r="BX97" s="40" t="str">
        <f t="shared" si="76"/>
        <v/>
      </c>
      <c r="BY97" s="41">
        <f t="shared" si="52"/>
        <v>0</v>
      </c>
      <c r="BZ97" s="34"/>
      <c r="CA97" s="35"/>
      <c r="CB97" s="36" t="str">
        <f t="shared" si="77"/>
        <v/>
      </c>
      <c r="CC97" s="37"/>
      <c r="CD97" s="38"/>
      <c r="CE97" s="39" t="str">
        <f t="shared" si="78"/>
        <v/>
      </c>
      <c r="CF97" s="37"/>
      <c r="CG97" s="38"/>
      <c r="CH97" s="40" t="str">
        <f t="shared" si="79"/>
        <v/>
      </c>
      <c r="CI97" s="41">
        <f t="shared" si="53"/>
        <v>0</v>
      </c>
      <c r="CJ97" s="34"/>
      <c r="CK97" s="35"/>
      <c r="CL97" s="36" t="str">
        <f t="shared" si="80"/>
        <v/>
      </c>
      <c r="CM97" s="37"/>
      <c r="CN97" s="38"/>
      <c r="CO97" s="39" t="str">
        <f t="shared" si="81"/>
        <v/>
      </c>
      <c r="CP97" s="37"/>
      <c r="CQ97" s="38"/>
      <c r="CR97" s="40" t="str">
        <f t="shared" si="82"/>
        <v/>
      </c>
      <c r="CS97" s="41">
        <f t="shared" si="54"/>
        <v>0</v>
      </c>
      <c r="CT97" s="34"/>
      <c r="CU97" s="35"/>
      <c r="CV97" s="36" t="str">
        <f t="shared" si="83"/>
        <v/>
      </c>
      <c r="CW97" s="37"/>
      <c r="CX97" s="38"/>
      <c r="CY97" s="39" t="str">
        <f t="shared" si="84"/>
        <v/>
      </c>
      <c r="CZ97" s="37"/>
      <c r="DA97" s="38"/>
      <c r="DB97" s="40" t="str">
        <f t="shared" si="85"/>
        <v/>
      </c>
      <c r="DC97" s="41">
        <f t="shared" si="55"/>
        <v>0</v>
      </c>
      <c r="DD97" s="33">
        <f t="shared" si="47"/>
        <v>0</v>
      </c>
    </row>
    <row r="98" spans="2:108" x14ac:dyDescent="0.2">
      <c r="B98" s="31">
        <f t="shared" si="46"/>
        <v>94</v>
      </c>
      <c r="C98" s="32"/>
      <c r="D98" s="32"/>
      <c r="E98" s="32"/>
      <c r="F98" s="32"/>
      <c r="G98" s="33">
        <f t="shared" si="43"/>
        <v>0</v>
      </c>
      <c r="H98" s="34"/>
      <c r="I98" s="35"/>
      <c r="J98" s="36" t="str">
        <f t="shared" si="56"/>
        <v/>
      </c>
      <c r="K98" s="37"/>
      <c r="L98" s="38"/>
      <c r="M98" s="39" t="str">
        <f t="shared" si="57"/>
        <v/>
      </c>
      <c r="N98" s="37"/>
      <c r="O98" s="38"/>
      <c r="P98" s="40" t="str">
        <f t="shared" si="58"/>
        <v/>
      </c>
      <c r="Q98" s="41">
        <f t="shared" si="44"/>
        <v>0</v>
      </c>
      <c r="R98" s="34"/>
      <c r="S98" s="35"/>
      <c r="T98" s="36" t="str">
        <f t="shared" si="59"/>
        <v/>
      </c>
      <c r="U98" s="37"/>
      <c r="V98" s="38"/>
      <c r="W98" s="39" t="str">
        <f t="shared" si="60"/>
        <v/>
      </c>
      <c r="X98" s="37"/>
      <c r="Y98" s="38"/>
      <c r="Z98" s="40" t="str">
        <f t="shared" si="61"/>
        <v/>
      </c>
      <c r="AA98" s="41">
        <f t="shared" si="45"/>
        <v>0</v>
      </c>
      <c r="AB98" s="34"/>
      <c r="AC98" s="35"/>
      <c r="AD98" s="36" t="str">
        <f t="shared" si="62"/>
        <v/>
      </c>
      <c r="AE98" s="37"/>
      <c r="AF98" s="38"/>
      <c r="AG98" s="39" t="str">
        <f t="shared" si="63"/>
        <v/>
      </c>
      <c r="AH98" s="37"/>
      <c r="AI98" s="38"/>
      <c r="AJ98" s="40" t="str">
        <f t="shared" si="64"/>
        <v/>
      </c>
      <c r="AK98" s="41">
        <f t="shared" si="48"/>
        <v>0</v>
      </c>
      <c r="AL98" s="34"/>
      <c r="AM98" s="35"/>
      <c r="AN98" s="36" t="str">
        <f t="shared" si="65"/>
        <v/>
      </c>
      <c r="AO98" s="37"/>
      <c r="AP98" s="38"/>
      <c r="AQ98" s="39" t="str">
        <f t="shared" si="66"/>
        <v/>
      </c>
      <c r="AR98" s="37"/>
      <c r="AS98" s="38"/>
      <c r="AT98" s="40" t="str">
        <f t="shared" si="67"/>
        <v/>
      </c>
      <c r="AU98" s="41">
        <f t="shared" si="49"/>
        <v>0</v>
      </c>
      <c r="AV98" s="34"/>
      <c r="AW98" s="35"/>
      <c r="AX98" s="36" t="str">
        <f t="shared" si="68"/>
        <v/>
      </c>
      <c r="AY98" s="37"/>
      <c r="AZ98" s="38"/>
      <c r="BA98" s="39" t="str">
        <f t="shared" si="69"/>
        <v/>
      </c>
      <c r="BB98" s="37"/>
      <c r="BC98" s="38"/>
      <c r="BD98" s="40" t="str">
        <f t="shared" si="70"/>
        <v/>
      </c>
      <c r="BE98" s="41">
        <f t="shared" si="50"/>
        <v>0</v>
      </c>
      <c r="BF98" s="34"/>
      <c r="BG98" s="35"/>
      <c r="BH98" s="36" t="str">
        <f t="shared" si="71"/>
        <v/>
      </c>
      <c r="BI98" s="37"/>
      <c r="BJ98" s="38"/>
      <c r="BK98" s="39" t="str">
        <f t="shared" si="72"/>
        <v/>
      </c>
      <c r="BL98" s="37"/>
      <c r="BM98" s="38"/>
      <c r="BN98" s="40" t="str">
        <f t="shared" si="73"/>
        <v/>
      </c>
      <c r="BO98" s="41">
        <f t="shared" si="51"/>
        <v>0</v>
      </c>
      <c r="BP98" s="34"/>
      <c r="BQ98" s="35"/>
      <c r="BR98" s="36" t="str">
        <f t="shared" si="74"/>
        <v/>
      </c>
      <c r="BS98" s="37"/>
      <c r="BT98" s="38"/>
      <c r="BU98" s="39" t="str">
        <f t="shared" si="75"/>
        <v/>
      </c>
      <c r="BV98" s="37"/>
      <c r="BW98" s="38"/>
      <c r="BX98" s="40" t="str">
        <f t="shared" si="76"/>
        <v/>
      </c>
      <c r="BY98" s="41">
        <f t="shared" si="52"/>
        <v>0</v>
      </c>
      <c r="BZ98" s="34"/>
      <c r="CA98" s="35"/>
      <c r="CB98" s="36" t="str">
        <f t="shared" si="77"/>
        <v/>
      </c>
      <c r="CC98" s="37"/>
      <c r="CD98" s="38"/>
      <c r="CE98" s="39" t="str">
        <f t="shared" si="78"/>
        <v/>
      </c>
      <c r="CF98" s="37"/>
      <c r="CG98" s="38"/>
      <c r="CH98" s="40" t="str">
        <f t="shared" si="79"/>
        <v/>
      </c>
      <c r="CI98" s="41">
        <f t="shared" si="53"/>
        <v>0</v>
      </c>
      <c r="CJ98" s="34"/>
      <c r="CK98" s="35"/>
      <c r="CL98" s="36" t="str">
        <f t="shared" si="80"/>
        <v/>
      </c>
      <c r="CM98" s="37"/>
      <c r="CN98" s="38"/>
      <c r="CO98" s="39" t="str">
        <f t="shared" si="81"/>
        <v/>
      </c>
      <c r="CP98" s="37"/>
      <c r="CQ98" s="38"/>
      <c r="CR98" s="40" t="str">
        <f t="shared" si="82"/>
        <v/>
      </c>
      <c r="CS98" s="41">
        <f t="shared" si="54"/>
        <v>0</v>
      </c>
      <c r="CT98" s="34"/>
      <c r="CU98" s="35"/>
      <c r="CV98" s="36" t="str">
        <f t="shared" si="83"/>
        <v/>
      </c>
      <c r="CW98" s="37"/>
      <c r="CX98" s="38"/>
      <c r="CY98" s="39" t="str">
        <f t="shared" si="84"/>
        <v/>
      </c>
      <c r="CZ98" s="37"/>
      <c r="DA98" s="38"/>
      <c r="DB98" s="40" t="str">
        <f t="shared" si="85"/>
        <v/>
      </c>
      <c r="DC98" s="41">
        <f t="shared" si="55"/>
        <v>0</v>
      </c>
      <c r="DD98" s="33">
        <f t="shared" si="47"/>
        <v>0</v>
      </c>
    </row>
    <row r="99" spans="2:108" x14ac:dyDescent="0.2">
      <c r="B99" s="31">
        <f t="shared" si="46"/>
        <v>95</v>
      </c>
      <c r="C99" s="32"/>
      <c r="D99" s="32"/>
      <c r="E99" s="32"/>
      <c r="F99" s="32"/>
      <c r="G99" s="33">
        <f t="shared" si="43"/>
        <v>0</v>
      </c>
      <c r="H99" s="34"/>
      <c r="I99" s="35"/>
      <c r="J99" s="36" t="str">
        <f t="shared" si="56"/>
        <v/>
      </c>
      <c r="K99" s="37"/>
      <c r="L99" s="38"/>
      <c r="M99" s="39" t="str">
        <f t="shared" si="57"/>
        <v/>
      </c>
      <c r="N99" s="37"/>
      <c r="O99" s="38"/>
      <c r="P99" s="40" t="str">
        <f t="shared" si="58"/>
        <v/>
      </c>
      <c r="Q99" s="41">
        <f t="shared" si="44"/>
        <v>0</v>
      </c>
      <c r="R99" s="34"/>
      <c r="S99" s="35"/>
      <c r="T99" s="36" t="str">
        <f t="shared" si="59"/>
        <v/>
      </c>
      <c r="U99" s="37"/>
      <c r="V99" s="38"/>
      <c r="W99" s="39" t="str">
        <f t="shared" si="60"/>
        <v/>
      </c>
      <c r="X99" s="37"/>
      <c r="Y99" s="38"/>
      <c r="Z99" s="40" t="str">
        <f t="shared" si="61"/>
        <v/>
      </c>
      <c r="AA99" s="41">
        <f t="shared" si="45"/>
        <v>0</v>
      </c>
      <c r="AB99" s="34"/>
      <c r="AC99" s="35"/>
      <c r="AD99" s="36" t="str">
        <f t="shared" si="62"/>
        <v/>
      </c>
      <c r="AE99" s="37"/>
      <c r="AF99" s="38"/>
      <c r="AG99" s="39" t="str">
        <f t="shared" si="63"/>
        <v/>
      </c>
      <c r="AH99" s="37"/>
      <c r="AI99" s="38"/>
      <c r="AJ99" s="40" t="str">
        <f t="shared" si="64"/>
        <v/>
      </c>
      <c r="AK99" s="41">
        <f t="shared" si="48"/>
        <v>0</v>
      </c>
      <c r="AL99" s="34"/>
      <c r="AM99" s="35"/>
      <c r="AN99" s="36" t="str">
        <f t="shared" si="65"/>
        <v/>
      </c>
      <c r="AO99" s="37"/>
      <c r="AP99" s="38"/>
      <c r="AQ99" s="39" t="str">
        <f t="shared" si="66"/>
        <v/>
      </c>
      <c r="AR99" s="37"/>
      <c r="AS99" s="38"/>
      <c r="AT99" s="40" t="str">
        <f t="shared" si="67"/>
        <v/>
      </c>
      <c r="AU99" s="41">
        <f t="shared" si="49"/>
        <v>0</v>
      </c>
      <c r="AV99" s="34"/>
      <c r="AW99" s="35"/>
      <c r="AX99" s="36" t="str">
        <f t="shared" si="68"/>
        <v/>
      </c>
      <c r="AY99" s="37"/>
      <c r="AZ99" s="38"/>
      <c r="BA99" s="39" t="str">
        <f t="shared" si="69"/>
        <v/>
      </c>
      <c r="BB99" s="37"/>
      <c r="BC99" s="38"/>
      <c r="BD99" s="40" t="str">
        <f t="shared" si="70"/>
        <v/>
      </c>
      <c r="BE99" s="41">
        <f t="shared" si="50"/>
        <v>0</v>
      </c>
      <c r="BF99" s="34"/>
      <c r="BG99" s="35"/>
      <c r="BH99" s="36" t="str">
        <f t="shared" si="71"/>
        <v/>
      </c>
      <c r="BI99" s="37"/>
      <c r="BJ99" s="38"/>
      <c r="BK99" s="39" t="str">
        <f t="shared" si="72"/>
        <v/>
      </c>
      <c r="BL99" s="37"/>
      <c r="BM99" s="38"/>
      <c r="BN99" s="40" t="str">
        <f t="shared" si="73"/>
        <v/>
      </c>
      <c r="BO99" s="41">
        <f t="shared" si="51"/>
        <v>0</v>
      </c>
      <c r="BP99" s="34"/>
      <c r="BQ99" s="35"/>
      <c r="BR99" s="36" t="str">
        <f t="shared" si="74"/>
        <v/>
      </c>
      <c r="BS99" s="37"/>
      <c r="BT99" s="38"/>
      <c r="BU99" s="39" t="str">
        <f t="shared" si="75"/>
        <v/>
      </c>
      <c r="BV99" s="37"/>
      <c r="BW99" s="38"/>
      <c r="BX99" s="40" t="str">
        <f t="shared" si="76"/>
        <v/>
      </c>
      <c r="BY99" s="41">
        <f t="shared" si="52"/>
        <v>0</v>
      </c>
      <c r="BZ99" s="34"/>
      <c r="CA99" s="35"/>
      <c r="CB99" s="36" t="str">
        <f t="shared" si="77"/>
        <v/>
      </c>
      <c r="CC99" s="37"/>
      <c r="CD99" s="38"/>
      <c r="CE99" s="39" t="str">
        <f t="shared" si="78"/>
        <v/>
      </c>
      <c r="CF99" s="37"/>
      <c r="CG99" s="38"/>
      <c r="CH99" s="40" t="str">
        <f t="shared" si="79"/>
        <v/>
      </c>
      <c r="CI99" s="41">
        <f t="shared" si="53"/>
        <v>0</v>
      </c>
      <c r="CJ99" s="34"/>
      <c r="CK99" s="35"/>
      <c r="CL99" s="36" t="str">
        <f t="shared" si="80"/>
        <v/>
      </c>
      <c r="CM99" s="37"/>
      <c r="CN99" s="38"/>
      <c r="CO99" s="39" t="str">
        <f t="shared" si="81"/>
        <v/>
      </c>
      <c r="CP99" s="37"/>
      <c r="CQ99" s="38"/>
      <c r="CR99" s="40" t="str">
        <f t="shared" si="82"/>
        <v/>
      </c>
      <c r="CS99" s="41">
        <f t="shared" si="54"/>
        <v>0</v>
      </c>
      <c r="CT99" s="34"/>
      <c r="CU99" s="35"/>
      <c r="CV99" s="36" t="str">
        <f t="shared" si="83"/>
        <v/>
      </c>
      <c r="CW99" s="37"/>
      <c r="CX99" s="38"/>
      <c r="CY99" s="39" t="str">
        <f t="shared" si="84"/>
        <v/>
      </c>
      <c r="CZ99" s="37"/>
      <c r="DA99" s="38"/>
      <c r="DB99" s="40" t="str">
        <f t="shared" si="85"/>
        <v/>
      </c>
      <c r="DC99" s="41">
        <f t="shared" si="55"/>
        <v>0</v>
      </c>
      <c r="DD99" s="33">
        <f t="shared" si="47"/>
        <v>0</v>
      </c>
    </row>
    <row r="100" spans="2:108" x14ac:dyDescent="0.2">
      <c r="B100" s="31">
        <f t="shared" si="46"/>
        <v>96</v>
      </c>
      <c r="C100" s="32"/>
      <c r="D100" s="32"/>
      <c r="E100" s="32"/>
      <c r="F100" s="32"/>
      <c r="G100" s="33">
        <f t="shared" si="43"/>
        <v>0</v>
      </c>
      <c r="H100" s="34"/>
      <c r="I100" s="35"/>
      <c r="J100" s="36" t="str">
        <f t="shared" si="56"/>
        <v/>
      </c>
      <c r="K100" s="37"/>
      <c r="L100" s="38"/>
      <c r="M100" s="39" t="str">
        <f t="shared" si="57"/>
        <v/>
      </c>
      <c r="N100" s="37"/>
      <c r="O100" s="38"/>
      <c r="P100" s="40" t="str">
        <f t="shared" si="58"/>
        <v/>
      </c>
      <c r="Q100" s="41">
        <f t="shared" si="44"/>
        <v>0</v>
      </c>
      <c r="R100" s="34"/>
      <c r="S100" s="35"/>
      <c r="T100" s="36" t="str">
        <f t="shared" si="59"/>
        <v/>
      </c>
      <c r="U100" s="37"/>
      <c r="V100" s="38"/>
      <c r="W100" s="39" t="str">
        <f t="shared" si="60"/>
        <v/>
      </c>
      <c r="X100" s="37"/>
      <c r="Y100" s="38"/>
      <c r="Z100" s="40" t="str">
        <f t="shared" si="61"/>
        <v/>
      </c>
      <c r="AA100" s="41">
        <f t="shared" si="45"/>
        <v>0</v>
      </c>
      <c r="AB100" s="34"/>
      <c r="AC100" s="35"/>
      <c r="AD100" s="36" t="str">
        <f t="shared" si="62"/>
        <v/>
      </c>
      <c r="AE100" s="37"/>
      <c r="AF100" s="38"/>
      <c r="AG100" s="39" t="str">
        <f t="shared" si="63"/>
        <v/>
      </c>
      <c r="AH100" s="37"/>
      <c r="AI100" s="38"/>
      <c r="AJ100" s="40" t="str">
        <f t="shared" si="64"/>
        <v/>
      </c>
      <c r="AK100" s="41">
        <f t="shared" si="48"/>
        <v>0</v>
      </c>
      <c r="AL100" s="34"/>
      <c r="AM100" s="35"/>
      <c r="AN100" s="36" t="str">
        <f t="shared" si="65"/>
        <v/>
      </c>
      <c r="AO100" s="37"/>
      <c r="AP100" s="38"/>
      <c r="AQ100" s="39" t="str">
        <f t="shared" si="66"/>
        <v/>
      </c>
      <c r="AR100" s="37"/>
      <c r="AS100" s="38"/>
      <c r="AT100" s="40" t="str">
        <f t="shared" si="67"/>
        <v/>
      </c>
      <c r="AU100" s="41">
        <f t="shared" si="49"/>
        <v>0</v>
      </c>
      <c r="AV100" s="34"/>
      <c r="AW100" s="35"/>
      <c r="AX100" s="36" t="str">
        <f t="shared" si="68"/>
        <v/>
      </c>
      <c r="AY100" s="37"/>
      <c r="AZ100" s="38"/>
      <c r="BA100" s="39" t="str">
        <f t="shared" si="69"/>
        <v/>
      </c>
      <c r="BB100" s="37"/>
      <c r="BC100" s="38"/>
      <c r="BD100" s="40" t="str">
        <f t="shared" si="70"/>
        <v/>
      </c>
      <c r="BE100" s="41">
        <f t="shared" si="50"/>
        <v>0</v>
      </c>
      <c r="BF100" s="34"/>
      <c r="BG100" s="35"/>
      <c r="BH100" s="36" t="str">
        <f t="shared" si="71"/>
        <v/>
      </c>
      <c r="BI100" s="37"/>
      <c r="BJ100" s="38"/>
      <c r="BK100" s="39" t="str">
        <f t="shared" si="72"/>
        <v/>
      </c>
      <c r="BL100" s="37"/>
      <c r="BM100" s="38"/>
      <c r="BN100" s="40" t="str">
        <f t="shared" si="73"/>
        <v/>
      </c>
      <c r="BO100" s="41">
        <f t="shared" si="51"/>
        <v>0</v>
      </c>
      <c r="BP100" s="34"/>
      <c r="BQ100" s="35"/>
      <c r="BR100" s="36" t="str">
        <f t="shared" si="74"/>
        <v/>
      </c>
      <c r="BS100" s="37"/>
      <c r="BT100" s="38"/>
      <c r="BU100" s="39" t="str">
        <f t="shared" si="75"/>
        <v/>
      </c>
      <c r="BV100" s="37"/>
      <c r="BW100" s="38"/>
      <c r="BX100" s="40" t="str">
        <f t="shared" si="76"/>
        <v/>
      </c>
      <c r="BY100" s="41">
        <f t="shared" si="52"/>
        <v>0</v>
      </c>
      <c r="BZ100" s="34"/>
      <c r="CA100" s="35"/>
      <c r="CB100" s="36" t="str">
        <f t="shared" si="77"/>
        <v/>
      </c>
      <c r="CC100" s="37"/>
      <c r="CD100" s="38"/>
      <c r="CE100" s="39" t="str">
        <f t="shared" si="78"/>
        <v/>
      </c>
      <c r="CF100" s="37"/>
      <c r="CG100" s="38"/>
      <c r="CH100" s="40" t="str">
        <f t="shared" si="79"/>
        <v/>
      </c>
      <c r="CI100" s="41">
        <f t="shared" si="53"/>
        <v>0</v>
      </c>
      <c r="CJ100" s="34"/>
      <c r="CK100" s="35"/>
      <c r="CL100" s="36" t="str">
        <f t="shared" si="80"/>
        <v/>
      </c>
      <c r="CM100" s="37"/>
      <c r="CN100" s="38"/>
      <c r="CO100" s="39" t="str">
        <f t="shared" si="81"/>
        <v/>
      </c>
      <c r="CP100" s="37"/>
      <c r="CQ100" s="38"/>
      <c r="CR100" s="40" t="str">
        <f t="shared" si="82"/>
        <v/>
      </c>
      <c r="CS100" s="41">
        <f t="shared" si="54"/>
        <v>0</v>
      </c>
      <c r="CT100" s="34"/>
      <c r="CU100" s="35"/>
      <c r="CV100" s="36" t="str">
        <f t="shared" si="83"/>
        <v/>
      </c>
      <c r="CW100" s="37"/>
      <c r="CX100" s="38"/>
      <c r="CY100" s="39" t="str">
        <f t="shared" si="84"/>
        <v/>
      </c>
      <c r="CZ100" s="37"/>
      <c r="DA100" s="38"/>
      <c r="DB100" s="40" t="str">
        <f t="shared" si="85"/>
        <v/>
      </c>
      <c r="DC100" s="41">
        <f t="shared" si="55"/>
        <v>0</v>
      </c>
      <c r="DD100" s="33">
        <f t="shared" si="47"/>
        <v>0</v>
      </c>
    </row>
    <row r="101" spans="2:108" x14ac:dyDescent="0.2">
      <c r="B101" s="31">
        <f t="shared" si="46"/>
        <v>97</v>
      </c>
      <c r="C101" s="32"/>
      <c r="D101" s="32"/>
      <c r="E101" s="32"/>
      <c r="F101" s="32"/>
      <c r="G101" s="33">
        <f t="shared" si="43"/>
        <v>0</v>
      </c>
      <c r="H101" s="34"/>
      <c r="I101" s="35"/>
      <c r="J101" s="36" t="str">
        <f t="shared" si="56"/>
        <v/>
      </c>
      <c r="K101" s="37"/>
      <c r="L101" s="38"/>
      <c r="M101" s="39" t="str">
        <f t="shared" si="57"/>
        <v/>
      </c>
      <c r="N101" s="37"/>
      <c r="O101" s="38"/>
      <c r="P101" s="40" t="str">
        <f t="shared" si="58"/>
        <v/>
      </c>
      <c r="Q101" s="41">
        <f t="shared" si="44"/>
        <v>0</v>
      </c>
      <c r="R101" s="34"/>
      <c r="S101" s="35"/>
      <c r="T101" s="36" t="str">
        <f t="shared" si="59"/>
        <v/>
      </c>
      <c r="U101" s="37"/>
      <c r="V101" s="38"/>
      <c r="W101" s="39" t="str">
        <f t="shared" si="60"/>
        <v/>
      </c>
      <c r="X101" s="37"/>
      <c r="Y101" s="38"/>
      <c r="Z101" s="40" t="str">
        <f t="shared" si="61"/>
        <v/>
      </c>
      <c r="AA101" s="41">
        <f t="shared" si="45"/>
        <v>0</v>
      </c>
      <c r="AB101" s="34"/>
      <c r="AC101" s="35"/>
      <c r="AD101" s="36" t="str">
        <f t="shared" si="62"/>
        <v/>
      </c>
      <c r="AE101" s="37"/>
      <c r="AF101" s="38"/>
      <c r="AG101" s="39" t="str">
        <f t="shared" si="63"/>
        <v/>
      </c>
      <c r="AH101" s="37"/>
      <c r="AI101" s="38"/>
      <c r="AJ101" s="40" t="str">
        <f t="shared" si="64"/>
        <v/>
      </c>
      <c r="AK101" s="41">
        <f t="shared" si="48"/>
        <v>0</v>
      </c>
      <c r="AL101" s="34"/>
      <c r="AM101" s="35"/>
      <c r="AN101" s="36" t="str">
        <f t="shared" si="65"/>
        <v/>
      </c>
      <c r="AO101" s="37"/>
      <c r="AP101" s="38"/>
      <c r="AQ101" s="39" t="str">
        <f t="shared" si="66"/>
        <v/>
      </c>
      <c r="AR101" s="37"/>
      <c r="AS101" s="38"/>
      <c r="AT101" s="40" t="str">
        <f t="shared" si="67"/>
        <v/>
      </c>
      <c r="AU101" s="41">
        <f t="shared" si="49"/>
        <v>0</v>
      </c>
      <c r="AV101" s="34"/>
      <c r="AW101" s="35"/>
      <c r="AX101" s="36" t="str">
        <f t="shared" si="68"/>
        <v/>
      </c>
      <c r="AY101" s="37"/>
      <c r="AZ101" s="38"/>
      <c r="BA101" s="39" t="str">
        <f t="shared" si="69"/>
        <v/>
      </c>
      <c r="BB101" s="37"/>
      <c r="BC101" s="38"/>
      <c r="BD101" s="40" t="str">
        <f t="shared" si="70"/>
        <v/>
      </c>
      <c r="BE101" s="41">
        <f t="shared" si="50"/>
        <v>0</v>
      </c>
      <c r="BF101" s="34"/>
      <c r="BG101" s="35"/>
      <c r="BH101" s="36" t="str">
        <f t="shared" si="71"/>
        <v/>
      </c>
      <c r="BI101" s="37"/>
      <c r="BJ101" s="38"/>
      <c r="BK101" s="39" t="str">
        <f t="shared" si="72"/>
        <v/>
      </c>
      <c r="BL101" s="37"/>
      <c r="BM101" s="38"/>
      <c r="BN101" s="40" t="str">
        <f t="shared" si="73"/>
        <v/>
      </c>
      <c r="BO101" s="41">
        <f t="shared" si="51"/>
        <v>0</v>
      </c>
      <c r="BP101" s="34"/>
      <c r="BQ101" s="35"/>
      <c r="BR101" s="36" t="str">
        <f t="shared" si="74"/>
        <v/>
      </c>
      <c r="BS101" s="37"/>
      <c r="BT101" s="38"/>
      <c r="BU101" s="39" t="str">
        <f t="shared" si="75"/>
        <v/>
      </c>
      <c r="BV101" s="37"/>
      <c r="BW101" s="38"/>
      <c r="BX101" s="40" t="str">
        <f t="shared" si="76"/>
        <v/>
      </c>
      <c r="BY101" s="41">
        <f t="shared" si="52"/>
        <v>0</v>
      </c>
      <c r="BZ101" s="34"/>
      <c r="CA101" s="35"/>
      <c r="CB101" s="36" t="str">
        <f t="shared" si="77"/>
        <v/>
      </c>
      <c r="CC101" s="37"/>
      <c r="CD101" s="38"/>
      <c r="CE101" s="39" t="str">
        <f t="shared" si="78"/>
        <v/>
      </c>
      <c r="CF101" s="37"/>
      <c r="CG101" s="38"/>
      <c r="CH101" s="40" t="str">
        <f t="shared" si="79"/>
        <v/>
      </c>
      <c r="CI101" s="41">
        <f t="shared" si="53"/>
        <v>0</v>
      </c>
      <c r="CJ101" s="34"/>
      <c r="CK101" s="35"/>
      <c r="CL101" s="36" t="str">
        <f t="shared" si="80"/>
        <v/>
      </c>
      <c r="CM101" s="37"/>
      <c r="CN101" s="38"/>
      <c r="CO101" s="39" t="str">
        <f t="shared" si="81"/>
        <v/>
      </c>
      <c r="CP101" s="37"/>
      <c r="CQ101" s="38"/>
      <c r="CR101" s="40" t="str">
        <f t="shared" si="82"/>
        <v/>
      </c>
      <c r="CS101" s="41">
        <f t="shared" si="54"/>
        <v>0</v>
      </c>
      <c r="CT101" s="34"/>
      <c r="CU101" s="35"/>
      <c r="CV101" s="36" t="str">
        <f t="shared" si="83"/>
        <v/>
      </c>
      <c r="CW101" s="37"/>
      <c r="CX101" s="38"/>
      <c r="CY101" s="39" t="str">
        <f t="shared" si="84"/>
        <v/>
      </c>
      <c r="CZ101" s="37"/>
      <c r="DA101" s="38"/>
      <c r="DB101" s="40" t="str">
        <f t="shared" si="85"/>
        <v/>
      </c>
      <c r="DC101" s="41">
        <f t="shared" si="55"/>
        <v>0</v>
      </c>
      <c r="DD101" s="33">
        <f t="shared" si="47"/>
        <v>0</v>
      </c>
    </row>
    <row r="102" spans="2:108" x14ac:dyDescent="0.2">
      <c r="B102" s="31">
        <f t="shared" si="46"/>
        <v>98</v>
      </c>
      <c r="C102" s="32"/>
      <c r="D102" s="32"/>
      <c r="E102" s="32"/>
      <c r="F102" s="32"/>
      <c r="G102" s="33">
        <f t="shared" si="43"/>
        <v>0</v>
      </c>
      <c r="H102" s="34"/>
      <c r="I102" s="35"/>
      <c r="J102" s="36" t="str">
        <f t="shared" si="56"/>
        <v/>
      </c>
      <c r="K102" s="37"/>
      <c r="L102" s="38"/>
      <c r="M102" s="39" t="str">
        <f t="shared" si="57"/>
        <v/>
      </c>
      <c r="N102" s="37"/>
      <c r="O102" s="38"/>
      <c r="P102" s="40" t="str">
        <f t="shared" si="58"/>
        <v/>
      </c>
      <c r="Q102" s="41">
        <f t="shared" si="44"/>
        <v>0</v>
      </c>
      <c r="R102" s="34"/>
      <c r="S102" s="35"/>
      <c r="T102" s="36" t="str">
        <f t="shared" si="59"/>
        <v/>
      </c>
      <c r="U102" s="37"/>
      <c r="V102" s="38"/>
      <c r="W102" s="39" t="str">
        <f t="shared" si="60"/>
        <v/>
      </c>
      <c r="X102" s="37"/>
      <c r="Y102" s="38"/>
      <c r="Z102" s="40" t="str">
        <f t="shared" si="61"/>
        <v/>
      </c>
      <c r="AA102" s="41">
        <f t="shared" si="45"/>
        <v>0</v>
      </c>
      <c r="AB102" s="34"/>
      <c r="AC102" s="35"/>
      <c r="AD102" s="36" t="str">
        <f t="shared" si="62"/>
        <v/>
      </c>
      <c r="AE102" s="37"/>
      <c r="AF102" s="38"/>
      <c r="AG102" s="39" t="str">
        <f t="shared" si="63"/>
        <v/>
      </c>
      <c r="AH102" s="37"/>
      <c r="AI102" s="38"/>
      <c r="AJ102" s="40" t="str">
        <f t="shared" si="64"/>
        <v/>
      </c>
      <c r="AK102" s="41">
        <f t="shared" si="48"/>
        <v>0</v>
      </c>
      <c r="AL102" s="34"/>
      <c r="AM102" s="35"/>
      <c r="AN102" s="36" t="str">
        <f t="shared" si="65"/>
        <v/>
      </c>
      <c r="AO102" s="37"/>
      <c r="AP102" s="38"/>
      <c r="AQ102" s="39" t="str">
        <f t="shared" si="66"/>
        <v/>
      </c>
      <c r="AR102" s="37"/>
      <c r="AS102" s="38"/>
      <c r="AT102" s="40" t="str">
        <f t="shared" si="67"/>
        <v/>
      </c>
      <c r="AU102" s="41">
        <f t="shared" si="49"/>
        <v>0</v>
      </c>
      <c r="AV102" s="34"/>
      <c r="AW102" s="35"/>
      <c r="AX102" s="36" t="str">
        <f t="shared" si="68"/>
        <v/>
      </c>
      <c r="AY102" s="37"/>
      <c r="AZ102" s="38"/>
      <c r="BA102" s="39" t="str">
        <f t="shared" si="69"/>
        <v/>
      </c>
      <c r="BB102" s="37"/>
      <c r="BC102" s="38"/>
      <c r="BD102" s="40" t="str">
        <f t="shared" si="70"/>
        <v/>
      </c>
      <c r="BE102" s="41">
        <f t="shared" si="50"/>
        <v>0</v>
      </c>
      <c r="BF102" s="34"/>
      <c r="BG102" s="35"/>
      <c r="BH102" s="36" t="str">
        <f t="shared" si="71"/>
        <v/>
      </c>
      <c r="BI102" s="37"/>
      <c r="BJ102" s="38"/>
      <c r="BK102" s="39" t="str">
        <f t="shared" si="72"/>
        <v/>
      </c>
      <c r="BL102" s="37"/>
      <c r="BM102" s="38"/>
      <c r="BN102" s="40" t="str">
        <f t="shared" si="73"/>
        <v/>
      </c>
      <c r="BO102" s="41">
        <f t="shared" si="51"/>
        <v>0</v>
      </c>
      <c r="BP102" s="34"/>
      <c r="BQ102" s="35"/>
      <c r="BR102" s="36" t="str">
        <f t="shared" si="74"/>
        <v/>
      </c>
      <c r="BS102" s="37"/>
      <c r="BT102" s="38"/>
      <c r="BU102" s="39" t="str">
        <f t="shared" si="75"/>
        <v/>
      </c>
      <c r="BV102" s="37"/>
      <c r="BW102" s="38"/>
      <c r="BX102" s="40" t="str">
        <f t="shared" si="76"/>
        <v/>
      </c>
      <c r="BY102" s="41">
        <f t="shared" si="52"/>
        <v>0</v>
      </c>
      <c r="BZ102" s="34"/>
      <c r="CA102" s="35"/>
      <c r="CB102" s="36" t="str">
        <f t="shared" si="77"/>
        <v/>
      </c>
      <c r="CC102" s="37"/>
      <c r="CD102" s="38"/>
      <c r="CE102" s="39" t="str">
        <f t="shared" si="78"/>
        <v/>
      </c>
      <c r="CF102" s="37"/>
      <c r="CG102" s="38"/>
      <c r="CH102" s="40" t="str">
        <f t="shared" si="79"/>
        <v/>
      </c>
      <c r="CI102" s="41">
        <f t="shared" si="53"/>
        <v>0</v>
      </c>
      <c r="CJ102" s="34"/>
      <c r="CK102" s="35"/>
      <c r="CL102" s="36" t="str">
        <f t="shared" si="80"/>
        <v/>
      </c>
      <c r="CM102" s="37"/>
      <c r="CN102" s="38"/>
      <c r="CO102" s="39" t="str">
        <f t="shared" si="81"/>
        <v/>
      </c>
      <c r="CP102" s="37"/>
      <c r="CQ102" s="38"/>
      <c r="CR102" s="40" t="str">
        <f t="shared" si="82"/>
        <v/>
      </c>
      <c r="CS102" s="41">
        <f t="shared" si="54"/>
        <v>0</v>
      </c>
      <c r="CT102" s="34"/>
      <c r="CU102" s="35"/>
      <c r="CV102" s="36" t="str">
        <f t="shared" si="83"/>
        <v/>
      </c>
      <c r="CW102" s="37"/>
      <c r="CX102" s="38"/>
      <c r="CY102" s="39" t="str">
        <f t="shared" si="84"/>
        <v/>
      </c>
      <c r="CZ102" s="37"/>
      <c r="DA102" s="38"/>
      <c r="DB102" s="40" t="str">
        <f t="shared" si="85"/>
        <v/>
      </c>
      <c r="DC102" s="41">
        <f t="shared" si="55"/>
        <v>0</v>
      </c>
      <c r="DD102" s="33">
        <f t="shared" si="47"/>
        <v>0</v>
      </c>
    </row>
    <row r="103" spans="2:108" x14ac:dyDescent="0.2">
      <c r="B103" s="31">
        <f t="shared" si="46"/>
        <v>99</v>
      </c>
      <c r="C103" s="32"/>
      <c r="D103" s="32"/>
      <c r="E103" s="32"/>
      <c r="F103" s="32"/>
      <c r="G103" s="33">
        <f t="shared" si="43"/>
        <v>0</v>
      </c>
      <c r="H103" s="34"/>
      <c r="I103" s="35"/>
      <c r="J103" s="36" t="str">
        <f t="shared" si="56"/>
        <v/>
      </c>
      <c r="K103" s="37"/>
      <c r="L103" s="38"/>
      <c r="M103" s="39" t="str">
        <f t="shared" si="57"/>
        <v/>
      </c>
      <c r="N103" s="37"/>
      <c r="O103" s="38"/>
      <c r="P103" s="40" t="str">
        <f t="shared" si="58"/>
        <v/>
      </c>
      <c r="Q103" s="41">
        <f t="shared" si="44"/>
        <v>0</v>
      </c>
      <c r="R103" s="34"/>
      <c r="S103" s="35"/>
      <c r="T103" s="36" t="str">
        <f t="shared" si="59"/>
        <v/>
      </c>
      <c r="U103" s="37"/>
      <c r="V103" s="38"/>
      <c r="W103" s="39" t="str">
        <f t="shared" si="60"/>
        <v/>
      </c>
      <c r="X103" s="37"/>
      <c r="Y103" s="38"/>
      <c r="Z103" s="40" t="str">
        <f t="shared" si="61"/>
        <v/>
      </c>
      <c r="AA103" s="41">
        <f t="shared" si="45"/>
        <v>0</v>
      </c>
      <c r="AB103" s="34"/>
      <c r="AC103" s="35"/>
      <c r="AD103" s="36" t="str">
        <f t="shared" si="62"/>
        <v/>
      </c>
      <c r="AE103" s="37"/>
      <c r="AF103" s="38"/>
      <c r="AG103" s="39" t="str">
        <f t="shared" si="63"/>
        <v/>
      </c>
      <c r="AH103" s="37"/>
      <c r="AI103" s="38"/>
      <c r="AJ103" s="40" t="str">
        <f t="shared" si="64"/>
        <v/>
      </c>
      <c r="AK103" s="41">
        <f t="shared" si="48"/>
        <v>0</v>
      </c>
      <c r="AL103" s="34"/>
      <c r="AM103" s="35"/>
      <c r="AN103" s="36" t="str">
        <f t="shared" si="65"/>
        <v/>
      </c>
      <c r="AO103" s="37"/>
      <c r="AP103" s="38"/>
      <c r="AQ103" s="39" t="str">
        <f t="shared" si="66"/>
        <v/>
      </c>
      <c r="AR103" s="37"/>
      <c r="AS103" s="38"/>
      <c r="AT103" s="40" t="str">
        <f t="shared" si="67"/>
        <v/>
      </c>
      <c r="AU103" s="41">
        <f t="shared" si="49"/>
        <v>0</v>
      </c>
      <c r="AV103" s="34"/>
      <c r="AW103" s="35"/>
      <c r="AX103" s="36" t="str">
        <f t="shared" si="68"/>
        <v/>
      </c>
      <c r="AY103" s="37"/>
      <c r="AZ103" s="38"/>
      <c r="BA103" s="39" t="str">
        <f t="shared" si="69"/>
        <v/>
      </c>
      <c r="BB103" s="37"/>
      <c r="BC103" s="38"/>
      <c r="BD103" s="40" t="str">
        <f t="shared" si="70"/>
        <v/>
      </c>
      <c r="BE103" s="41">
        <f t="shared" si="50"/>
        <v>0</v>
      </c>
      <c r="BF103" s="34"/>
      <c r="BG103" s="35"/>
      <c r="BH103" s="36" t="str">
        <f t="shared" si="71"/>
        <v/>
      </c>
      <c r="BI103" s="37"/>
      <c r="BJ103" s="38"/>
      <c r="BK103" s="39" t="str">
        <f t="shared" si="72"/>
        <v/>
      </c>
      <c r="BL103" s="37"/>
      <c r="BM103" s="38"/>
      <c r="BN103" s="40" t="str">
        <f t="shared" si="73"/>
        <v/>
      </c>
      <c r="BO103" s="41">
        <f t="shared" si="51"/>
        <v>0</v>
      </c>
      <c r="BP103" s="34"/>
      <c r="BQ103" s="35"/>
      <c r="BR103" s="36" t="str">
        <f t="shared" si="74"/>
        <v/>
      </c>
      <c r="BS103" s="37"/>
      <c r="BT103" s="38"/>
      <c r="BU103" s="39" t="str">
        <f t="shared" si="75"/>
        <v/>
      </c>
      <c r="BV103" s="37"/>
      <c r="BW103" s="38"/>
      <c r="BX103" s="40" t="str">
        <f t="shared" si="76"/>
        <v/>
      </c>
      <c r="BY103" s="41">
        <f t="shared" si="52"/>
        <v>0</v>
      </c>
      <c r="BZ103" s="34"/>
      <c r="CA103" s="35"/>
      <c r="CB103" s="36" t="str">
        <f t="shared" si="77"/>
        <v/>
      </c>
      <c r="CC103" s="37"/>
      <c r="CD103" s="38"/>
      <c r="CE103" s="39" t="str">
        <f t="shared" si="78"/>
        <v/>
      </c>
      <c r="CF103" s="37"/>
      <c r="CG103" s="38"/>
      <c r="CH103" s="40" t="str">
        <f t="shared" si="79"/>
        <v/>
      </c>
      <c r="CI103" s="41">
        <f t="shared" si="53"/>
        <v>0</v>
      </c>
      <c r="CJ103" s="34"/>
      <c r="CK103" s="35"/>
      <c r="CL103" s="36" t="str">
        <f t="shared" si="80"/>
        <v/>
      </c>
      <c r="CM103" s="37"/>
      <c r="CN103" s="38"/>
      <c r="CO103" s="39" t="str">
        <f t="shared" si="81"/>
        <v/>
      </c>
      <c r="CP103" s="37"/>
      <c r="CQ103" s="38"/>
      <c r="CR103" s="40" t="str">
        <f t="shared" si="82"/>
        <v/>
      </c>
      <c r="CS103" s="41">
        <f t="shared" si="54"/>
        <v>0</v>
      </c>
      <c r="CT103" s="34"/>
      <c r="CU103" s="35"/>
      <c r="CV103" s="36" t="str">
        <f t="shared" si="83"/>
        <v/>
      </c>
      <c r="CW103" s="37"/>
      <c r="CX103" s="38"/>
      <c r="CY103" s="39" t="str">
        <f t="shared" si="84"/>
        <v/>
      </c>
      <c r="CZ103" s="37"/>
      <c r="DA103" s="38"/>
      <c r="DB103" s="40" t="str">
        <f t="shared" si="85"/>
        <v/>
      </c>
      <c r="DC103" s="41">
        <f t="shared" si="55"/>
        <v>0</v>
      </c>
      <c r="DD103" s="33">
        <f t="shared" si="47"/>
        <v>0</v>
      </c>
    </row>
    <row r="104" spans="2:108" x14ac:dyDescent="0.2">
      <c r="B104" s="42">
        <f t="shared" si="46"/>
        <v>100</v>
      </c>
      <c r="C104" s="43"/>
      <c r="D104" s="43"/>
      <c r="E104" s="43"/>
      <c r="F104" s="43"/>
      <c r="G104" s="44">
        <f t="shared" si="43"/>
        <v>0</v>
      </c>
      <c r="H104" s="45"/>
      <c r="I104" s="46"/>
      <c r="J104" s="47" t="str">
        <f t="shared" si="56"/>
        <v/>
      </c>
      <c r="K104" s="48"/>
      <c r="L104" s="49"/>
      <c r="M104" s="50" t="str">
        <f t="shared" si="57"/>
        <v/>
      </c>
      <c r="N104" s="48"/>
      <c r="O104" s="49"/>
      <c r="P104" s="51" t="str">
        <f t="shared" si="58"/>
        <v/>
      </c>
      <c r="Q104" s="52">
        <f t="shared" si="44"/>
        <v>0</v>
      </c>
      <c r="R104" s="45"/>
      <c r="S104" s="46"/>
      <c r="T104" s="47" t="str">
        <f t="shared" si="59"/>
        <v/>
      </c>
      <c r="U104" s="48"/>
      <c r="V104" s="49"/>
      <c r="W104" s="50" t="str">
        <f t="shared" si="60"/>
        <v/>
      </c>
      <c r="X104" s="48"/>
      <c r="Y104" s="49"/>
      <c r="Z104" s="51" t="str">
        <f t="shared" si="61"/>
        <v/>
      </c>
      <c r="AA104" s="52">
        <f t="shared" si="45"/>
        <v>0</v>
      </c>
      <c r="AB104" s="45"/>
      <c r="AC104" s="46"/>
      <c r="AD104" s="47" t="str">
        <f t="shared" si="62"/>
        <v/>
      </c>
      <c r="AE104" s="48"/>
      <c r="AF104" s="49"/>
      <c r="AG104" s="50" t="str">
        <f t="shared" si="63"/>
        <v/>
      </c>
      <c r="AH104" s="48"/>
      <c r="AI104" s="49"/>
      <c r="AJ104" s="51" t="str">
        <f t="shared" si="64"/>
        <v/>
      </c>
      <c r="AK104" s="52">
        <f t="shared" si="48"/>
        <v>0</v>
      </c>
      <c r="AL104" s="45"/>
      <c r="AM104" s="46"/>
      <c r="AN104" s="47" t="str">
        <f t="shared" si="65"/>
        <v/>
      </c>
      <c r="AO104" s="48"/>
      <c r="AP104" s="49"/>
      <c r="AQ104" s="50" t="str">
        <f t="shared" si="66"/>
        <v/>
      </c>
      <c r="AR104" s="48"/>
      <c r="AS104" s="49"/>
      <c r="AT104" s="51" t="str">
        <f t="shared" si="67"/>
        <v/>
      </c>
      <c r="AU104" s="52">
        <f t="shared" si="49"/>
        <v>0</v>
      </c>
      <c r="AV104" s="45"/>
      <c r="AW104" s="46"/>
      <c r="AX104" s="47" t="str">
        <f t="shared" si="68"/>
        <v/>
      </c>
      <c r="AY104" s="48"/>
      <c r="AZ104" s="49"/>
      <c r="BA104" s="50" t="str">
        <f t="shared" si="69"/>
        <v/>
      </c>
      <c r="BB104" s="48"/>
      <c r="BC104" s="49"/>
      <c r="BD104" s="51" t="str">
        <f t="shared" si="70"/>
        <v/>
      </c>
      <c r="BE104" s="52">
        <f t="shared" si="50"/>
        <v>0</v>
      </c>
      <c r="BF104" s="45"/>
      <c r="BG104" s="46"/>
      <c r="BH104" s="47" t="str">
        <f t="shared" si="71"/>
        <v/>
      </c>
      <c r="BI104" s="48"/>
      <c r="BJ104" s="49"/>
      <c r="BK104" s="50" t="str">
        <f t="shared" si="72"/>
        <v/>
      </c>
      <c r="BL104" s="48"/>
      <c r="BM104" s="49"/>
      <c r="BN104" s="51" t="str">
        <f t="shared" si="73"/>
        <v/>
      </c>
      <c r="BO104" s="52">
        <f t="shared" si="51"/>
        <v>0</v>
      </c>
      <c r="BP104" s="45"/>
      <c r="BQ104" s="46"/>
      <c r="BR104" s="47" t="str">
        <f t="shared" si="74"/>
        <v/>
      </c>
      <c r="BS104" s="48"/>
      <c r="BT104" s="49"/>
      <c r="BU104" s="50" t="str">
        <f t="shared" si="75"/>
        <v/>
      </c>
      <c r="BV104" s="48"/>
      <c r="BW104" s="49"/>
      <c r="BX104" s="51" t="str">
        <f t="shared" si="76"/>
        <v/>
      </c>
      <c r="BY104" s="52">
        <f t="shared" si="52"/>
        <v>0</v>
      </c>
      <c r="BZ104" s="45"/>
      <c r="CA104" s="46"/>
      <c r="CB104" s="47" t="str">
        <f t="shared" si="77"/>
        <v/>
      </c>
      <c r="CC104" s="48"/>
      <c r="CD104" s="49"/>
      <c r="CE104" s="50" t="str">
        <f t="shared" si="78"/>
        <v/>
      </c>
      <c r="CF104" s="48"/>
      <c r="CG104" s="49"/>
      <c r="CH104" s="51" t="str">
        <f t="shared" si="79"/>
        <v/>
      </c>
      <c r="CI104" s="52">
        <f t="shared" si="53"/>
        <v>0</v>
      </c>
      <c r="CJ104" s="45"/>
      <c r="CK104" s="46"/>
      <c r="CL104" s="47" t="str">
        <f t="shared" si="80"/>
        <v/>
      </c>
      <c r="CM104" s="48"/>
      <c r="CN104" s="49"/>
      <c r="CO104" s="50" t="str">
        <f t="shared" si="81"/>
        <v/>
      </c>
      <c r="CP104" s="48"/>
      <c r="CQ104" s="49"/>
      <c r="CR104" s="51" t="str">
        <f t="shared" si="82"/>
        <v/>
      </c>
      <c r="CS104" s="52">
        <f t="shared" si="54"/>
        <v>0</v>
      </c>
      <c r="CT104" s="45"/>
      <c r="CU104" s="46"/>
      <c r="CV104" s="47" t="str">
        <f t="shared" si="83"/>
        <v/>
      </c>
      <c r="CW104" s="48"/>
      <c r="CX104" s="49"/>
      <c r="CY104" s="50" t="str">
        <f t="shared" si="84"/>
        <v/>
      </c>
      <c r="CZ104" s="48"/>
      <c r="DA104" s="49"/>
      <c r="DB104" s="51" t="str">
        <f t="shared" si="85"/>
        <v/>
      </c>
      <c r="DC104" s="52">
        <f t="shared" si="55"/>
        <v>0</v>
      </c>
      <c r="DD104" s="44">
        <f t="shared" si="47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32">
    <sortCondition descending="1" ref="G5:G32"/>
    <sortCondition ref="C5:C32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3"/>
  <dimension ref="B2:DD210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AB6" sqref="AB6:AC6"/>
    </sheetView>
  </sheetViews>
  <sheetFormatPr defaultRowHeight="14.25" x14ac:dyDescent="0.2"/>
  <cols>
    <col min="1" max="1" width="1.7109375" style="10" customWidth="1"/>
    <col min="2" max="2" width="4.7109375" style="11" customWidth="1"/>
    <col min="3" max="3" width="11.7109375" style="10" customWidth="1"/>
    <col min="4" max="4" width="10.7109375" style="10" customWidth="1"/>
    <col min="5" max="5" width="18.7109375" style="10" customWidth="1"/>
    <col min="6" max="6" width="15.7109375" style="10" customWidth="1"/>
    <col min="7" max="7" width="4.7109375" style="11" customWidth="1"/>
    <col min="8" max="107" width="4.7109375" style="12" customWidth="1"/>
    <col min="108" max="108" width="4.7109375" style="10" customWidth="1"/>
    <col min="109" max="110" width="1.7109375" style="10" customWidth="1"/>
    <col min="111" max="16384" width="9.140625" style="10"/>
  </cols>
  <sheetData>
    <row r="2" spans="2:108" ht="15" customHeight="1" x14ac:dyDescent="0.2">
      <c r="B2" s="72" t="s">
        <v>201</v>
      </c>
      <c r="C2" s="72" t="s">
        <v>202</v>
      </c>
      <c r="D2" s="72" t="s">
        <v>203</v>
      </c>
      <c r="E2" s="72" t="s">
        <v>204</v>
      </c>
      <c r="F2" s="72" t="s">
        <v>205</v>
      </c>
      <c r="G2" s="73" t="s">
        <v>206</v>
      </c>
      <c r="H2" s="74" t="str">
        <f>'do 7 H'!H2:Q2</f>
        <v>Solec Kujawski (6.10.2019)</v>
      </c>
      <c r="I2" s="74"/>
      <c r="J2" s="74"/>
      <c r="K2" s="74"/>
      <c r="L2" s="74"/>
      <c r="M2" s="74"/>
      <c r="N2" s="74"/>
      <c r="O2" s="74"/>
      <c r="P2" s="74"/>
      <c r="Q2" s="74"/>
      <c r="R2" s="75" t="str">
        <f>'do 7 H'!R2:AA2</f>
        <v>Nakło (10.11.2019)</v>
      </c>
      <c r="S2" s="75"/>
      <c r="T2" s="75"/>
      <c r="U2" s="75"/>
      <c r="V2" s="75"/>
      <c r="W2" s="75"/>
      <c r="X2" s="75"/>
      <c r="Y2" s="75"/>
      <c r="Z2" s="75"/>
      <c r="AA2" s="75"/>
      <c r="AB2" s="74" t="str">
        <f>'do 7 H'!AB2:AK2</f>
        <v>Ciechocinek (15.12.2019)</v>
      </c>
      <c r="AC2" s="74"/>
      <c r="AD2" s="74"/>
      <c r="AE2" s="74"/>
      <c r="AF2" s="74"/>
      <c r="AG2" s="74"/>
      <c r="AH2" s="74"/>
      <c r="AI2" s="74"/>
      <c r="AJ2" s="74"/>
      <c r="AK2" s="74"/>
      <c r="AL2" s="75" t="str">
        <f>'do 7 H'!AL2:AU2</f>
        <v>Środa Wlkp. (07.03.2020)</v>
      </c>
      <c r="AM2" s="75"/>
      <c r="AN2" s="75"/>
      <c r="AO2" s="75"/>
      <c r="AP2" s="75"/>
      <c r="AQ2" s="75"/>
      <c r="AR2" s="75"/>
      <c r="AS2" s="75"/>
      <c r="AT2" s="75"/>
      <c r="AU2" s="75"/>
      <c r="AV2" s="74" t="str">
        <f>'do 7 H'!AV2:BE2</f>
        <v>Turniej</v>
      </c>
      <c r="AW2" s="74"/>
      <c r="AX2" s="74"/>
      <c r="AY2" s="74"/>
      <c r="AZ2" s="74"/>
      <c r="BA2" s="74"/>
      <c r="BB2" s="74"/>
      <c r="BC2" s="74"/>
      <c r="BD2" s="74"/>
      <c r="BE2" s="74"/>
      <c r="BF2" s="75" t="str">
        <f>'do 7 H'!BF2:BO2</f>
        <v>Turniej</v>
      </c>
      <c r="BG2" s="75"/>
      <c r="BH2" s="75"/>
      <c r="BI2" s="75"/>
      <c r="BJ2" s="75"/>
      <c r="BK2" s="75"/>
      <c r="BL2" s="75"/>
      <c r="BM2" s="75"/>
      <c r="BN2" s="75"/>
      <c r="BO2" s="75"/>
      <c r="BP2" s="74" t="str">
        <f>'do 7 H'!BP2:BY2</f>
        <v>Turniej</v>
      </c>
      <c r="BQ2" s="74"/>
      <c r="BR2" s="74"/>
      <c r="BS2" s="74"/>
      <c r="BT2" s="74"/>
      <c r="BU2" s="74"/>
      <c r="BV2" s="74"/>
      <c r="BW2" s="74"/>
      <c r="BX2" s="74"/>
      <c r="BY2" s="74"/>
      <c r="BZ2" s="75" t="str">
        <f>'do 7 H'!BZ2:CI2</f>
        <v>Turniej</v>
      </c>
      <c r="CA2" s="75"/>
      <c r="CB2" s="75"/>
      <c r="CC2" s="75"/>
      <c r="CD2" s="75"/>
      <c r="CE2" s="75"/>
      <c r="CF2" s="75"/>
      <c r="CG2" s="75"/>
      <c r="CH2" s="75"/>
      <c r="CI2" s="75"/>
      <c r="CJ2" s="74" t="str">
        <f>'do 7 H'!CJ2:CS2</f>
        <v>Turniej</v>
      </c>
      <c r="CK2" s="74"/>
      <c r="CL2" s="74"/>
      <c r="CM2" s="74"/>
      <c r="CN2" s="74"/>
      <c r="CO2" s="74"/>
      <c r="CP2" s="74"/>
      <c r="CQ2" s="74"/>
      <c r="CR2" s="74"/>
      <c r="CS2" s="74"/>
      <c r="CT2" s="75" t="str">
        <f>'do 7 H'!CT2:DC2</f>
        <v>Turniej</v>
      </c>
      <c r="CU2" s="75"/>
      <c r="CV2" s="75"/>
      <c r="CW2" s="75"/>
      <c r="CX2" s="75"/>
      <c r="CY2" s="75"/>
      <c r="CZ2" s="75"/>
      <c r="DA2" s="75"/>
      <c r="DB2" s="75"/>
      <c r="DC2" s="75"/>
      <c r="DD2" s="85" t="s">
        <v>206</v>
      </c>
    </row>
    <row r="3" spans="2:108" ht="15" customHeight="1" x14ac:dyDescent="0.2">
      <c r="B3" s="72"/>
      <c r="C3" s="72"/>
      <c r="D3" s="72"/>
      <c r="E3" s="72"/>
      <c r="F3" s="72"/>
      <c r="G3" s="73"/>
      <c r="H3" s="69" t="s">
        <v>208</v>
      </c>
      <c r="I3" s="69"/>
      <c r="J3" s="69"/>
      <c r="K3" s="70" t="s">
        <v>207</v>
      </c>
      <c r="L3" s="70"/>
      <c r="M3" s="70"/>
      <c r="N3" s="71" t="s">
        <v>209</v>
      </c>
      <c r="O3" s="71"/>
      <c r="P3" s="71"/>
      <c r="Q3" s="68" t="s">
        <v>210</v>
      </c>
      <c r="R3" s="82" t="s">
        <v>208</v>
      </c>
      <c r="S3" s="82"/>
      <c r="T3" s="82"/>
      <c r="U3" s="83" t="s">
        <v>207</v>
      </c>
      <c r="V3" s="83"/>
      <c r="W3" s="83"/>
      <c r="X3" s="84" t="s">
        <v>209</v>
      </c>
      <c r="Y3" s="84"/>
      <c r="Z3" s="84"/>
      <c r="AA3" s="68" t="s">
        <v>210</v>
      </c>
      <c r="AB3" s="82" t="s">
        <v>208</v>
      </c>
      <c r="AC3" s="82"/>
      <c r="AD3" s="82"/>
      <c r="AE3" s="83" t="s">
        <v>298</v>
      </c>
      <c r="AF3" s="83"/>
      <c r="AG3" s="83"/>
      <c r="AH3" s="84" t="s">
        <v>320</v>
      </c>
      <c r="AI3" s="84"/>
      <c r="AJ3" s="84"/>
      <c r="AK3" s="68" t="s">
        <v>210</v>
      </c>
      <c r="AL3" s="82" t="s">
        <v>208</v>
      </c>
      <c r="AM3" s="82"/>
      <c r="AN3" s="82"/>
      <c r="AO3" s="83" t="s">
        <v>207</v>
      </c>
      <c r="AP3" s="83"/>
      <c r="AQ3" s="83"/>
      <c r="AR3" s="84" t="s">
        <v>209</v>
      </c>
      <c r="AS3" s="84"/>
      <c r="AT3" s="84"/>
      <c r="AU3" s="68" t="s">
        <v>210</v>
      </c>
      <c r="AV3" s="82" t="s">
        <v>208</v>
      </c>
      <c r="AW3" s="82"/>
      <c r="AX3" s="82"/>
      <c r="AY3" s="83" t="s">
        <v>207</v>
      </c>
      <c r="AZ3" s="83"/>
      <c r="BA3" s="83"/>
      <c r="BB3" s="84" t="s">
        <v>209</v>
      </c>
      <c r="BC3" s="84"/>
      <c r="BD3" s="84"/>
      <c r="BE3" s="68" t="s">
        <v>210</v>
      </c>
      <c r="BF3" s="82" t="s">
        <v>208</v>
      </c>
      <c r="BG3" s="82"/>
      <c r="BH3" s="82"/>
      <c r="BI3" s="83" t="s">
        <v>207</v>
      </c>
      <c r="BJ3" s="83"/>
      <c r="BK3" s="83"/>
      <c r="BL3" s="84" t="s">
        <v>209</v>
      </c>
      <c r="BM3" s="84"/>
      <c r="BN3" s="84"/>
      <c r="BO3" s="68" t="s">
        <v>210</v>
      </c>
      <c r="BP3" s="82" t="s">
        <v>208</v>
      </c>
      <c r="BQ3" s="82"/>
      <c r="BR3" s="82"/>
      <c r="BS3" s="83" t="s">
        <v>207</v>
      </c>
      <c r="BT3" s="83"/>
      <c r="BU3" s="83"/>
      <c r="BV3" s="84" t="s">
        <v>209</v>
      </c>
      <c r="BW3" s="84"/>
      <c r="BX3" s="84"/>
      <c r="BY3" s="68" t="s">
        <v>210</v>
      </c>
      <c r="BZ3" s="82" t="s">
        <v>208</v>
      </c>
      <c r="CA3" s="82"/>
      <c r="CB3" s="82"/>
      <c r="CC3" s="83" t="s">
        <v>207</v>
      </c>
      <c r="CD3" s="83"/>
      <c r="CE3" s="83"/>
      <c r="CF3" s="84" t="s">
        <v>209</v>
      </c>
      <c r="CG3" s="84"/>
      <c r="CH3" s="84"/>
      <c r="CI3" s="68" t="s">
        <v>210</v>
      </c>
      <c r="CJ3" s="82" t="s">
        <v>208</v>
      </c>
      <c r="CK3" s="82"/>
      <c r="CL3" s="82"/>
      <c r="CM3" s="83" t="s">
        <v>207</v>
      </c>
      <c r="CN3" s="83"/>
      <c r="CO3" s="83"/>
      <c r="CP3" s="84" t="s">
        <v>209</v>
      </c>
      <c r="CQ3" s="84"/>
      <c r="CR3" s="84"/>
      <c r="CS3" s="68" t="s">
        <v>210</v>
      </c>
      <c r="CT3" s="82" t="s">
        <v>208</v>
      </c>
      <c r="CU3" s="82"/>
      <c r="CV3" s="82"/>
      <c r="CW3" s="83" t="s">
        <v>207</v>
      </c>
      <c r="CX3" s="83"/>
      <c r="CY3" s="83"/>
      <c r="CZ3" s="84" t="s">
        <v>209</v>
      </c>
      <c r="DA3" s="84"/>
      <c r="DB3" s="84"/>
      <c r="DC3" s="68" t="s">
        <v>210</v>
      </c>
      <c r="DD3" s="86"/>
    </row>
    <row r="4" spans="2:108" ht="50.1" customHeight="1" x14ac:dyDescent="0.2">
      <c r="B4" s="72"/>
      <c r="C4" s="72"/>
      <c r="D4" s="72"/>
      <c r="E4" s="72"/>
      <c r="F4" s="72"/>
      <c r="G4" s="73"/>
      <c r="H4" s="16" t="s">
        <v>211</v>
      </c>
      <c r="I4" s="17" t="s">
        <v>5</v>
      </c>
      <c r="J4" s="18" t="s">
        <v>212</v>
      </c>
      <c r="K4" s="16" t="s">
        <v>211</v>
      </c>
      <c r="L4" s="17" t="s">
        <v>5</v>
      </c>
      <c r="M4" s="19" t="s">
        <v>212</v>
      </c>
      <c r="N4" s="16" t="s">
        <v>211</v>
      </c>
      <c r="O4" s="17" t="s">
        <v>5</v>
      </c>
      <c r="P4" s="20" t="s">
        <v>212</v>
      </c>
      <c r="Q4" s="68"/>
      <c r="R4" s="16" t="s">
        <v>211</v>
      </c>
      <c r="S4" s="17" t="s">
        <v>5</v>
      </c>
      <c r="T4" s="18" t="s">
        <v>212</v>
      </c>
      <c r="U4" s="16" t="s">
        <v>211</v>
      </c>
      <c r="V4" s="17" t="s">
        <v>5</v>
      </c>
      <c r="W4" s="19" t="s">
        <v>212</v>
      </c>
      <c r="X4" s="16" t="s">
        <v>211</v>
      </c>
      <c r="Y4" s="17" t="s">
        <v>5</v>
      </c>
      <c r="Z4" s="20" t="s">
        <v>212</v>
      </c>
      <c r="AA4" s="68"/>
      <c r="AB4" s="16" t="s">
        <v>211</v>
      </c>
      <c r="AC4" s="17" t="s">
        <v>5</v>
      </c>
      <c r="AD4" s="18" t="s">
        <v>212</v>
      </c>
      <c r="AE4" s="16" t="s">
        <v>211</v>
      </c>
      <c r="AF4" s="17" t="s">
        <v>5</v>
      </c>
      <c r="AG4" s="19" t="s">
        <v>212</v>
      </c>
      <c r="AH4" s="16" t="s">
        <v>211</v>
      </c>
      <c r="AI4" s="17" t="s">
        <v>5</v>
      </c>
      <c r="AJ4" s="20" t="s">
        <v>212</v>
      </c>
      <c r="AK4" s="68"/>
      <c r="AL4" s="16" t="s">
        <v>211</v>
      </c>
      <c r="AM4" s="17" t="s">
        <v>5</v>
      </c>
      <c r="AN4" s="18" t="s">
        <v>212</v>
      </c>
      <c r="AO4" s="16" t="s">
        <v>211</v>
      </c>
      <c r="AP4" s="17" t="s">
        <v>5</v>
      </c>
      <c r="AQ4" s="19" t="s">
        <v>212</v>
      </c>
      <c r="AR4" s="16" t="s">
        <v>211</v>
      </c>
      <c r="AS4" s="17" t="s">
        <v>5</v>
      </c>
      <c r="AT4" s="20" t="s">
        <v>212</v>
      </c>
      <c r="AU4" s="68"/>
      <c r="AV4" s="16" t="s">
        <v>211</v>
      </c>
      <c r="AW4" s="17" t="s">
        <v>5</v>
      </c>
      <c r="AX4" s="18" t="s">
        <v>212</v>
      </c>
      <c r="AY4" s="16" t="s">
        <v>211</v>
      </c>
      <c r="AZ4" s="17" t="s">
        <v>5</v>
      </c>
      <c r="BA4" s="19" t="s">
        <v>212</v>
      </c>
      <c r="BB4" s="16" t="s">
        <v>211</v>
      </c>
      <c r="BC4" s="17" t="s">
        <v>5</v>
      </c>
      <c r="BD4" s="20" t="s">
        <v>212</v>
      </c>
      <c r="BE4" s="68"/>
      <c r="BF4" s="16" t="s">
        <v>211</v>
      </c>
      <c r="BG4" s="17" t="s">
        <v>5</v>
      </c>
      <c r="BH4" s="18" t="s">
        <v>212</v>
      </c>
      <c r="BI4" s="16" t="s">
        <v>211</v>
      </c>
      <c r="BJ4" s="17" t="s">
        <v>5</v>
      </c>
      <c r="BK4" s="19" t="s">
        <v>212</v>
      </c>
      <c r="BL4" s="16" t="s">
        <v>211</v>
      </c>
      <c r="BM4" s="17" t="s">
        <v>5</v>
      </c>
      <c r="BN4" s="20" t="s">
        <v>212</v>
      </c>
      <c r="BO4" s="68"/>
      <c r="BP4" s="16" t="s">
        <v>211</v>
      </c>
      <c r="BQ4" s="17" t="s">
        <v>5</v>
      </c>
      <c r="BR4" s="18" t="s">
        <v>212</v>
      </c>
      <c r="BS4" s="16" t="s">
        <v>211</v>
      </c>
      <c r="BT4" s="17" t="s">
        <v>5</v>
      </c>
      <c r="BU4" s="19" t="s">
        <v>212</v>
      </c>
      <c r="BV4" s="16" t="s">
        <v>211</v>
      </c>
      <c r="BW4" s="17" t="s">
        <v>5</v>
      </c>
      <c r="BX4" s="20" t="s">
        <v>212</v>
      </c>
      <c r="BY4" s="68"/>
      <c r="BZ4" s="16" t="s">
        <v>211</v>
      </c>
      <c r="CA4" s="17" t="s">
        <v>5</v>
      </c>
      <c r="CB4" s="18" t="s">
        <v>212</v>
      </c>
      <c r="CC4" s="16" t="s">
        <v>211</v>
      </c>
      <c r="CD4" s="17" t="s">
        <v>5</v>
      </c>
      <c r="CE4" s="19" t="s">
        <v>212</v>
      </c>
      <c r="CF4" s="16" t="s">
        <v>211</v>
      </c>
      <c r="CG4" s="17" t="s">
        <v>5</v>
      </c>
      <c r="CH4" s="20" t="s">
        <v>212</v>
      </c>
      <c r="CI4" s="68"/>
      <c r="CJ4" s="16" t="s">
        <v>211</v>
      </c>
      <c r="CK4" s="17" t="s">
        <v>5</v>
      </c>
      <c r="CL4" s="18" t="s">
        <v>212</v>
      </c>
      <c r="CM4" s="16" t="s">
        <v>211</v>
      </c>
      <c r="CN4" s="17" t="s">
        <v>5</v>
      </c>
      <c r="CO4" s="19" t="s">
        <v>212</v>
      </c>
      <c r="CP4" s="16" t="s">
        <v>211</v>
      </c>
      <c r="CQ4" s="17" t="s">
        <v>5</v>
      </c>
      <c r="CR4" s="20" t="s">
        <v>212</v>
      </c>
      <c r="CS4" s="68"/>
      <c r="CT4" s="16" t="s">
        <v>211</v>
      </c>
      <c r="CU4" s="17" t="s">
        <v>5</v>
      </c>
      <c r="CV4" s="18" t="s">
        <v>212</v>
      </c>
      <c r="CW4" s="16" t="s">
        <v>211</v>
      </c>
      <c r="CX4" s="17" t="s">
        <v>5</v>
      </c>
      <c r="CY4" s="19" t="s">
        <v>212</v>
      </c>
      <c r="CZ4" s="16" t="s">
        <v>211</v>
      </c>
      <c r="DA4" s="17" t="s">
        <v>5</v>
      </c>
      <c r="DB4" s="20" t="s">
        <v>212</v>
      </c>
      <c r="DC4" s="68"/>
      <c r="DD4" s="87"/>
    </row>
    <row r="5" spans="2:108" ht="25.5" x14ac:dyDescent="0.2">
      <c r="B5" s="21">
        <v>1</v>
      </c>
      <c r="C5" s="53" t="s">
        <v>106</v>
      </c>
      <c r="D5" s="53" t="s">
        <v>39</v>
      </c>
      <c r="E5" s="53" t="s">
        <v>228</v>
      </c>
      <c r="F5" s="90" t="s">
        <v>318</v>
      </c>
      <c r="G5" s="91">
        <f>DD5</f>
        <v>45</v>
      </c>
      <c r="H5" s="61">
        <v>2</v>
      </c>
      <c r="I5" s="59" t="s">
        <v>59</v>
      </c>
      <c r="J5" s="26">
        <f>IF(I5="","",IF(I5="H",5,IF(I5="G",IF(H5=1,15,IF(H5=2,10,IF(H5=3,5,"ŹLE !!!"))),IF(H5=1,20,IF(H5=2,15,IF(H5=3,10,IF(H5&lt;10,7,IF(MID(H5,1,1)="P",5,"ŹLE !!!"))))))))</f>
        <v>10</v>
      </c>
      <c r="K5" s="64"/>
      <c r="L5" s="25"/>
      <c r="M5" s="28" t="str">
        <f>IF(L5="","",IF(L5="H",5,IF(L5="G",IF(K5=1,15,IF(K5=2,10,IF(K5=3,5,"ŹLE !!!"))),IF(K5=1,20,IF(K5=2,15,IF(K5=3,10,IF(K5&lt;10,7,IF(MID(K5,1,1)="P",5,"ŹLE !!!"))))))))</f>
        <v/>
      </c>
      <c r="N5" s="27"/>
      <c r="O5" s="25"/>
      <c r="P5" s="29" t="str">
        <f>IF(O5="","",IF(O5="H",5,IF(O5="G",IF(N5=1,15,IF(N5=2,10,IF(N5=3,5,"ŹLE !!!"))),IF(N5=1,20,IF(N5=2,15,IF(N5=3,10,IF(N5&lt;10,7,IF(MID(N5,1,1)="P",5,"ŹLE !!!"))))))))</f>
        <v/>
      </c>
      <c r="Q5" s="30">
        <f>SUM(J5,M5,P5)</f>
        <v>10</v>
      </c>
      <c r="R5" s="61"/>
      <c r="S5" s="59"/>
      <c r="T5" s="26" t="str">
        <f>IF(S5="","",IF(S5="H",5,IF(S5="G",IF(R5=1,15,IF(R5=2,10,IF(R5=3,5,"ŹLE !!!"))),IF(R5=1,20,IF(R5=2,15,IF(R5=3,10,IF(R5&lt;10,7,IF(MID(R5,1,1)="P",5,"ŹLE !!!"))))))))</f>
        <v/>
      </c>
      <c r="U5" s="61">
        <v>3</v>
      </c>
      <c r="V5" s="59" t="s">
        <v>59</v>
      </c>
      <c r="W5" s="28">
        <f>IF(V5="","",IF(V5="H",5,IF(V5="G",IF(U5=1,15,IF(U5=2,10,IF(U5=3,5,"ŹLE !!!"))),IF(U5=1,20,IF(U5=2,15,IF(U5=3,10,IF(U5&lt;10,7,IF(MID(U5,1,1)="P",5,"ŹLE !!!"))))))))</f>
        <v>5</v>
      </c>
      <c r="X5" s="27"/>
      <c r="Y5" s="25"/>
      <c r="Z5" s="29" t="str">
        <f>IF(Y5="","",IF(Y5="H",5,IF(Y5="G",IF(X5=1,15,IF(X5=2,10,IF(X5=3,5,"ŹLE !!!"))),IF(X5=1,20,IF(X5=2,15,IF(X5=3,10,IF(X5&lt;10,7,IF(MID(X5,1,1)="P",5,"ŹLE !!!"))))))))</f>
        <v/>
      </c>
      <c r="AA5" s="30">
        <f>SUM(T5,W5,Z5)</f>
        <v>5</v>
      </c>
      <c r="AB5" s="61">
        <v>1</v>
      </c>
      <c r="AC5" s="59" t="s">
        <v>59</v>
      </c>
      <c r="AD5" s="26">
        <f>IF(AC5="","",IF(AC5="H",5,IF(AC5="G",IF(AB5=1,15,IF(AB5=2,10,IF(AB5=3,5,"ŹLE !!!"))),IF(AB5=1,20,IF(AB5=2,15,IF(AB5=3,10,IF(AB5&lt;10,7,IF(MID(AB5,1,1)="P",5,"ŹLE !!!"))))))))</f>
        <v>15</v>
      </c>
      <c r="AE5" s="27"/>
      <c r="AF5" s="25"/>
      <c r="AG5" s="28" t="str">
        <f>IF(AF5="","",IF(AF5="H",5,IF(AF5="G",IF(AE5=1,15,IF(AE5=2,10,IF(AE5=3,5,"ŹLE !!!"))),IF(AE5=1,20,IF(AE5=2,15,IF(AE5=3,10,IF(AE5&lt;10,7,IF(MID(AE5,1,1)="P",5,"ŹLE !!!"))))))))</f>
        <v/>
      </c>
      <c r="AH5" s="27"/>
      <c r="AI5" s="25"/>
      <c r="AJ5" s="29" t="str">
        <f>IF(AI5="","",IF(AI5="H",5,IF(AI5="G",IF(AH5=1,15,IF(AH5=2,10,IF(AH5=3,5,"ŹLE !!!"))),IF(AH5=1,20,IF(AH5=2,15,IF(AH5=3,10,IF(AH5&lt;10,7,IF(MID(AH5,1,1)="P",5,"ŹLE !!!"))))))))</f>
        <v/>
      </c>
      <c r="AK5" s="30">
        <f>SUM(AD5,AG5,AJ5)</f>
        <v>15</v>
      </c>
      <c r="AL5" s="61">
        <v>1</v>
      </c>
      <c r="AM5" s="59" t="s">
        <v>59</v>
      </c>
      <c r="AN5" s="26">
        <f>IF(AM5="","",IF(AM5="H",5,IF(AM5="G",IF(AL5=1,15,IF(AL5=2,10,IF(AL5=3,5,"ŹLE !!!"))),IF(AL5=1,20,IF(AL5=2,15,IF(AL5=3,10,IF(AL5&lt;10,7,IF(MID(AL5,1,1)="P",5,"ŹLE !!!"))))))))</f>
        <v>15</v>
      </c>
      <c r="AO5" s="27"/>
      <c r="AP5" s="25"/>
      <c r="AQ5" s="28" t="str">
        <f>IF(AP5="","",IF(AP5="H",5,IF(AP5="G",IF(AO5=1,15,IF(AO5=2,10,IF(AO5=3,5,"ŹLE !!!"))),IF(AO5=1,20,IF(AO5=2,15,IF(AO5=3,10,IF(AO5&lt;10,7,IF(MID(AO5,1,1)="P",5,"ŹLE !!!"))))))))</f>
        <v/>
      </c>
      <c r="AR5" s="27"/>
      <c r="AS5" s="25"/>
      <c r="AT5" s="29" t="str">
        <f>IF(AS5="","",IF(AS5="H",5,IF(AS5="G",IF(AR5=1,15,IF(AR5=2,10,IF(AR5=3,5,"ŹLE !!!"))),IF(AR5=1,20,IF(AR5=2,15,IF(AR5=3,10,IF(AR5&lt;10,7,IF(MID(AR5,1,1)="P",5,"ŹLE !!!"))))))))</f>
        <v/>
      </c>
      <c r="AU5" s="30">
        <f>SUM(AN5,AQ5,AT5)</f>
        <v>15</v>
      </c>
      <c r="AV5" s="24"/>
      <c r="AW5" s="59"/>
      <c r="AX5" s="26" t="str">
        <f>IF(AW5="","",IF(AW5="H",5,IF(AW5="G",IF(AV5=1,15,IF(AV5=2,10,IF(AV5=3,5,"ŹLE !!!"))),IF(AV5=1,20,IF(AV5=2,15,IF(AV5=3,10,IF(AV5&lt;10,7,IF(MID(AV5,1,1)="P",5,"ŹLE !!!"))))))))</f>
        <v/>
      </c>
      <c r="AY5" s="27"/>
      <c r="AZ5" s="25"/>
      <c r="BA5" s="28" t="str">
        <f>IF(AZ5="","",IF(AZ5="H",5,IF(AZ5="G",IF(AY5=1,15,IF(AY5=2,10,IF(AY5=3,5,"ŹLE !!!"))),IF(AY5=1,20,IF(AY5=2,15,IF(AY5=3,10,IF(AY5&lt;10,7,IF(MID(AY5,1,1)="P",5,"ŹLE !!!"))))))))</f>
        <v/>
      </c>
      <c r="BB5" s="27"/>
      <c r="BC5" s="25"/>
      <c r="BD5" s="29" t="str">
        <f>IF(BC5="","",IF(BC5="H",5,IF(BC5="G",IF(BB5=1,15,IF(BB5=2,10,IF(BB5=3,5,"ŹLE !!!"))),IF(BB5=1,20,IF(BB5=2,15,IF(BB5=3,10,IF(BB5&lt;10,7,IF(MID(BB5,1,1)="P",5,"ŹLE !!!"))))))))</f>
        <v/>
      </c>
      <c r="BE5" s="30">
        <f>SUM(AX5,BA5,BD5)</f>
        <v>0</v>
      </c>
      <c r="BF5" s="24"/>
      <c r="BG5" s="59"/>
      <c r="BH5" s="26" t="str">
        <f>IF(BG5="","",IF(BG5="H",5,IF(BG5="G",IF(BF5=1,15,IF(BF5=2,10,IF(BF5=3,5,"ŹLE !!!"))),IF(BF5=1,20,IF(BF5=2,15,IF(BF5=3,10,IF(BF5&lt;10,7,IF(MID(BF5,1,1)="P",5,"ŹLE !!!"))))))))</f>
        <v/>
      </c>
      <c r="BI5" s="27"/>
      <c r="BJ5" s="25"/>
      <c r="BK5" s="28" t="str">
        <f>IF(BJ5="","",IF(BJ5="H",5,IF(BJ5="G",IF(BI5=1,15,IF(BI5=2,10,IF(BI5=3,5,"ŹLE !!!"))),IF(BI5=1,20,IF(BI5=2,15,IF(BI5=3,10,IF(BI5&lt;10,7,IF(MID(BI5,1,1)="P",5,"ŹLE !!!"))))))))</f>
        <v/>
      </c>
      <c r="BL5" s="27"/>
      <c r="BM5" s="25"/>
      <c r="BN5" s="29" t="str">
        <f>IF(BM5="","",IF(BM5="H",5,IF(BM5="G",IF(BL5=1,15,IF(BL5=2,10,IF(BL5=3,5,"ŹLE !!!"))),IF(BL5=1,20,IF(BL5=2,15,IF(BL5=3,10,IF(BL5&lt;10,7,IF(MID(BL5,1,1)="P",5,"ŹLE !!!"))))))))</f>
        <v/>
      </c>
      <c r="BO5" s="30">
        <f>SUM(BH5,BK5,BN5)</f>
        <v>0</v>
      </c>
      <c r="BP5" s="24"/>
      <c r="BQ5" s="59"/>
      <c r="BR5" s="26" t="str">
        <f>IF(BQ5="","",IF(BQ5="H",5,IF(BQ5="G",IF(BP5=1,15,IF(BP5=2,10,IF(BP5=3,5,"ŹLE !!!"))),IF(BP5=1,20,IF(BP5=2,15,IF(BP5=3,10,IF(BP5&lt;10,7,IF(MID(BP5,1,1)="P",5,"ŹLE !!!"))))))))</f>
        <v/>
      </c>
      <c r="BS5" s="27"/>
      <c r="BT5" s="25"/>
      <c r="BU5" s="28" t="str">
        <f>IF(BT5="","",IF(BT5="H",5,IF(BT5="G",IF(BS5=1,15,IF(BS5=2,10,IF(BS5=3,5,"ŹLE !!!"))),IF(BS5=1,20,IF(BS5=2,15,IF(BS5=3,10,IF(BS5&lt;10,7,IF(MID(BS5,1,1)="P",5,"ŹLE !!!"))))))))</f>
        <v/>
      </c>
      <c r="BV5" s="27"/>
      <c r="BW5" s="25"/>
      <c r="BX5" s="29" t="str">
        <f>IF(BW5="","",IF(BW5="H",5,IF(BW5="G",IF(BV5=1,15,IF(BV5=2,10,IF(BV5=3,5,"ŹLE !!!"))),IF(BV5=1,20,IF(BV5=2,15,IF(BV5=3,10,IF(BV5&lt;10,7,IF(MID(BV5,1,1)="P",5,"ŹLE !!!"))))))))</f>
        <v/>
      </c>
      <c r="BY5" s="30">
        <f>SUM(BR5,BU5,BX5)</f>
        <v>0</v>
      </c>
      <c r="BZ5" s="24"/>
      <c r="CA5" s="59"/>
      <c r="CB5" s="26" t="str">
        <f>IF(CA5="","",IF(CA5="H",5,IF(CA5="G",IF(BZ5=1,15,IF(BZ5=2,10,IF(BZ5=3,5,"ŹLE !!!"))),IF(BZ5=1,20,IF(BZ5=2,15,IF(BZ5=3,10,IF(BZ5&lt;10,7,IF(MID(BZ5,1,1)="P",5,"ŹLE !!!"))))))))</f>
        <v/>
      </c>
      <c r="CC5" s="27"/>
      <c r="CD5" s="25"/>
      <c r="CE5" s="28" t="str">
        <f>IF(CD5="","",IF(CD5="H",5,IF(CD5="G",IF(CC5=1,15,IF(CC5=2,10,IF(CC5=3,5,"ŹLE !!!"))),IF(CC5=1,20,IF(CC5=2,15,IF(CC5=3,10,IF(CC5&lt;10,7,IF(MID(CC5,1,1)="P",5,"ŹLE !!!"))))))))</f>
        <v/>
      </c>
      <c r="CF5" s="27"/>
      <c r="CG5" s="25"/>
      <c r="CH5" s="29" t="str">
        <f>IF(CG5="","",IF(CG5="H",5,IF(CG5="G",IF(CF5=1,15,IF(CF5=2,10,IF(CF5=3,5,"ŹLE !!!"))),IF(CF5=1,20,IF(CF5=2,15,IF(CF5=3,10,IF(CF5&lt;10,7,IF(MID(CF5,1,1)="P",5,"ŹLE !!!"))))))))</f>
        <v/>
      </c>
      <c r="CI5" s="30">
        <f>SUM(CB5,CE5,CH5)</f>
        <v>0</v>
      </c>
      <c r="CJ5" s="24"/>
      <c r="CK5" s="59"/>
      <c r="CL5" s="26" t="str">
        <f>IF(CK5="","",IF(CK5="H",5,IF(CK5="G",IF(CJ5=1,15,IF(CJ5=2,10,IF(CJ5=3,5,"ŹLE !!!"))),IF(CJ5=1,20,IF(CJ5=2,15,IF(CJ5=3,10,IF(CJ5&lt;10,7,IF(MID(CJ5,1,1)="P",5,"ŹLE !!!"))))))))</f>
        <v/>
      </c>
      <c r="CM5" s="27"/>
      <c r="CN5" s="25"/>
      <c r="CO5" s="28" t="str">
        <f>IF(CN5="","",IF(CN5="H",5,IF(CN5="G",IF(CM5=1,15,IF(CM5=2,10,IF(CM5=3,5,"ŹLE !!!"))),IF(CM5=1,20,IF(CM5=2,15,IF(CM5=3,10,IF(CM5&lt;10,7,IF(MID(CM5,1,1)="P",5,"ŹLE !!!"))))))))</f>
        <v/>
      </c>
      <c r="CP5" s="27"/>
      <c r="CQ5" s="25"/>
      <c r="CR5" s="29" t="str">
        <f>IF(CQ5="","",IF(CQ5="H",5,IF(CQ5="G",IF(CP5=1,15,IF(CP5=2,10,IF(CP5=3,5,"ŹLE !!!"))),IF(CP5=1,20,IF(CP5=2,15,IF(CP5=3,10,IF(CP5&lt;10,7,IF(MID(CP5,1,1)="P",5,"ŹLE !!!"))))))))</f>
        <v/>
      </c>
      <c r="CS5" s="30">
        <f>SUM(CL5,CO5,CR5)</f>
        <v>0</v>
      </c>
      <c r="CT5" s="24"/>
      <c r="CU5" s="59"/>
      <c r="CV5" s="26" t="str">
        <f>IF(CU5="","",IF(CU5="H",5,IF(CU5="G",IF(CT5=1,15,IF(CT5=2,10,IF(CT5=3,5,"ŹLE !!!"))),IF(CT5=1,20,IF(CT5=2,15,IF(CT5=3,10,IF(CT5&lt;10,7,IF(MID(CT5,1,1)="P",5,"ŹLE !!!"))))))))</f>
        <v/>
      </c>
      <c r="CW5" s="27"/>
      <c r="CX5" s="25"/>
      <c r="CY5" s="28" t="str">
        <f>IF(CX5="","",IF(CX5="H",5,IF(CX5="G",IF(CW5=1,15,IF(CW5=2,10,IF(CW5=3,5,"ŹLE !!!"))),IF(CW5=1,20,IF(CW5=2,15,IF(CW5=3,10,IF(CW5&lt;10,7,IF(MID(CW5,1,1)="P",5,"ŹLE !!!"))))))))</f>
        <v/>
      </c>
      <c r="CZ5" s="27"/>
      <c r="DA5" s="25"/>
      <c r="DB5" s="29" t="str">
        <f>IF(DA5="","",IF(DA5="H",5,IF(DA5="G",IF(CZ5=1,15,IF(CZ5=2,10,IF(CZ5=3,5,"ŹLE !!!"))),IF(CZ5=1,20,IF(CZ5=2,15,IF(CZ5=3,10,IF(CZ5&lt;10,7,IF(MID(CZ5,1,1)="P",5,"ŹLE !!!"))))))))</f>
        <v/>
      </c>
      <c r="DC5" s="30">
        <f>SUM(CV5,CY5,DB5)</f>
        <v>0</v>
      </c>
      <c r="DD5" s="91">
        <f>SUM(Q5,AA5,AK5,AU5,BE5,BO5,BY5,CI5,CS5,DC5)</f>
        <v>45</v>
      </c>
    </row>
    <row r="6" spans="2:108" ht="25.5" x14ac:dyDescent="0.2">
      <c r="B6" s="31">
        <f>SUM(B5,1)</f>
        <v>2</v>
      </c>
      <c r="C6" s="54" t="s">
        <v>112</v>
      </c>
      <c r="D6" s="54" t="s">
        <v>113</v>
      </c>
      <c r="E6" s="54" t="s">
        <v>228</v>
      </c>
      <c r="F6" s="88" t="s">
        <v>318</v>
      </c>
      <c r="G6" s="89">
        <f>DD6</f>
        <v>45</v>
      </c>
      <c r="H6" s="62">
        <v>2</v>
      </c>
      <c r="I6" s="35" t="s">
        <v>59</v>
      </c>
      <c r="J6" s="36">
        <f>IF(I6="","",IF(I6="H",5,IF(I6="G",IF(H6=1,15,IF(H6=2,10,IF(H6=3,5,"ŹLE !!!"))),IF(H6=1,20,IF(H6=2,15,IF(H6=3,10,IF(H6&lt;10,7,IF(MID(H6,1,1)="P",5,"ŹLE !!!"))))))))</f>
        <v>10</v>
      </c>
      <c r="K6" s="65"/>
      <c r="L6" s="38"/>
      <c r="M6" s="39" t="str">
        <f>IF(L6="","",IF(L6="H",5,IF(L6="G",IF(K6=1,15,IF(K6=2,10,IF(K6=3,5,"ŹLE !!!"))),IF(K6=1,20,IF(K6=2,15,IF(K6=3,10,IF(K6&lt;10,7,IF(MID(K6,1,1)="P",5,"ŹLE !!!"))))))))</f>
        <v/>
      </c>
      <c r="N6" s="37"/>
      <c r="O6" s="38"/>
      <c r="P6" s="40" t="str">
        <f>IF(O6="","",IF(O6="H",5,IF(O6="G",IF(N6=1,15,IF(N6=2,10,IF(N6=3,5,"ŹLE !!!"))),IF(N6=1,20,IF(N6=2,15,IF(N6=3,10,IF(N6&lt;10,7,IF(MID(N6,1,1)="P",5,"ŹLE !!!"))))))))</f>
        <v/>
      </c>
      <c r="Q6" s="41">
        <f>SUM(J6,M6,P6)</f>
        <v>10</v>
      </c>
      <c r="R6" s="62"/>
      <c r="S6" s="35"/>
      <c r="T6" s="36" t="str">
        <f>IF(S6="","",IF(S6="H",5,IF(S6="G",IF(R6=1,15,IF(R6=2,10,IF(R6=3,5,"ŹLE !!!"))),IF(R6=1,20,IF(R6=2,15,IF(R6=3,10,IF(R6&lt;10,7,IF(MID(R6,1,1)="P",5,"ŹLE !!!"))))))))</f>
        <v/>
      </c>
      <c r="U6" s="62">
        <v>3</v>
      </c>
      <c r="V6" s="35" t="s">
        <v>59</v>
      </c>
      <c r="W6" s="39">
        <f>IF(V6="","",IF(V6="H",5,IF(V6="G",IF(U6=1,15,IF(U6=2,10,IF(U6=3,5,"ŹLE !!!"))),IF(U6=1,20,IF(U6=2,15,IF(U6=3,10,IF(U6&lt;10,7,IF(MID(U6,1,1)="P",5,"ŹLE !!!"))))))))</f>
        <v>5</v>
      </c>
      <c r="X6" s="37"/>
      <c r="Y6" s="38"/>
      <c r="Z6" s="40" t="str">
        <f>IF(Y6="","",IF(Y6="H",5,IF(Y6="G",IF(X6=1,15,IF(X6=2,10,IF(X6=3,5,"ŹLE !!!"))),IF(X6=1,20,IF(X6=2,15,IF(X6=3,10,IF(X6&lt;10,7,IF(MID(X6,1,1)="P",5,"ŹLE !!!"))))))))</f>
        <v/>
      </c>
      <c r="AA6" s="41">
        <f>SUM(T6,W6,Z6)</f>
        <v>5</v>
      </c>
      <c r="AB6" s="62">
        <v>1</v>
      </c>
      <c r="AC6" s="35" t="s">
        <v>59</v>
      </c>
      <c r="AD6" s="36">
        <f>IF(AC6="","",IF(AC6="H",5,IF(AC6="G",IF(AB6=1,15,IF(AB6=2,10,IF(AB6=3,5,"ŹLE !!!"))),IF(AB6=1,20,IF(AB6=2,15,IF(AB6=3,10,IF(AB6&lt;10,7,IF(MID(AB6,1,1)="P",5,"ŹLE !!!"))))))))</f>
        <v>15</v>
      </c>
      <c r="AE6" s="37"/>
      <c r="AF6" s="38"/>
      <c r="AG6" s="39" t="str">
        <f>IF(AF6="","",IF(AF6="H",5,IF(AF6="G",IF(AE6=1,15,IF(AE6=2,10,IF(AE6=3,5,"ŹLE !!!"))),IF(AE6=1,20,IF(AE6=2,15,IF(AE6=3,10,IF(AE6&lt;10,7,IF(MID(AE6,1,1)="P",5,"ŹLE !!!"))))))))</f>
        <v/>
      </c>
      <c r="AH6" s="37"/>
      <c r="AI6" s="38"/>
      <c r="AJ6" s="40" t="str">
        <f>IF(AI6="","",IF(AI6="H",5,IF(AI6="G",IF(AH6=1,15,IF(AH6=2,10,IF(AH6=3,5,"ŹLE !!!"))),IF(AH6=1,20,IF(AH6=2,15,IF(AH6=3,10,IF(AH6&lt;10,7,IF(MID(AH6,1,1)="P",5,"ŹLE !!!"))))))))</f>
        <v/>
      </c>
      <c r="AK6" s="41">
        <f>SUM(AD6,AG6,AJ6)</f>
        <v>15</v>
      </c>
      <c r="AL6" s="62">
        <v>1</v>
      </c>
      <c r="AM6" s="35" t="s">
        <v>59</v>
      </c>
      <c r="AN6" s="36">
        <f>IF(AM6="","",IF(AM6="H",5,IF(AM6="G",IF(AL6=1,15,IF(AL6=2,10,IF(AL6=3,5,"ŹLE !!!"))),IF(AL6=1,20,IF(AL6=2,15,IF(AL6=3,10,IF(AL6&lt;10,7,IF(MID(AL6,1,1)="P",5,"ŹLE !!!"))))))))</f>
        <v>15</v>
      </c>
      <c r="AO6" s="37"/>
      <c r="AP6" s="38"/>
      <c r="AQ6" s="39" t="str">
        <f>IF(AP6="","",IF(AP6="H",5,IF(AP6="G",IF(AO6=1,15,IF(AO6=2,10,IF(AO6=3,5,"ŹLE !!!"))),IF(AO6=1,20,IF(AO6=2,15,IF(AO6=3,10,IF(AO6&lt;10,7,IF(MID(AO6,1,1)="P",5,"ŹLE !!!"))))))))</f>
        <v/>
      </c>
      <c r="AR6" s="37"/>
      <c r="AS6" s="38"/>
      <c r="AT6" s="40" t="str">
        <f>IF(AS6="","",IF(AS6="H",5,IF(AS6="G",IF(AR6=1,15,IF(AR6=2,10,IF(AR6=3,5,"ŹLE !!!"))),IF(AR6=1,20,IF(AR6=2,15,IF(AR6=3,10,IF(AR6&lt;10,7,IF(MID(AR6,1,1)="P",5,"ŹLE !!!"))))))))</f>
        <v/>
      </c>
      <c r="AU6" s="41">
        <f>SUM(AN6,AQ6,AT6)</f>
        <v>15</v>
      </c>
      <c r="AV6" s="34"/>
      <c r="AW6" s="35"/>
      <c r="AX6" s="36" t="str">
        <f>IF(AW6="","",IF(AW6="H",5,IF(AW6="G",IF(AV6=1,15,IF(AV6=2,10,IF(AV6=3,5,"ŹLE !!!"))),IF(AV6=1,20,IF(AV6=2,15,IF(AV6=3,10,IF(AV6&lt;10,7,IF(MID(AV6,1,1)="P",5,"ŹLE !!!"))))))))</f>
        <v/>
      </c>
      <c r="AY6" s="37"/>
      <c r="AZ6" s="38"/>
      <c r="BA6" s="39" t="str">
        <f>IF(AZ6="","",IF(AZ6="H",5,IF(AZ6="G",IF(AY6=1,15,IF(AY6=2,10,IF(AY6=3,5,"ŹLE !!!"))),IF(AY6=1,20,IF(AY6=2,15,IF(AY6=3,10,IF(AY6&lt;10,7,IF(MID(AY6,1,1)="P",5,"ŹLE !!!"))))))))</f>
        <v/>
      </c>
      <c r="BB6" s="37"/>
      <c r="BC6" s="38"/>
      <c r="BD6" s="40" t="str">
        <f>IF(BC6="","",IF(BC6="H",5,IF(BC6="G",IF(BB6=1,15,IF(BB6=2,10,IF(BB6=3,5,"ŹLE !!!"))),IF(BB6=1,20,IF(BB6=2,15,IF(BB6=3,10,IF(BB6&lt;10,7,IF(MID(BB6,1,1)="P",5,"ŹLE !!!"))))))))</f>
        <v/>
      </c>
      <c r="BE6" s="41">
        <f>SUM(AX6,BA6,BD6)</f>
        <v>0</v>
      </c>
      <c r="BF6" s="34"/>
      <c r="BG6" s="35"/>
      <c r="BH6" s="36" t="str">
        <f>IF(BG6="","",IF(BG6="H",5,IF(BG6="G",IF(BF6=1,15,IF(BF6=2,10,IF(BF6=3,5,"ŹLE !!!"))),IF(BF6=1,20,IF(BF6=2,15,IF(BF6=3,10,IF(BF6&lt;10,7,IF(MID(BF6,1,1)="P",5,"ŹLE !!!"))))))))</f>
        <v/>
      </c>
      <c r="BI6" s="37"/>
      <c r="BJ6" s="38"/>
      <c r="BK6" s="39" t="str">
        <f>IF(BJ6="","",IF(BJ6="H",5,IF(BJ6="G",IF(BI6=1,15,IF(BI6=2,10,IF(BI6=3,5,"ŹLE !!!"))),IF(BI6=1,20,IF(BI6=2,15,IF(BI6=3,10,IF(BI6&lt;10,7,IF(MID(BI6,1,1)="P",5,"ŹLE !!!"))))))))</f>
        <v/>
      </c>
      <c r="BL6" s="37"/>
      <c r="BM6" s="38"/>
      <c r="BN6" s="40" t="str">
        <f>IF(BM6="","",IF(BM6="H",5,IF(BM6="G",IF(BL6=1,15,IF(BL6=2,10,IF(BL6=3,5,"ŹLE !!!"))),IF(BL6=1,20,IF(BL6=2,15,IF(BL6=3,10,IF(BL6&lt;10,7,IF(MID(BL6,1,1)="P",5,"ŹLE !!!"))))))))</f>
        <v/>
      </c>
      <c r="BO6" s="41">
        <f>SUM(BH6,BK6,BN6)</f>
        <v>0</v>
      </c>
      <c r="BP6" s="34"/>
      <c r="BQ6" s="35"/>
      <c r="BR6" s="36" t="str">
        <f>IF(BQ6="","",IF(BQ6="H",5,IF(BQ6="G",IF(BP6=1,15,IF(BP6=2,10,IF(BP6=3,5,"ŹLE !!!"))),IF(BP6=1,20,IF(BP6=2,15,IF(BP6=3,10,IF(BP6&lt;10,7,IF(MID(BP6,1,1)="P",5,"ŹLE !!!"))))))))</f>
        <v/>
      </c>
      <c r="BS6" s="37"/>
      <c r="BT6" s="38"/>
      <c r="BU6" s="39" t="str">
        <f>IF(BT6="","",IF(BT6="H",5,IF(BT6="G",IF(BS6=1,15,IF(BS6=2,10,IF(BS6=3,5,"ŹLE !!!"))),IF(BS6=1,20,IF(BS6=2,15,IF(BS6=3,10,IF(BS6&lt;10,7,IF(MID(BS6,1,1)="P",5,"ŹLE !!!"))))))))</f>
        <v/>
      </c>
      <c r="BV6" s="37"/>
      <c r="BW6" s="38"/>
      <c r="BX6" s="40" t="str">
        <f>IF(BW6="","",IF(BW6="H",5,IF(BW6="G",IF(BV6=1,15,IF(BV6=2,10,IF(BV6=3,5,"ŹLE !!!"))),IF(BV6=1,20,IF(BV6=2,15,IF(BV6=3,10,IF(BV6&lt;10,7,IF(MID(BV6,1,1)="P",5,"ŹLE !!!"))))))))</f>
        <v/>
      </c>
      <c r="BY6" s="41">
        <f>SUM(BR6,BU6,BX6)</f>
        <v>0</v>
      </c>
      <c r="BZ6" s="34"/>
      <c r="CA6" s="35"/>
      <c r="CB6" s="36" t="str">
        <f>IF(CA6="","",IF(CA6="H",5,IF(CA6="G",IF(BZ6=1,15,IF(BZ6=2,10,IF(BZ6=3,5,"ŹLE !!!"))),IF(BZ6=1,20,IF(BZ6=2,15,IF(BZ6=3,10,IF(BZ6&lt;10,7,IF(MID(BZ6,1,1)="P",5,"ŹLE !!!"))))))))</f>
        <v/>
      </c>
      <c r="CC6" s="37"/>
      <c r="CD6" s="38"/>
      <c r="CE6" s="39" t="str">
        <f>IF(CD6="","",IF(CD6="H",5,IF(CD6="G",IF(CC6=1,15,IF(CC6=2,10,IF(CC6=3,5,"ŹLE !!!"))),IF(CC6=1,20,IF(CC6=2,15,IF(CC6=3,10,IF(CC6&lt;10,7,IF(MID(CC6,1,1)="P",5,"ŹLE !!!"))))))))</f>
        <v/>
      </c>
      <c r="CF6" s="37"/>
      <c r="CG6" s="38"/>
      <c r="CH6" s="40" t="str">
        <f>IF(CG6="","",IF(CG6="H",5,IF(CG6="G",IF(CF6=1,15,IF(CF6=2,10,IF(CF6=3,5,"ŹLE !!!"))),IF(CF6=1,20,IF(CF6=2,15,IF(CF6=3,10,IF(CF6&lt;10,7,IF(MID(CF6,1,1)="P",5,"ŹLE !!!"))))))))</f>
        <v/>
      </c>
      <c r="CI6" s="41">
        <f>SUM(CB6,CE6,CH6)</f>
        <v>0</v>
      </c>
      <c r="CJ6" s="34"/>
      <c r="CK6" s="35"/>
      <c r="CL6" s="36" t="str">
        <f>IF(CK6="","",IF(CK6="H",5,IF(CK6="G",IF(CJ6=1,15,IF(CJ6=2,10,IF(CJ6=3,5,"ŹLE !!!"))),IF(CJ6=1,20,IF(CJ6=2,15,IF(CJ6=3,10,IF(CJ6&lt;10,7,IF(MID(CJ6,1,1)="P",5,"ŹLE !!!"))))))))</f>
        <v/>
      </c>
      <c r="CM6" s="37"/>
      <c r="CN6" s="38"/>
      <c r="CO6" s="39" t="str">
        <f>IF(CN6="","",IF(CN6="H",5,IF(CN6="G",IF(CM6=1,15,IF(CM6=2,10,IF(CM6=3,5,"ŹLE !!!"))),IF(CM6=1,20,IF(CM6=2,15,IF(CM6=3,10,IF(CM6&lt;10,7,IF(MID(CM6,1,1)="P",5,"ŹLE !!!"))))))))</f>
        <v/>
      </c>
      <c r="CP6" s="37"/>
      <c r="CQ6" s="38"/>
      <c r="CR6" s="40" t="str">
        <f>IF(CQ6="","",IF(CQ6="H",5,IF(CQ6="G",IF(CP6=1,15,IF(CP6=2,10,IF(CP6=3,5,"ŹLE !!!"))),IF(CP6=1,20,IF(CP6=2,15,IF(CP6=3,10,IF(CP6&lt;10,7,IF(MID(CP6,1,1)="P",5,"ŹLE !!!"))))))))</f>
        <v/>
      </c>
      <c r="CS6" s="41">
        <f>SUM(CL6,CO6,CR6)</f>
        <v>0</v>
      </c>
      <c r="CT6" s="34"/>
      <c r="CU6" s="35"/>
      <c r="CV6" s="36" t="str">
        <f>IF(CU6="","",IF(CU6="H",5,IF(CU6="G",IF(CT6=1,15,IF(CT6=2,10,IF(CT6=3,5,"ŹLE !!!"))),IF(CT6=1,20,IF(CT6=2,15,IF(CT6=3,10,IF(CT6&lt;10,7,IF(MID(CT6,1,1)="P",5,"ŹLE !!!"))))))))</f>
        <v/>
      </c>
      <c r="CW6" s="37"/>
      <c r="CX6" s="38"/>
      <c r="CY6" s="39" t="str">
        <f>IF(CX6="","",IF(CX6="H",5,IF(CX6="G",IF(CW6=1,15,IF(CW6=2,10,IF(CW6=3,5,"ŹLE !!!"))),IF(CW6=1,20,IF(CW6=2,15,IF(CW6=3,10,IF(CW6&lt;10,7,IF(MID(CW6,1,1)="P",5,"ŹLE !!!"))))))))</f>
        <v/>
      </c>
      <c r="CZ6" s="37"/>
      <c r="DA6" s="38"/>
      <c r="DB6" s="40" t="str">
        <f>IF(DA6="","",IF(DA6="H",5,IF(DA6="G",IF(CZ6=1,15,IF(CZ6=2,10,IF(CZ6=3,5,"ŹLE !!!"))),IF(CZ6=1,20,IF(CZ6=2,15,IF(CZ6=3,10,IF(CZ6&lt;10,7,IF(MID(CZ6,1,1)="P",5,"ŹLE !!!"))))))))</f>
        <v/>
      </c>
      <c r="DC6" s="41">
        <f>SUM(CV6,CY6,DB6)</f>
        <v>0</v>
      </c>
      <c r="DD6" s="89">
        <f>SUM(Q6,AA6,AK6,AU6,BE6,BO6,BY6,CI6,CS6,DC6)</f>
        <v>45</v>
      </c>
    </row>
    <row r="7" spans="2:108" x14ac:dyDescent="0.2">
      <c r="B7" s="31">
        <f t="shared" ref="B7:B70" si="0">SUM(B6,1)</f>
        <v>3</v>
      </c>
      <c r="C7" s="54" t="s">
        <v>55</v>
      </c>
      <c r="D7" s="32" t="s">
        <v>56</v>
      </c>
      <c r="E7" s="32" t="s">
        <v>226</v>
      </c>
      <c r="F7" s="60" t="s">
        <v>319</v>
      </c>
      <c r="G7" s="33">
        <f>DD7</f>
        <v>40</v>
      </c>
      <c r="H7" s="62"/>
      <c r="I7" s="35"/>
      <c r="J7" s="36" t="str">
        <f>IF(I7="","",IF(I7="H",5,IF(I7="G",IF(H7=1,15,IF(H7=2,10,IF(H7=3,5,"ŹLE !!!"))),IF(H7=1,20,IF(H7=2,15,IF(H7=3,10,IF(H7&lt;10,7,IF(MID(H7,1,1)="P",5,"ŹLE !!!"))))))))</f>
        <v/>
      </c>
      <c r="K7" s="62">
        <v>1</v>
      </c>
      <c r="L7" s="35" t="s">
        <v>6</v>
      </c>
      <c r="M7" s="39">
        <f>IF(L7="","",IF(L7="H",5,IF(L7="G",IF(K7=1,15,IF(K7=2,10,IF(K7=3,5,"ŹLE !!!"))),IF(K7=1,20,IF(K7=2,15,IF(K7=3,10,IF(K7&lt;10,7,IF(MID(K7,1,1)="P",5,"ŹLE !!!"))))))))</f>
        <v>5</v>
      </c>
      <c r="N7" s="37"/>
      <c r="O7" s="38"/>
      <c r="P7" s="40" t="str">
        <f>IF(O7="","",IF(O7="H",5,IF(O7="G",IF(N7=1,15,IF(N7=2,10,IF(N7=3,5,"ŹLE !!!"))),IF(N7=1,20,IF(N7=2,15,IF(N7=3,10,IF(N7&lt;10,7,IF(MID(N7,1,1)="P",5,"ŹLE !!!"))))))))</f>
        <v/>
      </c>
      <c r="Q7" s="41">
        <f>SUM(J7,M7,P7)</f>
        <v>5</v>
      </c>
      <c r="R7" s="62">
        <v>1</v>
      </c>
      <c r="S7" s="35" t="s">
        <v>6</v>
      </c>
      <c r="T7" s="36">
        <f>IF(S7="","",IF(S7="H",5,IF(S7="G",IF(R7=1,15,IF(R7=2,10,IF(R7=3,5,"ŹLE !!!"))),IF(R7=1,20,IF(R7=2,15,IF(R7=3,10,IF(R7&lt;10,7,IF(MID(R7,1,1)="P",5,"ŹLE !!!"))))))))</f>
        <v>5</v>
      </c>
      <c r="U7" s="37"/>
      <c r="V7" s="38"/>
      <c r="W7" s="39" t="str">
        <f>IF(V7="","",IF(V7="H",5,IF(V7="G",IF(U7=1,15,IF(U7=2,10,IF(U7=3,5,"ŹLE !!!"))),IF(U7=1,20,IF(U7=2,15,IF(U7=3,10,IF(U7&lt;10,7,IF(MID(U7,1,1)="P",5,"ŹLE !!!"))))))))</f>
        <v/>
      </c>
      <c r="X7" s="37"/>
      <c r="Y7" s="38"/>
      <c r="Z7" s="40" t="str">
        <f>IF(Y7="","",IF(Y7="H",5,IF(Y7="G",IF(X7=1,15,IF(X7=2,10,IF(X7=3,5,"ŹLE !!!"))),IF(X7=1,20,IF(X7=2,15,IF(X7=3,10,IF(X7&lt;10,7,IF(MID(X7,1,1)="P",5,"ŹLE !!!"))))))))</f>
        <v/>
      </c>
      <c r="AA7" s="41">
        <f>SUM(T7,W7,Z7)</f>
        <v>5</v>
      </c>
      <c r="AB7" s="62"/>
      <c r="AC7" s="35"/>
      <c r="AD7" s="36" t="str">
        <f>IF(AC7="","",IF(AC7="H",5,IF(AC7="G",IF(AB7=1,15,IF(AB7=2,10,IF(AB7=3,5,"ŹLE !!!"))),IF(AB7=1,20,IF(AB7=2,15,IF(AB7=3,10,IF(AB7&lt;10,7,IF(MID(AB7,1,1)="P",5,"ŹLE !!!"))))))))</f>
        <v/>
      </c>
      <c r="AE7" s="37"/>
      <c r="AF7" s="38"/>
      <c r="AG7" s="39" t="str">
        <f>IF(AF7="","",IF(AF7="H",5,IF(AF7="G",IF(AE7=1,15,IF(AE7=2,10,IF(AE7=3,5,"ŹLE !!!"))),IF(AE7=1,20,IF(AE7=2,15,IF(AE7=3,10,IF(AE7&lt;10,7,IF(MID(AE7,1,1)="P",5,"ŹLE !!!"))))))))</f>
        <v/>
      </c>
      <c r="AH7" s="37">
        <v>1</v>
      </c>
      <c r="AI7" s="38" t="s">
        <v>59</v>
      </c>
      <c r="AJ7" s="40">
        <f>IF(AI7="","",IF(AI7="H",5,IF(AI7="G",IF(AH7=1,15,IF(AH7=2,10,IF(AH7=3,5,"ŹLE !!!"))),IF(AH7=1,20,IF(AH7=2,15,IF(AH7=3,10,IF(AH7&lt;10,7,IF(MID(AH7,1,1)="P",5,"ŹLE !!!"))))))))</f>
        <v>15</v>
      </c>
      <c r="AK7" s="41">
        <f>SUM(AD7,AG7,AJ7)</f>
        <v>15</v>
      </c>
      <c r="AL7" s="34">
        <v>1</v>
      </c>
      <c r="AM7" s="35" t="s">
        <v>59</v>
      </c>
      <c r="AN7" s="36">
        <f>IF(AM7="","",IF(AM7="H",5,IF(AM7="G",IF(AL7=1,15,IF(AL7=2,10,IF(AL7=3,5,"ŹLE !!!"))),IF(AL7=1,20,IF(AL7=2,15,IF(AL7=3,10,IF(AL7&lt;10,7,IF(MID(AL7,1,1)="P",5,"ŹLE !!!"))))))))</f>
        <v>15</v>
      </c>
      <c r="AO7" s="37"/>
      <c r="AP7" s="38"/>
      <c r="AQ7" s="39" t="str">
        <f>IF(AP7="","",IF(AP7="H",5,IF(AP7="G",IF(AO7=1,15,IF(AO7=2,10,IF(AO7=3,5,"ŹLE !!!"))),IF(AO7=1,20,IF(AO7=2,15,IF(AO7=3,10,IF(AO7&lt;10,7,IF(MID(AO7,1,1)="P",5,"ŹLE !!!"))))))))</f>
        <v/>
      </c>
      <c r="AR7" s="37"/>
      <c r="AS7" s="38"/>
      <c r="AT7" s="40" t="str">
        <f>IF(AS7="","",IF(AS7="H",5,IF(AS7="G",IF(AR7=1,15,IF(AR7=2,10,IF(AR7=3,5,"ŹLE !!!"))),IF(AR7=1,20,IF(AR7=2,15,IF(AR7=3,10,IF(AR7&lt;10,7,IF(MID(AR7,1,1)="P",5,"ŹLE !!!"))))))))</f>
        <v/>
      </c>
      <c r="AU7" s="41">
        <f>SUM(AN7,AQ7,AT7)</f>
        <v>15</v>
      </c>
      <c r="AV7" s="34"/>
      <c r="AW7" s="35"/>
      <c r="AX7" s="36" t="str">
        <f>IF(AW7="","",IF(AW7="H",5,IF(AW7="G",IF(AV7=1,15,IF(AV7=2,10,IF(AV7=3,5,"ŹLE !!!"))),IF(AV7=1,20,IF(AV7=2,15,IF(AV7=3,10,IF(AV7&lt;10,7,IF(MID(AV7,1,1)="P",5,"ŹLE !!!"))))))))</f>
        <v/>
      </c>
      <c r="AY7" s="37"/>
      <c r="AZ7" s="38"/>
      <c r="BA7" s="39" t="str">
        <f>IF(AZ7="","",IF(AZ7="H",5,IF(AZ7="G",IF(AY7=1,15,IF(AY7=2,10,IF(AY7=3,5,"ŹLE !!!"))),IF(AY7=1,20,IF(AY7=2,15,IF(AY7=3,10,IF(AY7&lt;10,7,IF(MID(AY7,1,1)="P",5,"ŹLE !!!"))))))))</f>
        <v/>
      </c>
      <c r="BB7" s="37"/>
      <c r="BC7" s="38"/>
      <c r="BD7" s="40" t="str">
        <f>IF(BC7="","",IF(BC7="H",5,IF(BC7="G",IF(BB7=1,15,IF(BB7=2,10,IF(BB7=3,5,"ŹLE !!!"))),IF(BB7=1,20,IF(BB7=2,15,IF(BB7=3,10,IF(BB7&lt;10,7,IF(MID(BB7,1,1)="P",5,"ŹLE !!!"))))))))</f>
        <v/>
      </c>
      <c r="BE7" s="41">
        <f>SUM(AX7,BA7,BD7)</f>
        <v>0</v>
      </c>
      <c r="BF7" s="34"/>
      <c r="BG7" s="35"/>
      <c r="BH7" s="36" t="str">
        <f>IF(BG7="","",IF(BG7="H",5,IF(BG7="G",IF(BF7=1,15,IF(BF7=2,10,IF(BF7=3,5,"ŹLE !!!"))),IF(BF7=1,20,IF(BF7=2,15,IF(BF7=3,10,IF(BF7&lt;10,7,IF(MID(BF7,1,1)="P",5,"ŹLE !!!"))))))))</f>
        <v/>
      </c>
      <c r="BI7" s="37"/>
      <c r="BJ7" s="38"/>
      <c r="BK7" s="39" t="str">
        <f>IF(BJ7="","",IF(BJ7="H",5,IF(BJ7="G",IF(BI7=1,15,IF(BI7=2,10,IF(BI7=3,5,"ŹLE !!!"))),IF(BI7=1,20,IF(BI7=2,15,IF(BI7=3,10,IF(BI7&lt;10,7,IF(MID(BI7,1,1)="P",5,"ŹLE !!!"))))))))</f>
        <v/>
      </c>
      <c r="BL7" s="37"/>
      <c r="BM7" s="38"/>
      <c r="BN7" s="40" t="str">
        <f>IF(BM7="","",IF(BM7="H",5,IF(BM7="G",IF(BL7=1,15,IF(BL7=2,10,IF(BL7=3,5,"ŹLE !!!"))),IF(BL7=1,20,IF(BL7=2,15,IF(BL7=3,10,IF(BL7&lt;10,7,IF(MID(BL7,1,1)="P",5,"ŹLE !!!"))))))))</f>
        <v/>
      </c>
      <c r="BO7" s="41">
        <f>SUM(BH7,BK7,BN7)</f>
        <v>0</v>
      </c>
      <c r="BP7" s="34"/>
      <c r="BQ7" s="35"/>
      <c r="BR7" s="36" t="str">
        <f>IF(BQ7="","",IF(BQ7="H",5,IF(BQ7="G",IF(BP7=1,15,IF(BP7=2,10,IF(BP7=3,5,"ŹLE !!!"))),IF(BP7=1,20,IF(BP7=2,15,IF(BP7=3,10,IF(BP7&lt;10,7,IF(MID(BP7,1,1)="P",5,"ŹLE !!!"))))))))</f>
        <v/>
      </c>
      <c r="BS7" s="37"/>
      <c r="BT7" s="38"/>
      <c r="BU7" s="39" t="str">
        <f>IF(BT7="","",IF(BT7="H",5,IF(BT7="G",IF(BS7=1,15,IF(BS7=2,10,IF(BS7=3,5,"ŹLE !!!"))),IF(BS7=1,20,IF(BS7=2,15,IF(BS7=3,10,IF(BS7&lt;10,7,IF(MID(BS7,1,1)="P",5,"ŹLE !!!"))))))))</f>
        <v/>
      </c>
      <c r="BV7" s="37"/>
      <c r="BW7" s="38"/>
      <c r="BX7" s="40" t="str">
        <f>IF(BW7="","",IF(BW7="H",5,IF(BW7="G",IF(BV7=1,15,IF(BV7=2,10,IF(BV7=3,5,"ŹLE !!!"))),IF(BV7=1,20,IF(BV7=2,15,IF(BV7=3,10,IF(BV7&lt;10,7,IF(MID(BV7,1,1)="P",5,"ŹLE !!!"))))))))</f>
        <v/>
      </c>
      <c r="BY7" s="41">
        <f>SUM(BR7,BU7,BX7)</f>
        <v>0</v>
      </c>
      <c r="BZ7" s="34"/>
      <c r="CA7" s="35"/>
      <c r="CB7" s="36" t="str">
        <f>IF(CA7="","",IF(CA7="H",5,IF(CA7="G",IF(BZ7=1,15,IF(BZ7=2,10,IF(BZ7=3,5,"ŹLE !!!"))),IF(BZ7=1,20,IF(BZ7=2,15,IF(BZ7=3,10,IF(BZ7&lt;10,7,IF(MID(BZ7,1,1)="P",5,"ŹLE !!!"))))))))</f>
        <v/>
      </c>
      <c r="CC7" s="37"/>
      <c r="CD7" s="38"/>
      <c r="CE7" s="39" t="str">
        <f>IF(CD7="","",IF(CD7="H",5,IF(CD7="G",IF(CC7=1,15,IF(CC7=2,10,IF(CC7=3,5,"ŹLE !!!"))),IF(CC7=1,20,IF(CC7=2,15,IF(CC7=3,10,IF(CC7&lt;10,7,IF(MID(CC7,1,1)="P",5,"ŹLE !!!"))))))))</f>
        <v/>
      </c>
      <c r="CF7" s="37"/>
      <c r="CG7" s="38"/>
      <c r="CH7" s="40" t="str">
        <f>IF(CG7="","",IF(CG7="H",5,IF(CG7="G",IF(CF7=1,15,IF(CF7=2,10,IF(CF7=3,5,"ŹLE !!!"))),IF(CF7=1,20,IF(CF7=2,15,IF(CF7=3,10,IF(CF7&lt;10,7,IF(MID(CF7,1,1)="P",5,"ŹLE !!!"))))))))</f>
        <v/>
      </c>
      <c r="CI7" s="41">
        <f>SUM(CB7,CE7,CH7)</f>
        <v>0</v>
      </c>
      <c r="CJ7" s="34"/>
      <c r="CK7" s="35"/>
      <c r="CL7" s="36" t="str">
        <f>IF(CK7="","",IF(CK7="H",5,IF(CK7="G",IF(CJ7=1,15,IF(CJ7=2,10,IF(CJ7=3,5,"ŹLE !!!"))),IF(CJ7=1,20,IF(CJ7=2,15,IF(CJ7=3,10,IF(CJ7&lt;10,7,IF(MID(CJ7,1,1)="P",5,"ŹLE !!!"))))))))</f>
        <v/>
      </c>
      <c r="CM7" s="37"/>
      <c r="CN7" s="38"/>
      <c r="CO7" s="39" t="str">
        <f>IF(CN7="","",IF(CN7="H",5,IF(CN7="G",IF(CM7=1,15,IF(CM7=2,10,IF(CM7=3,5,"ŹLE !!!"))),IF(CM7=1,20,IF(CM7=2,15,IF(CM7=3,10,IF(CM7&lt;10,7,IF(MID(CM7,1,1)="P",5,"ŹLE !!!"))))))))</f>
        <v/>
      </c>
      <c r="CP7" s="37"/>
      <c r="CQ7" s="38"/>
      <c r="CR7" s="40" t="str">
        <f>IF(CQ7="","",IF(CQ7="H",5,IF(CQ7="G",IF(CP7=1,15,IF(CP7=2,10,IF(CP7=3,5,"ŹLE !!!"))),IF(CP7=1,20,IF(CP7=2,15,IF(CP7=3,10,IF(CP7&lt;10,7,IF(MID(CP7,1,1)="P",5,"ŹLE !!!"))))))))</f>
        <v/>
      </c>
      <c r="CS7" s="41">
        <f>SUM(CL7,CO7,CR7)</f>
        <v>0</v>
      </c>
      <c r="CT7" s="34"/>
      <c r="CU7" s="35"/>
      <c r="CV7" s="36" t="str">
        <f>IF(CU7="","",IF(CU7="H",5,IF(CU7="G",IF(CT7=1,15,IF(CT7=2,10,IF(CT7=3,5,"ŹLE !!!"))),IF(CT7=1,20,IF(CT7=2,15,IF(CT7=3,10,IF(CT7&lt;10,7,IF(MID(CT7,1,1)="P",5,"ŹLE !!!"))))))))</f>
        <v/>
      </c>
      <c r="CW7" s="37"/>
      <c r="CX7" s="38"/>
      <c r="CY7" s="39" t="str">
        <f>IF(CX7="","",IF(CX7="H",5,IF(CX7="G",IF(CW7=1,15,IF(CW7=2,10,IF(CW7=3,5,"ŹLE !!!"))),IF(CW7=1,20,IF(CW7=2,15,IF(CW7=3,10,IF(CW7&lt;10,7,IF(MID(CW7,1,1)="P",5,"ŹLE !!!"))))))))</f>
        <v/>
      </c>
      <c r="CZ7" s="37"/>
      <c r="DA7" s="38"/>
      <c r="DB7" s="40" t="str">
        <f>IF(DA7="","",IF(DA7="H",5,IF(DA7="G",IF(CZ7=1,15,IF(CZ7=2,10,IF(CZ7=3,5,"ŹLE !!!"))),IF(CZ7=1,20,IF(CZ7=2,15,IF(CZ7=3,10,IF(CZ7&lt;10,7,IF(MID(CZ7,1,1)="P",5,"ŹLE !!!"))))))))</f>
        <v/>
      </c>
      <c r="DC7" s="41">
        <f>SUM(CV7,CY7,DB7)</f>
        <v>0</v>
      </c>
      <c r="DD7" s="33">
        <f>SUM(Q7,AA7,AK7,AU7,BE7,BO7,BY7,CI7,CS7,DC7)</f>
        <v>40</v>
      </c>
    </row>
    <row r="8" spans="2:108" x14ac:dyDescent="0.2">
      <c r="B8" s="31">
        <f t="shared" si="0"/>
        <v>4</v>
      </c>
      <c r="C8" s="54" t="s">
        <v>142</v>
      </c>
      <c r="D8" s="32" t="s">
        <v>111</v>
      </c>
      <c r="E8" s="32" t="s">
        <v>226</v>
      </c>
      <c r="F8" s="32" t="s">
        <v>10</v>
      </c>
      <c r="G8" s="33">
        <f>DD8</f>
        <v>40</v>
      </c>
      <c r="H8" s="62">
        <v>2</v>
      </c>
      <c r="I8" s="35" t="s">
        <v>59</v>
      </c>
      <c r="J8" s="36">
        <f>IF(I8="","",IF(I8="H",5,IF(I8="G",IF(H8=1,15,IF(H8=2,10,IF(H8=3,5,"ŹLE !!!"))),IF(H8=1,20,IF(H8=2,15,IF(H8=3,10,IF(H8&lt;10,7,IF(MID(H8,1,1)="P",5,"ŹLE !!!"))))))))</f>
        <v>10</v>
      </c>
      <c r="K8" s="65"/>
      <c r="L8" s="38"/>
      <c r="M8" s="39" t="str">
        <f>IF(L8="","",IF(L8="H",5,IF(L8="G",IF(K8=1,15,IF(K8=2,10,IF(K8=3,5,"ŹLE !!!"))),IF(K8=1,20,IF(K8=2,15,IF(K8=3,10,IF(K8&lt;10,7,IF(MID(K8,1,1)="P",5,"ŹLE !!!"))))))))</f>
        <v/>
      </c>
      <c r="N8" s="37"/>
      <c r="O8" s="38"/>
      <c r="P8" s="40" t="str">
        <f>IF(O8="","",IF(O8="H",5,IF(O8="G",IF(N8=1,15,IF(N8=2,10,IF(N8=3,5,"ŹLE !!!"))),IF(N8=1,20,IF(N8=2,15,IF(N8=3,10,IF(N8&lt;10,7,IF(MID(N8,1,1)="P",5,"ŹLE !!!"))))))))</f>
        <v/>
      </c>
      <c r="Q8" s="41">
        <f>SUM(J8,M8,P8)</f>
        <v>10</v>
      </c>
      <c r="R8" s="62">
        <v>1</v>
      </c>
      <c r="S8" s="35" t="s">
        <v>59</v>
      </c>
      <c r="T8" s="36">
        <f>IF(S8="","",IF(S8="H",5,IF(S8="G",IF(R8=1,15,IF(R8=2,10,IF(R8=3,5,"ŹLE !!!"))),IF(R8=1,20,IF(R8=2,15,IF(R8=3,10,IF(R8&lt;10,7,IF(MID(R8,1,1)="P",5,"ŹLE !!!"))))))))</f>
        <v>15</v>
      </c>
      <c r="U8" s="37"/>
      <c r="V8" s="38"/>
      <c r="W8" s="39" t="str">
        <f>IF(V8="","",IF(V8="H",5,IF(V8="G",IF(U8=1,15,IF(U8=2,10,IF(U8=3,5,"ŹLE !!!"))),IF(U8=1,20,IF(U8=2,15,IF(U8=3,10,IF(U8&lt;10,7,IF(MID(U8,1,1)="P",5,"ŹLE !!!"))))))))</f>
        <v/>
      </c>
      <c r="X8" s="37"/>
      <c r="Y8" s="38"/>
      <c r="Z8" s="40" t="str">
        <f>IF(Y8="","",IF(Y8="H",5,IF(Y8="G",IF(X8=1,15,IF(X8=2,10,IF(X8=3,5,"ŹLE !!!"))),IF(X8=1,20,IF(X8=2,15,IF(X8=3,10,IF(X8&lt;10,7,IF(MID(X8,1,1)="P",5,"ŹLE !!!"))))))))</f>
        <v/>
      </c>
      <c r="AA8" s="41">
        <f>SUM(T8,W8,Z8)</f>
        <v>15</v>
      </c>
      <c r="AB8" s="62">
        <v>1</v>
      </c>
      <c r="AC8" s="35" t="s">
        <v>59</v>
      </c>
      <c r="AD8" s="36">
        <f>IF(AC8="","",IF(AC8="H",5,IF(AC8="G",IF(AB8=1,15,IF(AB8=2,10,IF(AB8=3,5,"ŹLE !!!"))),IF(AB8=1,20,IF(AB8=2,15,IF(AB8=3,10,IF(AB8&lt;10,7,IF(MID(AB8,1,1)="P",5,"ŹLE !!!"))))))))</f>
        <v>15</v>
      </c>
      <c r="AE8" s="37"/>
      <c r="AF8" s="38"/>
      <c r="AG8" s="39" t="str">
        <f>IF(AF8="","",IF(AF8="H",5,IF(AF8="G",IF(AE8=1,15,IF(AE8=2,10,IF(AE8=3,5,"ŹLE !!!"))),IF(AE8=1,20,IF(AE8=2,15,IF(AE8=3,10,IF(AE8&lt;10,7,IF(MID(AE8,1,1)="P",5,"ŹLE !!!"))))))))</f>
        <v/>
      </c>
      <c r="AH8" s="37"/>
      <c r="AI8" s="38"/>
      <c r="AJ8" s="40" t="str">
        <f>IF(AI8="","",IF(AI8="H",5,IF(AI8="G",IF(AH8=1,15,IF(AH8=2,10,IF(AH8=3,5,"ŹLE !!!"))),IF(AH8=1,20,IF(AH8=2,15,IF(AH8=3,10,IF(AH8&lt;10,7,IF(MID(AH8,1,1)="P",5,"ŹLE !!!"))))))))</f>
        <v/>
      </c>
      <c r="AK8" s="41">
        <f>SUM(AD8,AG8,AJ8)</f>
        <v>15</v>
      </c>
      <c r="AL8" s="34"/>
      <c r="AM8" s="35"/>
      <c r="AN8" s="36" t="str">
        <f>IF(AM8="","",IF(AM8="H",5,IF(AM8="G",IF(AL8=1,15,IF(AL8=2,10,IF(AL8=3,5,"ŹLE !!!"))),IF(AL8=1,20,IF(AL8=2,15,IF(AL8=3,10,IF(AL8&lt;10,7,IF(MID(AL8,1,1)="P",5,"ŹLE !!!"))))))))</f>
        <v/>
      </c>
      <c r="AO8" s="37"/>
      <c r="AP8" s="38"/>
      <c r="AQ8" s="39" t="str">
        <f>IF(AP8="","",IF(AP8="H",5,IF(AP8="G",IF(AO8=1,15,IF(AO8=2,10,IF(AO8=3,5,"ŹLE !!!"))),IF(AO8=1,20,IF(AO8=2,15,IF(AO8=3,10,IF(AO8&lt;10,7,IF(MID(AO8,1,1)="P",5,"ŹLE !!!"))))))))</f>
        <v/>
      </c>
      <c r="AR8" s="37"/>
      <c r="AS8" s="38"/>
      <c r="AT8" s="40" t="str">
        <f>IF(AS8="","",IF(AS8="H",5,IF(AS8="G",IF(AR8=1,15,IF(AR8=2,10,IF(AR8=3,5,"ŹLE !!!"))),IF(AR8=1,20,IF(AR8=2,15,IF(AR8=3,10,IF(AR8&lt;10,7,IF(MID(AR8,1,1)="P",5,"ŹLE !!!"))))))))</f>
        <v/>
      </c>
      <c r="AU8" s="41">
        <f>SUM(AN8,AQ8,AT8)</f>
        <v>0</v>
      </c>
      <c r="AV8" s="34"/>
      <c r="AW8" s="35"/>
      <c r="AX8" s="36" t="str">
        <f>IF(AW8="","",IF(AW8="H",5,IF(AW8="G",IF(AV8=1,15,IF(AV8=2,10,IF(AV8=3,5,"ŹLE !!!"))),IF(AV8=1,20,IF(AV8=2,15,IF(AV8=3,10,IF(AV8&lt;10,7,IF(MID(AV8,1,1)="P",5,"ŹLE !!!"))))))))</f>
        <v/>
      </c>
      <c r="AY8" s="37"/>
      <c r="AZ8" s="38"/>
      <c r="BA8" s="39" t="str">
        <f>IF(AZ8="","",IF(AZ8="H",5,IF(AZ8="G",IF(AY8=1,15,IF(AY8=2,10,IF(AY8=3,5,"ŹLE !!!"))),IF(AY8=1,20,IF(AY8=2,15,IF(AY8=3,10,IF(AY8&lt;10,7,IF(MID(AY8,1,1)="P",5,"ŹLE !!!"))))))))</f>
        <v/>
      </c>
      <c r="BB8" s="37"/>
      <c r="BC8" s="38"/>
      <c r="BD8" s="40" t="str">
        <f>IF(BC8="","",IF(BC8="H",5,IF(BC8="G",IF(BB8=1,15,IF(BB8=2,10,IF(BB8=3,5,"ŹLE !!!"))),IF(BB8=1,20,IF(BB8=2,15,IF(BB8=3,10,IF(BB8&lt;10,7,IF(MID(BB8,1,1)="P",5,"ŹLE !!!"))))))))</f>
        <v/>
      </c>
      <c r="BE8" s="41">
        <f>SUM(AX8,BA8,BD8)</f>
        <v>0</v>
      </c>
      <c r="BF8" s="34"/>
      <c r="BG8" s="35"/>
      <c r="BH8" s="36" t="str">
        <f>IF(BG8="","",IF(BG8="H",5,IF(BG8="G",IF(BF8=1,15,IF(BF8=2,10,IF(BF8=3,5,"ŹLE !!!"))),IF(BF8=1,20,IF(BF8=2,15,IF(BF8=3,10,IF(BF8&lt;10,7,IF(MID(BF8,1,1)="P",5,"ŹLE !!!"))))))))</f>
        <v/>
      </c>
      <c r="BI8" s="37"/>
      <c r="BJ8" s="38"/>
      <c r="BK8" s="39" t="str">
        <f>IF(BJ8="","",IF(BJ8="H",5,IF(BJ8="G",IF(BI8=1,15,IF(BI8=2,10,IF(BI8=3,5,"ŹLE !!!"))),IF(BI8=1,20,IF(BI8=2,15,IF(BI8=3,10,IF(BI8&lt;10,7,IF(MID(BI8,1,1)="P",5,"ŹLE !!!"))))))))</f>
        <v/>
      </c>
      <c r="BL8" s="37"/>
      <c r="BM8" s="38"/>
      <c r="BN8" s="40" t="str">
        <f>IF(BM8="","",IF(BM8="H",5,IF(BM8="G",IF(BL8=1,15,IF(BL8=2,10,IF(BL8=3,5,"ŹLE !!!"))),IF(BL8=1,20,IF(BL8=2,15,IF(BL8=3,10,IF(BL8&lt;10,7,IF(MID(BL8,1,1)="P",5,"ŹLE !!!"))))))))</f>
        <v/>
      </c>
      <c r="BO8" s="41">
        <f>SUM(BH8,BK8,BN8)</f>
        <v>0</v>
      </c>
      <c r="BP8" s="34"/>
      <c r="BQ8" s="35"/>
      <c r="BR8" s="36" t="str">
        <f>IF(BQ8="","",IF(BQ8="H",5,IF(BQ8="G",IF(BP8=1,15,IF(BP8=2,10,IF(BP8=3,5,"ŹLE !!!"))),IF(BP8=1,20,IF(BP8=2,15,IF(BP8=3,10,IF(BP8&lt;10,7,IF(MID(BP8,1,1)="P",5,"ŹLE !!!"))))))))</f>
        <v/>
      </c>
      <c r="BS8" s="37"/>
      <c r="BT8" s="38"/>
      <c r="BU8" s="39" t="str">
        <f>IF(BT8="","",IF(BT8="H",5,IF(BT8="G",IF(BS8=1,15,IF(BS8=2,10,IF(BS8=3,5,"ŹLE !!!"))),IF(BS8=1,20,IF(BS8=2,15,IF(BS8=3,10,IF(BS8&lt;10,7,IF(MID(BS8,1,1)="P",5,"ŹLE !!!"))))))))</f>
        <v/>
      </c>
      <c r="BV8" s="37"/>
      <c r="BW8" s="38"/>
      <c r="BX8" s="40" t="str">
        <f>IF(BW8="","",IF(BW8="H",5,IF(BW8="G",IF(BV8=1,15,IF(BV8=2,10,IF(BV8=3,5,"ŹLE !!!"))),IF(BV8=1,20,IF(BV8=2,15,IF(BV8=3,10,IF(BV8&lt;10,7,IF(MID(BV8,1,1)="P",5,"ŹLE !!!"))))))))</f>
        <v/>
      </c>
      <c r="BY8" s="41">
        <f>SUM(BR8,BU8,BX8)</f>
        <v>0</v>
      </c>
      <c r="BZ8" s="34"/>
      <c r="CA8" s="35"/>
      <c r="CB8" s="36" t="str">
        <f>IF(CA8="","",IF(CA8="H",5,IF(CA8="G",IF(BZ8=1,15,IF(BZ8=2,10,IF(BZ8=3,5,"ŹLE !!!"))),IF(BZ8=1,20,IF(BZ8=2,15,IF(BZ8=3,10,IF(BZ8&lt;10,7,IF(MID(BZ8,1,1)="P",5,"ŹLE !!!"))))))))</f>
        <v/>
      </c>
      <c r="CC8" s="37"/>
      <c r="CD8" s="38"/>
      <c r="CE8" s="39" t="str">
        <f>IF(CD8="","",IF(CD8="H",5,IF(CD8="G",IF(CC8=1,15,IF(CC8=2,10,IF(CC8=3,5,"ŹLE !!!"))),IF(CC8=1,20,IF(CC8=2,15,IF(CC8=3,10,IF(CC8&lt;10,7,IF(MID(CC8,1,1)="P",5,"ŹLE !!!"))))))))</f>
        <v/>
      </c>
      <c r="CF8" s="37"/>
      <c r="CG8" s="38"/>
      <c r="CH8" s="40" t="str">
        <f>IF(CG8="","",IF(CG8="H",5,IF(CG8="G",IF(CF8=1,15,IF(CF8=2,10,IF(CF8=3,5,"ŹLE !!!"))),IF(CF8=1,20,IF(CF8=2,15,IF(CF8=3,10,IF(CF8&lt;10,7,IF(MID(CF8,1,1)="P",5,"ŹLE !!!"))))))))</f>
        <v/>
      </c>
      <c r="CI8" s="41">
        <f>SUM(CB8,CE8,CH8)</f>
        <v>0</v>
      </c>
      <c r="CJ8" s="34"/>
      <c r="CK8" s="35"/>
      <c r="CL8" s="36" t="str">
        <f>IF(CK8="","",IF(CK8="H",5,IF(CK8="G",IF(CJ8=1,15,IF(CJ8=2,10,IF(CJ8=3,5,"ŹLE !!!"))),IF(CJ8=1,20,IF(CJ8=2,15,IF(CJ8=3,10,IF(CJ8&lt;10,7,IF(MID(CJ8,1,1)="P",5,"ŹLE !!!"))))))))</f>
        <v/>
      </c>
      <c r="CM8" s="37"/>
      <c r="CN8" s="38"/>
      <c r="CO8" s="39" t="str">
        <f>IF(CN8="","",IF(CN8="H",5,IF(CN8="G",IF(CM8=1,15,IF(CM8=2,10,IF(CM8=3,5,"ŹLE !!!"))),IF(CM8=1,20,IF(CM8=2,15,IF(CM8=3,10,IF(CM8&lt;10,7,IF(MID(CM8,1,1)="P",5,"ŹLE !!!"))))))))</f>
        <v/>
      </c>
      <c r="CP8" s="37"/>
      <c r="CQ8" s="38"/>
      <c r="CR8" s="40" t="str">
        <f>IF(CQ8="","",IF(CQ8="H",5,IF(CQ8="G",IF(CP8=1,15,IF(CP8=2,10,IF(CP8=3,5,"ŹLE !!!"))),IF(CP8=1,20,IF(CP8=2,15,IF(CP8=3,10,IF(CP8&lt;10,7,IF(MID(CP8,1,1)="P",5,"ŹLE !!!"))))))))</f>
        <v/>
      </c>
      <c r="CS8" s="41">
        <f>SUM(CL8,CO8,CR8)</f>
        <v>0</v>
      </c>
      <c r="CT8" s="34"/>
      <c r="CU8" s="35"/>
      <c r="CV8" s="36" t="str">
        <f>IF(CU8="","",IF(CU8="H",5,IF(CU8="G",IF(CT8=1,15,IF(CT8=2,10,IF(CT8=3,5,"ŹLE !!!"))),IF(CT8=1,20,IF(CT8=2,15,IF(CT8=3,10,IF(CT8&lt;10,7,IF(MID(CT8,1,1)="P",5,"ŹLE !!!"))))))))</f>
        <v/>
      </c>
      <c r="CW8" s="37"/>
      <c r="CX8" s="38"/>
      <c r="CY8" s="39" t="str">
        <f>IF(CX8="","",IF(CX8="H",5,IF(CX8="G",IF(CW8=1,15,IF(CW8=2,10,IF(CW8=3,5,"ŹLE !!!"))),IF(CW8=1,20,IF(CW8=2,15,IF(CW8=3,10,IF(CW8&lt;10,7,IF(MID(CW8,1,1)="P",5,"ŹLE !!!"))))))))</f>
        <v/>
      </c>
      <c r="CZ8" s="37"/>
      <c r="DA8" s="38"/>
      <c r="DB8" s="40" t="str">
        <f>IF(DA8="","",IF(DA8="H",5,IF(DA8="G",IF(CZ8=1,15,IF(CZ8=2,10,IF(CZ8=3,5,"ŹLE !!!"))),IF(CZ8=1,20,IF(CZ8=2,15,IF(CZ8=3,10,IF(CZ8&lt;10,7,IF(MID(CZ8,1,1)="P",5,"ŹLE !!!"))))))))</f>
        <v/>
      </c>
      <c r="DC8" s="41">
        <f>SUM(CV8,CY8,DB8)</f>
        <v>0</v>
      </c>
      <c r="DD8" s="33">
        <f>SUM(Q8,AA8,AK8,AU8,BE8,BO8,BY8,CI8,CS8,DC8)</f>
        <v>40</v>
      </c>
    </row>
    <row r="9" spans="2:108" x14ac:dyDescent="0.2">
      <c r="B9" s="31">
        <f t="shared" si="0"/>
        <v>5</v>
      </c>
      <c r="C9" s="54" t="s">
        <v>216</v>
      </c>
      <c r="D9" s="32" t="s">
        <v>76</v>
      </c>
      <c r="E9" s="32" t="s">
        <v>226</v>
      </c>
      <c r="F9" s="60" t="s">
        <v>319</v>
      </c>
      <c r="G9" s="33">
        <f>DD9</f>
        <v>40</v>
      </c>
      <c r="H9" s="62"/>
      <c r="I9" s="35"/>
      <c r="J9" s="36" t="str">
        <f>IF(I9="","",IF(I9="H",5,IF(I9="G",IF(H9=1,15,IF(H9=2,10,IF(H9=3,5,"ŹLE !!!"))),IF(H9=1,20,IF(H9=2,15,IF(H9=3,10,IF(H9&lt;10,7,IF(MID(H9,1,1)="P",5,"ŹLE !!!"))))))))</f>
        <v/>
      </c>
      <c r="K9" s="62">
        <v>1</v>
      </c>
      <c r="L9" s="35" t="s">
        <v>6</v>
      </c>
      <c r="M9" s="39">
        <f>IF(L9="","",IF(L9="H",5,IF(L9="G",IF(K9=1,15,IF(K9=2,10,IF(K9=3,5,"ŹLE !!!"))),IF(K9=1,20,IF(K9=2,15,IF(K9=3,10,IF(K9&lt;10,7,IF(MID(K9,1,1)="P",5,"ŹLE !!!"))))))))</f>
        <v>5</v>
      </c>
      <c r="N9" s="37"/>
      <c r="O9" s="38"/>
      <c r="P9" s="40" t="str">
        <f>IF(O9="","",IF(O9="H",5,IF(O9="G",IF(N9=1,15,IF(N9=2,10,IF(N9=3,5,"ŹLE !!!"))),IF(N9=1,20,IF(N9=2,15,IF(N9=3,10,IF(N9&lt;10,7,IF(MID(N9,1,1)="P",5,"ŹLE !!!"))))))))</f>
        <v/>
      </c>
      <c r="Q9" s="41">
        <f>SUM(J9,M9,P9)</f>
        <v>5</v>
      </c>
      <c r="R9" s="62">
        <v>1</v>
      </c>
      <c r="S9" s="35" t="s">
        <v>6</v>
      </c>
      <c r="T9" s="36">
        <f>IF(S9="","",IF(S9="H",5,IF(S9="G",IF(R9=1,15,IF(R9=2,10,IF(R9=3,5,"ŹLE !!!"))),IF(R9=1,20,IF(R9=2,15,IF(R9=3,10,IF(R9&lt;10,7,IF(MID(R9,1,1)="P",5,"ŹLE !!!"))))))))</f>
        <v>5</v>
      </c>
      <c r="U9" s="37"/>
      <c r="V9" s="38"/>
      <c r="W9" s="39" t="str">
        <f>IF(V9="","",IF(V9="H",5,IF(V9="G",IF(U9=1,15,IF(U9=2,10,IF(U9=3,5,"ŹLE !!!"))),IF(U9=1,20,IF(U9=2,15,IF(U9=3,10,IF(U9&lt;10,7,IF(MID(U9,1,1)="P",5,"ŹLE !!!"))))))))</f>
        <v/>
      </c>
      <c r="X9" s="37"/>
      <c r="Y9" s="38"/>
      <c r="Z9" s="40" t="str">
        <f>IF(Y9="","",IF(Y9="H",5,IF(Y9="G",IF(X9=1,15,IF(X9=2,10,IF(X9=3,5,"ŹLE !!!"))),IF(X9=1,20,IF(X9=2,15,IF(X9=3,10,IF(X9&lt;10,7,IF(MID(X9,1,1)="P",5,"ŹLE !!!"))))))))</f>
        <v/>
      </c>
      <c r="AA9" s="41">
        <f>SUM(T9,W9,Z9)</f>
        <v>5</v>
      </c>
      <c r="AB9" s="62"/>
      <c r="AC9" s="35"/>
      <c r="AD9" s="36" t="str">
        <f>IF(AC9="","",IF(AC9="H",5,IF(AC9="G",IF(AB9=1,15,IF(AB9=2,10,IF(AB9=3,5,"ŹLE !!!"))),IF(AB9=1,20,IF(AB9=2,15,IF(AB9=3,10,IF(AB9&lt;10,7,IF(MID(AB9,1,1)="P",5,"ŹLE !!!"))))))))</f>
        <v/>
      </c>
      <c r="AE9" s="37"/>
      <c r="AF9" s="38"/>
      <c r="AG9" s="39" t="str">
        <f>IF(AF9="","",IF(AF9="H",5,IF(AF9="G",IF(AE9=1,15,IF(AE9=2,10,IF(AE9=3,5,"ŹLE !!!"))),IF(AE9=1,20,IF(AE9=2,15,IF(AE9=3,10,IF(AE9&lt;10,7,IF(MID(AE9,1,1)="P",5,"ŹLE !!!"))))))))</f>
        <v/>
      </c>
      <c r="AH9" s="37">
        <v>1</v>
      </c>
      <c r="AI9" s="38" t="s">
        <v>59</v>
      </c>
      <c r="AJ9" s="40">
        <f>IF(AI9="","",IF(AI9="H",5,IF(AI9="G",IF(AH9=1,15,IF(AH9=2,10,IF(AH9=3,5,"ŹLE !!!"))),IF(AH9=1,20,IF(AH9=2,15,IF(AH9=3,10,IF(AH9&lt;10,7,IF(MID(AH9,1,1)="P",5,"ŹLE !!!"))))))))</f>
        <v>15</v>
      </c>
      <c r="AK9" s="41">
        <f>SUM(AD9,AG9,AJ9)</f>
        <v>15</v>
      </c>
      <c r="AL9" s="34">
        <v>1</v>
      </c>
      <c r="AM9" s="35" t="s">
        <v>59</v>
      </c>
      <c r="AN9" s="36">
        <f>IF(AM9="","",IF(AM9="H",5,IF(AM9="G",IF(AL9=1,15,IF(AL9=2,10,IF(AL9=3,5,"ŹLE !!!"))),IF(AL9=1,20,IF(AL9=2,15,IF(AL9=3,10,IF(AL9&lt;10,7,IF(MID(AL9,1,1)="P",5,"ŹLE !!!"))))))))</f>
        <v>15</v>
      </c>
      <c r="AO9" s="37"/>
      <c r="AP9" s="38"/>
      <c r="AQ9" s="39" t="str">
        <f>IF(AP9="","",IF(AP9="H",5,IF(AP9="G",IF(AO9=1,15,IF(AO9=2,10,IF(AO9=3,5,"ŹLE !!!"))),IF(AO9=1,20,IF(AO9=2,15,IF(AO9=3,10,IF(AO9&lt;10,7,IF(MID(AO9,1,1)="P",5,"ŹLE !!!"))))))))</f>
        <v/>
      </c>
      <c r="AR9" s="37"/>
      <c r="AS9" s="38"/>
      <c r="AT9" s="40" t="str">
        <f>IF(AS9="","",IF(AS9="H",5,IF(AS9="G",IF(AR9=1,15,IF(AR9=2,10,IF(AR9=3,5,"ŹLE !!!"))),IF(AR9=1,20,IF(AR9=2,15,IF(AR9=3,10,IF(AR9&lt;10,7,IF(MID(AR9,1,1)="P",5,"ŹLE !!!"))))))))</f>
        <v/>
      </c>
      <c r="AU9" s="41">
        <f>SUM(AN9,AQ9,AT9)</f>
        <v>15</v>
      </c>
      <c r="AV9" s="34"/>
      <c r="AW9" s="35"/>
      <c r="AX9" s="36" t="str">
        <f>IF(AW9="","",IF(AW9="H",5,IF(AW9="G",IF(AV9=1,15,IF(AV9=2,10,IF(AV9=3,5,"ŹLE !!!"))),IF(AV9=1,20,IF(AV9=2,15,IF(AV9=3,10,IF(AV9&lt;10,7,IF(MID(AV9,1,1)="P",5,"ŹLE !!!"))))))))</f>
        <v/>
      </c>
      <c r="AY9" s="37"/>
      <c r="AZ9" s="38"/>
      <c r="BA9" s="39" t="str">
        <f>IF(AZ9="","",IF(AZ9="H",5,IF(AZ9="G",IF(AY9=1,15,IF(AY9=2,10,IF(AY9=3,5,"ŹLE !!!"))),IF(AY9=1,20,IF(AY9=2,15,IF(AY9=3,10,IF(AY9&lt;10,7,IF(MID(AY9,1,1)="P",5,"ŹLE !!!"))))))))</f>
        <v/>
      </c>
      <c r="BB9" s="37"/>
      <c r="BC9" s="38"/>
      <c r="BD9" s="40" t="str">
        <f>IF(BC9="","",IF(BC9="H",5,IF(BC9="G",IF(BB9=1,15,IF(BB9=2,10,IF(BB9=3,5,"ŹLE !!!"))),IF(BB9=1,20,IF(BB9=2,15,IF(BB9=3,10,IF(BB9&lt;10,7,IF(MID(BB9,1,1)="P",5,"ŹLE !!!"))))))))</f>
        <v/>
      </c>
      <c r="BE9" s="41">
        <f>SUM(AX9,BA9,BD9)</f>
        <v>0</v>
      </c>
      <c r="BF9" s="34"/>
      <c r="BG9" s="35"/>
      <c r="BH9" s="36" t="str">
        <f>IF(BG9="","",IF(BG9="H",5,IF(BG9="G",IF(BF9=1,15,IF(BF9=2,10,IF(BF9=3,5,"ŹLE !!!"))),IF(BF9=1,20,IF(BF9=2,15,IF(BF9=3,10,IF(BF9&lt;10,7,IF(MID(BF9,1,1)="P",5,"ŹLE !!!"))))))))</f>
        <v/>
      </c>
      <c r="BI9" s="37"/>
      <c r="BJ9" s="38"/>
      <c r="BK9" s="39" t="str">
        <f>IF(BJ9="","",IF(BJ9="H",5,IF(BJ9="G",IF(BI9=1,15,IF(BI9=2,10,IF(BI9=3,5,"ŹLE !!!"))),IF(BI9=1,20,IF(BI9=2,15,IF(BI9=3,10,IF(BI9&lt;10,7,IF(MID(BI9,1,1)="P",5,"ŹLE !!!"))))))))</f>
        <v/>
      </c>
      <c r="BL9" s="37"/>
      <c r="BM9" s="38"/>
      <c r="BN9" s="40" t="str">
        <f>IF(BM9="","",IF(BM9="H",5,IF(BM9="G",IF(BL9=1,15,IF(BL9=2,10,IF(BL9=3,5,"ŹLE !!!"))),IF(BL9=1,20,IF(BL9=2,15,IF(BL9=3,10,IF(BL9&lt;10,7,IF(MID(BL9,1,1)="P",5,"ŹLE !!!"))))))))</f>
        <v/>
      </c>
      <c r="BO9" s="41">
        <f>SUM(BH9,BK9,BN9)</f>
        <v>0</v>
      </c>
      <c r="BP9" s="34"/>
      <c r="BQ9" s="35"/>
      <c r="BR9" s="36" t="str">
        <f>IF(BQ9="","",IF(BQ9="H",5,IF(BQ9="G",IF(BP9=1,15,IF(BP9=2,10,IF(BP9=3,5,"ŹLE !!!"))),IF(BP9=1,20,IF(BP9=2,15,IF(BP9=3,10,IF(BP9&lt;10,7,IF(MID(BP9,1,1)="P",5,"ŹLE !!!"))))))))</f>
        <v/>
      </c>
      <c r="BS9" s="37"/>
      <c r="BT9" s="38"/>
      <c r="BU9" s="39" t="str">
        <f>IF(BT9="","",IF(BT9="H",5,IF(BT9="G",IF(BS9=1,15,IF(BS9=2,10,IF(BS9=3,5,"ŹLE !!!"))),IF(BS9=1,20,IF(BS9=2,15,IF(BS9=3,10,IF(BS9&lt;10,7,IF(MID(BS9,1,1)="P",5,"ŹLE !!!"))))))))</f>
        <v/>
      </c>
      <c r="BV9" s="37"/>
      <c r="BW9" s="38"/>
      <c r="BX9" s="40" t="str">
        <f>IF(BW9="","",IF(BW9="H",5,IF(BW9="G",IF(BV9=1,15,IF(BV9=2,10,IF(BV9=3,5,"ŹLE !!!"))),IF(BV9=1,20,IF(BV9=2,15,IF(BV9=3,10,IF(BV9&lt;10,7,IF(MID(BV9,1,1)="P",5,"ŹLE !!!"))))))))</f>
        <v/>
      </c>
      <c r="BY9" s="41">
        <f>SUM(BR9,BU9,BX9)</f>
        <v>0</v>
      </c>
      <c r="BZ9" s="34"/>
      <c r="CA9" s="35"/>
      <c r="CB9" s="36" t="str">
        <f>IF(CA9="","",IF(CA9="H",5,IF(CA9="G",IF(BZ9=1,15,IF(BZ9=2,10,IF(BZ9=3,5,"ŹLE !!!"))),IF(BZ9=1,20,IF(BZ9=2,15,IF(BZ9=3,10,IF(BZ9&lt;10,7,IF(MID(BZ9,1,1)="P",5,"ŹLE !!!"))))))))</f>
        <v/>
      </c>
      <c r="CC9" s="37"/>
      <c r="CD9" s="38"/>
      <c r="CE9" s="39" t="str">
        <f>IF(CD9="","",IF(CD9="H",5,IF(CD9="G",IF(CC9=1,15,IF(CC9=2,10,IF(CC9=3,5,"ŹLE !!!"))),IF(CC9=1,20,IF(CC9=2,15,IF(CC9=3,10,IF(CC9&lt;10,7,IF(MID(CC9,1,1)="P",5,"ŹLE !!!"))))))))</f>
        <v/>
      </c>
      <c r="CF9" s="37"/>
      <c r="CG9" s="38"/>
      <c r="CH9" s="40" t="str">
        <f>IF(CG9="","",IF(CG9="H",5,IF(CG9="G",IF(CF9=1,15,IF(CF9=2,10,IF(CF9=3,5,"ŹLE !!!"))),IF(CF9=1,20,IF(CF9=2,15,IF(CF9=3,10,IF(CF9&lt;10,7,IF(MID(CF9,1,1)="P",5,"ŹLE !!!"))))))))</f>
        <v/>
      </c>
      <c r="CI9" s="41">
        <f>SUM(CB9,CE9,CH9)</f>
        <v>0</v>
      </c>
      <c r="CJ9" s="34"/>
      <c r="CK9" s="35"/>
      <c r="CL9" s="36" t="str">
        <f>IF(CK9="","",IF(CK9="H",5,IF(CK9="G",IF(CJ9=1,15,IF(CJ9=2,10,IF(CJ9=3,5,"ŹLE !!!"))),IF(CJ9=1,20,IF(CJ9=2,15,IF(CJ9=3,10,IF(CJ9&lt;10,7,IF(MID(CJ9,1,1)="P",5,"ŹLE !!!"))))))))</f>
        <v/>
      </c>
      <c r="CM9" s="37"/>
      <c r="CN9" s="38"/>
      <c r="CO9" s="39" t="str">
        <f>IF(CN9="","",IF(CN9="H",5,IF(CN9="G",IF(CM9=1,15,IF(CM9=2,10,IF(CM9=3,5,"ŹLE !!!"))),IF(CM9=1,20,IF(CM9=2,15,IF(CM9=3,10,IF(CM9&lt;10,7,IF(MID(CM9,1,1)="P",5,"ŹLE !!!"))))))))</f>
        <v/>
      </c>
      <c r="CP9" s="37"/>
      <c r="CQ9" s="38"/>
      <c r="CR9" s="40" t="str">
        <f>IF(CQ9="","",IF(CQ9="H",5,IF(CQ9="G",IF(CP9=1,15,IF(CP9=2,10,IF(CP9=3,5,"ŹLE !!!"))),IF(CP9=1,20,IF(CP9=2,15,IF(CP9=3,10,IF(CP9&lt;10,7,IF(MID(CP9,1,1)="P",5,"ŹLE !!!"))))))))</f>
        <v/>
      </c>
      <c r="CS9" s="41">
        <f>SUM(CL9,CO9,CR9)</f>
        <v>0</v>
      </c>
      <c r="CT9" s="34"/>
      <c r="CU9" s="35"/>
      <c r="CV9" s="36" t="str">
        <f>IF(CU9="","",IF(CU9="H",5,IF(CU9="G",IF(CT9=1,15,IF(CT9=2,10,IF(CT9=3,5,"ŹLE !!!"))),IF(CT9=1,20,IF(CT9=2,15,IF(CT9=3,10,IF(CT9&lt;10,7,IF(MID(CT9,1,1)="P",5,"ŹLE !!!"))))))))</f>
        <v/>
      </c>
      <c r="CW9" s="37"/>
      <c r="CX9" s="38"/>
      <c r="CY9" s="39" t="str">
        <f>IF(CX9="","",IF(CX9="H",5,IF(CX9="G",IF(CW9=1,15,IF(CW9=2,10,IF(CW9=3,5,"ŹLE !!!"))),IF(CW9=1,20,IF(CW9=2,15,IF(CW9=3,10,IF(CW9&lt;10,7,IF(MID(CW9,1,1)="P",5,"ŹLE !!!"))))))))</f>
        <v/>
      </c>
      <c r="CZ9" s="37"/>
      <c r="DA9" s="38"/>
      <c r="DB9" s="40" t="str">
        <f>IF(DA9="","",IF(DA9="H",5,IF(DA9="G",IF(CZ9=1,15,IF(CZ9=2,10,IF(CZ9=3,5,"ŹLE !!!"))),IF(CZ9=1,20,IF(CZ9=2,15,IF(CZ9=3,10,IF(CZ9&lt;10,7,IF(MID(CZ9,1,1)="P",5,"ŹLE !!!"))))))))</f>
        <v/>
      </c>
      <c r="DC9" s="41">
        <f>SUM(CV9,CY9,DB9)</f>
        <v>0</v>
      </c>
      <c r="DD9" s="33">
        <f>SUM(Q9,AA9,AK9,AU9,BE9,BO9,BY9,CI9,CS9,DC9)</f>
        <v>40</v>
      </c>
    </row>
    <row r="10" spans="2:108" x14ac:dyDescent="0.2">
      <c r="B10" s="31">
        <f t="shared" si="0"/>
        <v>6</v>
      </c>
      <c r="C10" s="54" t="s">
        <v>145</v>
      </c>
      <c r="D10" s="32" t="s">
        <v>133</v>
      </c>
      <c r="E10" s="32" t="s">
        <v>226</v>
      </c>
      <c r="F10" s="32" t="s">
        <v>10</v>
      </c>
      <c r="G10" s="33">
        <f>DD10</f>
        <v>40</v>
      </c>
      <c r="H10" s="62">
        <v>2</v>
      </c>
      <c r="I10" s="35" t="s">
        <v>59</v>
      </c>
      <c r="J10" s="36">
        <f>IF(I10="","",IF(I10="H",5,IF(I10="G",IF(H10=1,15,IF(H10=2,10,IF(H10=3,5,"ŹLE !!!"))),IF(H10=1,20,IF(H10=2,15,IF(H10=3,10,IF(H10&lt;10,7,IF(MID(H10,1,1)="P",5,"ŹLE !!!"))))))))</f>
        <v>10</v>
      </c>
      <c r="K10" s="65"/>
      <c r="L10" s="38"/>
      <c r="M10" s="39" t="str">
        <f>IF(L10="","",IF(L10="H",5,IF(L10="G",IF(K10=1,15,IF(K10=2,10,IF(K10=3,5,"ŹLE !!!"))),IF(K10=1,20,IF(K10=2,15,IF(K10=3,10,IF(K10&lt;10,7,IF(MID(K10,1,1)="P",5,"ŹLE !!!"))))))))</f>
        <v/>
      </c>
      <c r="N10" s="37"/>
      <c r="O10" s="38"/>
      <c r="P10" s="40" t="str">
        <f>IF(O10="","",IF(O10="H",5,IF(O10="G",IF(N10=1,15,IF(N10=2,10,IF(N10=3,5,"ŹLE !!!"))),IF(N10=1,20,IF(N10=2,15,IF(N10=3,10,IF(N10&lt;10,7,IF(MID(N10,1,1)="P",5,"ŹLE !!!"))))))))</f>
        <v/>
      </c>
      <c r="Q10" s="41">
        <f>SUM(J10,M10,P10)</f>
        <v>10</v>
      </c>
      <c r="R10" s="62">
        <v>1</v>
      </c>
      <c r="S10" s="35" t="s">
        <v>59</v>
      </c>
      <c r="T10" s="36">
        <f>IF(S10="","",IF(S10="H",5,IF(S10="G",IF(R10=1,15,IF(R10=2,10,IF(R10=3,5,"ŹLE !!!"))),IF(R10=1,20,IF(R10=2,15,IF(R10=3,10,IF(R10&lt;10,7,IF(MID(R10,1,1)="P",5,"ŹLE !!!"))))))))</f>
        <v>15</v>
      </c>
      <c r="U10" s="37"/>
      <c r="V10" s="38"/>
      <c r="W10" s="39" t="str">
        <f>IF(V10="","",IF(V10="H",5,IF(V10="G",IF(U10=1,15,IF(U10=2,10,IF(U10=3,5,"ŹLE !!!"))),IF(U10=1,20,IF(U10=2,15,IF(U10=3,10,IF(U10&lt;10,7,IF(MID(U10,1,1)="P",5,"ŹLE !!!"))))))))</f>
        <v/>
      </c>
      <c r="X10" s="37"/>
      <c r="Y10" s="38"/>
      <c r="Z10" s="40" t="str">
        <f>IF(Y10="","",IF(Y10="H",5,IF(Y10="G",IF(X10=1,15,IF(X10=2,10,IF(X10=3,5,"ŹLE !!!"))),IF(X10=1,20,IF(X10=2,15,IF(X10=3,10,IF(X10&lt;10,7,IF(MID(X10,1,1)="P",5,"ŹLE !!!"))))))))</f>
        <v/>
      </c>
      <c r="AA10" s="41">
        <f>SUM(T10,W10,Z10)</f>
        <v>15</v>
      </c>
      <c r="AB10" s="62">
        <v>1</v>
      </c>
      <c r="AC10" s="35" t="s">
        <v>59</v>
      </c>
      <c r="AD10" s="36">
        <f>IF(AC10="","",IF(AC10="H",5,IF(AC10="G",IF(AB10=1,15,IF(AB10=2,10,IF(AB10=3,5,"ŹLE !!!"))),IF(AB10=1,20,IF(AB10=2,15,IF(AB10=3,10,IF(AB10&lt;10,7,IF(MID(AB10,1,1)="P",5,"ŹLE !!!"))))))))</f>
        <v>15</v>
      </c>
      <c r="AE10" s="37"/>
      <c r="AF10" s="38"/>
      <c r="AG10" s="39" t="str">
        <f>IF(AF10="","",IF(AF10="H",5,IF(AF10="G",IF(AE10=1,15,IF(AE10=2,10,IF(AE10=3,5,"ŹLE !!!"))),IF(AE10=1,20,IF(AE10=2,15,IF(AE10=3,10,IF(AE10&lt;10,7,IF(MID(AE10,1,1)="P",5,"ŹLE !!!"))))))))</f>
        <v/>
      </c>
      <c r="AH10" s="37"/>
      <c r="AI10" s="38"/>
      <c r="AJ10" s="40" t="str">
        <f>IF(AI10="","",IF(AI10="H",5,IF(AI10="G",IF(AH10=1,15,IF(AH10=2,10,IF(AH10=3,5,"ŹLE !!!"))),IF(AH10=1,20,IF(AH10=2,15,IF(AH10=3,10,IF(AH10&lt;10,7,IF(MID(AH10,1,1)="P",5,"ŹLE !!!"))))))))</f>
        <v/>
      </c>
      <c r="AK10" s="41">
        <f>SUM(AD10,AG10,AJ10)</f>
        <v>15</v>
      </c>
      <c r="AL10" s="34"/>
      <c r="AM10" s="35"/>
      <c r="AN10" s="36" t="str">
        <f>IF(AM10="","",IF(AM10="H",5,IF(AM10="G",IF(AL10=1,15,IF(AL10=2,10,IF(AL10=3,5,"ŹLE !!!"))),IF(AL10=1,20,IF(AL10=2,15,IF(AL10=3,10,IF(AL10&lt;10,7,IF(MID(AL10,1,1)="P",5,"ŹLE !!!"))))))))</f>
        <v/>
      </c>
      <c r="AO10" s="37"/>
      <c r="AP10" s="38"/>
      <c r="AQ10" s="39" t="str">
        <f>IF(AP10="","",IF(AP10="H",5,IF(AP10="G",IF(AO10=1,15,IF(AO10=2,10,IF(AO10=3,5,"ŹLE !!!"))),IF(AO10=1,20,IF(AO10=2,15,IF(AO10=3,10,IF(AO10&lt;10,7,IF(MID(AO10,1,1)="P",5,"ŹLE !!!"))))))))</f>
        <v/>
      </c>
      <c r="AR10" s="37"/>
      <c r="AS10" s="38"/>
      <c r="AT10" s="40" t="str">
        <f>IF(AS10="","",IF(AS10="H",5,IF(AS10="G",IF(AR10=1,15,IF(AR10=2,10,IF(AR10=3,5,"ŹLE !!!"))),IF(AR10=1,20,IF(AR10=2,15,IF(AR10=3,10,IF(AR10&lt;10,7,IF(MID(AR10,1,1)="P",5,"ŹLE !!!"))))))))</f>
        <v/>
      </c>
      <c r="AU10" s="41">
        <f>SUM(AN10,AQ10,AT10)</f>
        <v>0</v>
      </c>
      <c r="AV10" s="34"/>
      <c r="AW10" s="35"/>
      <c r="AX10" s="36" t="str">
        <f>IF(AW10="","",IF(AW10="H",5,IF(AW10="G",IF(AV10=1,15,IF(AV10=2,10,IF(AV10=3,5,"ŹLE !!!"))),IF(AV10=1,20,IF(AV10=2,15,IF(AV10=3,10,IF(AV10&lt;10,7,IF(MID(AV10,1,1)="P",5,"ŹLE !!!"))))))))</f>
        <v/>
      </c>
      <c r="AY10" s="37"/>
      <c r="AZ10" s="38"/>
      <c r="BA10" s="39" t="str">
        <f>IF(AZ10="","",IF(AZ10="H",5,IF(AZ10="G",IF(AY10=1,15,IF(AY10=2,10,IF(AY10=3,5,"ŹLE !!!"))),IF(AY10=1,20,IF(AY10=2,15,IF(AY10=3,10,IF(AY10&lt;10,7,IF(MID(AY10,1,1)="P",5,"ŹLE !!!"))))))))</f>
        <v/>
      </c>
      <c r="BB10" s="37"/>
      <c r="BC10" s="38"/>
      <c r="BD10" s="40" t="str">
        <f>IF(BC10="","",IF(BC10="H",5,IF(BC10="G",IF(BB10=1,15,IF(BB10=2,10,IF(BB10=3,5,"ŹLE !!!"))),IF(BB10=1,20,IF(BB10=2,15,IF(BB10=3,10,IF(BB10&lt;10,7,IF(MID(BB10,1,1)="P",5,"ŹLE !!!"))))))))</f>
        <v/>
      </c>
      <c r="BE10" s="41">
        <f>SUM(AX10,BA10,BD10)</f>
        <v>0</v>
      </c>
      <c r="BF10" s="34"/>
      <c r="BG10" s="35"/>
      <c r="BH10" s="36" t="str">
        <f>IF(BG10="","",IF(BG10="H",5,IF(BG10="G",IF(BF10=1,15,IF(BF10=2,10,IF(BF10=3,5,"ŹLE !!!"))),IF(BF10=1,20,IF(BF10=2,15,IF(BF10=3,10,IF(BF10&lt;10,7,IF(MID(BF10,1,1)="P",5,"ŹLE !!!"))))))))</f>
        <v/>
      </c>
      <c r="BI10" s="37"/>
      <c r="BJ10" s="38"/>
      <c r="BK10" s="39" t="str">
        <f>IF(BJ10="","",IF(BJ10="H",5,IF(BJ10="G",IF(BI10=1,15,IF(BI10=2,10,IF(BI10=3,5,"ŹLE !!!"))),IF(BI10=1,20,IF(BI10=2,15,IF(BI10=3,10,IF(BI10&lt;10,7,IF(MID(BI10,1,1)="P",5,"ŹLE !!!"))))))))</f>
        <v/>
      </c>
      <c r="BL10" s="37"/>
      <c r="BM10" s="38"/>
      <c r="BN10" s="40" t="str">
        <f>IF(BM10="","",IF(BM10="H",5,IF(BM10="G",IF(BL10=1,15,IF(BL10=2,10,IF(BL10=3,5,"ŹLE !!!"))),IF(BL10=1,20,IF(BL10=2,15,IF(BL10=3,10,IF(BL10&lt;10,7,IF(MID(BL10,1,1)="P",5,"ŹLE !!!"))))))))</f>
        <v/>
      </c>
      <c r="BO10" s="41">
        <f>SUM(BH10,BK10,BN10)</f>
        <v>0</v>
      </c>
      <c r="BP10" s="34"/>
      <c r="BQ10" s="35"/>
      <c r="BR10" s="36" t="str">
        <f>IF(BQ10="","",IF(BQ10="H",5,IF(BQ10="G",IF(BP10=1,15,IF(BP10=2,10,IF(BP10=3,5,"ŹLE !!!"))),IF(BP10=1,20,IF(BP10=2,15,IF(BP10=3,10,IF(BP10&lt;10,7,IF(MID(BP10,1,1)="P",5,"ŹLE !!!"))))))))</f>
        <v/>
      </c>
      <c r="BS10" s="37"/>
      <c r="BT10" s="38"/>
      <c r="BU10" s="39" t="str">
        <f>IF(BT10="","",IF(BT10="H",5,IF(BT10="G",IF(BS10=1,15,IF(BS10=2,10,IF(BS10=3,5,"ŹLE !!!"))),IF(BS10=1,20,IF(BS10=2,15,IF(BS10=3,10,IF(BS10&lt;10,7,IF(MID(BS10,1,1)="P",5,"ŹLE !!!"))))))))</f>
        <v/>
      </c>
      <c r="BV10" s="37"/>
      <c r="BW10" s="38"/>
      <c r="BX10" s="40" t="str">
        <f>IF(BW10="","",IF(BW10="H",5,IF(BW10="G",IF(BV10=1,15,IF(BV10=2,10,IF(BV10=3,5,"ŹLE !!!"))),IF(BV10=1,20,IF(BV10=2,15,IF(BV10=3,10,IF(BV10&lt;10,7,IF(MID(BV10,1,1)="P",5,"ŹLE !!!"))))))))</f>
        <v/>
      </c>
      <c r="BY10" s="41">
        <f>SUM(BR10,BU10,BX10)</f>
        <v>0</v>
      </c>
      <c r="BZ10" s="34"/>
      <c r="CA10" s="35"/>
      <c r="CB10" s="36" t="str">
        <f>IF(CA10="","",IF(CA10="H",5,IF(CA10="G",IF(BZ10=1,15,IF(BZ10=2,10,IF(BZ10=3,5,"ŹLE !!!"))),IF(BZ10=1,20,IF(BZ10=2,15,IF(BZ10=3,10,IF(BZ10&lt;10,7,IF(MID(BZ10,1,1)="P",5,"ŹLE !!!"))))))))</f>
        <v/>
      </c>
      <c r="CC10" s="37"/>
      <c r="CD10" s="38"/>
      <c r="CE10" s="39" t="str">
        <f>IF(CD10="","",IF(CD10="H",5,IF(CD10="G",IF(CC10=1,15,IF(CC10=2,10,IF(CC10=3,5,"ŹLE !!!"))),IF(CC10=1,20,IF(CC10=2,15,IF(CC10=3,10,IF(CC10&lt;10,7,IF(MID(CC10,1,1)="P",5,"ŹLE !!!"))))))))</f>
        <v/>
      </c>
      <c r="CF10" s="37"/>
      <c r="CG10" s="38"/>
      <c r="CH10" s="40" t="str">
        <f>IF(CG10="","",IF(CG10="H",5,IF(CG10="G",IF(CF10=1,15,IF(CF10=2,10,IF(CF10=3,5,"ŹLE !!!"))),IF(CF10=1,20,IF(CF10=2,15,IF(CF10=3,10,IF(CF10&lt;10,7,IF(MID(CF10,1,1)="P",5,"ŹLE !!!"))))))))</f>
        <v/>
      </c>
      <c r="CI10" s="41">
        <f>SUM(CB10,CE10,CH10)</f>
        <v>0</v>
      </c>
      <c r="CJ10" s="34"/>
      <c r="CK10" s="35"/>
      <c r="CL10" s="36" t="str">
        <f>IF(CK10="","",IF(CK10="H",5,IF(CK10="G",IF(CJ10=1,15,IF(CJ10=2,10,IF(CJ10=3,5,"ŹLE !!!"))),IF(CJ10=1,20,IF(CJ10=2,15,IF(CJ10=3,10,IF(CJ10&lt;10,7,IF(MID(CJ10,1,1)="P",5,"ŹLE !!!"))))))))</f>
        <v/>
      </c>
      <c r="CM10" s="37"/>
      <c r="CN10" s="38"/>
      <c r="CO10" s="39" t="str">
        <f>IF(CN10="","",IF(CN10="H",5,IF(CN10="G",IF(CM10=1,15,IF(CM10=2,10,IF(CM10=3,5,"ŹLE !!!"))),IF(CM10=1,20,IF(CM10=2,15,IF(CM10=3,10,IF(CM10&lt;10,7,IF(MID(CM10,1,1)="P",5,"ŹLE !!!"))))))))</f>
        <v/>
      </c>
      <c r="CP10" s="37"/>
      <c r="CQ10" s="38"/>
      <c r="CR10" s="40" t="str">
        <f>IF(CQ10="","",IF(CQ10="H",5,IF(CQ10="G",IF(CP10=1,15,IF(CP10=2,10,IF(CP10=3,5,"ŹLE !!!"))),IF(CP10=1,20,IF(CP10=2,15,IF(CP10=3,10,IF(CP10&lt;10,7,IF(MID(CP10,1,1)="P",5,"ŹLE !!!"))))))))</f>
        <v/>
      </c>
      <c r="CS10" s="41">
        <f>SUM(CL10,CO10,CR10)</f>
        <v>0</v>
      </c>
      <c r="CT10" s="34"/>
      <c r="CU10" s="35"/>
      <c r="CV10" s="36" t="str">
        <f>IF(CU10="","",IF(CU10="H",5,IF(CU10="G",IF(CT10=1,15,IF(CT10=2,10,IF(CT10=3,5,"ŹLE !!!"))),IF(CT10=1,20,IF(CT10=2,15,IF(CT10=3,10,IF(CT10&lt;10,7,IF(MID(CT10,1,1)="P",5,"ŹLE !!!"))))))))</f>
        <v/>
      </c>
      <c r="CW10" s="37"/>
      <c r="CX10" s="38"/>
      <c r="CY10" s="39" t="str">
        <f>IF(CX10="","",IF(CX10="H",5,IF(CX10="G",IF(CW10=1,15,IF(CW10=2,10,IF(CW10=3,5,"ŹLE !!!"))),IF(CW10=1,20,IF(CW10=2,15,IF(CW10=3,10,IF(CW10&lt;10,7,IF(MID(CW10,1,1)="P",5,"ŹLE !!!"))))))))</f>
        <v/>
      </c>
      <c r="CZ10" s="37"/>
      <c r="DA10" s="38"/>
      <c r="DB10" s="40" t="str">
        <f>IF(DA10="","",IF(DA10="H",5,IF(DA10="G",IF(CZ10=1,15,IF(CZ10=2,10,IF(CZ10=3,5,"ŹLE !!!"))),IF(CZ10=1,20,IF(CZ10=2,15,IF(CZ10=3,10,IF(CZ10&lt;10,7,IF(MID(CZ10,1,1)="P",5,"ŹLE !!!"))))))))</f>
        <v/>
      </c>
      <c r="DC10" s="41">
        <f>SUM(CV10,CY10,DB10)</f>
        <v>0</v>
      </c>
      <c r="DD10" s="33">
        <f>SUM(Q10,AA10,AK10,AU10,BE10,BO10,BY10,CI10,CS10,DC10)</f>
        <v>40</v>
      </c>
    </row>
    <row r="11" spans="2:108" x14ac:dyDescent="0.2">
      <c r="B11" s="31">
        <f t="shared" si="0"/>
        <v>7</v>
      </c>
      <c r="C11" s="54" t="s">
        <v>137</v>
      </c>
      <c r="D11" s="32" t="s">
        <v>138</v>
      </c>
      <c r="E11" s="32" t="s">
        <v>178</v>
      </c>
      <c r="F11" s="32" t="s">
        <v>33</v>
      </c>
      <c r="G11" s="33">
        <f>DD11</f>
        <v>40</v>
      </c>
      <c r="H11" s="62"/>
      <c r="I11" s="35"/>
      <c r="J11" s="36" t="str">
        <f>IF(I11="","",IF(I11="H",5,IF(I11="G",IF(H11=1,15,IF(H11=2,10,IF(H11=3,5,"ŹLE !!!"))),IF(H11=1,20,IF(H11=2,15,IF(H11=3,10,IF(H11&lt;10,7,IF(MID(H11,1,1)="P",5,"ŹLE !!!"))))))))</f>
        <v/>
      </c>
      <c r="K11" s="62">
        <v>1</v>
      </c>
      <c r="L11" s="35" t="s">
        <v>59</v>
      </c>
      <c r="M11" s="39">
        <f>IF(L11="","",IF(L11="H",5,IF(L11="G",IF(K11=1,15,IF(K11=2,10,IF(K11=3,5,"ŹLE !!!"))),IF(K11=1,20,IF(K11=2,15,IF(K11=3,10,IF(K11&lt;10,7,IF(MID(K11,1,1)="P",5,"ŹLE !!!"))))))))</f>
        <v>15</v>
      </c>
      <c r="N11" s="37"/>
      <c r="O11" s="38"/>
      <c r="P11" s="40" t="str">
        <f>IF(O11="","",IF(O11="H",5,IF(O11="G",IF(N11=1,15,IF(N11=2,10,IF(N11=3,5,"ŹLE !!!"))),IF(N11=1,20,IF(N11=2,15,IF(N11=3,10,IF(N11&lt;10,7,IF(MID(N11,1,1)="P",5,"ŹLE !!!"))))))))</f>
        <v/>
      </c>
      <c r="Q11" s="41">
        <f>SUM(J11,M11,P11)</f>
        <v>15</v>
      </c>
      <c r="R11" s="62">
        <v>1</v>
      </c>
      <c r="S11" s="35" t="s">
        <v>59</v>
      </c>
      <c r="T11" s="36">
        <f>IF(S11="","",IF(S11="H",5,IF(S11="G",IF(R11=1,15,IF(R11=2,10,IF(R11=3,5,"ŹLE !!!"))),IF(R11=1,20,IF(R11=2,15,IF(R11=3,10,IF(R11&lt;10,7,IF(MID(R11,1,1)="P",5,"ŹLE !!!"))))))))</f>
        <v>15</v>
      </c>
      <c r="U11" s="37"/>
      <c r="V11" s="38"/>
      <c r="W11" s="39" t="str">
        <f>IF(V11="","",IF(V11="H",5,IF(V11="G",IF(U11=1,15,IF(U11=2,10,IF(U11=3,5,"ŹLE !!!"))),IF(U11=1,20,IF(U11=2,15,IF(U11=3,10,IF(U11&lt;10,7,IF(MID(U11,1,1)="P",5,"ŹLE !!!"))))))))</f>
        <v/>
      </c>
      <c r="X11" s="37"/>
      <c r="Y11" s="38"/>
      <c r="Z11" s="40" t="str">
        <f>IF(Y11="","",IF(Y11="H",5,IF(Y11="G",IF(X11=1,15,IF(X11=2,10,IF(X11=3,5,"ŹLE !!!"))),IF(X11=1,20,IF(X11=2,15,IF(X11=3,10,IF(X11&lt;10,7,IF(MID(X11,1,1)="P",5,"ŹLE !!!"))))))))</f>
        <v/>
      </c>
      <c r="AA11" s="41">
        <f>SUM(T11,W11,Z11)</f>
        <v>15</v>
      </c>
      <c r="AB11" s="62">
        <v>2</v>
      </c>
      <c r="AC11" s="35" t="s">
        <v>59</v>
      </c>
      <c r="AD11" s="36">
        <f>IF(AC11="","",IF(AC11="H",5,IF(AC11="G",IF(AB11=1,15,IF(AB11=2,10,IF(AB11=3,5,"ŹLE !!!"))),IF(AB11=1,20,IF(AB11=2,15,IF(AB11=3,10,IF(AB11&lt;10,7,IF(MID(AB11,1,1)="P",5,"ŹLE !!!"))))))))</f>
        <v>10</v>
      </c>
      <c r="AE11" s="37"/>
      <c r="AF11" s="38"/>
      <c r="AG11" s="39" t="str">
        <f>IF(AF11="","",IF(AF11="H",5,IF(AF11="G",IF(AE11=1,15,IF(AE11=2,10,IF(AE11=3,5,"ŹLE !!!"))),IF(AE11=1,20,IF(AE11=2,15,IF(AE11=3,10,IF(AE11&lt;10,7,IF(MID(AE11,1,1)="P",5,"ŹLE !!!"))))))))</f>
        <v/>
      </c>
      <c r="AH11" s="37"/>
      <c r="AI11" s="38"/>
      <c r="AJ11" s="40" t="str">
        <f>IF(AI11="","",IF(AI11="H",5,IF(AI11="G",IF(AH11=1,15,IF(AH11=2,10,IF(AH11=3,5,"ŹLE !!!"))),IF(AH11=1,20,IF(AH11=2,15,IF(AH11=3,10,IF(AH11&lt;10,7,IF(MID(AH11,1,1)="P",5,"ŹLE !!!"))))))))</f>
        <v/>
      </c>
      <c r="AK11" s="41">
        <f>SUM(AD11,AG11,AJ11)</f>
        <v>10</v>
      </c>
      <c r="AL11" s="34"/>
      <c r="AM11" s="35"/>
      <c r="AN11" s="36" t="str">
        <f>IF(AM11="","",IF(AM11="H",5,IF(AM11="G",IF(AL11=1,15,IF(AL11=2,10,IF(AL11=3,5,"ŹLE !!!"))),IF(AL11=1,20,IF(AL11=2,15,IF(AL11=3,10,IF(AL11&lt;10,7,IF(MID(AL11,1,1)="P",5,"ŹLE !!!"))))))))</f>
        <v/>
      </c>
      <c r="AO11" s="37"/>
      <c r="AP11" s="38"/>
      <c r="AQ11" s="39" t="str">
        <f>IF(AP11="","",IF(AP11="H",5,IF(AP11="G",IF(AO11=1,15,IF(AO11=2,10,IF(AO11=3,5,"ŹLE !!!"))),IF(AO11=1,20,IF(AO11=2,15,IF(AO11=3,10,IF(AO11&lt;10,7,IF(MID(AO11,1,1)="P",5,"ŹLE !!!"))))))))</f>
        <v/>
      </c>
      <c r="AR11" s="37"/>
      <c r="AS11" s="38"/>
      <c r="AT11" s="40" t="str">
        <f>IF(AS11="","",IF(AS11="H",5,IF(AS11="G",IF(AR11=1,15,IF(AR11=2,10,IF(AR11=3,5,"ŹLE !!!"))),IF(AR11=1,20,IF(AR11=2,15,IF(AR11=3,10,IF(AR11&lt;10,7,IF(MID(AR11,1,1)="P",5,"ŹLE !!!"))))))))</f>
        <v/>
      </c>
      <c r="AU11" s="41">
        <f>SUM(AN11,AQ11,AT11)</f>
        <v>0</v>
      </c>
      <c r="AV11" s="34"/>
      <c r="AW11" s="35"/>
      <c r="AX11" s="36" t="str">
        <f>IF(AW11="","",IF(AW11="H",5,IF(AW11="G",IF(AV11=1,15,IF(AV11=2,10,IF(AV11=3,5,"ŹLE !!!"))),IF(AV11=1,20,IF(AV11=2,15,IF(AV11=3,10,IF(AV11&lt;10,7,IF(MID(AV11,1,1)="P",5,"ŹLE !!!"))))))))</f>
        <v/>
      </c>
      <c r="AY11" s="37"/>
      <c r="AZ11" s="38"/>
      <c r="BA11" s="39" t="str">
        <f>IF(AZ11="","",IF(AZ11="H",5,IF(AZ11="G",IF(AY11=1,15,IF(AY11=2,10,IF(AY11=3,5,"ŹLE !!!"))),IF(AY11=1,20,IF(AY11=2,15,IF(AY11=3,10,IF(AY11&lt;10,7,IF(MID(AY11,1,1)="P",5,"ŹLE !!!"))))))))</f>
        <v/>
      </c>
      <c r="BB11" s="37"/>
      <c r="BC11" s="38"/>
      <c r="BD11" s="40" t="str">
        <f>IF(BC11="","",IF(BC11="H",5,IF(BC11="G",IF(BB11=1,15,IF(BB11=2,10,IF(BB11=3,5,"ŹLE !!!"))),IF(BB11=1,20,IF(BB11=2,15,IF(BB11=3,10,IF(BB11&lt;10,7,IF(MID(BB11,1,1)="P",5,"ŹLE !!!"))))))))</f>
        <v/>
      </c>
      <c r="BE11" s="41">
        <f>SUM(AX11,BA11,BD11)</f>
        <v>0</v>
      </c>
      <c r="BF11" s="34"/>
      <c r="BG11" s="35"/>
      <c r="BH11" s="36" t="str">
        <f>IF(BG11="","",IF(BG11="H",5,IF(BG11="G",IF(BF11=1,15,IF(BF11=2,10,IF(BF11=3,5,"ŹLE !!!"))),IF(BF11=1,20,IF(BF11=2,15,IF(BF11=3,10,IF(BF11&lt;10,7,IF(MID(BF11,1,1)="P",5,"ŹLE !!!"))))))))</f>
        <v/>
      </c>
      <c r="BI11" s="37"/>
      <c r="BJ11" s="38"/>
      <c r="BK11" s="39" t="str">
        <f>IF(BJ11="","",IF(BJ11="H",5,IF(BJ11="G",IF(BI11=1,15,IF(BI11=2,10,IF(BI11=3,5,"ŹLE !!!"))),IF(BI11=1,20,IF(BI11=2,15,IF(BI11=3,10,IF(BI11&lt;10,7,IF(MID(BI11,1,1)="P",5,"ŹLE !!!"))))))))</f>
        <v/>
      </c>
      <c r="BL11" s="37"/>
      <c r="BM11" s="38"/>
      <c r="BN11" s="40" t="str">
        <f>IF(BM11="","",IF(BM11="H",5,IF(BM11="G",IF(BL11=1,15,IF(BL11=2,10,IF(BL11=3,5,"ŹLE !!!"))),IF(BL11=1,20,IF(BL11=2,15,IF(BL11=3,10,IF(BL11&lt;10,7,IF(MID(BL11,1,1)="P",5,"ŹLE !!!"))))))))</f>
        <v/>
      </c>
      <c r="BO11" s="41">
        <f>SUM(BH11,BK11,BN11)</f>
        <v>0</v>
      </c>
      <c r="BP11" s="34"/>
      <c r="BQ11" s="35"/>
      <c r="BR11" s="36" t="str">
        <f>IF(BQ11="","",IF(BQ11="H",5,IF(BQ11="G",IF(BP11=1,15,IF(BP11=2,10,IF(BP11=3,5,"ŹLE !!!"))),IF(BP11=1,20,IF(BP11=2,15,IF(BP11=3,10,IF(BP11&lt;10,7,IF(MID(BP11,1,1)="P",5,"ŹLE !!!"))))))))</f>
        <v/>
      </c>
      <c r="BS11" s="37"/>
      <c r="BT11" s="38"/>
      <c r="BU11" s="39" t="str">
        <f>IF(BT11="","",IF(BT11="H",5,IF(BT11="G",IF(BS11=1,15,IF(BS11=2,10,IF(BS11=3,5,"ŹLE !!!"))),IF(BS11=1,20,IF(BS11=2,15,IF(BS11=3,10,IF(BS11&lt;10,7,IF(MID(BS11,1,1)="P",5,"ŹLE !!!"))))))))</f>
        <v/>
      </c>
      <c r="BV11" s="37"/>
      <c r="BW11" s="38"/>
      <c r="BX11" s="40" t="str">
        <f>IF(BW11="","",IF(BW11="H",5,IF(BW11="G",IF(BV11=1,15,IF(BV11=2,10,IF(BV11=3,5,"ŹLE !!!"))),IF(BV11=1,20,IF(BV11=2,15,IF(BV11=3,10,IF(BV11&lt;10,7,IF(MID(BV11,1,1)="P",5,"ŹLE !!!"))))))))</f>
        <v/>
      </c>
      <c r="BY11" s="41">
        <f>SUM(BR11,BU11,BX11)</f>
        <v>0</v>
      </c>
      <c r="BZ11" s="34"/>
      <c r="CA11" s="35"/>
      <c r="CB11" s="36" t="str">
        <f>IF(CA11="","",IF(CA11="H",5,IF(CA11="G",IF(BZ11=1,15,IF(BZ11=2,10,IF(BZ11=3,5,"ŹLE !!!"))),IF(BZ11=1,20,IF(BZ11=2,15,IF(BZ11=3,10,IF(BZ11&lt;10,7,IF(MID(BZ11,1,1)="P",5,"ŹLE !!!"))))))))</f>
        <v/>
      </c>
      <c r="CC11" s="37"/>
      <c r="CD11" s="38"/>
      <c r="CE11" s="39" t="str">
        <f>IF(CD11="","",IF(CD11="H",5,IF(CD11="G",IF(CC11=1,15,IF(CC11=2,10,IF(CC11=3,5,"ŹLE !!!"))),IF(CC11=1,20,IF(CC11=2,15,IF(CC11=3,10,IF(CC11&lt;10,7,IF(MID(CC11,1,1)="P",5,"ŹLE !!!"))))))))</f>
        <v/>
      </c>
      <c r="CF11" s="37"/>
      <c r="CG11" s="38"/>
      <c r="CH11" s="40" t="str">
        <f>IF(CG11="","",IF(CG11="H",5,IF(CG11="G",IF(CF11=1,15,IF(CF11=2,10,IF(CF11=3,5,"ŹLE !!!"))),IF(CF11=1,20,IF(CF11=2,15,IF(CF11=3,10,IF(CF11&lt;10,7,IF(MID(CF11,1,1)="P",5,"ŹLE !!!"))))))))</f>
        <v/>
      </c>
      <c r="CI11" s="41">
        <f>SUM(CB11,CE11,CH11)</f>
        <v>0</v>
      </c>
      <c r="CJ11" s="34"/>
      <c r="CK11" s="35"/>
      <c r="CL11" s="36" t="str">
        <f>IF(CK11="","",IF(CK11="H",5,IF(CK11="G",IF(CJ11=1,15,IF(CJ11=2,10,IF(CJ11=3,5,"ŹLE !!!"))),IF(CJ11=1,20,IF(CJ11=2,15,IF(CJ11=3,10,IF(CJ11&lt;10,7,IF(MID(CJ11,1,1)="P",5,"ŹLE !!!"))))))))</f>
        <v/>
      </c>
      <c r="CM11" s="37"/>
      <c r="CN11" s="38"/>
      <c r="CO11" s="39" t="str">
        <f>IF(CN11="","",IF(CN11="H",5,IF(CN11="G",IF(CM11=1,15,IF(CM11=2,10,IF(CM11=3,5,"ŹLE !!!"))),IF(CM11=1,20,IF(CM11=2,15,IF(CM11=3,10,IF(CM11&lt;10,7,IF(MID(CM11,1,1)="P",5,"ŹLE !!!"))))))))</f>
        <v/>
      </c>
      <c r="CP11" s="37"/>
      <c r="CQ11" s="38"/>
      <c r="CR11" s="40" t="str">
        <f>IF(CQ11="","",IF(CQ11="H",5,IF(CQ11="G",IF(CP11=1,15,IF(CP11=2,10,IF(CP11=3,5,"ŹLE !!!"))),IF(CP11=1,20,IF(CP11=2,15,IF(CP11=3,10,IF(CP11&lt;10,7,IF(MID(CP11,1,1)="P",5,"ŹLE !!!"))))))))</f>
        <v/>
      </c>
      <c r="CS11" s="41">
        <f>SUM(CL11,CO11,CR11)</f>
        <v>0</v>
      </c>
      <c r="CT11" s="34"/>
      <c r="CU11" s="35"/>
      <c r="CV11" s="36" t="str">
        <f>IF(CU11="","",IF(CU11="H",5,IF(CU11="G",IF(CT11=1,15,IF(CT11=2,10,IF(CT11=3,5,"ŹLE !!!"))),IF(CT11=1,20,IF(CT11=2,15,IF(CT11=3,10,IF(CT11&lt;10,7,IF(MID(CT11,1,1)="P",5,"ŹLE !!!"))))))))</f>
        <v/>
      </c>
      <c r="CW11" s="37"/>
      <c r="CX11" s="38"/>
      <c r="CY11" s="39" t="str">
        <f>IF(CX11="","",IF(CX11="H",5,IF(CX11="G",IF(CW11=1,15,IF(CW11=2,10,IF(CW11=3,5,"ŹLE !!!"))),IF(CW11=1,20,IF(CW11=2,15,IF(CW11=3,10,IF(CW11&lt;10,7,IF(MID(CW11,1,1)="P",5,"ŹLE !!!"))))))))</f>
        <v/>
      </c>
      <c r="CZ11" s="37"/>
      <c r="DA11" s="38"/>
      <c r="DB11" s="40" t="str">
        <f>IF(DA11="","",IF(DA11="H",5,IF(DA11="G",IF(CZ11=1,15,IF(CZ11=2,10,IF(CZ11=3,5,"ŹLE !!!"))),IF(CZ11=1,20,IF(CZ11=2,15,IF(CZ11=3,10,IF(CZ11&lt;10,7,IF(MID(CZ11,1,1)="P",5,"ŹLE !!!"))))))))</f>
        <v/>
      </c>
      <c r="DC11" s="41">
        <f>SUM(CV11,CY11,DB11)</f>
        <v>0</v>
      </c>
      <c r="DD11" s="33">
        <f>SUM(Q11,AA11,AK11,AU11,BE11,BO11,BY11,CI11,CS11,DC11)</f>
        <v>40</v>
      </c>
    </row>
    <row r="12" spans="2:108" x14ac:dyDescent="0.2">
      <c r="B12" s="31">
        <f t="shared" si="0"/>
        <v>8</v>
      </c>
      <c r="C12" s="54" t="s">
        <v>131</v>
      </c>
      <c r="D12" s="32" t="s">
        <v>67</v>
      </c>
      <c r="E12" s="32" t="s">
        <v>231</v>
      </c>
      <c r="F12" s="32" t="s">
        <v>19</v>
      </c>
      <c r="G12" s="33">
        <f>DD12</f>
        <v>30</v>
      </c>
      <c r="H12" s="62">
        <v>1</v>
      </c>
      <c r="I12" s="35" t="s">
        <v>59</v>
      </c>
      <c r="J12" s="36">
        <f>IF(I12="","",IF(I12="H",5,IF(I12="G",IF(H12=1,15,IF(H12=2,10,IF(H12=3,5,"ŹLE !!!"))),IF(H12=1,20,IF(H12=2,15,IF(H12=3,10,IF(H12&lt;10,7,IF(MID(H12,1,1)="P",5,"ŹLE !!!"))))))))</f>
        <v>15</v>
      </c>
      <c r="K12" s="65"/>
      <c r="L12" s="38"/>
      <c r="M12" s="39" t="str">
        <f>IF(L12="","",IF(L12="H",5,IF(L12="G",IF(K12=1,15,IF(K12=2,10,IF(K12=3,5,"ŹLE !!!"))),IF(K12=1,20,IF(K12=2,15,IF(K12=3,10,IF(K12&lt;10,7,IF(MID(K12,1,1)="P",5,"ŹLE !!!"))))))))</f>
        <v/>
      </c>
      <c r="N12" s="65"/>
      <c r="O12" s="38"/>
      <c r="P12" s="40" t="str">
        <f>IF(O12="","",IF(O12="H",5,IF(O12="G",IF(N12=1,15,IF(N12=2,10,IF(N12=3,5,"ŹLE !!!"))),IF(N12=1,20,IF(N12=2,15,IF(N12=3,10,IF(N12&lt;10,7,IF(MID(N12,1,1)="P",5,"ŹLE !!!"))))))))</f>
        <v/>
      </c>
      <c r="Q12" s="41">
        <f>SUM(J12,M12,P12)</f>
        <v>15</v>
      </c>
      <c r="R12" s="62"/>
      <c r="S12" s="35"/>
      <c r="T12" s="36" t="str">
        <f>IF(S12="","",IF(S12="H",5,IF(S12="G",IF(R12=1,15,IF(R12=2,10,IF(R12=3,5,"ŹLE !!!"))),IF(R12=1,20,IF(R12=2,15,IF(R12=3,10,IF(R12&lt;10,7,IF(MID(R12,1,1)="P",5,"ŹLE !!!"))))))))</f>
        <v/>
      </c>
      <c r="U12" s="37"/>
      <c r="V12" s="38"/>
      <c r="W12" s="39" t="str">
        <f>IF(V12="","",IF(V12="H",5,IF(V12="G",IF(U12=1,15,IF(U12=2,10,IF(U12=3,5,"ŹLE !!!"))),IF(U12=1,20,IF(U12=2,15,IF(U12=3,10,IF(U12&lt;10,7,IF(MID(U12,1,1)="P",5,"ŹLE !!!"))))))))</f>
        <v/>
      </c>
      <c r="X12" s="37"/>
      <c r="Y12" s="38"/>
      <c r="Z12" s="40" t="str">
        <f>IF(Y12="","",IF(Y12="H",5,IF(Y12="G",IF(X12=1,15,IF(X12=2,10,IF(X12=3,5,"ŹLE !!!"))),IF(X12=1,20,IF(X12=2,15,IF(X12=3,10,IF(X12&lt;10,7,IF(MID(X12,1,1)="P",5,"ŹLE !!!"))))))))</f>
        <v/>
      </c>
      <c r="AA12" s="41">
        <f>SUM(T12,W12,Z12)</f>
        <v>0</v>
      </c>
      <c r="AB12" s="62">
        <v>1</v>
      </c>
      <c r="AC12" s="35" t="s">
        <v>59</v>
      </c>
      <c r="AD12" s="36">
        <f>IF(AC12="","",IF(AC12="H",5,IF(AC12="G",IF(AB12=1,15,IF(AB12=2,10,IF(AB12=3,5,"ŹLE !!!"))),IF(AB12=1,20,IF(AB12=2,15,IF(AB12=3,10,IF(AB12&lt;10,7,IF(MID(AB12,1,1)="P",5,"ŹLE !!!"))))))))</f>
        <v>15</v>
      </c>
      <c r="AE12" s="37"/>
      <c r="AF12" s="38"/>
      <c r="AG12" s="39" t="str">
        <f>IF(AF12="","",IF(AF12="H",5,IF(AF12="G",IF(AE12=1,15,IF(AE12=2,10,IF(AE12=3,5,"ŹLE !!!"))),IF(AE12=1,20,IF(AE12=2,15,IF(AE12=3,10,IF(AE12&lt;10,7,IF(MID(AE12,1,1)="P",5,"ŹLE !!!"))))))))</f>
        <v/>
      </c>
      <c r="AH12" s="37"/>
      <c r="AI12" s="38"/>
      <c r="AJ12" s="40" t="str">
        <f>IF(AI12="","",IF(AI12="H",5,IF(AI12="G",IF(AH12=1,15,IF(AH12=2,10,IF(AH12=3,5,"ŹLE !!!"))),IF(AH12=1,20,IF(AH12=2,15,IF(AH12=3,10,IF(AH12&lt;10,7,IF(MID(AH12,1,1)="P",5,"ŹLE !!!"))))))))</f>
        <v/>
      </c>
      <c r="AK12" s="41">
        <f>SUM(AD12,AG12,AJ12)</f>
        <v>15</v>
      </c>
      <c r="AL12" s="34"/>
      <c r="AM12" s="35"/>
      <c r="AN12" s="36" t="str">
        <f>IF(AM12="","",IF(AM12="H",5,IF(AM12="G",IF(AL12=1,15,IF(AL12=2,10,IF(AL12=3,5,"ŹLE !!!"))),IF(AL12=1,20,IF(AL12=2,15,IF(AL12=3,10,IF(AL12&lt;10,7,IF(MID(AL12,1,1)="P",5,"ŹLE !!!"))))))))</f>
        <v/>
      </c>
      <c r="AO12" s="37"/>
      <c r="AP12" s="38"/>
      <c r="AQ12" s="39" t="str">
        <f>IF(AP12="","",IF(AP12="H",5,IF(AP12="G",IF(AO12=1,15,IF(AO12=2,10,IF(AO12=3,5,"ŹLE !!!"))),IF(AO12=1,20,IF(AO12=2,15,IF(AO12=3,10,IF(AO12&lt;10,7,IF(MID(AO12,1,1)="P",5,"ŹLE !!!"))))))))</f>
        <v/>
      </c>
      <c r="AR12" s="37"/>
      <c r="AS12" s="38"/>
      <c r="AT12" s="40" t="str">
        <f>IF(AS12="","",IF(AS12="H",5,IF(AS12="G",IF(AR12=1,15,IF(AR12=2,10,IF(AR12=3,5,"ŹLE !!!"))),IF(AR12=1,20,IF(AR12=2,15,IF(AR12=3,10,IF(AR12&lt;10,7,IF(MID(AR12,1,1)="P",5,"ŹLE !!!"))))))))</f>
        <v/>
      </c>
      <c r="AU12" s="41">
        <f>SUM(AN12,AQ12,AT12)</f>
        <v>0</v>
      </c>
      <c r="AV12" s="34"/>
      <c r="AW12" s="35"/>
      <c r="AX12" s="36" t="str">
        <f>IF(AW12="","",IF(AW12="H",5,IF(AW12="G",IF(AV12=1,15,IF(AV12=2,10,IF(AV12=3,5,"ŹLE !!!"))),IF(AV12=1,20,IF(AV12=2,15,IF(AV12=3,10,IF(AV12&lt;10,7,IF(MID(AV12,1,1)="P",5,"ŹLE !!!"))))))))</f>
        <v/>
      </c>
      <c r="AY12" s="37"/>
      <c r="AZ12" s="38"/>
      <c r="BA12" s="39" t="str">
        <f>IF(AZ12="","",IF(AZ12="H",5,IF(AZ12="G",IF(AY12=1,15,IF(AY12=2,10,IF(AY12=3,5,"ŹLE !!!"))),IF(AY12=1,20,IF(AY12=2,15,IF(AY12=3,10,IF(AY12&lt;10,7,IF(MID(AY12,1,1)="P",5,"ŹLE !!!"))))))))</f>
        <v/>
      </c>
      <c r="BB12" s="37"/>
      <c r="BC12" s="38"/>
      <c r="BD12" s="40" t="str">
        <f>IF(BC12="","",IF(BC12="H",5,IF(BC12="G",IF(BB12=1,15,IF(BB12=2,10,IF(BB12=3,5,"ŹLE !!!"))),IF(BB12=1,20,IF(BB12=2,15,IF(BB12=3,10,IF(BB12&lt;10,7,IF(MID(BB12,1,1)="P",5,"ŹLE !!!"))))))))</f>
        <v/>
      </c>
      <c r="BE12" s="41">
        <f>SUM(AX12,BA12,BD12)</f>
        <v>0</v>
      </c>
      <c r="BF12" s="34"/>
      <c r="BG12" s="35"/>
      <c r="BH12" s="36" t="str">
        <f>IF(BG12="","",IF(BG12="H",5,IF(BG12="G",IF(BF12=1,15,IF(BF12=2,10,IF(BF12=3,5,"ŹLE !!!"))),IF(BF12=1,20,IF(BF12=2,15,IF(BF12=3,10,IF(BF12&lt;10,7,IF(MID(BF12,1,1)="P",5,"ŹLE !!!"))))))))</f>
        <v/>
      </c>
      <c r="BI12" s="37"/>
      <c r="BJ12" s="38"/>
      <c r="BK12" s="39" t="str">
        <f>IF(BJ12="","",IF(BJ12="H",5,IF(BJ12="G",IF(BI12=1,15,IF(BI12=2,10,IF(BI12=3,5,"ŹLE !!!"))),IF(BI12=1,20,IF(BI12=2,15,IF(BI12=3,10,IF(BI12&lt;10,7,IF(MID(BI12,1,1)="P",5,"ŹLE !!!"))))))))</f>
        <v/>
      </c>
      <c r="BL12" s="37"/>
      <c r="BM12" s="38"/>
      <c r="BN12" s="40" t="str">
        <f>IF(BM12="","",IF(BM12="H",5,IF(BM12="G",IF(BL12=1,15,IF(BL12=2,10,IF(BL12=3,5,"ŹLE !!!"))),IF(BL12=1,20,IF(BL12=2,15,IF(BL12=3,10,IF(BL12&lt;10,7,IF(MID(BL12,1,1)="P",5,"ŹLE !!!"))))))))</f>
        <v/>
      </c>
      <c r="BO12" s="41">
        <f>SUM(BH12,BK12,BN12)</f>
        <v>0</v>
      </c>
      <c r="BP12" s="34"/>
      <c r="BQ12" s="35"/>
      <c r="BR12" s="36" t="str">
        <f>IF(BQ12="","",IF(BQ12="H",5,IF(BQ12="G",IF(BP12=1,15,IF(BP12=2,10,IF(BP12=3,5,"ŹLE !!!"))),IF(BP12=1,20,IF(BP12=2,15,IF(BP12=3,10,IF(BP12&lt;10,7,IF(MID(BP12,1,1)="P",5,"ŹLE !!!"))))))))</f>
        <v/>
      </c>
      <c r="BS12" s="37"/>
      <c r="BT12" s="38"/>
      <c r="BU12" s="39" t="str">
        <f>IF(BT12="","",IF(BT12="H",5,IF(BT12="G",IF(BS12=1,15,IF(BS12=2,10,IF(BS12=3,5,"ŹLE !!!"))),IF(BS12=1,20,IF(BS12=2,15,IF(BS12=3,10,IF(BS12&lt;10,7,IF(MID(BS12,1,1)="P",5,"ŹLE !!!"))))))))</f>
        <v/>
      </c>
      <c r="BV12" s="37"/>
      <c r="BW12" s="38"/>
      <c r="BX12" s="40" t="str">
        <f>IF(BW12="","",IF(BW12="H",5,IF(BW12="G",IF(BV12=1,15,IF(BV12=2,10,IF(BV12=3,5,"ŹLE !!!"))),IF(BV12=1,20,IF(BV12=2,15,IF(BV12=3,10,IF(BV12&lt;10,7,IF(MID(BV12,1,1)="P",5,"ŹLE !!!"))))))))</f>
        <v/>
      </c>
      <c r="BY12" s="41">
        <f>SUM(BR12,BU12,BX12)</f>
        <v>0</v>
      </c>
      <c r="BZ12" s="34"/>
      <c r="CA12" s="35"/>
      <c r="CB12" s="36" t="str">
        <f>IF(CA12="","",IF(CA12="H",5,IF(CA12="G",IF(BZ12=1,15,IF(BZ12=2,10,IF(BZ12=3,5,"ŹLE !!!"))),IF(BZ12=1,20,IF(BZ12=2,15,IF(BZ12=3,10,IF(BZ12&lt;10,7,IF(MID(BZ12,1,1)="P",5,"ŹLE !!!"))))))))</f>
        <v/>
      </c>
      <c r="CC12" s="37"/>
      <c r="CD12" s="38"/>
      <c r="CE12" s="39" t="str">
        <f>IF(CD12="","",IF(CD12="H",5,IF(CD12="G",IF(CC12=1,15,IF(CC12=2,10,IF(CC12=3,5,"ŹLE !!!"))),IF(CC12=1,20,IF(CC12=2,15,IF(CC12=3,10,IF(CC12&lt;10,7,IF(MID(CC12,1,1)="P",5,"ŹLE !!!"))))))))</f>
        <v/>
      </c>
      <c r="CF12" s="37"/>
      <c r="CG12" s="38"/>
      <c r="CH12" s="40" t="str">
        <f>IF(CG12="","",IF(CG12="H",5,IF(CG12="G",IF(CF12=1,15,IF(CF12=2,10,IF(CF12=3,5,"ŹLE !!!"))),IF(CF12=1,20,IF(CF12=2,15,IF(CF12=3,10,IF(CF12&lt;10,7,IF(MID(CF12,1,1)="P",5,"ŹLE !!!"))))))))</f>
        <v/>
      </c>
      <c r="CI12" s="41">
        <f>SUM(CB12,CE12,CH12)</f>
        <v>0</v>
      </c>
      <c r="CJ12" s="34"/>
      <c r="CK12" s="35"/>
      <c r="CL12" s="36" t="str">
        <f>IF(CK12="","",IF(CK12="H",5,IF(CK12="G",IF(CJ12=1,15,IF(CJ12=2,10,IF(CJ12=3,5,"ŹLE !!!"))),IF(CJ12=1,20,IF(CJ12=2,15,IF(CJ12=3,10,IF(CJ12&lt;10,7,IF(MID(CJ12,1,1)="P",5,"ŹLE !!!"))))))))</f>
        <v/>
      </c>
      <c r="CM12" s="37"/>
      <c r="CN12" s="38"/>
      <c r="CO12" s="39" t="str">
        <f>IF(CN12="","",IF(CN12="H",5,IF(CN12="G",IF(CM12=1,15,IF(CM12=2,10,IF(CM12=3,5,"ŹLE !!!"))),IF(CM12=1,20,IF(CM12=2,15,IF(CM12=3,10,IF(CM12&lt;10,7,IF(MID(CM12,1,1)="P",5,"ŹLE !!!"))))))))</f>
        <v/>
      </c>
      <c r="CP12" s="37"/>
      <c r="CQ12" s="38"/>
      <c r="CR12" s="40" t="str">
        <f>IF(CQ12="","",IF(CQ12="H",5,IF(CQ12="G",IF(CP12=1,15,IF(CP12=2,10,IF(CP12=3,5,"ŹLE !!!"))),IF(CP12=1,20,IF(CP12=2,15,IF(CP12=3,10,IF(CP12&lt;10,7,IF(MID(CP12,1,1)="P",5,"ŹLE !!!"))))))))</f>
        <v/>
      </c>
      <c r="CS12" s="41">
        <f>SUM(CL12,CO12,CR12)</f>
        <v>0</v>
      </c>
      <c r="CT12" s="34"/>
      <c r="CU12" s="35"/>
      <c r="CV12" s="36" t="str">
        <f>IF(CU12="","",IF(CU12="H",5,IF(CU12="G",IF(CT12=1,15,IF(CT12=2,10,IF(CT12=3,5,"ŹLE !!!"))),IF(CT12=1,20,IF(CT12=2,15,IF(CT12=3,10,IF(CT12&lt;10,7,IF(MID(CT12,1,1)="P",5,"ŹLE !!!"))))))))</f>
        <v/>
      </c>
      <c r="CW12" s="37"/>
      <c r="CX12" s="38"/>
      <c r="CY12" s="39" t="str">
        <f>IF(CX12="","",IF(CX12="H",5,IF(CX12="G",IF(CW12=1,15,IF(CW12=2,10,IF(CW12=3,5,"ŹLE !!!"))),IF(CW12=1,20,IF(CW12=2,15,IF(CW12=3,10,IF(CW12&lt;10,7,IF(MID(CW12,1,1)="P",5,"ŹLE !!!"))))))))</f>
        <v/>
      </c>
      <c r="CZ12" s="37"/>
      <c r="DA12" s="38"/>
      <c r="DB12" s="40" t="str">
        <f>IF(DA12="","",IF(DA12="H",5,IF(DA12="G",IF(CZ12=1,15,IF(CZ12=2,10,IF(CZ12=3,5,"ŹLE !!!"))),IF(CZ12=1,20,IF(CZ12=2,15,IF(CZ12=3,10,IF(CZ12&lt;10,7,IF(MID(CZ12,1,1)="P",5,"ŹLE !!!"))))))))</f>
        <v/>
      </c>
      <c r="DC12" s="41">
        <f>SUM(CV12,CY12,DB12)</f>
        <v>0</v>
      </c>
      <c r="DD12" s="33">
        <f>SUM(Q12,AA12,AK12,AU12,BE12,BO12,BY12,CI12,CS12,DC12)</f>
        <v>30</v>
      </c>
    </row>
    <row r="13" spans="2:108" x14ac:dyDescent="0.2">
      <c r="B13" s="31">
        <f t="shared" si="0"/>
        <v>9</v>
      </c>
      <c r="C13" s="54" t="s">
        <v>132</v>
      </c>
      <c r="D13" s="32" t="s">
        <v>133</v>
      </c>
      <c r="E13" s="32" t="s">
        <v>231</v>
      </c>
      <c r="F13" s="32" t="s">
        <v>19</v>
      </c>
      <c r="G13" s="33">
        <f>DD13</f>
        <v>30</v>
      </c>
      <c r="H13" s="62">
        <v>1</v>
      </c>
      <c r="I13" s="35" t="s">
        <v>59</v>
      </c>
      <c r="J13" s="36">
        <f>IF(I13="","",IF(I13="H",5,IF(I13="G",IF(H13=1,15,IF(H13=2,10,IF(H13=3,5,"ŹLE !!!"))),IF(H13=1,20,IF(H13=2,15,IF(H13=3,10,IF(H13&lt;10,7,IF(MID(H13,1,1)="P",5,"ŹLE !!!"))))))))</f>
        <v>15</v>
      </c>
      <c r="K13" s="65"/>
      <c r="L13" s="38"/>
      <c r="M13" s="39" t="str">
        <f>IF(L13="","",IF(L13="H",5,IF(L13="G",IF(K13=1,15,IF(K13=2,10,IF(K13=3,5,"ŹLE !!!"))),IF(K13=1,20,IF(K13=2,15,IF(K13=3,10,IF(K13&lt;10,7,IF(MID(K13,1,1)="P",5,"ŹLE !!!"))))))))</f>
        <v/>
      </c>
      <c r="N13" s="37"/>
      <c r="O13" s="38"/>
      <c r="P13" s="40" t="str">
        <f>IF(O13="","",IF(O13="H",5,IF(O13="G",IF(N13=1,15,IF(N13=2,10,IF(N13=3,5,"ŹLE !!!"))),IF(N13=1,20,IF(N13=2,15,IF(N13=3,10,IF(N13&lt;10,7,IF(MID(N13,1,1)="P",5,"ŹLE !!!"))))))))</f>
        <v/>
      </c>
      <c r="Q13" s="41">
        <f>SUM(J13,M13,P13)</f>
        <v>15</v>
      </c>
      <c r="R13" s="62"/>
      <c r="S13" s="35"/>
      <c r="T13" s="36" t="str">
        <f>IF(S13="","",IF(S13="H",5,IF(S13="G",IF(R13=1,15,IF(R13=2,10,IF(R13=3,5,"ŹLE !!!"))),IF(R13=1,20,IF(R13=2,15,IF(R13=3,10,IF(R13&lt;10,7,IF(MID(R13,1,1)="P",5,"ŹLE !!!"))))))))</f>
        <v/>
      </c>
      <c r="U13" s="37"/>
      <c r="V13" s="38"/>
      <c r="W13" s="39" t="str">
        <f>IF(V13="","",IF(V13="H",5,IF(V13="G",IF(U13=1,15,IF(U13=2,10,IF(U13=3,5,"ŹLE !!!"))),IF(U13=1,20,IF(U13=2,15,IF(U13=3,10,IF(U13&lt;10,7,IF(MID(U13,1,1)="P",5,"ŹLE !!!"))))))))</f>
        <v/>
      </c>
      <c r="X13" s="37"/>
      <c r="Y13" s="38"/>
      <c r="Z13" s="40" t="str">
        <f>IF(Y13="","",IF(Y13="H",5,IF(Y13="G",IF(X13=1,15,IF(X13=2,10,IF(X13=3,5,"ŹLE !!!"))),IF(X13=1,20,IF(X13=2,15,IF(X13=3,10,IF(X13&lt;10,7,IF(MID(X13,1,1)="P",5,"ŹLE !!!"))))))))</f>
        <v/>
      </c>
      <c r="AA13" s="41">
        <f>SUM(T13,W13,Z13)</f>
        <v>0</v>
      </c>
      <c r="AB13" s="62">
        <v>1</v>
      </c>
      <c r="AC13" s="35" t="s">
        <v>59</v>
      </c>
      <c r="AD13" s="36">
        <f>IF(AC13="","",IF(AC13="H",5,IF(AC13="G",IF(AB13=1,15,IF(AB13=2,10,IF(AB13=3,5,"ŹLE !!!"))),IF(AB13=1,20,IF(AB13=2,15,IF(AB13=3,10,IF(AB13&lt;10,7,IF(MID(AB13,1,1)="P",5,"ŹLE !!!"))))))))</f>
        <v>15</v>
      </c>
      <c r="AE13" s="37"/>
      <c r="AF13" s="38"/>
      <c r="AG13" s="39" t="str">
        <f>IF(AF13="","",IF(AF13="H",5,IF(AF13="G",IF(AE13=1,15,IF(AE13=2,10,IF(AE13=3,5,"ŹLE !!!"))),IF(AE13=1,20,IF(AE13=2,15,IF(AE13=3,10,IF(AE13&lt;10,7,IF(MID(AE13,1,1)="P",5,"ŹLE !!!"))))))))</f>
        <v/>
      </c>
      <c r="AH13" s="37"/>
      <c r="AI13" s="38"/>
      <c r="AJ13" s="40" t="str">
        <f>IF(AI13="","",IF(AI13="H",5,IF(AI13="G",IF(AH13=1,15,IF(AH13=2,10,IF(AH13=3,5,"ŹLE !!!"))),IF(AH13=1,20,IF(AH13=2,15,IF(AH13=3,10,IF(AH13&lt;10,7,IF(MID(AH13,1,1)="P",5,"ŹLE !!!"))))))))</f>
        <v/>
      </c>
      <c r="AK13" s="41">
        <f>SUM(AD13,AG13,AJ13)</f>
        <v>15</v>
      </c>
      <c r="AL13" s="34"/>
      <c r="AM13" s="35"/>
      <c r="AN13" s="36" t="str">
        <f>IF(AM13="","",IF(AM13="H",5,IF(AM13="G",IF(AL13=1,15,IF(AL13=2,10,IF(AL13=3,5,"ŹLE !!!"))),IF(AL13=1,20,IF(AL13=2,15,IF(AL13=3,10,IF(AL13&lt;10,7,IF(MID(AL13,1,1)="P",5,"ŹLE !!!"))))))))</f>
        <v/>
      </c>
      <c r="AO13" s="37"/>
      <c r="AP13" s="38"/>
      <c r="AQ13" s="39" t="str">
        <f>IF(AP13="","",IF(AP13="H",5,IF(AP13="G",IF(AO13=1,15,IF(AO13=2,10,IF(AO13=3,5,"ŹLE !!!"))),IF(AO13=1,20,IF(AO13=2,15,IF(AO13=3,10,IF(AO13&lt;10,7,IF(MID(AO13,1,1)="P",5,"ŹLE !!!"))))))))</f>
        <v/>
      </c>
      <c r="AR13" s="37"/>
      <c r="AS13" s="38"/>
      <c r="AT13" s="40" t="str">
        <f>IF(AS13="","",IF(AS13="H",5,IF(AS13="G",IF(AR13=1,15,IF(AR13=2,10,IF(AR13=3,5,"ŹLE !!!"))),IF(AR13=1,20,IF(AR13=2,15,IF(AR13=3,10,IF(AR13&lt;10,7,IF(MID(AR13,1,1)="P",5,"ŹLE !!!"))))))))</f>
        <v/>
      </c>
      <c r="AU13" s="41">
        <f>SUM(AN13,AQ13,AT13)</f>
        <v>0</v>
      </c>
      <c r="AV13" s="34"/>
      <c r="AW13" s="35"/>
      <c r="AX13" s="36" t="str">
        <f>IF(AW13="","",IF(AW13="H",5,IF(AW13="G",IF(AV13=1,15,IF(AV13=2,10,IF(AV13=3,5,"ŹLE !!!"))),IF(AV13=1,20,IF(AV13=2,15,IF(AV13=3,10,IF(AV13&lt;10,7,IF(MID(AV13,1,1)="P",5,"ŹLE !!!"))))))))</f>
        <v/>
      </c>
      <c r="AY13" s="37"/>
      <c r="AZ13" s="38"/>
      <c r="BA13" s="39" t="str">
        <f>IF(AZ13="","",IF(AZ13="H",5,IF(AZ13="G",IF(AY13=1,15,IF(AY13=2,10,IF(AY13=3,5,"ŹLE !!!"))),IF(AY13=1,20,IF(AY13=2,15,IF(AY13=3,10,IF(AY13&lt;10,7,IF(MID(AY13,1,1)="P",5,"ŹLE !!!"))))))))</f>
        <v/>
      </c>
      <c r="BB13" s="37"/>
      <c r="BC13" s="38"/>
      <c r="BD13" s="40" t="str">
        <f>IF(BC13="","",IF(BC13="H",5,IF(BC13="G",IF(BB13=1,15,IF(BB13=2,10,IF(BB13=3,5,"ŹLE !!!"))),IF(BB13=1,20,IF(BB13=2,15,IF(BB13=3,10,IF(BB13&lt;10,7,IF(MID(BB13,1,1)="P",5,"ŹLE !!!"))))))))</f>
        <v/>
      </c>
      <c r="BE13" s="41">
        <f>SUM(AX13,BA13,BD13)</f>
        <v>0</v>
      </c>
      <c r="BF13" s="34"/>
      <c r="BG13" s="35"/>
      <c r="BH13" s="36" t="str">
        <f>IF(BG13="","",IF(BG13="H",5,IF(BG13="G",IF(BF13=1,15,IF(BF13=2,10,IF(BF13=3,5,"ŹLE !!!"))),IF(BF13=1,20,IF(BF13=2,15,IF(BF13=3,10,IF(BF13&lt;10,7,IF(MID(BF13,1,1)="P",5,"ŹLE !!!"))))))))</f>
        <v/>
      </c>
      <c r="BI13" s="37"/>
      <c r="BJ13" s="38"/>
      <c r="BK13" s="39" t="str">
        <f>IF(BJ13="","",IF(BJ13="H",5,IF(BJ13="G",IF(BI13=1,15,IF(BI13=2,10,IF(BI13=3,5,"ŹLE !!!"))),IF(BI13=1,20,IF(BI13=2,15,IF(BI13=3,10,IF(BI13&lt;10,7,IF(MID(BI13,1,1)="P",5,"ŹLE !!!"))))))))</f>
        <v/>
      </c>
      <c r="BL13" s="37"/>
      <c r="BM13" s="38"/>
      <c r="BN13" s="40" t="str">
        <f>IF(BM13="","",IF(BM13="H",5,IF(BM13="G",IF(BL13=1,15,IF(BL13=2,10,IF(BL13=3,5,"ŹLE !!!"))),IF(BL13=1,20,IF(BL13=2,15,IF(BL13=3,10,IF(BL13&lt;10,7,IF(MID(BL13,1,1)="P",5,"ŹLE !!!"))))))))</f>
        <v/>
      </c>
      <c r="BO13" s="41">
        <f>SUM(BH13,BK13,BN13)</f>
        <v>0</v>
      </c>
      <c r="BP13" s="34"/>
      <c r="BQ13" s="35"/>
      <c r="BR13" s="36" t="str">
        <f>IF(BQ13="","",IF(BQ13="H",5,IF(BQ13="G",IF(BP13=1,15,IF(BP13=2,10,IF(BP13=3,5,"ŹLE !!!"))),IF(BP13=1,20,IF(BP13=2,15,IF(BP13=3,10,IF(BP13&lt;10,7,IF(MID(BP13,1,1)="P",5,"ŹLE !!!"))))))))</f>
        <v/>
      </c>
      <c r="BS13" s="37"/>
      <c r="BT13" s="38"/>
      <c r="BU13" s="39" t="str">
        <f>IF(BT13="","",IF(BT13="H",5,IF(BT13="G",IF(BS13=1,15,IF(BS13=2,10,IF(BS13=3,5,"ŹLE !!!"))),IF(BS13=1,20,IF(BS13=2,15,IF(BS13=3,10,IF(BS13&lt;10,7,IF(MID(BS13,1,1)="P",5,"ŹLE !!!"))))))))</f>
        <v/>
      </c>
      <c r="BV13" s="37"/>
      <c r="BW13" s="38"/>
      <c r="BX13" s="40" t="str">
        <f>IF(BW13="","",IF(BW13="H",5,IF(BW13="G",IF(BV13=1,15,IF(BV13=2,10,IF(BV13=3,5,"ŹLE !!!"))),IF(BV13=1,20,IF(BV13=2,15,IF(BV13=3,10,IF(BV13&lt;10,7,IF(MID(BV13,1,1)="P",5,"ŹLE !!!"))))))))</f>
        <v/>
      </c>
      <c r="BY13" s="41">
        <f>SUM(BR13,BU13,BX13)</f>
        <v>0</v>
      </c>
      <c r="BZ13" s="34"/>
      <c r="CA13" s="35"/>
      <c r="CB13" s="36" t="str">
        <f>IF(CA13="","",IF(CA13="H",5,IF(CA13="G",IF(BZ13=1,15,IF(BZ13=2,10,IF(BZ13=3,5,"ŹLE !!!"))),IF(BZ13=1,20,IF(BZ13=2,15,IF(BZ13=3,10,IF(BZ13&lt;10,7,IF(MID(BZ13,1,1)="P",5,"ŹLE !!!"))))))))</f>
        <v/>
      </c>
      <c r="CC13" s="37"/>
      <c r="CD13" s="38"/>
      <c r="CE13" s="39" t="str">
        <f>IF(CD13="","",IF(CD13="H",5,IF(CD13="G",IF(CC13=1,15,IF(CC13=2,10,IF(CC13=3,5,"ŹLE !!!"))),IF(CC13=1,20,IF(CC13=2,15,IF(CC13=3,10,IF(CC13&lt;10,7,IF(MID(CC13,1,1)="P",5,"ŹLE !!!"))))))))</f>
        <v/>
      </c>
      <c r="CF13" s="37"/>
      <c r="CG13" s="38"/>
      <c r="CH13" s="40" t="str">
        <f>IF(CG13="","",IF(CG13="H",5,IF(CG13="G",IF(CF13=1,15,IF(CF13=2,10,IF(CF13=3,5,"ŹLE !!!"))),IF(CF13=1,20,IF(CF13=2,15,IF(CF13=3,10,IF(CF13&lt;10,7,IF(MID(CF13,1,1)="P",5,"ŹLE !!!"))))))))</f>
        <v/>
      </c>
      <c r="CI13" s="41">
        <f>SUM(CB13,CE13,CH13)</f>
        <v>0</v>
      </c>
      <c r="CJ13" s="34"/>
      <c r="CK13" s="35"/>
      <c r="CL13" s="36" t="str">
        <f>IF(CK13="","",IF(CK13="H",5,IF(CK13="G",IF(CJ13=1,15,IF(CJ13=2,10,IF(CJ13=3,5,"ŹLE !!!"))),IF(CJ13=1,20,IF(CJ13=2,15,IF(CJ13=3,10,IF(CJ13&lt;10,7,IF(MID(CJ13,1,1)="P",5,"ŹLE !!!"))))))))</f>
        <v/>
      </c>
      <c r="CM13" s="37"/>
      <c r="CN13" s="38"/>
      <c r="CO13" s="39" t="str">
        <f>IF(CN13="","",IF(CN13="H",5,IF(CN13="G",IF(CM13=1,15,IF(CM13=2,10,IF(CM13=3,5,"ŹLE !!!"))),IF(CM13=1,20,IF(CM13=2,15,IF(CM13=3,10,IF(CM13&lt;10,7,IF(MID(CM13,1,1)="P",5,"ŹLE !!!"))))))))</f>
        <v/>
      </c>
      <c r="CP13" s="37"/>
      <c r="CQ13" s="38"/>
      <c r="CR13" s="40" t="str">
        <f>IF(CQ13="","",IF(CQ13="H",5,IF(CQ13="G",IF(CP13=1,15,IF(CP13=2,10,IF(CP13=3,5,"ŹLE !!!"))),IF(CP13=1,20,IF(CP13=2,15,IF(CP13=3,10,IF(CP13&lt;10,7,IF(MID(CP13,1,1)="P",5,"ŹLE !!!"))))))))</f>
        <v/>
      </c>
      <c r="CS13" s="41">
        <f>SUM(CL13,CO13,CR13)</f>
        <v>0</v>
      </c>
      <c r="CT13" s="34"/>
      <c r="CU13" s="35"/>
      <c r="CV13" s="36" t="str">
        <f>IF(CU13="","",IF(CU13="H",5,IF(CU13="G",IF(CT13=1,15,IF(CT13=2,10,IF(CT13=3,5,"ŹLE !!!"))),IF(CT13=1,20,IF(CT13=2,15,IF(CT13=3,10,IF(CT13&lt;10,7,IF(MID(CT13,1,1)="P",5,"ŹLE !!!"))))))))</f>
        <v/>
      </c>
      <c r="CW13" s="37"/>
      <c r="CX13" s="38"/>
      <c r="CY13" s="39" t="str">
        <f>IF(CX13="","",IF(CX13="H",5,IF(CX13="G",IF(CW13=1,15,IF(CW13=2,10,IF(CW13=3,5,"ŹLE !!!"))),IF(CW13=1,20,IF(CW13=2,15,IF(CW13=3,10,IF(CW13&lt;10,7,IF(MID(CW13,1,1)="P",5,"ŹLE !!!"))))))))</f>
        <v/>
      </c>
      <c r="CZ13" s="37"/>
      <c r="DA13" s="38"/>
      <c r="DB13" s="40" t="str">
        <f>IF(DA13="","",IF(DA13="H",5,IF(DA13="G",IF(CZ13=1,15,IF(CZ13=2,10,IF(CZ13=3,5,"ŹLE !!!"))),IF(CZ13=1,20,IF(CZ13=2,15,IF(CZ13=3,10,IF(CZ13&lt;10,7,IF(MID(CZ13,1,1)="P",5,"ŹLE !!!"))))))))</f>
        <v/>
      </c>
      <c r="DC13" s="41">
        <f>SUM(CV13,CY13,DB13)</f>
        <v>0</v>
      </c>
      <c r="DD13" s="33">
        <f>SUM(Q13,AA13,AK13,AU13,BE13,BO13,BY13,CI13,CS13,DC13)</f>
        <v>30</v>
      </c>
    </row>
    <row r="14" spans="2:108" x14ac:dyDescent="0.2">
      <c r="B14" s="31">
        <f t="shared" si="0"/>
        <v>10</v>
      </c>
      <c r="C14" s="32" t="s">
        <v>223</v>
      </c>
      <c r="D14" s="32" t="s">
        <v>135</v>
      </c>
      <c r="E14" s="32" t="s">
        <v>226</v>
      </c>
      <c r="F14" s="32" t="s">
        <v>10</v>
      </c>
      <c r="G14" s="33">
        <f>DD14</f>
        <v>25</v>
      </c>
      <c r="H14" s="62"/>
      <c r="I14" s="35"/>
      <c r="J14" s="36" t="str">
        <f>IF(I14="","",IF(I14="H",5,IF(I14="G",IF(H14=1,15,IF(H14=2,10,IF(H14=3,5,"ŹLE !!!"))),IF(H14=1,20,IF(H14=2,15,IF(H14=3,10,IF(H14&lt;10,7,IF(MID(H14,1,1)="P",5,"ŹLE !!!"))))))))</f>
        <v/>
      </c>
      <c r="K14" s="65"/>
      <c r="L14" s="38"/>
      <c r="M14" s="39" t="str">
        <f>IF(L14="","",IF(L14="H",5,IF(L14="G",IF(K14=1,15,IF(K14=2,10,IF(K14=3,5,"ŹLE !!!"))),IF(K14=1,20,IF(K14=2,15,IF(K14=3,10,IF(K14&lt;10,7,IF(MID(K14,1,1)="P",5,"ŹLE !!!"))))))))</f>
        <v/>
      </c>
      <c r="N14" s="65"/>
      <c r="O14" s="38"/>
      <c r="P14" s="40" t="str">
        <f>IF(O14="","",IF(O14="H",5,IF(O14="G",IF(N14=1,15,IF(N14=2,10,IF(N14=3,5,"ŹLE !!!"))),IF(N14=1,20,IF(N14=2,15,IF(N14=3,10,IF(N14&lt;10,7,IF(MID(N14,1,1)="P",5,"ŹLE !!!"))))))))</f>
        <v/>
      </c>
      <c r="Q14" s="41">
        <f>SUM(J14,M14,P14)</f>
        <v>0</v>
      </c>
      <c r="R14" s="62">
        <v>2</v>
      </c>
      <c r="S14" s="35" t="s">
        <v>59</v>
      </c>
      <c r="T14" s="36">
        <f>IF(S14="","",IF(S14="H",5,IF(S14="G",IF(R14=1,15,IF(R14=2,10,IF(R14=3,5,"ŹLE !!!"))),IF(R14=1,20,IF(R14=2,15,IF(R14=3,10,IF(R14&lt;10,7,IF(MID(R14,1,1)="P",5,"ŹLE !!!"))))))))</f>
        <v>10</v>
      </c>
      <c r="U14" s="37"/>
      <c r="V14" s="38"/>
      <c r="W14" s="39" t="str">
        <f>IF(V14="","",IF(V14="H",5,IF(V14="G",IF(U14=1,15,IF(U14=2,10,IF(U14=3,5,"ŹLE !!!"))),IF(U14=1,20,IF(U14=2,15,IF(U14=3,10,IF(U14&lt;10,7,IF(MID(U14,1,1)="P",5,"ŹLE !!!"))))))))</f>
        <v/>
      </c>
      <c r="X14" s="37"/>
      <c r="Y14" s="38"/>
      <c r="Z14" s="40" t="str">
        <f>IF(Y14="","",IF(Y14="H",5,IF(Y14="G",IF(X14=1,15,IF(X14=2,10,IF(X14=3,5,"ŹLE !!!"))),IF(X14=1,20,IF(X14=2,15,IF(X14=3,10,IF(X14&lt;10,7,IF(MID(X14,1,1)="P",5,"ŹLE !!!"))))))))</f>
        <v/>
      </c>
      <c r="AA14" s="41">
        <f>SUM(T14,W14,Z14)</f>
        <v>10</v>
      </c>
      <c r="AB14" s="62">
        <v>1</v>
      </c>
      <c r="AC14" s="35" t="s">
        <v>59</v>
      </c>
      <c r="AD14" s="36">
        <f>IF(AC14="","",IF(AC14="H",5,IF(AC14="G",IF(AB14=1,15,IF(AB14=2,10,IF(AB14=3,5,"ŹLE !!!"))),IF(AB14=1,20,IF(AB14=2,15,IF(AB14=3,10,IF(AB14&lt;10,7,IF(MID(AB14,1,1)="P",5,"ŹLE !!!"))))))))</f>
        <v>15</v>
      </c>
      <c r="AE14" s="37"/>
      <c r="AF14" s="38"/>
      <c r="AG14" s="39" t="str">
        <f>IF(AF14="","",IF(AF14="H",5,IF(AF14="G",IF(AE14=1,15,IF(AE14=2,10,IF(AE14=3,5,"ŹLE !!!"))),IF(AE14=1,20,IF(AE14=2,15,IF(AE14=3,10,IF(AE14&lt;10,7,IF(MID(AE14,1,1)="P",5,"ŹLE !!!"))))))))</f>
        <v/>
      </c>
      <c r="AH14" s="37"/>
      <c r="AI14" s="38"/>
      <c r="AJ14" s="40" t="str">
        <f>IF(AI14="","",IF(AI14="H",5,IF(AI14="G",IF(AH14=1,15,IF(AH14=2,10,IF(AH14=3,5,"ŹLE !!!"))),IF(AH14=1,20,IF(AH14=2,15,IF(AH14=3,10,IF(AH14&lt;10,7,IF(MID(AH14,1,1)="P",5,"ŹLE !!!"))))))))</f>
        <v/>
      </c>
      <c r="AK14" s="41">
        <f>SUM(AD14,AG14,AJ14)</f>
        <v>15</v>
      </c>
      <c r="AL14" s="34"/>
      <c r="AM14" s="35"/>
      <c r="AN14" s="36" t="str">
        <f>IF(AM14="","",IF(AM14="H",5,IF(AM14="G",IF(AL14=1,15,IF(AL14=2,10,IF(AL14=3,5,"ŹLE !!!"))),IF(AL14=1,20,IF(AL14=2,15,IF(AL14=3,10,IF(AL14&lt;10,7,IF(MID(AL14,1,1)="P",5,"ŹLE !!!"))))))))</f>
        <v/>
      </c>
      <c r="AO14" s="37"/>
      <c r="AP14" s="38"/>
      <c r="AQ14" s="39" t="str">
        <f>IF(AP14="","",IF(AP14="H",5,IF(AP14="G",IF(AO14=1,15,IF(AO14=2,10,IF(AO14=3,5,"ŹLE !!!"))),IF(AO14=1,20,IF(AO14=2,15,IF(AO14=3,10,IF(AO14&lt;10,7,IF(MID(AO14,1,1)="P",5,"ŹLE !!!"))))))))</f>
        <v/>
      </c>
      <c r="AR14" s="37"/>
      <c r="AS14" s="38"/>
      <c r="AT14" s="40" t="str">
        <f>IF(AS14="","",IF(AS14="H",5,IF(AS14="G",IF(AR14=1,15,IF(AR14=2,10,IF(AR14=3,5,"ŹLE !!!"))),IF(AR14=1,20,IF(AR14=2,15,IF(AR14=3,10,IF(AR14&lt;10,7,IF(MID(AR14,1,1)="P",5,"ŹLE !!!"))))))))</f>
        <v/>
      </c>
      <c r="AU14" s="41">
        <f>SUM(AN14,AQ14,AT14)</f>
        <v>0</v>
      </c>
      <c r="AV14" s="34"/>
      <c r="AW14" s="35"/>
      <c r="AX14" s="36" t="str">
        <f>IF(AW14="","",IF(AW14="H",5,IF(AW14="G",IF(AV14=1,15,IF(AV14=2,10,IF(AV14=3,5,"ŹLE !!!"))),IF(AV14=1,20,IF(AV14=2,15,IF(AV14=3,10,IF(AV14&lt;10,7,IF(MID(AV14,1,1)="P",5,"ŹLE !!!"))))))))</f>
        <v/>
      </c>
      <c r="AY14" s="37"/>
      <c r="AZ14" s="38"/>
      <c r="BA14" s="39" t="str">
        <f>IF(AZ14="","",IF(AZ14="H",5,IF(AZ14="G",IF(AY14=1,15,IF(AY14=2,10,IF(AY14=3,5,"ŹLE !!!"))),IF(AY14=1,20,IF(AY14=2,15,IF(AY14=3,10,IF(AY14&lt;10,7,IF(MID(AY14,1,1)="P",5,"ŹLE !!!"))))))))</f>
        <v/>
      </c>
      <c r="BB14" s="37"/>
      <c r="BC14" s="38"/>
      <c r="BD14" s="40" t="str">
        <f>IF(BC14="","",IF(BC14="H",5,IF(BC14="G",IF(BB14=1,15,IF(BB14=2,10,IF(BB14=3,5,"ŹLE !!!"))),IF(BB14=1,20,IF(BB14=2,15,IF(BB14=3,10,IF(BB14&lt;10,7,IF(MID(BB14,1,1)="P",5,"ŹLE !!!"))))))))</f>
        <v/>
      </c>
      <c r="BE14" s="41">
        <f>SUM(AX14,BA14,BD14)</f>
        <v>0</v>
      </c>
      <c r="BF14" s="34"/>
      <c r="BG14" s="35"/>
      <c r="BH14" s="36" t="str">
        <f>IF(BG14="","",IF(BG14="H",5,IF(BG14="G",IF(BF14=1,15,IF(BF14=2,10,IF(BF14=3,5,"ŹLE !!!"))),IF(BF14=1,20,IF(BF14=2,15,IF(BF14=3,10,IF(BF14&lt;10,7,IF(MID(BF14,1,1)="P",5,"ŹLE !!!"))))))))</f>
        <v/>
      </c>
      <c r="BI14" s="37"/>
      <c r="BJ14" s="38"/>
      <c r="BK14" s="39" t="str">
        <f>IF(BJ14="","",IF(BJ14="H",5,IF(BJ14="G",IF(BI14=1,15,IF(BI14=2,10,IF(BI14=3,5,"ŹLE !!!"))),IF(BI14=1,20,IF(BI14=2,15,IF(BI14=3,10,IF(BI14&lt;10,7,IF(MID(BI14,1,1)="P",5,"ŹLE !!!"))))))))</f>
        <v/>
      </c>
      <c r="BL14" s="37"/>
      <c r="BM14" s="38"/>
      <c r="BN14" s="40" t="str">
        <f>IF(BM14="","",IF(BM14="H",5,IF(BM14="G",IF(BL14=1,15,IF(BL14=2,10,IF(BL14=3,5,"ŹLE !!!"))),IF(BL14=1,20,IF(BL14=2,15,IF(BL14=3,10,IF(BL14&lt;10,7,IF(MID(BL14,1,1)="P",5,"ŹLE !!!"))))))))</f>
        <v/>
      </c>
      <c r="BO14" s="41">
        <f>SUM(BH14,BK14,BN14)</f>
        <v>0</v>
      </c>
      <c r="BP14" s="34"/>
      <c r="BQ14" s="35"/>
      <c r="BR14" s="36" t="str">
        <f>IF(BQ14="","",IF(BQ14="H",5,IF(BQ14="G",IF(BP14=1,15,IF(BP14=2,10,IF(BP14=3,5,"ŹLE !!!"))),IF(BP14=1,20,IF(BP14=2,15,IF(BP14=3,10,IF(BP14&lt;10,7,IF(MID(BP14,1,1)="P",5,"ŹLE !!!"))))))))</f>
        <v/>
      </c>
      <c r="BS14" s="37"/>
      <c r="BT14" s="38"/>
      <c r="BU14" s="39" t="str">
        <f>IF(BT14="","",IF(BT14="H",5,IF(BT14="G",IF(BS14=1,15,IF(BS14=2,10,IF(BS14=3,5,"ŹLE !!!"))),IF(BS14=1,20,IF(BS14=2,15,IF(BS14=3,10,IF(BS14&lt;10,7,IF(MID(BS14,1,1)="P",5,"ŹLE !!!"))))))))</f>
        <v/>
      </c>
      <c r="BV14" s="37"/>
      <c r="BW14" s="38"/>
      <c r="BX14" s="40" t="str">
        <f>IF(BW14="","",IF(BW14="H",5,IF(BW14="G",IF(BV14=1,15,IF(BV14=2,10,IF(BV14=3,5,"ŹLE !!!"))),IF(BV14=1,20,IF(BV14=2,15,IF(BV14=3,10,IF(BV14&lt;10,7,IF(MID(BV14,1,1)="P",5,"ŹLE !!!"))))))))</f>
        <v/>
      </c>
      <c r="BY14" s="41">
        <f>SUM(BR14,BU14,BX14)</f>
        <v>0</v>
      </c>
      <c r="BZ14" s="34"/>
      <c r="CA14" s="35"/>
      <c r="CB14" s="36" t="str">
        <f>IF(CA14="","",IF(CA14="H",5,IF(CA14="G",IF(BZ14=1,15,IF(BZ14=2,10,IF(BZ14=3,5,"ŹLE !!!"))),IF(BZ14=1,20,IF(BZ14=2,15,IF(BZ14=3,10,IF(BZ14&lt;10,7,IF(MID(BZ14,1,1)="P",5,"ŹLE !!!"))))))))</f>
        <v/>
      </c>
      <c r="CC14" s="37"/>
      <c r="CD14" s="38"/>
      <c r="CE14" s="39" t="str">
        <f>IF(CD14="","",IF(CD14="H",5,IF(CD14="G",IF(CC14=1,15,IF(CC14=2,10,IF(CC14=3,5,"ŹLE !!!"))),IF(CC14=1,20,IF(CC14=2,15,IF(CC14=3,10,IF(CC14&lt;10,7,IF(MID(CC14,1,1)="P",5,"ŹLE !!!"))))))))</f>
        <v/>
      </c>
      <c r="CF14" s="37"/>
      <c r="CG14" s="38"/>
      <c r="CH14" s="40" t="str">
        <f>IF(CG14="","",IF(CG14="H",5,IF(CG14="G",IF(CF14=1,15,IF(CF14=2,10,IF(CF14=3,5,"ŹLE !!!"))),IF(CF14=1,20,IF(CF14=2,15,IF(CF14=3,10,IF(CF14&lt;10,7,IF(MID(CF14,1,1)="P",5,"ŹLE !!!"))))))))</f>
        <v/>
      </c>
      <c r="CI14" s="41">
        <f>SUM(CB14,CE14,CH14)</f>
        <v>0</v>
      </c>
      <c r="CJ14" s="34"/>
      <c r="CK14" s="35"/>
      <c r="CL14" s="36" t="str">
        <f>IF(CK14="","",IF(CK14="H",5,IF(CK14="G",IF(CJ14=1,15,IF(CJ14=2,10,IF(CJ14=3,5,"ŹLE !!!"))),IF(CJ14=1,20,IF(CJ14=2,15,IF(CJ14=3,10,IF(CJ14&lt;10,7,IF(MID(CJ14,1,1)="P",5,"ŹLE !!!"))))))))</f>
        <v/>
      </c>
      <c r="CM14" s="37"/>
      <c r="CN14" s="38"/>
      <c r="CO14" s="39" t="str">
        <f>IF(CN14="","",IF(CN14="H",5,IF(CN14="G",IF(CM14=1,15,IF(CM14=2,10,IF(CM14=3,5,"ŹLE !!!"))),IF(CM14=1,20,IF(CM14=2,15,IF(CM14=3,10,IF(CM14&lt;10,7,IF(MID(CM14,1,1)="P",5,"ŹLE !!!"))))))))</f>
        <v/>
      </c>
      <c r="CP14" s="37"/>
      <c r="CQ14" s="38"/>
      <c r="CR14" s="40" t="str">
        <f>IF(CQ14="","",IF(CQ14="H",5,IF(CQ14="G",IF(CP14=1,15,IF(CP14=2,10,IF(CP14=3,5,"ŹLE !!!"))),IF(CP14=1,20,IF(CP14=2,15,IF(CP14=3,10,IF(CP14&lt;10,7,IF(MID(CP14,1,1)="P",5,"ŹLE !!!"))))))))</f>
        <v/>
      </c>
      <c r="CS14" s="41">
        <f>SUM(CL14,CO14,CR14)</f>
        <v>0</v>
      </c>
      <c r="CT14" s="34"/>
      <c r="CU14" s="35"/>
      <c r="CV14" s="36" t="str">
        <f>IF(CU14="","",IF(CU14="H",5,IF(CU14="G",IF(CT14=1,15,IF(CT14=2,10,IF(CT14=3,5,"ŹLE !!!"))),IF(CT14=1,20,IF(CT14=2,15,IF(CT14=3,10,IF(CT14&lt;10,7,IF(MID(CT14,1,1)="P",5,"ŹLE !!!"))))))))</f>
        <v/>
      </c>
      <c r="CW14" s="37"/>
      <c r="CX14" s="38"/>
      <c r="CY14" s="39" t="str">
        <f>IF(CX14="","",IF(CX14="H",5,IF(CX14="G",IF(CW14=1,15,IF(CW14=2,10,IF(CW14=3,5,"ŹLE !!!"))),IF(CW14=1,20,IF(CW14=2,15,IF(CW14=3,10,IF(CW14&lt;10,7,IF(MID(CW14,1,1)="P",5,"ŹLE !!!"))))))))</f>
        <v/>
      </c>
      <c r="CZ14" s="37"/>
      <c r="DA14" s="38"/>
      <c r="DB14" s="40" t="str">
        <f>IF(DA14="","",IF(DA14="H",5,IF(DA14="G",IF(CZ14=1,15,IF(CZ14=2,10,IF(CZ14=3,5,"ŹLE !!!"))),IF(CZ14=1,20,IF(CZ14=2,15,IF(CZ14=3,10,IF(CZ14&lt;10,7,IF(MID(CZ14,1,1)="P",5,"ŹLE !!!"))))))))</f>
        <v/>
      </c>
      <c r="DC14" s="41">
        <f>SUM(CV14,CY14,DB14)</f>
        <v>0</v>
      </c>
      <c r="DD14" s="33">
        <f>SUM(Q14,AA14,AK14,AU14,BE14,BO14,BY14,CI14,CS14,DC14)</f>
        <v>25</v>
      </c>
    </row>
    <row r="15" spans="2:108" x14ac:dyDescent="0.2">
      <c r="B15" s="31">
        <f t="shared" si="0"/>
        <v>11</v>
      </c>
      <c r="C15" s="54" t="s">
        <v>130</v>
      </c>
      <c r="D15" s="32" t="s">
        <v>30</v>
      </c>
      <c r="E15" s="32" t="s">
        <v>231</v>
      </c>
      <c r="F15" s="32" t="s">
        <v>19</v>
      </c>
      <c r="G15" s="33">
        <f>DD15</f>
        <v>25</v>
      </c>
      <c r="H15" s="62">
        <v>1</v>
      </c>
      <c r="I15" s="38" t="s">
        <v>59</v>
      </c>
      <c r="J15" s="36">
        <f>IF(I15="","",IF(I15="H",5,IF(I15="G",IF(H15=1,15,IF(H15=2,10,IF(H15=3,5,"ŹLE !!!"))),IF(H15=1,20,IF(H15=2,15,IF(H15=3,10,IF(H15&lt;10,7,IF(MID(H15,1,1)="P",5,"ŹLE !!!"))))))))</f>
        <v>15</v>
      </c>
      <c r="K15" s="65"/>
      <c r="L15" s="38"/>
      <c r="M15" s="39" t="str">
        <f>IF(L15="","",IF(L15="H",5,IF(L15="G",IF(K15=1,15,IF(K15=2,10,IF(K15=3,5,"ŹLE !!!"))),IF(K15=1,20,IF(K15=2,15,IF(K15=3,10,IF(K15&lt;10,7,IF(MID(K15,1,1)="P",5,"ŹLE !!!"))))))))</f>
        <v/>
      </c>
      <c r="N15" s="37"/>
      <c r="O15" s="38"/>
      <c r="P15" s="40" t="str">
        <f>IF(O15="","",IF(O15="H",5,IF(O15="G",IF(N15=1,15,IF(N15=2,10,IF(N15=3,5,"ŹLE !!!"))),IF(N15=1,20,IF(N15=2,15,IF(N15=3,10,IF(N15&lt;10,7,IF(MID(N15,1,1)="P",5,"ŹLE !!!"))))))))</f>
        <v/>
      </c>
      <c r="Q15" s="41">
        <f>SUM(J15,M15,P15)</f>
        <v>15</v>
      </c>
      <c r="R15" s="62"/>
      <c r="S15" s="38"/>
      <c r="T15" s="36" t="str">
        <f>IF(S15="","",IF(S15="H",5,IF(S15="G",IF(R15=1,15,IF(R15=2,10,IF(R15=3,5,"ŹLE !!!"))),IF(R15=1,20,IF(R15=2,15,IF(R15=3,10,IF(R15&lt;10,7,IF(MID(R15,1,1)="P",5,"ŹLE !!!"))))))))</f>
        <v/>
      </c>
      <c r="U15" s="37"/>
      <c r="V15" s="38"/>
      <c r="W15" s="39" t="str">
        <f>IF(V15="","",IF(V15="H",5,IF(V15="G",IF(U15=1,15,IF(U15=2,10,IF(U15=3,5,"ŹLE !!!"))),IF(U15=1,20,IF(U15=2,15,IF(U15=3,10,IF(U15&lt;10,7,IF(MID(U15,1,1)="P",5,"ŹLE !!!"))))))))</f>
        <v/>
      </c>
      <c r="X15" s="37"/>
      <c r="Y15" s="38"/>
      <c r="Z15" s="40" t="str">
        <f>IF(Y15="","",IF(Y15="H",5,IF(Y15="G",IF(X15=1,15,IF(X15=2,10,IF(X15=3,5,"ŹLE !!!"))),IF(X15=1,20,IF(X15=2,15,IF(X15=3,10,IF(X15&lt;10,7,IF(MID(X15,1,1)="P",5,"ŹLE !!!"))))))))</f>
        <v/>
      </c>
      <c r="AA15" s="41">
        <f>SUM(T15,W15,Z15)</f>
        <v>0</v>
      </c>
      <c r="AB15" s="62"/>
      <c r="AC15" s="35"/>
      <c r="AD15" s="36" t="str">
        <f>IF(AC15="","",IF(AC15="H",5,IF(AC15="G",IF(AB15=1,15,IF(AB15=2,10,IF(AB15=3,5,"ŹLE !!!"))),IF(AB15=1,20,IF(AB15=2,15,IF(AB15=3,10,IF(AB15&lt;10,7,IF(MID(AB15,1,1)="P",5,"ŹLE !!!"))))))))</f>
        <v/>
      </c>
      <c r="AE15" s="37">
        <v>3</v>
      </c>
      <c r="AF15" s="38" t="s">
        <v>149</v>
      </c>
      <c r="AG15" s="39">
        <f>IF(AF15="","",IF(AF15="H",5,IF(AF15="G",IF(AE15=1,15,IF(AE15=2,10,IF(AE15=3,5,"ŹLE !!!"))),IF(AE15=1,20,IF(AE15=2,15,IF(AE15=3,10,IF(AE15&lt;10,7,IF(MID(AE15,1,1)="P",5,"ŹLE !!!"))))))))</f>
        <v>10</v>
      </c>
      <c r="AH15" s="37"/>
      <c r="AI15" s="38"/>
      <c r="AJ15" s="40" t="str">
        <f>IF(AI15="","",IF(AI15="H",5,IF(AI15="G",IF(AH15=1,15,IF(AH15=2,10,IF(AH15=3,5,"ŹLE !!!"))),IF(AH15=1,20,IF(AH15=2,15,IF(AH15=3,10,IF(AH15&lt;10,7,IF(MID(AH15,1,1)="P",5,"ŹLE !!!"))))))))</f>
        <v/>
      </c>
      <c r="AK15" s="41">
        <f>SUM(AD15,AG15,AJ15)</f>
        <v>10</v>
      </c>
      <c r="AL15" s="34"/>
      <c r="AM15" s="35"/>
      <c r="AN15" s="36" t="str">
        <f>IF(AM15="","",IF(AM15="H",5,IF(AM15="G",IF(AL15=1,15,IF(AL15=2,10,IF(AL15=3,5,"ŹLE !!!"))),IF(AL15=1,20,IF(AL15=2,15,IF(AL15=3,10,IF(AL15&lt;10,7,IF(MID(AL15,1,1)="P",5,"ŹLE !!!"))))))))</f>
        <v/>
      </c>
      <c r="AO15" s="37"/>
      <c r="AP15" s="38"/>
      <c r="AQ15" s="39" t="str">
        <f>IF(AP15="","",IF(AP15="H",5,IF(AP15="G",IF(AO15=1,15,IF(AO15=2,10,IF(AO15=3,5,"ŹLE !!!"))),IF(AO15=1,20,IF(AO15=2,15,IF(AO15=3,10,IF(AO15&lt;10,7,IF(MID(AO15,1,1)="P",5,"ŹLE !!!"))))))))</f>
        <v/>
      </c>
      <c r="AR15" s="37"/>
      <c r="AS15" s="38"/>
      <c r="AT15" s="40" t="str">
        <f>IF(AS15="","",IF(AS15="H",5,IF(AS15="G",IF(AR15=1,15,IF(AR15=2,10,IF(AR15=3,5,"ŹLE !!!"))),IF(AR15=1,20,IF(AR15=2,15,IF(AR15=3,10,IF(AR15&lt;10,7,IF(MID(AR15,1,1)="P",5,"ŹLE !!!"))))))))</f>
        <v/>
      </c>
      <c r="AU15" s="41">
        <f>SUM(AN15,AQ15,AT15)</f>
        <v>0</v>
      </c>
      <c r="AV15" s="34"/>
      <c r="AW15" s="35"/>
      <c r="AX15" s="36" t="str">
        <f>IF(AW15="","",IF(AW15="H",5,IF(AW15="G",IF(AV15=1,15,IF(AV15=2,10,IF(AV15=3,5,"ŹLE !!!"))),IF(AV15=1,20,IF(AV15=2,15,IF(AV15=3,10,IF(AV15&lt;10,7,IF(MID(AV15,1,1)="P",5,"ŹLE !!!"))))))))</f>
        <v/>
      </c>
      <c r="AY15" s="37"/>
      <c r="AZ15" s="38"/>
      <c r="BA15" s="39" t="str">
        <f>IF(AZ15="","",IF(AZ15="H",5,IF(AZ15="G",IF(AY15=1,15,IF(AY15=2,10,IF(AY15=3,5,"ŹLE !!!"))),IF(AY15=1,20,IF(AY15=2,15,IF(AY15=3,10,IF(AY15&lt;10,7,IF(MID(AY15,1,1)="P",5,"ŹLE !!!"))))))))</f>
        <v/>
      </c>
      <c r="BB15" s="37"/>
      <c r="BC15" s="38"/>
      <c r="BD15" s="40" t="str">
        <f>IF(BC15="","",IF(BC15="H",5,IF(BC15="G",IF(BB15=1,15,IF(BB15=2,10,IF(BB15=3,5,"ŹLE !!!"))),IF(BB15=1,20,IF(BB15=2,15,IF(BB15=3,10,IF(BB15&lt;10,7,IF(MID(BB15,1,1)="P",5,"ŹLE !!!"))))))))</f>
        <v/>
      </c>
      <c r="BE15" s="41">
        <f>SUM(AX15,BA15,BD15)</f>
        <v>0</v>
      </c>
      <c r="BF15" s="34"/>
      <c r="BG15" s="35"/>
      <c r="BH15" s="36" t="str">
        <f>IF(BG15="","",IF(BG15="H",5,IF(BG15="G",IF(BF15=1,15,IF(BF15=2,10,IF(BF15=3,5,"ŹLE !!!"))),IF(BF15=1,20,IF(BF15=2,15,IF(BF15=3,10,IF(BF15&lt;10,7,IF(MID(BF15,1,1)="P",5,"ŹLE !!!"))))))))</f>
        <v/>
      </c>
      <c r="BI15" s="37"/>
      <c r="BJ15" s="38"/>
      <c r="BK15" s="39" t="str">
        <f>IF(BJ15="","",IF(BJ15="H",5,IF(BJ15="G",IF(BI15=1,15,IF(BI15=2,10,IF(BI15=3,5,"ŹLE !!!"))),IF(BI15=1,20,IF(BI15=2,15,IF(BI15=3,10,IF(BI15&lt;10,7,IF(MID(BI15,1,1)="P",5,"ŹLE !!!"))))))))</f>
        <v/>
      </c>
      <c r="BL15" s="37"/>
      <c r="BM15" s="38"/>
      <c r="BN15" s="40" t="str">
        <f>IF(BM15="","",IF(BM15="H",5,IF(BM15="G",IF(BL15=1,15,IF(BL15=2,10,IF(BL15=3,5,"ŹLE !!!"))),IF(BL15=1,20,IF(BL15=2,15,IF(BL15=3,10,IF(BL15&lt;10,7,IF(MID(BL15,1,1)="P",5,"ŹLE !!!"))))))))</f>
        <v/>
      </c>
      <c r="BO15" s="41">
        <f>SUM(BH15,BK15,BN15)</f>
        <v>0</v>
      </c>
      <c r="BP15" s="34"/>
      <c r="BQ15" s="35"/>
      <c r="BR15" s="36" t="str">
        <f>IF(BQ15="","",IF(BQ15="H",5,IF(BQ15="G",IF(BP15=1,15,IF(BP15=2,10,IF(BP15=3,5,"ŹLE !!!"))),IF(BP15=1,20,IF(BP15=2,15,IF(BP15=3,10,IF(BP15&lt;10,7,IF(MID(BP15,1,1)="P",5,"ŹLE !!!"))))))))</f>
        <v/>
      </c>
      <c r="BS15" s="37"/>
      <c r="BT15" s="38"/>
      <c r="BU15" s="39" t="str">
        <f>IF(BT15="","",IF(BT15="H",5,IF(BT15="G",IF(BS15=1,15,IF(BS15=2,10,IF(BS15=3,5,"ŹLE !!!"))),IF(BS15=1,20,IF(BS15=2,15,IF(BS15=3,10,IF(BS15&lt;10,7,IF(MID(BS15,1,1)="P",5,"ŹLE !!!"))))))))</f>
        <v/>
      </c>
      <c r="BV15" s="37"/>
      <c r="BW15" s="38"/>
      <c r="BX15" s="40" t="str">
        <f>IF(BW15="","",IF(BW15="H",5,IF(BW15="G",IF(BV15=1,15,IF(BV15=2,10,IF(BV15=3,5,"ŹLE !!!"))),IF(BV15=1,20,IF(BV15=2,15,IF(BV15=3,10,IF(BV15&lt;10,7,IF(MID(BV15,1,1)="P",5,"ŹLE !!!"))))))))</f>
        <v/>
      </c>
      <c r="BY15" s="41">
        <f>SUM(BR15,BU15,BX15)</f>
        <v>0</v>
      </c>
      <c r="BZ15" s="34"/>
      <c r="CA15" s="35"/>
      <c r="CB15" s="36" t="str">
        <f>IF(CA15="","",IF(CA15="H",5,IF(CA15="G",IF(BZ15=1,15,IF(BZ15=2,10,IF(BZ15=3,5,"ŹLE !!!"))),IF(BZ15=1,20,IF(BZ15=2,15,IF(BZ15=3,10,IF(BZ15&lt;10,7,IF(MID(BZ15,1,1)="P",5,"ŹLE !!!"))))))))</f>
        <v/>
      </c>
      <c r="CC15" s="37"/>
      <c r="CD15" s="38"/>
      <c r="CE15" s="39" t="str">
        <f>IF(CD15="","",IF(CD15="H",5,IF(CD15="G",IF(CC15=1,15,IF(CC15=2,10,IF(CC15=3,5,"ŹLE !!!"))),IF(CC15=1,20,IF(CC15=2,15,IF(CC15=3,10,IF(CC15&lt;10,7,IF(MID(CC15,1,1)="P",5,"ŹLE !!!"))))))))</f>
        <v/>
      </c>
      <c r="CF15" s="37"/>
      <c r="CG15" s="38"/>
      <c r="CH15" s="40" t="str">
        <f>IF(CG15="","",IF(CG15="H",5,IF(CG15="G",IF(CF15=1,15,IF(CF15=2,10,IF(CF15=3,5,"ŹLE !!!"))),IF(CF15=1,20,IF(CF15=2,15,IF(CF15=3,10,IF(CF15&lt;10,7,IF(MID(CF15,1,1)="P",5,"ŹLE !!!"))))))))</f>
        <v/>
      </c>
      <c r="CI15" s="41">
        <f>SUM(CB15,CE15,CH15)</f>
        <v>0</v>
      </c>
      <c r="CJ15" s="34"/>
      <c r="CK15" s="35"/>
      <c r="CL15" s="36" t="str">
        <f>IF(CK15="","",IF(CK15="H",5,IF(CK15="G",IF(CJ15=1,15,IF(CJ15=2,10,IF(CJ15=3,5,"ŹLE !!!"))),IF(CJ15=1,20,IF(CJ15=2,15,IF(CJ15=3,10,IF(CJ15&lt;10,7,IF(MID(CJ15,1,1)="P",5,"ŹLE !!!"))))))))</f>
        <v/>
      </c>
      <c r="CM15" s="37"/>
      <c r="CN15" s="38"/>
      <c r="CO15" s="39" t="str">
        <f>IF(CN15="","",IF(CN15="H",5,IF(CN15="G",IF(CM15=1,15,IF(CM15=2,10,IF(CM15=3,5,"ŹLE !!!"))),IF(CM15=1,20,IF(CM15=2,15,IF(CM15=3,10,IF(CM15&lt;10,7,IF(MID(CM15,1,1)="P",5,"ŹLE !!!"))))))))</f>
        <v/>
      </c>
      <c r="CP15" s="37"/>
      <c r="CQ15" s="38"/>
      <c r="CR15" s="40" t="str">
        <f>IF(CQ15="","",IF(CQ15="H",5,IF(CQ15="G",IF(CP15=1,15,IF(CP15=2,10,IF(CP15=3,5,"ŹLE !!!"))),IF(CP15=1,20,IF(CP15=2,15,IF(CP15=3,10,IF(CP15&lt;10,7,IF(MID(CP15,1,1)="P",5,"ŹLE !!!"))))))))</f>
        <v/>
      </c>
      <c r="CS15" s="41">
        <f>SUM(CL15,CO15,CR15)</f>
        <v>0</v>
      </c>
      <c r="CT15" s="34"/>
      <c r="CU15" s="35"/>
      <c r="CV15" s="36" t="str">
        <f>IF(CU15="","",IF(CU15="H",5,IF(CU15="G",IF(CT15=1,15,IF(CT15=2,10,IF(CT15=3,5,"ŹLE !!!"))),IF(CT15=1,20,IF(CT15=2,15,IF(CT15=3,10,IF(CT15&lt;10,7,IF(MID(CT15,1,1)="P",5,"ŹLE !!!"))))))))</f>
        <v/>
      </c>
      <c r="CW15" s="37"/>
      <c r="CX15" s="38"/>
      <c r="CY15" s="39" t="str">
        <f>IF(CX15="","",IF(CX15="H",5,IF(CX15="G",IF(CW15=1,15,IF(CW15=2,10,IF(CW15=3,5,"ŹLE !!!"))),IF(CW15=1,20,IF(CW15=2,15,IF(CW15=3,10,IF(CW15&lt;10,7,IF(MID(CW15,1,1)="P",5,"ŹLE !!!"))))))))</f>
        <v/>
      </c>
      <c r="CZ15" s="37"/>
      <c r="DA15" s="38"/>
      <c r="DB15" s="40" t="str">
        <f>IF(DA15="","",IF(DA15="H",5,IF(DA15="G",IF(CZ15=1,15,IF(CZ15=2,10,IF(CZ15=3,5,"ŹLE !!!"))),IF(CZ15=1,20,IF(CZ15=2,15,IF(CZ15=3,10,IF(CZ15&lt;10,7,IF(MID(CZ15,1,1)="P",5,"ŹLE !!!"))))))))</f>
        <v/>
      </c>
      <c r="DC15" s="41">
        <f>SUM(CV15,CY15,DB15)</f>
        <v>0</v>
      </c>
      <c r="DD15" s="33">
        <f>SUM(Q15,AA15,AK15,AU15,BE15,BO15,BY15,CI15,CS15,DC15)</f>
        <v>25</v>
      </c>
    </row>
    <row r="16" spans="2:108" x14ac:dyDescent="0.2">
      <c r="B16" s="31">
        <f t="shared" si="0"/>
        <v>12</v>
      </c>
      <c r="C16" s="54" t="s">
        <v>134</v>
      </c>
      <c r="D16" s="32" t="s">
        <v>135</v>
      </c>
      <c r="E16" s="32" t="s">
        <v>231</v>
      </c>
      <c r="F16" s="32" t="s">
        <v>19</v>
      </c>
      <c r="G16" s="33">
        <f>DD16</f>
        <v>25</v>
      </c>
      <c r="H16" s="62">
        <v>1</v>
      </c>
      <c r="I16" s="35" t="s">
        <v>59</v>
      </c>
      <c r="J16" s="36">
        <f>IF(I16="","",IF(I16="H",5,IF(I16="G",IF(H16=1,15,IF(H16=2,10,IF(H16=3,5,"ŹLE !!!"))),IF(H16=1,20,IF(H16=2,15,IF(H16=3,10,IF(H16&lt;10,7,IF(MID(H16,1,1)="P",5,"ŹLE !!!"))))))))</f>
        <v>15</v>
      </c>
      <c r="K16" s="65"/>
      <c r="L16" s="38"/>
      <c r="M16" s="39" t="str">
        <f>IF(L16="","",IF(L16="H",5,IF(L16="G",IF(K16=1,15,IF(K16=2,10,IF(K16=3,5,"ŹLE !!!"))),IF(K16=1,20,IF(K16=2,15,IF(K16=3,10,IF(K16&lt;10,7,IF(MID(K16,1,1)="P",5,"ŹLE !!!"))))))))</f>
        <v/>
      </c>
      <c r="N16" s="37"/>
      <c r="O16" s="38"/>
      <c r="P16" s="40" t="str">
        <f>IF(O16="","",IF(O16="H",5,IF(O16="G",IF(N16=1,15,IF(N16=2,10,IF(N16=3,5,"ŹLE !!!"))),IF(N16=1,20,IF(N16=2,15,IF(N16=3,10,IF(N16&lt;10,7,IF(MID(N16,1,1)="P",5,"ŹLE !!!"))))))))</f>
        <v/>
      </c>
      <c r="Q16" s="41">
        <f>SUM(J16,M16,P16)</f>
        <v>15</v>
      </c>
      <c r="R16" s="62"/>
      <c r="S16" s="35"/>
      <c r="T16" s="36" t="str">
        <f>IF(S16="","",IF(S16="H",5,IF(S16="G",IF(R16=1,15,IF(R16=2,10,IF(R16=3,5,"ŹLE !!!"))),IF(R16=1,20,IF(R16=2,15,IF(R16=3,10,IF(R16&lt;10,7,IF(MID(R16,1,1)="P",5,"ŹLE !!!"))))))))</f>
        <v/>
      </c>
      <c r="U16" s="37"/>
      <c r="V16" s="38"/>
      <c r="W16" s="39" t="str">
        <f>IF(V16="","",IF(V16="H",5,IF(V16="G",IF(U16=1,15,IF(U16=2,10,IF(U16=3,5,"ŹLE !!!"))),IF(U16=1,20,IF(U16=2,15,IF(U16=3,10,IF(U16&lt;10,7,IF(MID(U16,1,1)="P",5,"ŹLE !!!"))))))))</f>
        <v/>
      </c>
      <c r="X16" s="37"/>
      <c r="Y16" s="38"/>
      <c r="Z16" s="40" t="str">
        <f>IF(Y16="","",IF(Y16="H",5,IF(Y16="G",IF(X16=1,15,IF(X16=2,10,IF(X16=3,5,"ŹLE !!!"))),IF(X16=1,20,IF(X16=2,15,IF(X16=3,10,IF(X16&lt;10,7,IF(MID(X16,1,1)="P",5,"ŹLE !!!"))))))))</f>
        <v/>
      </c>
      <c r="AA16" s="41">
        <f>SUM(T16,W16,Z16)</f>
        <v>0</v>
      </c>
      <c r="AB16" s="62"/>
      <c r="AC16" s="35"/>
      <c r="AD16" s="36" t="str">
        <f>IF(AC16="","",IF(AC16="H",5,IF(AC16="G",IF(AB16=1,15,IF(AB16=2,10,IF(AB16=3,5,"ŹLE !!!"))),IF(AB16=1,20,IF(AB16=2,15,IF(AB16=3,10,IF(AB16&lt;10,7,IF(MID(AB16,1,1)="P",5,"ŹLE !!!"))))))))</f>
        <v/>
      </c>
      <c r="AE16" s="37">
        <v>3</v>
      </c>
      <c r="AF16" s="38" t="s">
        <v>149</v>
      </c>
      <c r="AG16" s="39">
        <f>IF(AF16="","",IF(AF16="H",5,IF(AF16="G",IF(AE16=1,15,IF(AE16=2,10,IF(AE16=3,5,"ŹLE !!!"))),IF(AE16=1,20,IF(AE16=2,15,IF(AE16=3,10,IF(AE16&lt;10,7,IF(MID(AE16,1,1)="P",5,"ŹLE !!!"))))))))</f>
        <v>10</v>
      </c>
      <c r="AH16" s="37"/>
      <c r="AI16" s="38"/>
      <c r="AJ16" s="40" t="str">
        <f>IF(AI16="","",IF(AI16="H",5,IF(AI16="G",IF(AH16=1,15,IF(AH16=2,10,IF(AH16=3,5,"ŹLE !!!"))),IF(AH16=1,20,IF(AH16=2,15,IF(AH16=3,10,IF(AH16&lt;10,7,IF(MID(AH16,1,1)="P",5,"ŹLE !!!"))))))))</f>
        <v/>
      </c>
      <c r="AK16" s="41">
        <f>SUM(AD16,AG16,AJ16)</f>
        <v>10</v>
      </c>
      <c r="AL16" s="34"/>
      <c r="AM16" s="35"/>
      <c r="AN16" s="36" t="str">
        <f>IF(AM16="","",IF(AM16="H",5,IF(AM16="G",IF(AL16=1,15,IF(AL16=2,10,IF(AL16=3,5,"ŹLE !!!"))),IF(AL16=1,20,IF(AL16=2,15,IF(AL16=3,10,IF(AL16&lt;10,7,IF(MID(AL16,1,1)="P",5,"ŹLE !!!"))))))))</f>
        <v/>
      </c>
      <c r="AO16" s="37"/>
      <c r="AP16" s="38"/>
      <c r="AQ16" s="39" t="str">
        <f>IF(AP16="","",IF(AP16="H",5,IF(AP16="G",IF(AO16=1,15,IF(AO16=2,10,IF(AO16=3,5,"ŹLE !!!"))),IF(AO16=1,20,IF(AO16=2,15,IF(AO16=3,10,IF(AO16&lt;10,7,IF(MID(AO16,1,1)="P",5,"ŹLE !!!"))))))))</f>
        <v/>
      </c>
      <c r="AR16" s="37"/>
      <c r="AS16" s="38"/>
      <c r="AT16" s="40" t="str">
        <f>IF(AS16="","",IF(AS16="H",5,IF(AS16="G",IF(AR16=1,15,IF(AR16=2,10,IF(AR16=3,5,"ŹLE !!!"))),IF(AR16=1,20,IF(AR16=2,15,IF(AR16=3,10,IF(AR16&lt;10,7,IF(MID(AR16,1,1)="P",5,"ŹLE !!!"))))))))</f>
        <v/>
      </c>
      <c r="AU16" s="41">
        <f>SUM(AN16,AQ16,AT16)</f>
        <v>0</v>
      </c>
      <c r="AV16" s="34"/>
      <c r="AW16" s="35"/>
      <c r="AX16" s="36" t="str">
        <f>IF(AW16="","",IF(AW16="H",5,IF(AW16="G",IF(AV16=1,15,IF(AV16=2,10,IF(AV16=3,5,"ŹLE !!!"))),IF(AV16=1,20,IF(AV16=2,15,IF(AV16=3,10,IF(AV16&lt;10,7,IF(MID(AV16,1,1)="P",5,"ŹLE !!!"))))))))</f>
        <v/>
      </c>
      <c r="AY16" s="37"/>
      <c r="AZ16" s="38"/>
      <c r="BA16" s="39" t="str">
        <f>IF(AZ16="","",IF(AZ16="H",5,IF(AZ16="G",IF(AY16=1,15,IF(AY16=2,10,IF(AY16=3,5,"ŹLE !!!"))),IF(AY16=1,20,IF(AY16=2,15,IF(AY16=3,10,IF(AY16&lt;10,7,IF(MID(AY16,1,1)="P",5,"ŹLE !!!"))))))))</f>
        <v/>
      </c>
      <c r="BB16" s="37"/>
      <c r="BC16" s="38"/>
      <c r="BD16" s="40" t="str">
        <f>IF(BC16="","",IF(BC16="H",5,IF(BC16="G",IF(BB16=1,15,IF(BB16=2,10,IF(BB16=3,5,"ŹLE !!!"))),IF(BB16=1,20,IF(BB16=2,15,IF(BB16=3,10,IF(BB16&lt;10,7,IF(MID(BB16,1,1)="P",5,"ŹLE !!!"))))))))</f>
        <v/>
      </c>
      <c r="BE16" s="41">
        <f>SUM(AX16,BA16,BD16)</f>
        <v>0</v>
      </c>
      <c r="BF16" s="34"/>
      <c r="BG16" s="35"/>
      <c r="BH16" s="36" t="str">
        <f>IF(BG16="","",IF(BG16="H",5,IF(BG16="G",IF(BF16=1,15,IF(BF16=2,10,IF(BF16=3,5,"ŹLE !!!"))),IF(BF16=1,20,IF(BF16=2,15,IF(BF16=3,10,IF(BF16&lt;10,7,IF(MID(BF16,1,1)="P",5,"ŹLE !!!"))))))))</f>
        <v/>
      </c>
      <c r="BI16" s="37"/>
      <c r="BJ16" s="38"/>
      <c r="BK16" s="39" t="str">
        <f>IF(BJ16="","",IF(BJ16="H",5,IF(BJ16="G",IF(BI16=1,15,IF(BI16=2,10,IF(BI16=3,5,"ŹLE !!!"))),IF(BI16=1,20,IF(BI16=2,15,IF(BI16=3,10,IF(BI16&lt;10,7,IF(MID(BI16,1,1)="P",5,"ŹLE !!!"))))))))</f>
        <v/>
      </c>
      <c r="BL16" s="37"/>
      <c r="BM16" s="38"/>
      <c r="BN16" s="40" t="str">
        <f>IF(BM16="","",IF(BM16="H",5,IF(BM16="G",IF(BL16=1,15,IF(BL16=2,10,IF(BL16=3,5,"ŹLE !!!"))),IF(BL16=1,20,IF(BL16=2,15,IF(BL16=3,10,IF(BL16&lt;10,7,IF(MID(BL16,1,1)="P",5,"ŹLE !!!"))))))))</f>
        <v/>
      </c>
      <c r="BO16" s="41">
        <f>SUM(BH16,BK16,BN16)</f>
        <v>0</v>
      </c>
      <c r="BP16" s="34"/>
      <c r="BQ16" s="35"/>
      <c r="BR16" s="36" t="str">
        <f>IF(BQ16="","",IF(BQ16="H",5,IF(BQ16="G",IF(BP16=1,15,IF(BP16=2,10,IF(BP16=3,5,"ŹLE !!!"))),IF(BP16=1,20,IF(BP16=2,15,IF(BP16=3,10,IF(BP16&lt;10,7,IF(MID(BP16,1,1)="P",5,"ŹLE !!!"))))))))</f>
        <v/>
      </c>
      <c r="BS16" s="37"/>
      <c r="BT16" s="38"/>
      <c r="BU16" s="39" t="str">
        <f>IF(BT16="","",IF(BT16="H",5,IF(BT16="G",IF(BS16=1,15,IF(BS16=2,10,IF(BS16=3,5,"ŹLE !!!"))),IF(BS16=1,20,IF(BS16=2,15,IF(BS16=3,10,IF(BS16&lt;10,7,IF(MID(BS16,1,1)="P",5,"ŹLE !!!"))))))))</f>
        <v/>
      </c>
      <c r="BV16" s="37"/>
      <c r="BW16" s="38"/>
      <c r="BX16" s="40" t="str">
        <f>IF(BW16="","",IF(BW16="H",5,IF(BW16="G",IF(BV16=1,15,IF(BV16=2,10,IF(BV16=3,5,"ŹLE !!!"))),IF(BV16=1,20,IF(BV16=2,15,IF(BV16=3,10,IF(BV16&lt;10,7,IF(MID(BV16,1,1)="P",5,"ŹLE !!!"))))))))</f>
        <v/>
      </c>
      <c r="BY16" s="41">
        <f>SUM(BR16,BU16,BX16)</f>
        <v>0</v>
      </c>
      <c r="BZ16" s="34"/>
      <c r="CA16" s="35"/>
      <c r="CB16" s="36" t="str">
        <f>IF(CA16="","",IF(CA16="H",5,IF(CA16="G",IF(BZ16=1,15,IF(BZ16=2,10,IF(BZ16=3,5,"ŹLE !!!"))),IF(BZ16=1,20,IF(BZ16=2,15,IF(BZ16=3,10,IF(BZ16&lt;10,7,IF(MID(BZ16,1,1)="P",5,"ŹLE !!!"))))))))</f>
        <v/>
      </c>
      <c r="CC16" s="37"/>
      <c r="CD16" s="38"/>
      <c r="CE16" s="39" t="str">
        <f>IF(CD16="","",IF(CD16="H",5,IF(CD16="G",IF(CC16=1,15,IF(CC16=2,10,IF(CC16=3,5,"ŹLE !!!"))),IF(CC16=1,20,IF(CC16=2,15,IF(CC16=3,10,IF(CC16&lt;10,7,IF(MID(CC16,1,1)="P",5,"ŹLE !!!"))))))))</f>
        <v/>
      </c>
      <c r="CF16" s="37"/>
      <c r="CG16" s="38"/>
      <c r="CH16" s="40" t="str">
        <f>IF(CG16="","",IF(CG16="H",5,IF(CG16="G",IF(CF16=1,15,IF(CF16=2,10,IF(CF16=3,5,"ŹLE !!!"))),IF(CF16=1,20,IF(CF16=2,15,IF(CF16=3,10,IF(CF16&lt;10,7,IF(MID(CF16,1,1)="P",5,"ŹLE !!!"))))))))</f>
        <v/>
      </c>
      <c r="CI16" s="41">
        <f>SUM(CB16,CE16,CH16)</f>
        <v>0</v>
      </c>
      <c r="CJ16" s="34"/>
      <c r="CK16" s="35"/>
      <c r="CL16" s="36" t="str">
        <f>IF(CK16="","",IF(CK16="H",5,IF(CK16="G",IF(CJ16=1,15,IF(CJ16=2,10,IF(CJ16=3,5,"ŹLE !!!"))),IF(CJ16=1,20,IF(CJ16=2,15,IF(CJ16=3,10,IF(CJ16&lt;10,7,IF(MID(CJ16,1,1)="P",5,"ŹLE !!!"))))))))</f>
        <v/>
      </c>
      <c r="CM16" s="37"/>
      <c r="CN16" s="38"/>
      <c r="CO16" s="39" t="str">
        <f>IF(CN16="","",IF(CN16="H",5,IF(CN16="G",IF(CM16=1,15,IF(CM16=2,10,IF(CM16=3,5,"ŹLE !!!"))),IF(CM16=1,20,IF(CM16=2,15,IF(CM16=3,10,IF(CM16&lt;10,7,IF(MID(CM16,1,1)="P",5,"ŹLE !!!"))))))))</f>
        <v/>
      </c>
      <c r="CP16" s="37"/>
      <c r="CQ16" s="38"/>
      <c r="CR16" s="40" t="str">
        <f>IF(CQ16="","",IF(CQ16="H",5,IF(CQ16="G",IF(CP16=1,15,IF(CP16=2,10,IF(CP16=3,5,"ŹLE !!!"))),IF(CP16=1,20,IF(CP16=2,15,IF(CP16=3,10,IF(CP16&lt;10,7,IF(MID(CP16,1,1)="P",5,"ŹLE !!!"))))))))</f>
        <v/>
      </c>
      <c r="CS16" s="41">
        <f>SUM(CL16,CO16,CR16)</f>
        <v>0</v>
      </c>
      <c r="CT16" s="34"/>
      <c r="CU16" s="35"/>
      <c r="CV16" s="36" t="str">
        <f>IF(CU16="","",IF(CU16="H",5,IF(CU16="G",IF(CT16=1,15,IF(CT16=2,10,IF(CT16=3,5,"ŹLE !!!"))),IF(CT16=1,20,IF(CT16=2,15,IF(CT16=3,10,IF(CT16&lt;10,7,IF(MID(CT16,1,1)="P",5,"ŹLE !!!"))))))))</f>
        <v/>
      </c>
      <c r="CW16" s="37"/>
      <c r="CX16" s="38"/>
      <c r="CY16" s="39" t="str">
        <f>IF(CX16="","",IF(CX16="H",5,IF(CX16="G",IF(CW16=1,15,IF(CW16=2,10,IF(CW16=3,5,"ŹLE !!!"))),IF(CW16=1,20,IF(CW16=2,15,IF(CW16=3,10,IF(CW16&lt;10,7,IF(MID(CW16,1,1)="P",5,"ŹLE !!!"))))))))</f>
        <v/>
      </c>
      <c r="CZ16" s="37"/>
      <c r="DA16" s="38"/>
      <c r="DB16" s="40" t="str">
        <f>IF(DA16="","",IF(DA16="H",5,IF(DA16="G",IF(CZ16=1,15,IF(CZ16=2,10,IF(CZ16=3,5,"ŹLE !!!"))),IF(CZ16=1,20,IF(CZ16=2,15,IF(CZ16=3,10,IF(CZ16&lt;10,7,IF(MID(CZ16,1,1)="P",5,"ŹLE !!!"))))))))</f>
        <v/>
      </c>
      <c r="DC16" s="41">
        <f>SUM(CV16,CY16,DB16)</f>
        <v>0</v>
      </c>
      <c r="DD16" s="33">
        <f>SUM(Q16,AA16,AK16,AU16,BE16,BO16,BY16,CI16,CS16,DC16)</f>
        <v>25</v>
      </c>
    </row>
    <row r="17" spans="2:108" x14ac:dyDescent="0.2">
      <c r="B17" s="31">
        <f t="shared" si="0"/>
        <v>13</v>
      </c>
      <c r="C17" s="32" t="s">
        <v>222</v>
      </c>
      <c r="D17" s="32" t="s">
        <v>28</v>
      </c>
      <c r="E17" s="32" t="s">
        <v>226</v>
      </c>
      <c r="F17" s="32" t="s">
        <v>10</v>
      </c>
      <c r="G17" s="33">
        <f>DD17</f>
        <v>25</v>
      </c>
      <c r="H17" s="62"/>
      <c r="I17" s="35"/>
      <c r="J17" s="36" t="str">
        <f>IF(I17="","",IF(I17="H",5,IF(I17="G",IF(H17=1,15,IF(H17=2,10,IF(H17=3,5,"ŹLE !!!"))),IF(H17=1,20,IF(H17=2,15,IF(H17=3,10,IF(H17&lt;10,7,IF(MID(H17,1,1)="P",5,"ŹLE !!!"))))))))</f>
        <v/>
      </c>
      <c r="K17" s="65"/>
      <c r="L17" s="38"/>
      <c r="M17" s="39" t="str">
        <f>IF(L17="","",IF(L17="H",5,IF(L17="G",IF(K17=1,15,IF(K17=2,10,IF(K17=3,5,"ŹLE !!!"))),IF(K17=1,20,IF(K17=2,15,IF(K17=3,10,IF(K17&lt;10,7,IF(MID(K17,1,1)="P",5,"ŹLE !!!"))))))))</f>
        <v/>
      </c>
      <c r="N17" s="37"/>
      <c r="O17" s="38"/>
      <c r="P17" s="40" t="str">
        <f>IF(O17="","",IF(O17="H",5,IF(O17="G",IF(N17=1,15,IF(N17=2,10,IF(N17=3,5,"ŹLE !!!"))),IF(N17=1,20,IF(N17=2,15,IF(N17=3,10,IF(N17&lt;10,7,IF(MID(N17,1,1)="P",5,"ŹLE !!!"))))))))</f>
        <v/>
      </c>
      <c r="Q17" s="41">
        <f>SUM(J17,M17,P17)</f>
        <v>0</v>
      </c>
      <c r="R17" s="62">
        <v>2</v>
      </c>
      <c r="S17" s="35" t="s">
        <v>59</v>
      </c>
      <c r="T17" s="36">
        <f>IF(S17="","",IF(S17="H",5,IF(S17="G",IF(R17=1,15,IF(R17=2,10,IF(R17=3,5,"ŹLE !!!"))),IF(R17=1,20,IF(R17=2,15,IF(R17=3,10,IF(R17&lt;10,7,IF(MID(R17,1,1)="P",5,"ŹLE !!!"))))))))</f>
        <v>10</v>
      </c>
      <c r="U17" s="37"/>
      <c r="V17" s="38"/>
      <c r="W17" s="39" t="str">
        <f>IF(V17="","",IF(V17="H",5,IF(V17="G",IF(U17=1,15,IF(U17=2,10,IF(U17=3,5,"ŹLE !!!"))),IF(U17=1,20,IF(U17=2,15,IF(U17=3,10,IF(U17&lt;10,7,IF(MID(U17,1,1)="P",5,"ŹLE !!!"))))))))</f>
        <v/>
      </c>
      <c r="X17" s="37"/>
      <c r="Y17" s="38"/>
      <c r="Z17" s="40" t="str">
        <f>IF(Y17="","",IF(Y17="H",5,IF(Y17="G",IF(X17=1,15,IF(X17=2,10,IF(X17=3,5,"ŹLE !!!"))),IF(X17=1,20,IF(X17=2,15,IF(X17=3,10,IF(X17&lt;10,7,IF(MID(X17,1,1)="P",5,"ŹLE !!!"))))))))</f>
        <v/>
      </c>
      <c r="AA17" s="41">
        <f>SUM(T17,W17,Z17)</f>
        <v>10</v>
      </c>
      <c r="AB17" s="62">
        <v>1</v>
      </c>
      <c r="AC17" s="35" t="s">
        <v>59</v>
      </c>
      <c r="AD17" s="36">
        <f>IF(AC17="","",IF(AC17="H",5,IF(AC17="G",IF(AB17=1,15,IF(AB17=2,10,IF(AB17=3,5,"ŹLE !!!"))),IF(AB17=1,20,IF(AB17=2,15,IF(AB17=3,10,IF(AB17&lt;10,7,IF(MID(AB17,1,1)="P",5,"ŹLE !!!"))))))))</f>
        <v>15</v>
      </c>
      <c r="AE17" s="37"/>
      <c r="AF17" s="38"/>
      <c r="AG17" s="39" t="str">
        <f>IF(AF17="","",IF(AF17="H",5,IF(AF17="G",IF(AE17=1,15,IF(AE17=2,10,IF(AE17=3,5,"ŹLE !!!"))),IF(AE17=1,20,IF(AE17=2,15,IF(AE17=3,10,IF(AE17&lt;10,7,IF(MID(AE17,1,1)="P",5,"ŹLE !!!"))))))))</f>
        <v/>
      </c>
      <c r="AH17" s="37"/>
      <c r="AI17" s="38"/>
      <c r="AJ17" s="40" t="str">
        <f>IF(AI17="","",IF(AI17="H",5,IF(AI17="G",IF(AH17=1,15,IF(AH17=2,10,IF(AH17=3,5,"ŹLE !!!"))),IF(AH17=1,20,IF(AH17=2,15,IF(AH17=3,10,IF(AH17&lt;10,7,IF(MID(AH17,1,1)="P",5,"ŹLE !!!"))))))))</f>
        <v/>
      </c>
      <c r="AK17" s="41">
        <f>SUM(AD17,AG17,AJ17)</f>
        <v>15</v>
      </c>
      <c r="AL17" s="34"/>
      <c r="AM17" s="35"/>
      <c r="AN17" s="36" t="str">
        <f>IF(AM17="","",IF(AM17="H",5,IF(AM17="G",IF(AL17=1,15,IF(AL17=2,10,IF(AL17=3,5,"ŹLE !!!"))),IF(AL17=1,20,IF(AL17=2,15,IF(AL17=3,10,IF(AL17&lt;10,7,IF(MID(AL17,1,1)="P",5,"ŹLE !!!"))))))))</f>
        <v/>
      </c>
      <c r="AO17" s="37"/>
      <c r="AP17" s="38"/>
      <c r="AQ17" s="39" t="str">
        <f>IF(AP17="","",IF(AP17="H",5,IF(AP17="G",IF(AO17=1,15,IF(AO17=2,10,IF(AO17=3,5,"ŹLE !!!"))),IF(AO17=1,20,IF(AO17=2,15,IF(AO17=3,10,IF(AO17&lt;10,7,IF(MID(AO17,1,1)="P",5,"ŹLE !!!"))))))))</f>
        <v/>
      </c>
      <c r="AR17" s="37"/>
      <c r="AS17" s="38"/>
      <c r="AT17" s="40" t="str">
        <f>IF(AS17="","",IF(AS17="H",5,IF(AS17="G",IF(AR17=1,15,IF(AR17=2,10,IF(AR17=3,5,"ŹLE !!!"))),IF(AR17=1,20,IF(AR17=2,15,IF(AR17=3,10,IF(AR17&lt;10,7,IF(MID(AR17,1,1)="P",5,"ŹLE !!!"))))))))</f>
        <v/>
      </c>
      <c r="AU17" s="41">
        <f>SUM(AN17,AQ17,AT17)</f>
        <v>0</v>
      </c>
      <c r="AV17" s="34"/>
      <c r="AW17" s="35"/>
      <c r="AX17" s="36" t="str">
        <f>IF(AW17="","",IF(AW17="H",5,IF(AW17="G",IF(AV17=1,15,IF(AV17=2,10,IF(AV17=3,5,"ŹLE !!!"))),IF(AV17=1,20,IF(AV17=2,15,IF(AV17=3,10,IF(AV17&lt;10,7,IF(MID(AV17,1,1)="P",5,"ŹLE !!!"))))))))</f>
        <v/>
      </c>
      <c r="AY17" s="37"/>
      <c r="AZ17" s="38"/>
      <c r="BA17" s="39" t="str">
        <f>IF(AZ17="","",IF(AZ17="H",5,IF(AZ17="G",IF(AY17=1,15,IF(AY17=2,10,IF(AY17=3,5,"ŹLE !!!"))),IF(AY17=1,20,IF(AY17=2,15,IF(AY17=3,10,IF(AY17&lt;10,7,IF(MID(AY17,1,1)="P",5,"ŹLE !!!"))))))))</f>
        <v/>
      </c>
      <c r="BB17" s="37"/>
      <c r="BC17" s="38"/>
      <c r="BD17" s="40" t="str">
        <f>IF(BC17="","",IF(BC17="H",5,IF(BC17="G",IF(BB17=1,15,IF(BB17=2,10,IF(BB17=3,5,"ŹLE !!!"))),IF(BB17=1,20,IF(BB17=2,15,IF(BB17=3,10,IF(BB17&lt;10,7,IF(MID(BB17,1,1)="P",5,"ŹLE !!!"))))))))</f>
        <v/>
      </c>
      <c r="BE17" s="41">
        <f>SUM(AX17,BA17,BD17)</f>
        <v>0</v>
      </c>
      <c r="BF17" s="34"/>
      <c r="BG17" s="35"/>
      <c r="BH17" s="36" t="str">
        <f>IF(BG17="","",IF(BG17="H",5,IF(BG17="G",IF(BF17=1,15,IF(BF17=2,10,IF(BF17=3,5,"ŹLE !!!"))),IF(BF17=1,20,IF(BF17=2,15,IF(BF17=3,10,IF(BF17&lt;10,7,IF(MID(BF17,1,1)="P",5,"ŹLE !!!"))))))))</f>
        <v/>
      </c>
      <c r="BI17" s="37"/>
      <c r="BJ17" s="38"/>
      <c r="BK17" s="39" t="str">
        <f>IF(BJ17="","",IF(BJ17="H",5,IF(BJ17="G",IF(BI17=1,15,IF(BI17=2,10,IF(BI17=3,5,"ŹLE !!!"))),IF(BI17=1,20,IF(BI17=2,15,IF(BI17=3,10,IF(BI17&lt;10,7,IF(MID(BI17,1,1)="P",5,"ŹLE !!!"))))))))</f>
        <v/>
      </c>
      <c r="BL17" s="37"/>
      <c r="BM17" s="38"/>
      <c r="BN17" s="40" t="str">
        <f>IF(BM17="","",IF(BM17="H",5,IF(BM17="G",IF(BL17=1,15,IF(BL17=2,10,IF(BL17=3,5,"ŹLE !!!"))),IF(BL17=1,20,IF(BL17=2,15,IF(BL17=3,10,IF(BL17&lt;10,7,IF(MID(BL17,1,1)="P",5,"ŹLE !!!"))))))))</f>
        <v/>
      </c>
      <c r="BO17" s="41">
        <f>SUM(BH17,BK17,BN17)</f>
        <v>0</v>
      </c>
      <c r="BP17" s="34"/>
      <c r="BQ17" s="35"/>
      <c r="BR17" s="36" t="str">
        <f>IF(BQ17="","",IF(BQ17="H",5,IF(BQ17="G",IF(BP17=1,15,IF(BP17=2,10,IF(BP17=3,5,"ŹLE !!!"))),IF(BP17=1,20,IF(BP17=2,15,IF(BP17=3,10,IF(BP17&lt;10,7,IF(MID(BP17,1,1)="P",5,"ŹLE !!!"))))))))</f>
        <v/>
      </c>
      <c r="BS17" s="37"/>
      <c r="BT17" s="38"/>
      <c r="BU17" s="39" t="str">
        <f>IF(BT17="","",IF(BT17="H",5,IF(BT17="G",IF(BS17=1,15,IF(BS17=2,10,IF(BS17=3,5,"ŹLE !!!"))),IF(BS17=1,20,IF(BS17=2,15,IF(BS17=3,10,IF(BS17&lt;10,7,IF(MID(BS17,1,1)="P",5,"ŹLE !!!"))))))))</f>
        <v/>
      </c>
      <c r="BV17" s="37"/>
      <c r="BW17" s="38"/>
      <c r="BX17" s="40" t="str">
        <f>IF(BW17="","",IF(BW17="H",5,IF(BW17="G",IF(BV17=1,15,IF(BV17=2,10,IF(BV17=3,5,"ŹLE !!!"))),IF(BV17=1,20,IF(BV17=2,15,IF(BV17=3,10,IF(BV17&lt;10,7,IF(MID(BV17,1,1)="P",5,"ŹLE !!!"))))))))</f>
        <v/>
      </c>
      <c r="BY17" s="41">
        <f>SUM(BR17,BU17,BX17)</f>
        <v>0</v>
      </c>
      <c r="BZ17" s="34"/>
      <c r="CA17" s="35"/>
      <c r="CB17" s="36" t="str">
        <f>IF(CA17="","",IF(CA17="H",5,IF(CA17="G",IF(BZ17=1,15,IF(BZ17=2,10,IF(BZ17=3,5,"ŹLE !!!"))),IF(BZ17=1,20,IF(BZ17=2,15,IF(BZ17=3,10,IF(BZ17&lt;10,7,IF(MID(BZ17,1,1)="P",5,"ŹLE !!!"))))))))</f>
        <v/>
      </c>
      <c r="CC17" s="37"/>
      <c r="CD17" s="38"/>
      <c r="CE17" s="39" t="str">
        <f>IF(CD17="","",IF(CD17="H",5,IF(CD17="G",IF(CC17=1,15,IF(CC17=2,10,IF(CC17=3,5,"ŹLE !!!"))),IF(CC17=1,20,IF(CC17=2,15,IF(CC17=3,10,IF(CC17&lt;10,7,IF(MID(CC17,1,1)="P",5,"ŹLE !!!"))))))))</f>
        <v/>
      </c>
      <c r="CF17" s="37"/>
      <c r="CG17" s="38"/>
      <c r="CH17" s="40" t="str">
        <f>IF(CG17="","",IF(CG17="H",5,IF(CG17="G",IF(CF17=1,15,IF(CF17=2,10,IF(CF17=3,5,"ŹLE !!!"))),IF(CF17=1,20,IF(CF17=2,15,IF(CF17=3,10,IF(CF17&lt;10,7,IF(MID(CF17,1,1)="P",5,"ŹLE !!!"))))))))</f>
        <v/>
      </c>
      <c r="CI17" s="41">
        <f>SUM(CB17,CE17,CH17)</f>
        <v>0</v>
      </c>
      <c r="CJ17" s="34"/>
      <c r="CK17" s="35"/>
      <c r="CL17" s="36" t="str">
        <f>IF(CK17="","",IF(CK17="H",5,IF(CK17="G",IF(CJ17=1,15,IF(CJ17=2,10,IF(CJ17=3,5,"ŹLE !!!"))),IF(CJ17=1,20,IF(CJ17=2,15,IF(CJ17=3,10,IF(CJ17&lt;10,7,IF(MID(CJ17,1,1)="P",5,"ŹLE !!!"))))))))</f>
        <v/>
      </c>
      <c r="CM17" s="37"/>
      <c r="CN17" s="38"/>
      <c r="CO17" s="39" t="str">
        <f>IF(CN17="","",IF(CN17="H",5,IF(CN17="G",IF(CM17=1,15,IF(CM17=2,10,IF(CM17=3,5,"ŹLE !!!"))),IF(CM17=1,20,IF(CM17=2,15,IF(CM17=3,10,IF(CM17&lt;10,7,IF(MID(CM17,1,1)="P",5,"ŹLE !!!"))))))))</f>
        <v/>
      </c>
      <c r="CP17" s="37"/>
      <c r="CQ17" s="38"/>
      <c r="CR17" s="40" t="str">
        <f>IF(CQ17="","",IF(CQ17="H",5,IF(CQ17="G",IF(CP17=1,15,IF(CP17=2,10,IF(CP17=3,5,"ŹLE !!!"))),IF(CP17=1,20,IF(CP17=2,15,IF(CP17=3,10,IF(CP17&lt;10,7,IF(MID(CP17,1,1)="P",5,"ŹLE !!!"))))))))</f>
        <v/>
      </c>
      <c r="CS17" s="41">
        <f>SUM(CL17,CO17,CR17)</f>
        <v>0</v>
      </c>
      <c r="CT17" s="34"/>
      <c r="CU17" s="35"/>
      <c r="CV17" s="36" t="str">
        <f>IF(CU17="","",IF(CU17="H",5,IF(CU17="G",IF(CT17=1,15,IF(CT17=2,10,IF(CT17=3,5,"ŹLE !!!"))),IF(CT17=1,20,IF(CT17=2,15,IF(CT17=3,10,IF(CT17&lt;10,7,IF(MID(CT17,1,1)="P",5,"ŹLE !!!"))))))))</f>
        <v/>
      </c>
      <c r="CW17" s="37"/>
      <c r="CX17" s="38"/>
      <c r="CY17" s="39" t="str">
        <f>IF(CX17="","",IF(CX17="H",5,IF(CX17="G",IF(CW17=1,15,IF(CW17=2,10,IF(CW17=3,5,"ŹLE !!!"))),IF(CW17=1,20,IF(CW17=2,15,IF(CW17=3,10,IF(CW17&lt;10,7,IF(MID(CW17,1,1)="P",5,"ŹLE !!!"))))))))</f>
        <v/>
      </c>
      <c r="CZ17" s="37"/>
      <c r="DA17" s="38"/>
      <c r="DB17" s="40" t="str">
        <f>IF(DA17="","",IF(DA17="H",5,IF(DA17="G",IF(CZ17=1,15,IF(CZ17=2,10,IF(CZ17=3,5,"ŹLE !!!"))),IF(CZ17=1,20,IF(CZ17=2,15,IF(CZ17=3,10,IF(CZ17&lt;10,7,IF(MID(CZ17,1,1)="P",5,"ŹLE !!!"))))))))</f>
        <v/>
      </c>
      <c r="DC17" s="41">
        <f>SUM(CV17,CY17,DB17)</f>
        <v>0</v>
      </c>
      <c r="DD17" s="33">
        <f>SUM(Q17,AA17,AK17,AU17,BE17,BO17,BY17,CI17,CS17,DC17)</f>
        <v>25</v>
      </c>
    </row>
    <row r="18" spans="2:108" x14ac:dyDescent="0.2">
      <c r="B18" s="31">
        <f t="shared" si="0"/>
        <v>14</v>
      </c>
      <c r="C18" s="54" t="s">
        <v>139</v>
      </c>
      <c r="D18" s="32" t="s">
        <v>73</v>
      </c>
      <c r="E18" s="32" t="s">
        <v>239</v>
      </c>
      <c r="F18" s="32" t="s">
        <v>19</v>
      </c>
      <c r="G18" s="33">
        <f>DD18</f>
        <v>20</v>
      </c>
      <c r="H18" s="62"/>
      <c r="I18" s="35"/>
      <c r="J18" s="36" t="str">
        <f>IF(I18="","",IF(I18="H",5,IF(I18="G",IF(H18=1,15,IF(H18=2,10,IF(H18=3,5,"ŹLE !!!"))),IF(H18=1,20,IF(H18=2,15,IF(H18=3,10,IF(H18&lt;10,7,IF(MID(H18,1,1)="P",5,"ŹLE !!!"))))))))</f>
        <v/>
      </c>
      <c r="K18" s="62">
        <v>2</v>
      </c>
      <c r="L18" s="35" t="s">
        <v>59</v>
      </c>
      <c r="M18" s="39">
        <f>IF(L18="","",IF(L18="H",5,IF(L18="G",IF(K18=1,15,IF(K18=2,10,IF(K18=3,5,"ŹLE !!!"))),IF(K18=1,20,IF(K18=2,15,IF(K18=3,10,IF(K18&lt;10,7,IF(MID(K18,1,1)="P",5,"ŹLE !!!"))))))))</f>
        <v>10</v>
      </c>
      <c r="N18" s="37"/>
      <c r="O18" s="38"/>
      <c r="P18" s="40" t="str">
        <f>IF(O18="","",IF(O18="H",5,IF(O18="G",IF(N18=1,15,IF(N18=2,10,IF(N18=3,5,"ŹLE !!!"))),IF(N18=1,20,IF(N18=2,15,IF(N18=3,10,IF(N18&lt;10,7,IF(MID(N18,1,1)="P",5,"ŹLE !!!"))))))))</f>
        <v/>
      </c>
      <c r="Q18" s="41">
        <f>SUM(J18,M18,P18)</f>
        <v>10</v>
      </c>
      <c r="R18" s="62"/>
      <c r="S18" s="35"/>
      <c r="T18" s="36" t="str">
        <f>IF(S18="","",IF(S18="H",5,IF(S18="G",IF(R18=1,15,IF(R18=2,10,IF(R18=3,5,"ŹLE !!!"))),IF(R18=1,20,IF(R18=2,15,IF(R18=3,10,IF(R18&lt;10,7,IF(MID(R18,1,1)="P",5,"ŹLE !!!"))))))))</f>
        <v/>
      </c>
      <c r="U18" s="37"/>
      <c r="V18" s="38"/>
      <c r="W18" s="39" t="str">
        <f>IF(V18="","",IF(V18="H",5,IF(V18="G",IF(U18=1,15,IF(U18=2,10,IF(U18=3,5,"ŹLE !!!"))),IF(U18=1,20,IF(U18=2,15,IF(U18=3,10,IF(U18&lt;10,7,IF(MID(U18,1,1)="P",5,"ŹLE !!!"))))))))</f>
        <v/>
      </c>
      <c r="X18" s="37"/>
      <c r="Y18" s="38"/>
      <c r="Z18" s="40" t="str">
        <f>IF(Y18="","",IF(Y18="H",5,IF(Y18="G",IF(X18=1,15,IF(X18=2,10,IF(X18=3,5,"ŹLE !!!"))),IF(X18=1,20,IF(X18=2,15,IF(X18=3,10,IF(X18&lt;10,7,IF(MID(X18,1,1)="P",5,"ŹLE !!!"))))))))</f>
        <v/>
      </c>
      <c r="AA18" s="41">
        <f>SUM(T18,W18,Z18)</f>
        <v>0</v>
      </c>
      <c r="AB18" s="62">
        <v>2</v>
      </c>
      <c r="AC18" s="35" t="s">
        <v>59</v>
      </c>
      <c r="AD18" s="36">
        <f>IF(AC18="","",IF(AC18="H",5,IF(AC18="G",IF(AB18=1,15,IF(AB18=2,10,IF(AB18=3,5,"ŹLE !!!"))),IF(AB18=1,20,IF(AB18=2,15,IF(AB18=3,10,IF(AB18&lt;10,7,IF(MID(AB18,1,1)="P",5,"ŹLE !!!"))))))))</f>
        <v>10</v>
      </c>
      <c r="AE18" s="37"/>
      <c r="AF18" s="38"/>
      <c r="AG18" s="39" t="str">
        <f>IF(AF18="","",IF(AF18="H",5,IF(AF18="G",IF(AE18=1,15,IF(AE18=2,10,IF(AE18=3,5,"ŹLE !!!"))),IF(AE18=1,20,IF(AE18=2,15,IF(AE18=3,10,IF(AE18&lt;10,7,IF(MID(AE18,1,1)="P",5,"ŹLE !!!"))))))))</f>
        <v/>
      </c>
      <c r="AH18" s="37"/>
      <c r="AI18" s="38"/>
      <c r="AJ18" s="40" t="str">
        <f>IF(AI18="","",IF(AI18="H",5,IF(AI18="G",IF(AH18=1,15,IF(AH18=2,10,IF(AH18=3,5,"ŹLE !!!"))),IF(AH18=1,20,IF(AH18=2,15,IF(AH18=3,10,IF(AH18&lt;10,7,IF(MID(AH18,1,1)="P",5,"ŹLE !!!"))))))))</f>
        <v/>
      </c>
      <c r="AK18" s="41">
        <f>SUM(AD18,AG18,AJ18)</f>
        <v>10</v>
      </c>
      <c r="AL18" s="34"/>
      <c r="AM18" s="35"/>
      <c r="AN18" s="36" t="str">
        <f>IF(AM18="","",IF(AM18="H",5,IF(AM18="G",IF(AL18=1,15,IF(AL18=2,10,IF(AL18=3,5,"ŹLE !!!"))),IF(AL18=1,20,IF(AL18=2,15,IF(AL18=3,10,IF(AL18&lt;10,7,IF(MID(AL18,1,1)="P",5,"ŹLE !!!"))))))))</f>
        <v/>
      </c>
      <c r="AO18" s="37"/>
      <c r="AP18" s="38"/>
      <c r="AQ18" s="39" t="str">
        <f>IF(AP18="","",IF(AP18="H",5,IF(AP18="G",IF(AO18=1,15,IF(AO18=2,10,IF(AO18=3,5,"ŹLE !!!"))),IF(AO18=1,20,IF(AO18=2,15,IF(AO18=3,10,IF(AO18&lt;10,7,IF(MID(AO18,1,1)="P",5,"ŹLE !!!"))))))))</f>
        <v/>
      </c>
      <c r="AR18" s="37"/>
      <c r="AS18" s="38"/>
      <c r="AT18" s="40" t="str">
        <f>IF(AS18="","",IF(AS18="H",5,IF(AS18="G",IF(AR18=1,15,IF(AR18=2,10,IF(AR18=3,5,"ŹLE !!!"))),IF(AR18=1,20,IF(AR18=2,15,IF(AR18=3,10,IF(AR18&lt;10,7,IF(MID(AR18,1,1)="P",5,"ŹLE !!!"))))))))</f>
        <v/>
      </c>
      <c r="AU18" s="41">
        <f>SUM(AN18,AQ18,AT18)</f>
        <v>0</v>
      </c>
      <c r="AV18" s="34"/>
      <c r="AW18" s="35"/>
      <c r="AX18" s="36" t="str">
        <f>IF(AW18="","",IF(AW18="H",5,IF(AW18="G",IF(AV18=1,15,IF(AV18=2,10,IF(AV18=3,5,"ŹLE !!!"))),IF(AV18=1,20,IF(AV18=2,15,IF(AV18=3,10,IF(AV18&lt;10,7,IF(MID(AV18,1,1)="P",5,"ŹLE !!!"))))))))</f>
        <v/>
      </c>
      <c r="AY18" s="37"/>
      <c r="AZ18" s="38"/>
      <c r="BA18" s="39" t="str">
        <f>IF(AZ18="","",IF(AZ18="H",5,IF(AZ18="G",IF(AY18=1,15,IF(AY18=2,10,IF(AY18=3,5,"ŹLE !!!"))),IF(AY18=1,20,IF(AY18=2,15,IF(AY18=3,10,IF(AY18&lt;10,7,IF(MID(AY18,1,1)="P",5,"ŹLE !!!"))))))))</f>
        <v/>
      </c>
      <c r="BB18" s="37"/>
      <c r="BC18" s="38"/>
      <c r="BD18" s="40" t="str">
        <f>IF(BC18="","",IF(BC18="H",5,IF(BC18="G",IF(BB18=1,15,IF(BB18=2,10,IF(BB18=3,5,"ŹLE !!!"))),IF(BB18=1,20,IF(BB18=2,15,IF(BB18=3,10,IF(BB18&lt;10,7,IF(MID(BB18,1,1)="P",5,"ŹLE !!!"))))))))</f>
        <v/>
      </c>
      <c r="BE18" s="41">
        <f>SUM(AX18,BA18,BD18)</f>
        <v>0</v>
      </c>
      <c r="BF18" s="34"/>
      <c r="BG18" s="35"/>
      <c r="BH18" s="36" t="str">
        <f>IF(BG18="","",IF(BG18="H",5,IF(BG18="G",IF(BF18=1,15,IF(BF18=2,10,IF(BF18=3,5,"ŹLE !!!"))),IF(BF18=1,20,IF(BF18=2,15,IF(BF18=3,10,IF(BF18&lt;10,7,IF(MID(BF18,1,1)="P",5,"ŹLE !!!"))))))))</f>
        <v/>
      </c>
      <c r="BI18" s="37"/>
      <c r="BJ18" s="38"/>
      <c r="BK18" s="39" t="str">
        <f>IF(BJ18="","",IF(BJ18="H",5,IF(BJ18="G",IF(BI18=1,15,IF(BI18=2,10,IF(BI18=3,5,"ŹLE !!!"))),IF(BI18=1,20,IF(BI18=2,15,IF(BI18=3,10,IF(BI18&lt;10,7,IF(MID(BI18,1,1)="P",5,"ŹLE !!!"))))))))</f>
        <v/>
      </c>
      <c r="BL18" s="37"/>
      <c r="BM18" s="38"/>
      <c r="BN18" s="40" t="str">
        <f>IF(BM18="","",IF(BM18="H",5,IF(BM18="G",IF(BL18=1,15,IF(BL18=2,10,IF(BL18=3,5,"ŹLE !!!"))),IF(BL18=1,20,IF(BL18=2,15,IF(BL18=3,10,IF(BL18&lt;10,7,IF(MID(BL18,1,1)="P",5,"ŹLE !!!"))))))))</f>
        <v/>
      </c>
      <c r="BO18" s="41">
        <f>SUM(BH18,BK18,BN18)</f>
        <v>0</v>
      </c>
      <c r="BP18" s="34"/>
      <c r="BQ18" s="35"/>
      <c r="BR18" s="36" t="str">
        <f>IF(BQ18="","",IF(BQ18="H",5,IF(BQ18="G",IF(BP18=1,15,IF(BP18=2,10,IF(BP18=3,5,"ŹLE !!!"))),IF(BP18=1,20,IF(BP18=2,15,IF(BP18=3,10,IF(BP18&lt;10,7,IF(MID(BP18,1,1)="P",5,"ŹLE !!!"))))))))</f>
        <v/>
      </c>
      <c r="BS18" s="37"/>
      <c r="BT18" s="38"/>
      <c r="BU18" s="39" t="str">
        <f>IF(BT18="","",IF(BT18="H",5,IF(BT18="G",IF(BS18=1,15,IF(BS18=2,10,IF(BS18=3,5,"ŹLE !!!"))),IF(BS18=1,20,IF(BS18=2,15,IF(BS18=3,10,IF(BS18&lt;10,7,IF(MID(BS18,1,1)="P",5,"ŹLE !!!"))))))))</f>
        <v/>
      </c>
      <c r="BV18" s="37"/>
      <c r="BW18" s="38"/>
      <c r="BX18" s="40" t="str">
        <f>IF(BW18="","",IF(BW18="H",5,IF(BW18="G",IF(BV18=1,15,IF(BV18=2,10,IF(BV18=3,5,"ŹLE !!!"))),IF(BV18=1,20,IF(BV18=2,15,IF(BV18=3,10,IF(BV18&lt;10,7,IF(MID(BV18,1,1)="P",5,"ŹLE !!!"))))))))</f>
        <v/>
      </c>
      <c r="BY18" s="41">
        <f>SUM(BR18,BU18,BX18)</f>
        <v>0</v>
      </c>
      <c r="BZ18" s="34"/>
      <c r="CA18" s="35"/>
      <c r="CB18" s="36" t="str">
        <f>IF(CA18="","",IF(CA18="H",5,IF(CA18="G",IF(BZ18=1,15,IF(BZ18=2,10,IF(BZ18=3,5,"ŹLE !!!"))),IF(BZ18=1,20,IF(BZ18=2,15,IF(BZ18=3,10,IF(BZ18&lt;10,7,IF(MID(BZ18,1,1)="P",5,"ŹLE !!!"))))))))</f>
        <v/>
      </c>
      <c r="CC18" s="37"/>
      <c r="CD18" s="38"/>
      <c r="CE18" s="39" t="str">
        <f>IF(CD18="","",IF(CD18="H",5,IF(CD18="G",IF(CC18=1,15,IF(CC18=2,10,IF(CC18=3,5,"ŹLE !!!"))),IF(CC18=1,20,IF(CC18=2,15,IF(CC18=3,10,IF(CC18&lt;10,7,IF(MID(CC18,1,1)="P",5,"ŹLE !!!"))))))))</f>
        <v/>
      </c>
      <c r="CF18" s="37"/>
      <c r="CG18" s="38"/>
      <c r="CH18" s="40" t="str">
        <f>IF(CG18="","",IF(CG18="H",5,IF(CG18="G",IF(CF18=1,15,IF(CF18=2,10,IF(CF18=3,5,"ŹLE !!!"))),IF(CF18=1,20,IF(CF18=2,15,IF(CF18=3,10,IF(CF18&lt;10,7,IF(MID(CF18,1,1)="P",5,"ŹLE !!!"))))))))</f>
        <v/>
      </c>
      <c r="CI18" s="41">
        <f>SUM(CB18,CE18,CH18)</f>
        <v>0</v>
      </c>
      <c r="CJ18" s="34"/>
      <c r="CK18" s="35"/>
      <c r="CL18" s="36" t="str">
        <f>IF(CK18="","",IF(CK18="H",5,IF(CK18="G",IF(CJ18=1,15,IF(CJ18=2,10,IF(CJ18=3,5,"ŹLE !!!"))),IF(CJ18=1,20,IF(CJ18=2,15,IF(CJ18=3,10,IF(CJ18&lt;10,7,IF(MID(CJ18,1,1)="P",5,"ŹLE !!!"))))))))</f>
        <v/>
      </c>
      <c r="CM18" s="37"/>
      <c r="CN18" s="38"/>
      <c r="CO18" s="39" t="str">
        <f>IF(CN18="","",IF(CN18="H",5,IF(CN18="G",IF(CM18=1,15,IF(CM18=2,10,IF(CM18=3,5,"ŹLE !!!"))),IF(CM18=1,20,IF(CM18=2,15,IF(CM18=3,10,IF(CM18&lt;10,7,IF(MID(CM18,1,1)="P",5,"ŹLE !!!"))))))))</f>
        <v/>
      </c>
      <c r="CP18" s="37"/>
      <c r="CQ18" s="38"/>
      <c r="CR18" s="40" t="str">
        <f>IF(CQ18="","",IF(CQ18="H",5,IF(CQ18="G",IF(CP18=1,15,IF(CP18=2,10,IF(CP18=3,5,"ŹLE !!!"))),IF(CP18=1,20,IF(CP18=2,15,IF(CP18=3,10,IF(CP18&lt;10,7,IF(MID(CP18,1,1)="P",5,"ŹLE !!!"))))))))</f>
        <v/>
      </c>
      <c r="CS18" s="41">
        <f>SUM(CL18,CO18,CR18)</f>
        <v>0</v>
      </c>
      <c r="CT18" s="34"/>
      <c r="CU18" s="35"/>
      <c r="CV18" s="36" t="str">
        <f>IF(CU18="","",IF(CU18="H",5,IF(CU18="G",IF(CT18=1,15,IF(CT18=2,10,IF(CT18=3,5,"ŹLE !!!"))),IF(CT18=1,20,IF(CT18=2,15,IF(CT18=3,10,IF(CT18&lt;10,7,IF(MID(CT18,1,1)="P",5,"ŹLE !!!"))))))))</f>
        <v/>
      </c>
      <c r="CW18" s="37"/>
      <c r="CX18" s="38"/>
      <c r="CY18" s="39" t="str">
        <f>IF(CX18="","",IF(CX18="H",5,IF(CX18="G",IF(CW18=1,15,IF(CW18=2,10,IF(CW18=3,5,"ŹLE !!!"))),IF(CW18=1,20,IF(CW18=2,15,IF(CW18=3,10,IF(CW18&lt;10,7,IF(MID(CW18,1,1)="P",5,"ŹLE !!!"))))))))</f>
        <v/>
      </c>
      <c r="CZ18" s="37"/>
      <c r="DA18" s="38"/>
      <c r="DB18" s="40" t="str">
        <f>IF(DA18="","",IF(DA18="H",5,IF(DA18="G",IF(CZ18=1,15,IF(CZ18=2,10,IF(CZ18=3,5,"ŹLE !!!"))),IF(CZ18=1,20,IF(CZ18=2,15,IF(CZ18=3,10,IF(CZ18&lt;10,7,IF(MID(CZ18,1,1)="P",5,"ŹLE !!!"))))))))</f>
        <v/>
      </c>
      <c r="DC18" s="41">
        <f>SUM(CV18,CY18,DB18)</f>
        <v>0</v>
      </c>
      <c r="DD18" s="33">
        <f>SUM(Q18,AA18,AK18,AU18,BE18,BO18,BY18,CI18,CS18,DC18)</f>
        <v>20</v>
      </c>
    </row>
    <row r="19" spans="2:108" x14ac:dyDescent="0.2">
      <c r="B19" s="31">
        <f t="shared" si="0"/>
        <v>15</v>
      </c>
      <c r="C19" s="54" t="s">
        <v>148</v>
      </c>
      <c r="D19" s="32" t="s">
        <v>78</v>
      </c>
      <c r="E19" s="32" t="s">
        <v>178</v>
      </c>
      <c r="F19" s="32" t="s">
        <v>33</v>
      </c>
      <c r="G19" s="33">
        <f>DD19</f>
        <v>20</v>
      </c>
      <c r="H19" s="62"/>
      <c r="I19" s="35"/>
      <c r="J19" s="36" t="str">
        <f>IF(I19="","",IF(I19="H",5,IF(I19="G",IF(H19=1,15,IF(H19=2,10,IF(H19=3,5,"ŹLE !!!"))),IF(H19=1,20,IF(H19=2,15,IF(H19=3,10,IF(H19&lt;10,7,IF(MID(H19,1,1)="P",5,"ŹLE !!!"))))))))</f>
        <v/>
      </c>
      <c r="K19" s="62">
        <v>3</v>
      </c>
      <c r="L19" s="35" t="s">
        <v>59</v>
      </c>
      <c r="M19" s="39">
        <f>IF(L19="","",IF(L19="H",5,IF(L19="G",IF(K19=1,15,IF(K19=2,10,IF(K19=3,5,"ŹLE !!!"))),IF(K19=1,20,IF(K19=2,15,IF(K19=3,10,IF(K19&lt;10,7,IF(MID(K19,1,1)="P",5,"ŹLE !!!"))))))))</f>
        <v>5</v>
      </c>
      <c r="N19" s="37"/>
      <c r="O19" s="38"/>
      <c r="P19" s="40" t="str">
        <f>IF(O19="","",IF(O19="H",5,IF(O19="G",IF(N19=1,15,IF(N19=2,10,IF(N19=3,5,"ŹLE !!!"))),IF(N19=1,20,IF(N19=2,15,IF(N19=3,10,IF(N19&lt;10,7,IF(MID(N19,1,1)="P",5,"ŹLE !!!"))))))))</f>
        <v/>
      </c>
      <c r="Q19" s="41">
        <f>SUM(J19,M19,P19)</f>
        <v>5</v>
      </c>
      <c r="R19" s="62">
        <v>2</v>
      </c>
      <c r="S19" s="35" t="s">
        <v>59</v>
      </c>
      <c r="T19" s="36">
        <f>IF(S19="","",IF(S19="H",5,IF(S19="G",IF(R19=1,15,IF(R19=2,10,IF(R19=3,5,"ŹLE !!!"))),IF(R19=1,20,IF(R19=2,15,IF(R19=3,10,IF(R19&lt;10,7,IF(MID(R19,1,1)="P",5,"ŹLE !!!"))))))))</f>
        <v>10</v>
      </c>
      <c r="U19" s="37"/>
      <c r="V19" s="38"/>
      <c r="W19" s="39" t="str">
        <f>IF(V19="","",IF(V19="H",5,IF(V19="G",IF(U19=1,15,IF(U19=2,10,IF(U19=3,5,"ŹLE !!!"))),IF(U19=1,20,IF(U19=2,15,IF(U19=3,10,IF(U19&lt;10,7,IF(MID(U19,1,1)="P",5,"ŹLE !!!"))))))))</f>
        <v/>
      </c>
      <c r="X19" s="37"/>
      <c r="Y19" s="38"/>
      <c r="Z19" s="40" t="str">
        <f>IF(Y19="","",IF(Y19="H",5,IF(Y19="G",IF(X19=1,15,IF(X19=2,10,IF(X19=3,5,"ŹLE !!!"))),IF(X19=1,20,IF(X19=2,15,IF(X19=3,10,IF(X19&lt;10,7,IF(MID(X19,1,1)="P",5,"ŹLE !!!"))))))))</f>
        <v/>
      </c>
      <c r="AA19" s="41">
        <f>SUM(T19,W19,Z19)</f>
        <v>10</v>
      </c>
      <c r="AB19" s="62">
        <v>3</v>
      </c>
      <c r="AC19" s="35" t="s">
        <v>59</v>
      </c>
      <c r="AD19" s="36">
        <f>IF(AC19="","",IF(AC19="H",5,IF(AC19="G",IF(AB19=1,15,IF(AB19=2,10,IF(AB19=3,5,"ŹLE !!!"))),IF(AB19=1,20,IF(AB19=2,15,IF(AB19=3,10,IF(AB19&lt;10,7,IF(MID(AB19,1,1)="P",5,"ŹLE !!!"))))))))</f>
        <v>5</v>
      </c>
      <c r="AE19" s="37"/>
      <c r="AF19" s="38"/>
      <c r="AG19" s="39" t="str">
        <f>IF(AF19="","",IF(AF19="H",5,IF(AF19="G",IF(AE19=1,15,IF(AE19=2,10,IF(AE19=3,5,"ŹLE !!!"))),IF(AE19=1,20,IF(AE19=2,15,IF(AE19=3,10,IF(AE19&lt;10,7,IF(MID(AE19,1,1)="P",5,"ŹLE !!!"))))))))</f>
        <v/>
      </c>
      <c r="AH19" s="37"/>
      <c r="AI19" s="38"/>
      <c r="AJ19" s="40" t="str">
        <f>IF(AI19="","",IF(AI19="H",5,IF(AI19="G",IF(AH19=1,15,IF(AH19=2,10,IF(AH19=3,5,"ŹLE !!!"))),IF(AH19=1,20,IF(AH19=2,15,IF(AH19=3,10,IF(AH19&lt;10,7,IF(MID(AH19,1,1)="P",5,"ŹLE !!!"))))))))</f>
        <v/>
      </c>
      <c r="AK19" s="41">
        <f>SUM(AD19,AG19,AJ19)</f>
        <v>5</v>
      </c>
      <c r="AL19" s="34"/>
      <c r="AM19" s="35"/>
      <c r="AN19" s="36" t="str">
        <f>IF(AM19="","",IF(AM19="H",5,IF(AM19="G",IF(AL19=1,15,IF(AL19=2,10,IF(AL19=3,5,"ŹLE !!!"))),IF(AL19=1,20,IF(AL19=2,15,IF(AL19=3,10,IF(AL19&lt;10,7,IF(MID(AL19,1,1)="P",5,"ŹLE !!!"))))))))</f>
        <v/>
      </c>
      <c r="AO19" s="37"/>
      <c r="AP19" s="38"/>
      <c r="AQ19" s="39" t="str">
        <f>IF(AP19="","",IF(AP19="H",5,IF(AP19="G",IF(AO19=1,15,IF(AO19=2,10,IF(AO19=3,5,"ŹLE !!!"))),IF(AO19=1,20,IF(AO19=2,15,IF(AO19=3,10,IF(AO19&lt;10,7,IF(MID(AO19,1,1)="P",5,"ŹLE !!!"))))))))</f>
        <v/>
      </c>
      <c r="AR19" s="37"/>
      <c r="AS19" s="38"/>
      <c r="AT19" s="40" t="str">
        <f>IF(AS19="","",IF(AS19="H",5,IF(AS19="G",IF(AR19=1,15,IF(AR19=2,10,IF(AR19=3,5,"ŹLE !!!"))),IF(AR19=1,20,IF(AR19=2,15,IF(AR19=3,10,IF(AR19&lt;10,7,IF(MID(AR19,1,1)="P",5,"ŹLE !!!"))))))))</f>
        <v/>
      </c>
      <c r="AU19" s="41">
        <f>SUM(AN19,AQ19,AT19)</f>
        <v>0</v>
      </c>
      <c r="AV19" s="34"/>
      <c r="AW19" s="35"/>
      <c r="AX19" s="36" t="str">
        <f>IF(AW19="","",IF(AW19="H",5,IF(AW19="G",IF(AV19=1,15,IF(AV19=2,10,IF(AV19=3,5,"ŹLE !!!"))),IF(AV19=1,20,IF(AV19=2,15,IF(AV19=3,10,IF(AV19&lt;10,7,IF(MID(AV19,1,1)="P",5,"ŹLE !!!"))))))))</f>
        <v/>
      </c>
      <c r="AY19" s="37"/>
      <c r="AZ19" s="38"/>
      <c r="BA19" s="39" t="str">
        <f>IF(AZ19="","",IF(AZ19="H",5,IF(AZ19="G",IF(AY19=1,15,IF(AY19=2,10,IF(AY19=3,5,"ŹLE !!!"))),IF(AY19=1,20,IF(AY19=2,15,IF(AY19=3,10,IF(AY19&lt;10,7,IF(MID(AY19,1,1)="P",5,"ŹLE !!!"))))))))</f>
        <v/>
      </c>
      <c r="BB19" s="37"/>
      <c r="BC19" s="38"/>
      <c r="BD19" s="40" t="str">
        <f>IF(BC19="","",IF(BC19="H",5,IF(BC19="G",IF(BB19=1,15,IF(BB19=2,10,IF(BB19=3,5,"ŹLE !!!"))),IF(BB19=1,20,IF(BB19=2,15,IF(BB19=3,10,IF(BB19&lt;10,7,IF(MID(BB19,1,1)="P",5,"ŹLE !!!"))))))))</f>
        <v/>
      </c>
      <c r="BE19" s="41">
        <f>SUM(AX19,BA19,BD19)</f>
        <v>0</v>
      </c>
      <c r="BF19" s="34"/>
      <c r="BG19" s="35"/>
      <c r="BH19" s="36" t="str">
        <f>IF(BG19="","",IF(BG19="H",5,IF(BG19="G",IF(BF19=1,15,IF(BF19=2,10,IF(BF19=3,5,"ŹLE !!!"))),IF(BF19=1,20,IF(BF19=2,15,IF(BF19=3,10,IF(BF19&lt;10,7,IF(MID(BF19,1,1)="P",5,"ŹLE !!!"))))))))</f>
        <v/>
      </c>
      <c r="BI19" s="37"/>
      <c r="BJ19" s="38"/>
      <c r="BK19" s="39" t="str">
        <f>IF(BJ19="","",IF(BJ19="H",5,IF(BJ19="G",IF(BI19=1,15,IF(BI19=2,10,IF(BI19=3,5,"ŹLE !!!"))),IF(BI19=1,20,IF(BI19=2,15,IF(BI19=3,10,IF(BI19&lt;10,7,IF(MID(BI19,1,1)="P",5,"ŹLE !!!"))))))))</f>
        <v/>
      </c>
      <c r="BL19" s="37"/>
      <c r="BM19" s="38"/>
      <c r="BN19" s="40" t="str">
        <f>IF(BM19="","",IF(BM19="H",5,IF(BM19="G",IF(BL19=1,15,IF(BL19=2,10,IF(BL19=3,5,"ŹLE !!!"))),IF(BL19=1,20,IF(BL19=2,15,IF(BL19=3,10,IF(BL19&lt;10,7,IF(MID(BL19,1,1)="P",5,"ŹLE !!!"))))))))</f>
        <v/>
      </c>
      <c r="BO19" s="41">
        <f>SUM(BH19,BK19,BN19)</f>
        <v>0</v>
      </c>
      <c r="BP19" s="34"/>
      <c r="BQ19" s="35"/>
      <c r="BR19" s="36" t="str">
        <f>IF(BQ19="","",IF(BQ19="H",5,IF(BQ19="G",IF(BP19=1,15,IF(BP19=2,10,IF(BP19=3,5,"ŹLE !!!"))),IF(BP19=1,20,IF(BP19=2,15,IF(BP19=3,10,IF(BP19&lt;10,7,IF(MID(BP19,1,1)="P",5,"ŹLE !!!"))))))))</f>
        <v/>
      </c>
      <c r="BS19" s="37"/>
      <c r="BT19" s="38"/>
      <c r="BU19" s="39" t="str">
        <f>IF(BT19="","",IF(BT19="H",5,IF(BT19="G",IF(BS19=1,15,IF(BS19=2,10,IF(BS19=3,5,"ŹLE !!!"))),IF(BS19=1,20,IF(BS19=2,15,IF(BS19=3,10,IF(BS19&lt;10,7,IF(MID(BS19,1,1)="P",5,"ŹLE !!!"))))))))</f>
        <v/>
      </c>
      <c r="BV19" s="37"/>
      <c r="BW19" s="38"/>
      <c r="BX19" s="40" t="str">
        <f>IF(BW19="","",IF(BW19="H",5,IF(BW19="G",IF(BV19=1,15,IF(BV19=2,10,IF(BV19=3,5,"ŹLE !!!"))),IF(BV19=1,20,IF(BV19=2,15,IF(BV19=3,10,IF(BV19&lt;10,7,IF(MID(BV19,1,1)="P",5,"ŹLE !!!"))))))))</f>
        <v/>
      </c>
      <c r="BY19" s="41">
        <f>SUM(BR19,BU19,BX19)</f>
        <v>0</v>
      </c>
      <c r="BZ19" s="34"/>
      <c r="CA19" s="35"/>
      <c r="CB19" s="36" t="str">
        <f>IF(CA19="","",IF(CA19="H",5,IF(CA19="G",IF(BZ19=1,15,IF(BZ19=2,10,IF(BZ19=3,5,"ŹLE !!!"))),IF(BZ19=1,20,IF(BZ19=2,15,IF(BZ19=3,10,IF(BZ19&lt;10,7,IF(MID(BZ19,1,1)="P",5,"ŹLE !!!"))))))))</f>
        <v/>
      </c>
      <c r="CC19" s="37"/>
      <c r="CD19" s="38"/>
      <c r="CE19" s="39" t="str">
        <f>IF(CD19="","",IF(CD19="H",5,IF(CD19="G",IF(CC19=1,15,IF(CC19=2,10,IF(CC19=3,5,"ŹLE !!!"))),IF(CC19=1,20,IF(CC19=2,15,IF(CC19=3,10,IF(CC19&lt;10,7,IF(MID(CC19,1,1)="P",5,"ŹLE !!!"))))))))</f>
        <v/>
      </c>
      <c r="CF19" s="37"/>
      <c r="CG19" s="38"/>
      <c r="CH19" s="40" t="str">
        <f>IF(CG19="","",IF(CG19="H",5,IF(CG19="G",IF(CF19=1,15,IF(CF19=2,10,IF(CF19=3,5,"ŹLE !!!"))),IF(CF19=1,20,IF(CF19=2,15,IF(CF19=3,10,IF(CF19&lt;10,7,IF(MID(CF19,1,1)="P",5,"ŹLE !!!"))))))))</f>
        <v/>
      </c>
      <c r="CI19" s="41">
        <f>SUM(CB19,CE19,CH19)</f>
        <v>0</v>
      </c>
      <c r="CJ19" s="34"/>
      <c r="CK19" s="35"/>
      <c r="CL19" s="36" t="str">
        <f>IF(CK19="","",IF(CK19="H",5,IF(CK19="G",IF(CJ19=1,15,IF(CJ19=2,10,IF(CJ19=3,5,"ŹLE !!!"))),IF(CJ19=1,20,IF(CJ19=2,15,IF(CJ19=3,10,IF(CJ19&lt;10,7,IF(MID(CJ19,1,1)="P",5,"ŹLE !!!"))))))))</f>
        <v/>
      </c>
      <c r="CM19" s="37"/>
      <c r="CN19" s="38"/>
      <c r="CO19" s="39" t="str">
        <f>IF(CN19="","",IF(CN19="H",5,IF(CN19="G",IF(CM19=1,15,IF(CM19=2,10,IF(CM19=3,5,"ŹLE !!!"))),IF(CM19=1,20,IF(CM19=2,15,IF(CM19=3,10,IF(CM19&lt;10,7,IF(MID(CM19,1,1)="P",5,"ŹLE !!!"))))))))</f>
        <v/>
      </c>
      <c r="CP19" s="37"/>
      <c r="CQ19" s="38"/>
      <c r="CR19" s="40" t="str">
        <f>IF(CQ19="","",IF(CQ19="H",5,IF(CQ19="G",IF(CP19=1,15,IF(CP19=2,10,IF(CP19=3,5,"ŹLE !!!"))),IF(CP19=1,20,IF(CP19=2,15,IF(CP19=3,10,IF(CP19&lt;10,7,IF(MID(CP19,1,1)="P",5,"ŹLE !!!"))))))))</f>
        <v/>
      </c>
      <c r="CS19" s="41">
        <f>SUM(CL19,CO19,CR19)</f>
        <v>0</v>
      </c>
      <c r="CT19" s="34"/>
      <c r="CU19" s="35"/>
      <c r="CV19" s="36" t="str">
        <f>IF(CU19="","",IF(CU19="H",5,IF(CU19="G",IF(CT19=1,15,IF(CT19=2,10,IF(CT19=3,5,"ŹLE !!!"))),IF(CT19=1,20,IF(CT19=2,15,IF(CT19=3,10,IF(CT19&lt;10,7,IF(MID(CT19,1,1)="P",5,"ŹLE !!!"))))))))</f>
        <v/>
      </c>
      <c r="CW19" s="37"/>
      <c r="CX19" s="38"/>
      <c r="CY19" s="39" t="str">
        <f>IF(CX19="","",IF(CX19="H",5,IF(CX19="G",IF(CW19=1,15,IF(CW19=2,10,IF(CW19=3,5,"ŹLE !!!"))),IF(CW19=1,20,IF(CW19=2,15,IF(CW19=3,10,IF(CW19&lt;10,7,IF(MID(CW19,1,1)="P",5,"ŹLE !!!"))))))))</f>
        <v/>
      </c>
      <c r="CZ19" s="37"/>
      <c r="DA19" s="38"/>
      <c r="DB19" s="40" t="str">
        <f>IF(DA19="","",IF(DA19="H",5,IF(DA19="G",IF(CZ19=1,15,IF(CZ19=2,10,IF(CZ19=3,5,"ŹLE !!!"))),IF(CZ19=1,20,IF(CZ19=2,15,IF(CZ19=3,10,IF(CZ19&lt;10,7,IF(MID(CZ19,1,1)="P",5,"ŹLE !!!"))))))))</f>
        <v/>
      </c>
      <c r="DC19" s="41">
        <f>SUM(CV19,CY19,DB19)</f>
        <v>0</v>
      </c>
      <c r="DD19" s="33">
        <f>SUM(Q19,AA19,AK19,AU19,BE19,BO19,BY19,CI19,CS19,DC19)</f>
        <v>20</v>
      </c>
    </row>
    <row r="20" spans="2:108" x14ac:dyDescent="0.2">
      <c r="B20" s="31">
        <f t="shared" si="0"/>
        <v>16</v>
      </c>
      <c r="C20" s="54" t="s">
        <v>136</v>
      </c>
      <c r="D20" s="32" t="s">
        <v>75</v>
      </c>
      <c r="E20" s="32" t="s">
        <v>178</v>
      </c>
      <c r="F20" s="32" t="s">
        <v>33</v>
      </c>
      <c r="G20" s="33">
        <f>DD20</f>
        <v>15</v>
      </c>
      <c r="H20" s="62"/>
      <c r="I20" s="35"/>
      <c r="J20" s="36" t="str">
        <f>IF(I20="","",IF(I20="H",5,IF(I20="G",IF(H20=1,15,IF(H20=2,10,IF(H20=3,5,"ŹLE !!!"))),IF(H20=1,20,IF(H20=2,15,IF(H20=3,10,IF(H20&lt;10,7,IF(MID(H20,1,1)="P",5,"ŹLE !!!"))))))))</f>
        <v/>
      </c>
      <c r="K20" s="62">
        <v>1</v>
      </c>
      <c r="L20" s="35" t="s">
        <v>59</v>
      </c>
      <c r="M20" s="39">
        <f>IF(L20="","",IF(L20="H",5,IF(L20="G",IF(K20=1,15,IF(K20=2,10,IF(K20=3,5,"ŹLE !!!"))),IF(K20=1,20,IF(K20=2,15,IF(K20=3,10,IF(K20&lt;10,7,IF(MID(K20,1,1)="P",5,"ŹLE !!!"))))))))</f>
        <v>15</v>
      </c>
      <c r="N20" s="37"/>
      <c r="O20" s="38"/>
      <c r="P20" s="40" t="str">
        <f>IF(O20="","",IF(O20="H",5,IF(O20="G",IF(N20=1,15,IF(N20=2,10,IF(N20=3,5,"ŹLE !!!"))),IF(N20=1,20,IF(N20=2,15,IF(N20=3,10,IF(N20&lt;10,7,IF(MID(N20,1,1)="P",5,"ŹLE !!!"))))))))</f>
        <v/>
      </c>
      <c r="Q20" s="41">
        <f>SUM(J20,M20,P20)</f>
        <v>15</v>
      </c>
      <c r="R20" s="62"/>
      <c r="S20" s="35"/>
      <c r="T20" s="36" t="str">
        <f>IF(S20="","",IF(S20="H",5,IF(S20="G",IF(R20=1,15,IF(R20=2,10,IF(R20=3,5,"ŹLE !!!"))),IF(R20=1,20,IF(R20=2,15,IF(R20=3,10,IF(R20&lt;10,7,IF(MID(R20,1,1)="P",5,"ŹLE !!!"))))))))</f>
        <v/>
      </c>
      <c r="U20" s="37"/>
      <c r="V20" s="38"/>
      <c r="W20" s="39" t="str">
        <f>IF(V20="","",IF(V20="H",5,IF(V20="G",IF(U20=1,15,IF(U20=2,10,IF(U20=3,5,"ŹLE !!!"))),IF(U20=1,20,IF(U20=2,15,IF(U20=3,10,IF(U20&lt;10,7,IF(MID(U20,1,1)="P",5,"ŹLE !!!"))))))))</f>
        <v/>
      </c>
      <c r="X20" s="37"/>
      <c r="Y20" s="38"/>
      <c r="Z20" s="40" t="str">
        <f>IF(Y20="","",IF(Y20="H",5,IF(Y20="G",IF(X20=1,15,IF(X20=2,10,IF(X20=3,5,"ŹLE !!!"))),IF(X20=1,20,IF(X20=2,15,IF(X20=3,10,IF(X20&lt;10,7,IF(MID(X20,1,1)="P",5,"ŹLE !!!"))))))))</f>
        <v/>
      </c>
      <c r="AA20" s="41">
        <f>SUM(T20,W20,Z20)</f>
        <v>0</v>
      </c>
      <c r="AB20" s="62"/>
      <c r="AC20" s="35"/>
      <c r="AD20" s="36" t="str">
        <f>IF(AC20="","",IF(AC20="H",5,IF(AC20="G",IF(AB20=1,15,IF(AB20=2,10,IF(AB20=3,5,"ŹLE !!!"))),IF(AB20=1,20,IF(AB20=2,15,IF(AB20=3,10,IF(AB20&lt;10,7,IF(MID(AB20,1,1)="P",5,"ŹLE !!!"))))))))</f>
        <v/>
      </c>
      <c r="AE20" s="37"/>
      <c r="AF20" s="38"/>
      <c r="AG20" s="39" t="str">
        <f>IF(AF20="","",IF(AF20="H",5,IF(AF20="G",IF(AE20=1,15,IF(AE20=2,10,IF(AE20=3,5,"ŹLE !!!"))),IF(AE20=1,20,IF(AE20=2,15,IF(AE20=3,10,IF(AE20&lt;10,7,IF(MID(AE20,1,1)="P",5,"ŹLE !!!"))))))))</f>
        <v/>
      </c>
      <c r="AH20" s="37"/>
      <c r="AI20" s="38"/>
      <c r="AJ20" s="40" t="str">
        <f>IF(AI20="","",IF(AI20="H",5,IF(AI20="G",IF(AH20=1,15,IF(AH20=2,10,IF(AH20=3,5,"ŹLE !!!"))),IF(AH20=1,20,IF(AH20=2,15,IF(AH20=3,10,IF(AH20&lt;10,7,IF(MID(AH20,1,1)="P",5,"ŹLE !!!"))))))))</f>
        <v/>
      </c>
      <c r="AK20" s="41">
        <f>SUM(AD20,AG20,AJ20)</f>
        <v>0</v>
      </c>
      <c r="AL20" s="34"/>
      <c r="AM20" s="35"/>
      <c r="AN20" s="36" t="str">
        <f>IF(AM20="","",IF(AM20="H",5,IF(AM20="G",IF(AL20=1,15,IF(AL20=2,10,IF(AL20=3,5,"ŹLE !!!"))),IF(AL20=1,20,IF(AL20=2,15,IF(AL20=3,10,IF(AL20&lt;10,7,IF(MID(AL20,1,1)="P",5,"ŹLE !!!"))))))))</f>
        <v/>
      </c>
      <c r="AO20" s="37"/>
      <c r="AP20" s="38"/>
      <c r="AQ20" s="39" t="str">
        <f>IF(AP20="","",IF(AP20="H",5,IF(AP20="G",IF(AO20=1,15,IF(AO20=2,10,IF(AO20=3,5,"ŹLE !!!"))),IF(AO20=1,20,IF(AO20=2,15,IF(AO20=3,10,IF(AO20&lt;10,7,IF(MID(AO20,1,1)="P",5,"ŹLE !!!"))))))))</f>
        <v/>
      </c>
      <c r="AR20" s="37"/>
      <c r="AS20" s="38"/>
      <c r="AT20" s="40" t="str">
        <f>IF(AS20="","",IF(AS20="H",5,IF(AS20="G",IF(AR20=1,15,IF(AR20=2,10,IF(AR20=3,5,"ŹLE !!!"))),IF(AR20=1,20,IF(AR20=2,15,IF(AR20=3,10,IF(AR20&lt;10,7,IF(MID(AR20,1,1)="P",5,"ŹLE !!!"))))))))</f>
        <v/>
      </c>
      <c r="AU20" s="41">
        <f>SUM(AN20,AQ20,AT20)</f>
        <v>0</v>
      </c>
      <c r="AV20" s="34"/>
      <c r="AW20" s="35"/>
      <c r="AX20" s="36" t="str">
        <f>IF(AW20="","",IF(AW20="H",5,IF(AW20="G",IF(AV20=1,15,IF(AV20=2,10,IF(AV20=3,5,"ŹLE !!!"))),IF(AV20=1,20,IF(AV20=2,15,IF(AV20=3,10,IF(AV20&lt;10,7,IF(MID(AV20,1,1)="P",5,"ŹLE !!!"))))))))</f>
        <v/>
      </c>
      <c r="AY20" s="37"/>
      <c r="AZ20" s="38"/>
      <c r="BA20" s="39" t="str">
        <f>IF(AZ20="","",IF(AZ20="H",5,IF(AZ20="G",IF(AY20=1,15,IF(AY20=2,10,IF(AY20=3,5,"ŹLE !!!"))),IF(AY20=1,20,IF(AY20=2,15,IF(AY20=3,10,IF(AY20&lt;10,7,IF(MID(AY20,1,1)="P",5,"ŹLE !!!"))))))))</f>
        <v/>
      </c>
      <c r="BB20" s="37"/>
      <c r="BC20" s="38"/>
      <c r="BD20" s="40" t="str">
        <f>IF(BC20="","",IF(BC20="H",5,IF(BC20="G",IF(BB20=1,15,IF(BB20=2,10,IF(BB20=3,5,"ŹLE !!!"))),IF(BB20=1,20,IF(BB20=2,15,IF(BB20=3,10,IF(BB20&lt;10,7,IF(MID(BB20,1,1)="P",5,"ŹLE !!!"))))))))</f>
        <v/>
      </c>
      <c r="BE20" s="41">
        <f>SUM(AX20,BA20,BD20)</f>
        <v>0</v>
      </c>
      <c r="BF20" s="34"/>
      <c r="BG20" s="35"/>
      <c r="BH20" s="36" t="str">
        <f>IF(BG20="","",IF(BG20="H",5,IF(BG20="G",IF(BF20=1,15,IF(BF20=2,10,IF(BF20=3,5,"ŹLE !!!"))),IF(BF20=1,20,IF(BF20=2,15,IF(BF20=3,10,IF(BF20&lt;10,7,IF(MID(BF20,1,1)="P",5,"ŹLE !!!"))))))))</f>
        <v/>
      </c>
      <c r="BI20" s="37"/>
      <c r="BJ20" s="38"/>
      <c r="BK20" s="39" t="str">
        <f>IF(BJ20="","",IF(BJ20="H",5,IF(BJ20="G",IF(BI20=1,15,IF(BI20=2,10,IF(BI20=3,5,"ŹLE !!!"))),IF(BI20=1,20,IF(BI20=2,15,IF(BI20=3,10,IF(BI20&lt;10,7,IF(MID(BI20,1,1)="P",5,"ŹLE !!!"))))))))</f>
        <v/>
      </c>
      <c r="BL20" s="37"/>
      <c r="BM20" s="38"/>
      <c r="BN20" s="40" t="str">
        <f>IF(BM20="","",IF(BM20="H",5,IF(BM20="G",IF(BL20=1,15,IF(BL20=2,10,IF(BL20=3,5,"ŹLE !!!"))),IF(BL20=1,20,IF(BL20=2,15,IF(BL20=3,10,IF(BL20&lt;10,7,IF(MID(BL20,1,1)="P",5,"ŹLE !!!"))))))))</f>
        <v/>
      </c>
      <c r="BO20" s="41">
        <f>SUM(BH20,BK20,BN20)</f>
        <v>0</v>
      </c>
      <c r="BP20" s="34"/>
      <c r="BQ20" s="35"/>
      <c r="BR20" s="36" t="str">
        <f>IF(BQ20="","",IF(BQ20="H",5,IF(BQ20="G",IF(BP20=1,15,IF(BP20=2,10,IF(BP20=3,5,"ŹLE !!!"))),IF(BP20=1,20,IF(BP20=2,15,IF(BP20=3,10,IF(BP20&lt;10,7,IF(MID(BP20,1,1)="P",5,"ŹLE !!!"))))))))</f>
        <v/>
      </c>
      <c r="BS20" s="37"/>
      <c r="BT20" s="38"/>
      <c r="BU20" s="39" t="str">
        <f>IF(BT20="","",IF(BT20="H",5,IF(BT20="G",IF(BS20=1,15,IF(BS20=2,10,IF(BS20=3,5,"ŹLE !!!"))),IF(BS20=1,20,IF(BS20=2,15,IF(BS20=3,10,IF(BS20&lt;10,7,IF(MID(BS20,1,1)="P",5,"ŹLE !!!"))))))))</f>
        <v/>
      </c>
      <c r="BV20" s="37"/>
      <c r="BW20" s="38"/>
      <c r="BX20" s="40" t="str">
        <f>IF(BW20="","",IF(BW20="H",5,IF(BW20="G",IF(BV20=1,15,IF(BV20=2,10,IF(BV20=3,5,"ŹLE !!!"))),IF(BV20=1,20,IF(BV20=2,15,IF(BV20=3,10,IF(BV20&lt;10,7,IF(MID(BV20,1,1)="P",5,"ŹLE !!!"))))))))</f>
        <v/>
      </c>
      <c r="BY20" s="41">
        <f>SUM(BR20,BU20,BX20)</f>
        <v>0</v>
      </c>
      <c r="BZ20" s="34"/>
      <c r="CA20" s="35"/>
      <c r="CB20" s="36" t="str">
        <f>IF(CA20="","",IF(CA20="H",5,IF(CA20="G",IF(BZ20=1,15,IF(BZ20=2,10,IF(BZ20=3,5,"ŹLE !!!"))),IF(BZ20=1,20,IF(BZ20=2,15,IF(BZ20=3,10,IF(BZ20&lt;10,7,IF(MID(BZ20,1,1)="P",5,"ŹLE !!!"))))))))</f>
        <v/>
      </c>
      <c r="CC20" s="37"/>
      <c r="CD20" s="38"/>
      <c r="CE20" s="39" t="str">
        <f>IF(CD20="","",IF(CD20="H",5,IF(CD20="G",IF(CC20=1,15,IF(CC20=2,10,IF(CC20=3,5,"ŹLE !!!"))),IF(CC20=1,20,IF(CC20=2,15,IF(CC20=3,10,IF(CC20&lt;10,7,IF(MID(CC20,1,1)="P",5,"ŹLE !!!"))))))))</f>
        <v/>
      </c>
      <c r="CF20" s="37"/>
      <c r="CG20" s="38"/>
      <c r="CH20" s="40" t="str">
        <f>IF(CG20="","",IF(CG20="H",5,IF(CG20="G",IF(CF20=1,15,IF(CF20=2,10,IF(CF20=3,5,"ŹLE !!!"))),IF(CF20=1,20,IF(CF20=2,15,IF(CF20=3,10,IF(CF20&lt;10,7,IF(MID(CF20,1,1)="P",5,"ŹLE !!!"))))))))</f>
        <v/>
      </c>
      <c r="CI20" s="41">
        <f>SUM(CB20,CE20,CH20)</f>
        <v>0</v>
      </c>
      <c r="CJ20" s="34"/>
      <c r="CK20" s="35"/>
      <c r="CL20" s="36" t="str">
        <f>IF(CK20="","",IF(CK20="H",5,IF(CK20="G",IF(CJ20=1,15,IF(CJ20=2,10,IF(CJ20=3,5,"ŹLE !!!"))),IF(CJ20=1,20,IF(CJ20=2,15,IF(CJ20=3,10,IF(CJ20&lt;10,7,IF(MID(CJ20,1,1)="P",5,"ŹLE !!!"))))))))</f>
        <v/>
      </c>
      <c r="CM20" s="37"/>
      <c r="CN20" s="38"/>
      <c r="CO20" s="39" t="str">
        <f>IF(CN20="","",IF(CN20="H",5,IF(CN20="G",IF(CM20=1,15,IF(CM20=2,10,IF(CM20=3,5,"ŹLE !!!"))),IF(CM20=1,20,IF(CM20=2,15,IF(CM20=3,10,IF(CM20&lt;10,7,IF(MID(CM20,1,1)="P",5,"ŹLE !!!"))))))))</f>
        <v/>
      </c>
      <c r="CP20" s="37"/>
      <c r="CQ20" s="38"/>
      <c r="CR20" s="40" t="str">
        <f>IF(CQ20="","",IF(CQ20="H",5,IF(CQ20="G",IF(CP20=1,15,IF(CP20=2,10,IF(CP20=3,5,"ŹLE !!!"))),IF(CP20=1,20,IF(CP20=2,15,IF(CP20=3,10,IF(CP20&lt;10,7,IF(MID(CP20,1,1)="P",5,"ŹLE !!!"))))))))</f>
        <v/>
      </c>
      <c r="CS20" s="41">
        <f>SUM(CL20,CO20,CR20)</f>
        <v>0</v>
      </c>
      <c r="CT20" s="34"/>
      <c r="CU20" s="35"/>
      <c r="CV20" s="36" t="str">
        <f>IF(CU20="","",IF(CU20="H",5,IF(CU20="G",IF(CT20=1,15,IF(CT20=2,10,IF(CT20=3,5,"ŹLE !!!"))),IF(CT20=1,20,IF(CT20=2,15,IF(CT20=3,10,IF(CT20&lt;10,7,IF(MID(CT20,1,1)="P",5,"ŹLE !!!"))))))))</f>
        <v/>
      </c>
      <c r="CW20" s="37"/>
      <c r="CX20" s="38"/>
      <c r="CY20" s="39" t="str">
        <f>IF(CX20="","",IF(CX20="H",5,IF(CX20="G",IF(CW20=1,15,IF(CW20=2,10,IF(CW20=3,5,"ŹLE !!!"))),IF(CW20=1,20,IF(CW20=2,15,IF(CW20=3,10,IF(CW20&lt;10,7,IF(MID(CW20,1,1)="P",5,"ŹLE !!!"))))))))</f>
        <v/>
      </c>
      <c r="CZ20" s="37"/>
      <c r="DA20" s="38"/>
      <c r="DB20" s="40" t="str">
        <f>IF(DA20="","",IF(DA20="H",5,IF(DA20="G",IF(CZ20=1,15,IF(CZ20=2,10,IF(CZ20=3,5,"ŹLE !!!"))),IF(CZ20=1,20,IF(CZ20=2,15,IF(CZ20=3,10,IF(CZ20&lt;10,7,IF(MID(CZ20,1,1)="P",5,"ŹLE !!!"))))))))</f>
        <v/>
      </c>
      <c r="DC20" s="41">
        <f>SUM(CV20,CY20,DB20)</f>
        <v>0</v>
      </c>
      <c r="DD20" s="33">
        <f>SUM(Q20,AA20,AK20,AU20,BE20,BO20,BY20,CI20,CS20,DC20)</f>
        <v>15</v>
      </c>
    </row>
    <row r="21" spans="2:108" x14ac:dyDescent="0.2">
      <c r="B21" s="31">
        <f t="shared" si="0"/>
        <v>17</v>
      </c>
      <c r="C21" s="54" t="s">
        <v>221</v>
      </c>
      <c r="D21" s="32" t="s">
        <v>113</v>
      </c>
      <c r="E21" s="32" t="s">
        <v>178</v>
      </c>
      <c r="F21" s="32" t="s">
        <v>33</v>
      </c>
      <c r="G21" s="33">
        <f>DD21</f>
        <v>15</v>
      </c>
      <c r="H21" s="62"/>
      <c r="I21" s="35"/>
      <c r="J21" s="36" t="str">
        <f>IF(I21="","",IF(I21="H",5,IF(I21="G",IF(H21=1,15,IF(H21=2,10,IF(H21=3,5,"ŹLE !!!"))),IF(H21=1,20,IF(H21=2,15,IF(H21=3,10,IF(H21&lt;10,7,IF(MID(H21,1,1)="P",5,"ŹLE !!!"))))))))</f>
        <v/>
      </c>
      <c r="K21" s="62">
        <v>2</v>
      </c>
      <c r="L21" s="35" t="s">
        <v>59</v>
      </c>
      <c r="M21" s="39">
        <f>IF(L21="","",IF(L21="H",5,IF(L21="G",IF(K21=1,15,IF(K21=2,10,IF(K21=3,5,"ŹLE !!!"))),IF(K21=1,20,IF(K21=2,15,IF(K21=3,10,IF(K21&lt;10,7,IF(MID(K21,1,1)="P",5,"ŹLE !!!"))))))))</f>
        <v>10</v>
      </c>
      <c r="N21" s="37"/>
      <c r="O21" s="38"/>
      <c r="P21" s="40" t="str">
        <f>IF(O21="","",IF(O21="H",5,IF(O21="G",IF(N21=1,15,IF(N21=2,10,IF(N21=3,5,"ŹLE !!!"))),IF(N21=1,20,IF(N21=2,15,IF(N21=3,10,IF(N21&lt;10,7,IF(MID(N21,1,1)="P",5,"ŹLE !!!"))))))))</f>
        <v/>
      </c>
      <c r="Q21" s="41">
        <f>SUM(J21,M21,P21)</f>
        <v>10</v>
      </c>
      <c r="R21" s="62">
        <v>3</v>
      </c>
      <c r="S21" s="35" t="s">
        <v>59</v>
      </c>
      <c r="T21" s="36">
        <f>IF(S21="","",IF(S21="H",5,IF(S21="G",IF(R21=1,15,IF(R21=2,10,IF(R21=3,5,"ŹLE !!!"))),IF(R21=1,20,IF(R21=2,15,IF(R21=3,10,IF(R21&lt;10,7,IF(MID(R21,1,1)="P",5,"ŹLE !!!"))))))))</f>
        <v>5</v>
      </c>
      <c r="U21" s="37"/>
      <c r="V21" s="38"/>
      <c r="W21" s="39" t="str">
        <f>IF(V21="","",IF(V21="H",5,IF(V21="G",IF(U21=1,15,IF(U21=2,10,IF(U21=3,5,"ŹLE !!!"))),IF(U21=1,20,IF(U21=2,15,IF(U21=3,10,IF(U21&lt;10,7,IF(MID(U21,1,1)="P",5,"ŹLE !!!"))))))))</f>
        <v/>
      </c>
      <c r="X21" s="37"/>
      <c r="Y21" s="38"/>
      <c r="Z21" s="40" t="str">
        <f>IF(Y21="","",IF(Y21="H",5,IF(Y21="G",IF(X21=1,15,IF(X21=2,10,IF(X21=3,5,"ŹLE !!!"))),IF(X21=1,20,IF(X21=2,15,IF(X21=3,10,IF(X21&lt;10,7,IF(MID(X21,1,1)="P",5,"ŹLE !!!"))))))))</f>
        <v/>
      </c>
      <c r="AA21" s="41">
        <f>SUM(T21,W21,Z21)</f>
        <v>5</v>
      </c>
      <c r="AB21" s="62"/>
      <c r="AC21" s="35"/>
      <c r="AD21" s="36" t="str">
        <f>IF(AC21="","",IF(AC21="H",5,IF(AC21="G",IF(AB21=1,15,IF(AB21=2,10,IF(AB21=3,5,"ŹLE !!!"))),IF(AB21=1,20,IF(AB21=2,15,IF(AB21=3,10,IF(AB21&lt;10,7,IF(MID(AB21,1,1)="P",5,"ŹLE !!!"))))))))</f>
        <v/>
      </c>
      <c r="AE21" s="37"/>
      <c r="AF21" s="38"/>
      <c r="AG21" s="39" t="str">
        <f>IF(AF21="","",IF(AF21="H",5,IF(AF21="G",IF(AE21=1,15,IF(AE21=2,10,IF(AE21=3,5,"ŹLE !!!"))),IF(AE21=1,20,IF(AE21=2,15,IF(AE21=3,10,IF(AE21&lt;10,7,IF(MID(AE21,1,1)="P",5,"ŹLE !!!"))))))))</f>
        <v/>
      </c>
      <c r="AH21" s="37"/>
      <c r="AI21" s="38"/>
      <c r="AJ21" s="40" t="str">
        <f>IF(AI21="","",IF(AI21="H",5,IF(AI21="G",IF(AH21=1,15,IF(AH21=2,10,IF(AH21=3,5,"ŹLE !!!"))),IF(AH21=1,20,IF(AH21=2,15,IF(AH21=3,10,IF(AH21&lt;10,7,IF(MID(AH21,1,1)="P",5,"ŹLE !!!"))))))))</f>
        <v/>
      </c>
      <c r="AK21" s="41">
        <f>SUM(AD21,AG21,AJ21)</f>
        <v>0</v>
      </c>
      <c r="AL21" s="34"/>
      <c r="AM21" s="35"/>
      <c r="AN21" s="36" t="str">
        <f>IF(AM21="","",IF(AM21="H",5,IF(AM21="G",IF(AL21=1,15,IF(AL21=2,10,IF(AL21=3,5,"ŹLE !!!"))),IF(AL21=1,20,IF(AL21=2,15,IF(AL21=3,10,IF(AL21&lt;10,7,IF(MID(AL21,1,1)="P",5,"ŹLE !!!"))))))))</f>
        <v/>
      </c>
      <c r="AO21" s="37"/>
      <c r="AP21" s="38"/>
      <c r="AQ21" s="39" t="str">
        <f>IF(AP21="","",IF(AP21="H",5,IF(AP21="G",IF(AO21=1,15,IF(AO21=2,10,IF(AO21=3,5,"ŹLE !!!"))),IF(AO21=1,20,IF(AO21=2,15,IF(AO21=3,10,IF(AO21&lt;10,7,IF(MID(AO21,1,1)="P",5,"ŹLE !!!"))))))))</f>
        <v/>
      </c>
      <c r="AR21" s="37"/>
      <c r="AS21" s="38"/>
      <c r="AT21" s="40" t="str">
        <f>IF(AS21="","",IF(AS21="H",5,IF(AS21="G",IF(AR21=1,15,IF(AR21=2,10,IF(AR21=3,5,"ŹLE !!!"))),IF(AR21=1,20,IF(AR21=2,15,IF(AR21=3,10,IF(AR21&lt;10,7,IF(MID(AR21,1,1)="P",5,"ŹLE !!!"))))))))</f>
        <v/>
      </c>
      <c r="AU21" s="41">
        <f>SUM(AN21,AQ21,AT21)</f>
        <v>0</v>
      </c>
      <c r="AV21" s="34"/>
      <c r="AW21" s="35"/>
      <c r="AX21" s="36" t="str">
        <f>IF(AW21="","",IF(AW21="H",5,IF(AW21="G",IF(AV21=1,15,IF(AV21=2,10,IF(AV21=3,5,"ŹLE !!!"))),IF(AV21=1,20,IF(AV21=2,15,IF(AV21=3,10,IF(AV21&lt;10,7,IF(MID(AV21,1,1)="P",5,"ŹLE !!!"))))))))</f>
        <v/>
      </c>
      <c r="AY21" s="37"/>
      <c r="AZ21" s="38"/>
      <c r="BA21" s="39" t="str">
        <f>IF(AZ21="","",IF(AZ21="H",5,IF(AZ21="G",IF(AY21=1,15,IF(AY21=2,10,IF(AY21=3,5,"ŹLE !!!"))),IF(AY21=1,20,IF(AY21=2,15,IF(AY21=3,10,IF(AY21&lt;10,7,IF(MID(AY21,1,1)="P",5,"ŹLE !!!"))))))))</f>
        <v/>
      </c>
      <c r="BB21" s="37"/>
      <c r="BC21" s="38"/>
      <c r="BD21" s="40" t="str">
        <f>IF(BC21="","",IF(BC21="H",5,IF(BC21="G",IF(BB21=1,15,IF(BB21=2,10,IF(BB21=3,5,"ŹLE !!!"))),IF(BB21=1,20,IF(BB21=2,15,IF(BB21=3,10,IF(BB21&lt;10,7,IF(MID(BB21,1,1)="P",5,"ŹLE !!!"))))))))</f>
        <v/>
      </c>
      <c r="BE21" s="41">
        <f>SUM(AX21,BA21,BD21)</f>
        <v>0</v>
      </c>
      <c r="BF21" s="34"/>
      <c r="BG21" s="35"/>
      <c r="BH21" s="36" t="str">
        <f>IF(BG21="","",IF(BG21="H",5,IF(BG21="G",IF(BF21=1,15,IF(BF21=2,10,IF(BF21=3,5,"ŹLE !!!"))),IF(BF21=1,20,IF(BF21=2,15,IF(BF21=3,10,IF(BF21&lt;10,7,IF(MID(BF21,1,1)="P",5,"ŹLE !!!"))))))))</f>
        <v/>
      </c>
      <c r="BI21" s="37"/>
      <c r="BJ21" s="38"/>
      <c r="BK21" s="39" t="str">
        <f>IF(BJ21="","",IF(BJ21="H",5,IF(BJ21="G",IF(BI21=1,15,IF(BI21=2,10,IF(BI21=3,5,"ŹLE !!!"))),IF(BI21=1,20,IF(BI21=2,15,IF(BI21=3,10,IF(BI21&lt;10,7,IF(MID(BI21,1,1)="P",5,"ŹLE !!!"))))))))</f>
        <v/>
      </c>
      <c r="BL21" s="37"/>
      <c r="BM21" s="38"/>
      <c r="BN21" s="40" t="str">
        <f>IF(BM21="","",IF(BM21="H",5,IF(BM21="G",IF(BL21=1,15,IF(BL21=2,10,IF(BL21=3,5,"ŹLE !!!"))),IF(BL21=1,20,IF(BL21=2,15,IF(BL21=3,10,IF(BL21&lt;10,7,IF(MID(BL21,1,1)="P",5,"ŹLE !!!"))))))))</f>
        <v/>
      </c>
      <c r="BO21" s="41">
        <f>SUM(BH21,BK21,BN21)</f>
        <v>0</v>
      </c>
      <c r="BP21" s="34"/>
      <c r="BQ21" s="35"/>
      <c r="BR21" s="36" t="str">
        <f>IF(BQ21="","",IF(BQ21="H",5,IF(BQ21="G",IF(BP21=1,15,IF(BP21=2,10,IF(BP21=3,5,"ŹLE !!!"))),IF(BP21=1,20,IF(BP21=2,15,IF(BP21=3,10,IF(BP21&lt;10,7,IF(MID(BP21,1,1)="P",5,"ŹLE !!!"))))))))</f>
        <v/>
      </c>
      <c r="BS21" s="37"/>
      <c r="BT21" s="38"/>
      <c r="BU21" s="39" t="str">
        <f>IF(BT21="","",IF(BT21="H",5,IF(BT21="G",IF(BS21=1,15,IF(BS21=2,10,IF(BS21=3,5,"ŹLE !!!"))),IF(BS21=1,20,IF(BS21=2,15,IF(BS21=3,10,IF(BS21&lt;10,7,IF(MID(BS21,1,1)="P",5,"ŹLE !!!"))))))))</f>
        <v/>
      </c>
      <c r="BV21" s="37"/>
      <c r="BW21" s="38"/>
      <c r="BX21" s="40" t="str">
        <f>IF(BW21="","",IF(BW21="H",5,IF(BW21="G",IF(BV21=1,15,IF(BV21=2,10,IF(BV21=3,5,"ŹLE !!!"))),IF(BV21=1,20,IF(BV21=2,15,IF(BV21=3,10,IF(BV21&lt;10,7,IF(MID(BV21,1,1)="P",5,"ŹLE !!!"))))))))</f>
        <v/>
      </c>
      <c r="BY21" s="41">
        <f>SUM(BR21,BU21,BX21)</f>
        <v>0</v>
      </c>
      <c r="BZ21" s="34"/>
      <c r="CA21" s="35"/>
      <c r="CB21" s="36" t="str">
        <f>IF(CA21="","",IF(CA21="H",5,IF(CA21="G",IF(BZ21=1,15,IF(BZ21=2,10,IF(BZ21=3,5,"ŹLE !!!"))),IF(BZ21=1,20,IF(BZ21=2,15,IF(BZ21=3,10,IF(BZ21&lt;10,7,IF(MID(BZ21,1,1)="P",5,"ŹLE !!!"))))))))</f>
        <v/>
      </c>
      <c r="CC21" s="37"/>
      <c r="CD21" s="38"/>
      <c r="CE21" s="39" t="str">
        <f>IF(CD21="","",IF(CD21="H",5,IF(CD21="G",IF(CC21=1,15,IF(CC21=2,10,IF(CC21=3,5,"ŹLE !!!"))),IF(CC21=1,20,IF(CC21=2,15,IF(CC21=3,10,IF(CC21&lt;10,7,IF(MID(CC21,1,1)="P",5,"ŹLE !!!"))))))))</f>
        <v/>
      </c>
      <c r="CF21" s="37"/>
      <c r="CG21" s="38"/>
      <c r="CH21" s="40" t="str">
        <f>IF(CG21="","",IF(CG21="H",5,IF(CG21="G",IF(CF21=1,15,IF(CF21=2,10,IF(CF21=3,5,"ŹLE !!!"))),IF(CF21=1,20,IF(CF21=2,15,IF(CF21=3,10,IF(CF21&lt;10,7,IF(MID(CF21,1,1)="P",5,"ŹLE !!!"))))))))</f>
        <v/>
      </c>
      <c r="CI21" s="41">
        <f>SUM(CB21,CE21,CH21)</f>
        <v>0</v>
      </c>
      <c r="CJ21" s="34"/>
      <c r="CK21" s="35"/>
      <c r="CL21" s="36" t="str">
        <f>IF(CK21="","",IF(CK21="H",5,IF(CK21="G",IF(CJ21=1,15,IF(CJ21=2,10,IF(CJ21=3,5,"ŹLE !!!"))),IF(CJ21=1,20,IF(CJ21=2,15,IF(CJ21=3,10,IF(CJ21&lt;10,7,IF(MID(CJ21,1,1)="P",5,"ŹLE !!!"))))))))</f>
        <v/>
      </c>
      <c r="CM21" s="37"/>
      <c r="CN21" s="38"/>
      <c r="CO21" s="39" t="str">
        <f>IF(CN21="","",IF(CN21="H",5,IF(CN21="G",IF(CM21=1,15,IF(CM21=2,10,IF(CM21=3,5,"ŹLE !!!"))),IF(CM21=1,20,IF(CM21=2,15,IF(CM21=3,10,IF(CM21&lt;10,7,IF(MID(CM21,1,1)="P",5,"ŹLE !!!"))))))))</f>
        <v/>
      </c>
      <c r="CP21" s="37"/>
      <c r="CQ21" s="38"/>
      <c r="CR21" s="40" t="str">
        <f>IF(CQ21="","",IF(CQ21="H",5,IF(CQ21="G",IF(CP21=1,15,IF(CP21=2,10,IF(CP21=3,5,"ŹLE !!!"))),IF(CP21=1,20,IF(CP21=2,15,IF(CP21=3,10,IF(CP21&lt;10,7,IF(MID(CP21,1,1)="P",5,"ŹLE !!!"))))))))</f>
        <v/>
      </c>
      <c r="CS21" s="41">
        <f>SUM(CL21,CO21,CR21)</f>
        <v>0</v>
      </c>
      <c r="CT21" s="34"/>
      <c r="CU21" s="35"/>
      <c r="CV21" s="36" t="str">
        <f>IF(CU21="","",IF(CU21="H",5,IF(CU21="G",IF(CT21=1,15,IF(CT21=2,10,IF(CT21=3,5,"ŹLE !!!"))),IF(CT21=1,20,IF(CT21=2,15,IF(CT21=3,10,IF(CT21&lt;10,7,IF(MID(CT21,1,1)="P",5,"ŹLE !!!"))))))))</f>
        <v/>
      </c>
      <c r="CW21" s="37"/>
      <c r="CX21" s="38"/>
      <c r="CY21" s="39" t="str">
        <f>IF(CX21="","",IF(CX21="H",5,IF(CX21="G",IF(CW21=1,15,IF(CW21=2,10,IF(CW21=3,5,"ŹLE !!!"))),IF(CW21=1,20,IF(CW21=2,15,IF(CW21=3,10,IF(CW21&lt;10,7,IF(MID(CW21,1,1)="P",5,"ŹLE !!!"))))))))</f>
        <v/>
      </c>
      <c r="CZ21" s="37"/>
      <c r="DA21" s="38"/>
      <c r="DB21" s="40" t="str">
        <f>IF(DA21="","",IF(DA21="H",5,IF(DA21="G",IF(CZ21=1,15,IF(CZ21=2,10,IF(CZ21=3,5,"ŹLE !!!"))),IF(CZ21=1,20,IF(CZ21=2,15,IF(CZ21=3,10,IF(CZ21&lt;10,7,IF(MID(CZ21,1,1)="P",5,"ŹLE !!!"))))))))</f>
        <v/>
      </c>
      <c r="DC21" s="41">
        <f>SUM(CV21,CY21,DB21)</f>
        <v>0</v>
      </c>
      <c r="DD21" s="33">
        <f>SUM(Q21,AA21,AK21,AU21,BE21,BO21,BY21,CI21,CS21,DC21)</f>
        <v>15</v>
      </c>
    </row>
    <row r="22" spans="2:108" x14ac:dyDescent="0.2">
      <c r="B22" s="31">
        <f t="shared" si="0"/>
        <v>18</v>
      </c>
      <c r="C22" s="54" t="s">
        <v>143</v>
      </c>
      <c r="D22" s="32" t="s">
        <v>144</v>
      </c>
      <c r="E22" s="32" t="s">
        <v>228</v>
      </c>
      <c r="F22" s="32" t="s">
        <v>100</v>
      </c>
      <c r="G22" s="33">
        <f>DD22</f>
        <v>15</v>
      </c>
      <c r="H22" s="62"/>
      <c r="I22" s="35"/>
      <c r="J22" s="36" t="str">
        <f>IF(I22="","",IF(I22="H",5,IF(I22="G",IF(H22=1,15,IF(H22=2,10,IF(H22=3,5,"ŹLE !!!"))),IF(H22=1,20,IF(H22=2,15,IF(H22=3,10,IF(H22&lt;10,7,IF(MID(H22,1,1)="P",5,"ŹLE !!!"))))))))</f>
        <v/>
      </c>
      <c r="K22" s="62">
        <v>2</v>
      </c>
      <c r="L22" s="35" t="s">
        <v>59</v>
      </c>
      <c r="M22" s="39">
        <f>IF(L22="","",IF(L22="H",5,IF(L22="G",IF(K22=1,15,IF(K22=2,10,IF(K22=3,5,"ŹLE !!!"))),IF(K22=1,20,IF(K22=2,15,IF(K22=3,10,IF(K22&lt;10,7,IF(MID(K22,1,1)="P",5,"ŹLE !!!"))))))))</f>
        <v>10</v>
      </c>
      <c r="N22" s="37"/>
      <c r="O22" s="38"/>
      <c r="P22" s="40" t="str">
        <f>IF(O22="","",IF(O22="H",5,IF(O22="G",IF(N22=1,15,IF(N22=2,10,IF(N22=3,5,"ŹLE !!!"))),IF(N22=1,20,IF(N22=2,15,IF(N22=3,10,IF(N22&lt;10,7,IF(MID(N22,1,1)="P",5,"ŹLE !!!"))))))))</f>
        <v/>
      </c>
      <c r="Q22" s="41">
        <f>SUM(J22,M22,P22)</f>
        <v>10</v>
      </c>
      <c r="R22" s="62">
        <v>3</v>
      </c>
      <c r="S22" s="35" t="s">
        <v>59</v>
      </c>
      <c r="T22" s="36">
        <f>IF(S22="","",IF(S22="H",5,IF(S22="G",IF(R22=1,15,IF(R22=2,10,IF(R22=3,5,"ŹLE !!!"))),IF(R22=1,20,IF(R22=2,15,IF(R22=3,10,IF(R22&lt;10,7,IF(MID(R22,1,1)="P",5,"ŹLE !!!"))))))))</f>
        <v>5</v>
      </c>
      <c r="U22" s="37"/>
      <c r="V22" s="38"/>
      <c r="W22" s="39" t="str">
        <f>IF(V22="","",IF(V22="H",5,IF(V22="G",IF(U22=1,15,IF(U22=2,10,IF(U22=3,5,"ŹLE !!!"))),IF(U22=1,20,IF(U22=2,15,IF(U22=3,10,IF(U22&lt;10,7,IF(MID(U22,1,1)="P",5,"ŹLE !!!"))))))))</f>
        <v/>
      </c>
      <c r="X22" s="37"/>
      <c r="Y22" s="38"/>
      <c r="Z22" s="40" t="str">
        <f>IF(Y22="","",IF(Y22="H",5,IF(Y22="G",IF(X22=1,15,IF(X22=2,10,IF(X22=3,5,"ŹLE !!!"))),IF(X22=1,20,IF(X22=2,15,IF(X22=3,10,IF(X22&lt;10,7,IF(MID(X22,1,1)="P",5,"ŹLE !!!"))))))))</f>
        <v/>
      </c>
      <c r="AA22" s="41">
        <f>SUM(T22,W22,Z22)</f>
        <v>5</v>
      </c>
      <c r="AB22" s="62"/>
      <c r="AC22" s="35"/>
      <c r="AD22" s="36" t="str">
        <f>IF(AC22="","",IF(AC22="H",5,IF(AC22="G",IF(AB22=1,15,IF(AB22=2,10,IF(AB22=3,5,"ŹLE !!!"))),IF(AB22=1,20,IF(AB22=2,15,IF(AB22=3,10,IF(AB22&lt;10,7,IF(MID(AB22,1,1)="P",5,"ŹLE !!!"))))))))</f>
        <v/>
      </c>
      <c r="AE22" s="37"/>
      <c r="AF22" s="38"/>
      <c r="AG22" s="39" t="str">
        <f>IF(AF22="","",IF(AF22="H",5,IF(AF22="G",IF(AE22=1,15,IF(AE22=2,10,IF(AE22=3,5,"ŹLE !!!"))),IF(AE22=1,20,IF(AE22=2,15,IF(AE22=3,10,IF(AE22&lt;10,7,IF(MID(AE22,1,1)="P",5,"ŹLE !!!"))))))))</f>
        <v/>
      </c>
      <c r="AH22" s="37"/>
      <c r="AI22" s="38"/>
      <c r="AJ22" s="40" t="str">
        <f>IF(AI22="","",IF(AI22="H",5,IF(AI22="G",IF(AH22=1,15,IF(AH22=2,10,IF(AH22=3,5,"ŹLE !!!"))),IF(AH22=1,20,IF(AH22=2,15,IF(AH22=3,10,IF(AH22&lt;10,7,IF(MID(AH22,1,1)="P",5,"ŹLE !!!"))))))))</f>
        <v/>
      </c>
      <c r="AK22" s="41">
        <f>SUM(AD22,AG22,AJ22)</f>
        <v>0</v>
      </c>
      <c r="AL22" s="34"/>
      <c r="AM22" s="35"/>
      <c r="AN22" s="36" t="str">
        <f>IF(AM22="","",IF(AM22="H",5,IF(AM22="G",IF(AL22=1,15,IF(AL22=2,10,IF(AL22=3,5,"ŹLE !!!"))),IF(AL22=1,20,IF(AL22=2,15,IF(AL22=3,10,IF(AL22&lt;10,7,IF(MID(AL22,1,1)="P",5,"ŹLE !!!"))))))))</f>
        <v/>
      </c>
      <c r="AO22" s="37"/>
      <c r="AP22" s="38"/>
      <c r="AQ22" s="39" t="str">
        <f>IF(AP22="","",IF(AP22="H",5,IF(AP22="G",IF(AO22=1,15,IF(AO22=2,10,IF(AO22=3,5,"ŹLE !!!"))),IF(AO22=1,20,IF(AO22=2,15,IF(AO22=3,10,IF(AO22&lt;10,7,IF(MID(AO22,1,1)="P",5,"ŹLE !!!"))))))))</f>
        <v/>
      </c>
      <c r="AR22" s="37"/>
      <c r="AS22" s="38"/>
      <c r="AT22" s="40" t="str">
        <f>IF(AS22="","",IF(AS22="H",5,IF(AS22="G",IF(AR22=1,15,IF(AR22=2,10,IF(AR22=3,5,"ŹLE !!!"))),IF(AR22=1,20,IF(AR22=2,15,IF(AR22=3,10,IF(AR22&lt;10,7,IF(MID(AR22,1,1)="P",5,"ŹLE !!!"))))))))</f>
        <v/>
      </c>
      <c r="AU22" s="41">
        <f>SUM(AN22,AQ22,AT22)</f>
        <v>0</v>
      </c>
      <c r="AV22" s="34"/>
      <c r="AW22" s="35"/>
      <c r="AX22" s="36" t="str">
        <f>IF(AW22="","",IF(AW22="H",5,IF(AW22="G",IF(AV22=1,15,IF(AV22=2,10,IF(AV22=3,5,"ŹLE !!!"))),IF(AV22=1,20,IF(AV22=2,15,IF(AV22=3,10,IF(AV22&lt;10,7,IF(MID(AV22,1,1)="P",5,"ŹLE !!!"))))))))</f>
        <v/>
      </c>
      <c r="AY22" s="37"/>
      <c r="AZ22" s="38"/>
      <c r="BA22" s="39" t="str">
        <f>IF(AZ22="","",IF(AZ22="H",5,IF(AZ22="G",IF(AY22=1,15,IF(AY22=2,10,IF(AY22=3,5,"ŹLE !!!"))),IF(AY22=1,20,IF(AY22=2,15,IF(AY22=3,10,IF(AY22&lt;10,7,IF(MID(AY22,1,1)="P",5,"ŹLE !!!"))))))))</f>
        <v/>
      </c>
      <c r="BB22" s="37"/>
      <c r="BC22" s="38"/>
      <c r="BD22" s="40" t="str">
        <f>IF(BC22="","",IF(BC22="H",5,IF(BC22="G",IF(BB22=1,15,IF(BB22=2,10,IF(BB22=3,5,"ŹLE !!!"))),IF(BB22=1,20,IF(BB22=2,15,IF(BB22=3,10,IF(BB22&lt;10,7,IF(MID(BB22,1,1)="P",5,"ŹLE !!!"))))))))</f>
        <v/>
      </c>
      <c r="BE22" s="41">
        <f>SUM(AX22,BA22,BD22)</f>
        <v>0</v>
      </c>
      <c r="BF22" s="34"/>
      <c r="BG22" s="35"/>
      <c r="BH22" s="36" t="str">
        <f>IF(BG22="","",IF(BG22="H",5,IF(BG22="G",IF(BF22=1,15,IF(BF22=2,10,IF(BF22=3,5,"ŹLE !!!"))),IF(BF22=1,20,IF(BF22=2,15,IF(BF22=3,10,IF(BF22&lt;10,7,IF(MID(BF22,1,1)="P",5,"ŹLE !!!"))))))))</f>
        <v/>
      </c>
      <c r="BI22" s="37"/>
      <c r="BJ22" s="38"/>
      <c r="BK22" s="39" t="str">
        <f>IF(BJ22="","",IF(BJ22="H",5,IF(BJ22="G",IF(BI22=1,15,IF(BI22=2,10,IF(BI22=3,5,"ŹLE !!!"))),IF(BI22=1,20,IF(BI22=2,15,IF(BI22=3,10,IF(BI22&lt;10,7,IF(MID(BI22,1,1)="P",5,"ŹLE !!!"))))))))</f>
        <v/>
      </c>
      <c r="BL22" s="37"/>
      <c r="BM22" s="38"/>
      <c r="BN22" s="40" t="str">
        <f>IF(BM22="","",IF(BM22="H",5,IF(BM22="G",IF(BL22=1,15,IF(BL22=2,10,IF(BL22=3,5,"ŹLE !!!"))),IF(BL22=1,20,IF(BL22=2,15,IF(BL22=3,10,IF(BL22&lt;10,7,IF(MID(BL22,1,1)="P",5,"ŹLE !!!"))))))))</f>
        <v/>
      </c>
      <c r="BO22" s="41">
        <f>SUM(BH22,BK22,BN22)</f>
        <v>0</v>
      </c>
      <c r="BP22" s="34"/>
      <c r="BQ22" s="35"/>
      <c r="BR22" s="36" t="str">
        <f>IF(BQ22="","",IF(BQ22="H",5,IF(BQ22="G",IF(BP22=1,15,IF(BP22=2,10,IF(BP22=3,5,"ŹLE !!!"))),IF(BP22=1,20,IF(BP22=2,15,IF(BP22=3,10,IF(BP22&lt;10,7,IF(MID(BP22,1,1)="P",5,"ŹLE !!!"))))))))</f>
        <v/>
      </c>
      <c r="BS22" s="37"/>
      <c r="BT22" s="38"/>
      <c r="BU22" s="39" t="str">
        <f>IF(BT22="","",IF(BT22="H",5,IF(BT22="G",IF(BS22=1,15,IF(BS22=2,10,IF(BS22=3,5,"ŹLE !!!"))),IF(BS22=1,20,IF(BS22=2,15,IF(BS22=3,10,IF(BS22&lt;10,7,IF(MID(BS22,1,1)="P",5,"ŹLE !!!"))))))))</f>
        <v/>
      </c>
      <c r="BV22" s="37"/>
      <c r="BW22" s="38"/>
      <c r="BX22" s="40" t="str">
        <f>IF(BW22="","",IF(BW22="H",5,IF(BW22="G",IF(BV22=1,15,IF(BV22=2,10,IF(BV22=3,5,"ŹLE !!!"))),IF(BV22=1,20,IF(BV22=2,15,IF(BV22=3,10,IF(BV22&lt;10,7,IF(MID(BV22,1,1)="P",5,"ŹLE !!!"))))))))</f>
        <v/>
      </c>
      <c r="BY22" s="41">
        <f>SUM(BR22,BU22,BX22)</f>
        <v>0</v>
      </c>
      <c r="BZ22" s="34"/>
      <c r="CA22" s="35"/>
      <c r="CB22" s="36" t="str">
        <f>IF(CA22="","",IF(CA22="H",5,IF(CA22="G",IF(BZ22=1,15,IF(BZ22=2,10,IF(BZ22=3,5,"ŹLE !!!"))),IF(BZ22=1,20,IF(BZ22=2,15,IF(BZ22=3,10,IF(BZ22&lt;10,7,IF(MID(BZ22,1,1)="P",5,"ŹLE !!!"))))))))</f>
        <v/>
      </c>
      <c r="CC22" s="37"/>
      <c r="CD22" s="38"/>
      <c r="CE22" s="39" t="str">
        <f>IF(CD22="","",IF(CD22="H",5,IF(CD22="G",IF(CC22=1,15,IF(CC22=2,10,IF(CC22=3,5,"ŹLE !!!"))),IF(CC22=1,20,IF(CC22=2,15,IF(CC22=3,10,IF(CC22&lt;10,7,IF(MID(CC22,1,1)="P",5,"ŹLE !!!"))))))))</f>
        <v/>
      </c>
      <c r="CF22" s="37"/>
      <c r="CG22" s="38"/>
      <c r="CH22" s="40" t="str">
        <f>IF(CG22="","",IF(CG22="H",5,IF(CG22="G",IF(CF22=1,15,IF(CF22=2,10,IF(CF22=3,5,"ŹLE !!!"))),IF(CF22=1,20,IF(CF22=2,15,IF(CF22=3,10,IF(CF22&lt;10,7,IF(MID(CF22,1,1)="P",5,"ŹLE !!!"))))))))</f>
        <v/>
      </c>
      <c r="CI22" s="41">
        <f>SUM(CB22,CE22,CH22)</f>
        <v>0</v>
      </c>
      <c r="CJ22" s="34"/>
      <c r="CK22" s="35"/>
      <c r="CL22" s="36" t="str">
        <f>IF(CK22="","",IF(CK22="H",5,IF(CK22="G",IF(CJ22=1,15,IF(CJ22=2,10,IF(CJ22=3,5,"ŹLE !!!"))),IF(CJ22=1,20,IF(CJ22=2,15,IF(CJ22=3,10,IF(CJ22&lt;10,7,IF(MID(CJ22,1,1)="P",5,"ŹLE !!!"))))))))</f>
        <v/>
      </c>
      <c r="CM22" s="37"/>
      <c r="CN22" s="38"/>
      <c r="CO22" s="39" t="str">
        <f>IF(CN22="","",IF(CN22="H",5,IF(CN22="G",IF(CM22=1,15,IF(CM22=2,10,IF(CM22=3,5,"ŹLE !!!"))),IF(CM22=1,20,IF(CM22=2,15,IF(CM22=3,10,IF(CM22&lt;10,7,IF(MID(CM22,1,1)="P",5,"ŹLE !!!"))))))))</f>
        <v/>
      </c>
      <c r="CP22" s="37"/>
      <c r="CQ22" s="38"/>
      <c r="CR22" s="40" t="str">
        <f>IF(CQ22="","",IF(CQ22="H",5,IF(CQ22="G",IF(CP22=1,15,IF(CP22=2,10,IF(CP22=3,5,"ŹLE !!!"))),IF(CP22=1,20,IF(CP22=2,15,IF(CP22=3,10,IF(CP22&lt;10,7,IF(MID(CP22,1,1)="P",5,"ŹLE !!!"))))))))</f>
        <v/>
      </c>
      <c r="CS22" s="41">
        <f>SUM(CL22,CO22,CR22)</f>
        <v>0</v>
      </c>
      <c r="CT22" s="34"/>
      <c r="CU22" s="35"/>
      <c r="CV22" s="36" t="str">
        <f>IF(CU22="","",IF(CU22="H",5,IF(CU22="G",IF(CT22=1,15,IF(CT22=2,10,IF(CT22=3,5,"ŹLE !!!"))),IF(CT22=1,20,IF(CT22=2,15,IF(CT22=3,10,IF(CT22&lt;10,7,IF(MID(CT22,1,1)="P",5,"ŹLE !!!"))))))))</f>
        <v/>
      </c>
      <c r="CW22" s="37"/>
      <c r="CX22" s="38"/>
      <c r="CY22" s="39" t="str">
        <f>IF(CX22="","",IF(CX22="H",5,IF(CX22="G",IF(CW22=1,15,IF(CW22=2,10,IF(CW22=3,5,"ŹLE !!!"))),IF(CW22=1,20,IF(CW22=2,15,IF(CW22=3,10,IF(CW22&lt;10,7,IF(MID(CW22,1,1)="P",5,"ŹLE !!!"))))))))</f>
        <v/>
      </c>
      <c r="CZ22" s="37"/>
      <c r="DA22" s="38"/>
      <c r="DB22" s="40" t="str">
        <f>IF(DA22="","",IF(DA22="H",5,IF(DA22="G",IF(CZ22=1,15,IF(CZ22=2,10,IF(CZ22=3,5,"ŹLE !!!"))),IF(CZ22=1,20,IF(CZ22=2,15,IF(CZ22=3,10,IF(CZ22&lt;10,7,IF(MID(CZ22,1,1)="P",5,"ŹLE !!!"))))))))</f>
        <v/>
      </c>
      <c r="DC22" s="41">
        <f>SUM(CV22,CY22,DB22)</f>
        <v>0</v>
      </c>
      <c r="DD22" s="33">
        <f>SUM(Q22,AA22,AK22,AU22,BE22,BO22,BY22,CI22,CS22,DC22)</f>
        <v>15</v>
      </c>
    </row>
    <row r="23" spans="2:108" x14ac:dyDescent="0.2">
      <c r="B23" s="31">
        <f t="shared" si="0"/>
        <v>19</v>
      </c>
      <c r="C23" s="32" t="s">
        <v>219</v>
      </c>
      <c r="D23" s="32" t="s">
        <v>111</v>
      </c>
      <c r="E23" s="32" t="s">
        <v>178</v>
      </c>
      <c r="F23" s="88" t="s">
        <v>317</v>
      </c>
      <c r="G23" s="33">
        <f>DD23</f>
        <v>15</v>
      </c>
      <c r="H23" s="34"/>
      <c r="I23" s="35"/>
      <c r="J23" s="36" t="str">
        <f>IF(I23="","",IF(I23="H",5,IF(I23="G",IF(H23=1,15,IF(H23=2,10,IF(H23=3,5,"ŹLE !!!"))),IF(H23=1,20,IF(H23=2,15,IF(H23=3,10,IF(H23&lt;10,7,IF(MID(H23,1,1)="P",5,"ŹLE !!!"))))))))</f>
        <v/>
      </c>
      <c r="K23" s="37"/>
      <c r="L23" s="38"/>
      <c r="M23" s="39" t="str">
        <f>IF(L23="","",IF(L23="H",5,IF(L23="G",IF(K23=1,15,IF(K23=2,10,IF(K23=3,5,"ŹLE !!!"))),IF(K23=1,20,IF(K23=2,15,IF(K23=3,10,IF(K23&lt;10,7,IF(MID(K23,1,1)="P",5,"ŹLE !!!"))))))))</f>
        <v/>
      </c>
      <c r="N23" s="37"/>
      <c r="O23" s="38"/>
      <c r="P23" s="40" t="str">
        <f>IF(O23="","",IF(O23="H",5,IF(O23="G",IF(N23=1,15,IF(N23=2,10,IF(N23=3,5,"ŹLE !!!"))),IF(N23=1,20,IF(N23=2,15,IF(N23=3,10,IF(N23&lt;10,7,IF(MID(N23,1,1)="P",5,"ŹLE !!!"))))))))</f>
        <v/>
      </c>
      <c r="Q23" s="41">
        <f>SUM(J23,M23,P23)</f>
        <v>0</v>
      </c>
      <c r="R23" s="62">
        <v>3</v>
      </c>
      <c r="S23" s="35" t="s">
        <v>59</v>
      </c>
      <c r="T23" s="36">
        <f>IF(S23="","",IF(S23="H",5,IF(S23="G",IF(R23=1,15,IF(R23=2,10,IF(R23=3,5,"ŹLE !!!"))),IF(R23=1,20,IF(R23=2,15,IF(R23=3,10,IF(R23&lt;10,7,IF(MID(R23,1,1)="P",5,"ŹLE !!!"))))))))</f>
        <v>5</v>
      </c>
      <c r="U23" s="37"/>
      <c r="V23" s="38"/>
      <c r="W23" s="39" t="str">
        <f>IF(V23="","",IF(V23="H",5,IF(V23="G",IF(U23=1,15,IF(U23=2,10,IF(U23=3,5,"ŹLE !!!"))),IF(U23=1,20,IF(U23=2,15,IF(U23=3,10,IF(U23&lt;10,7,IF(MID(U23,1,1)="P",5,"ŹLE !!!"))))))))</f>
        <v/>
      </c>
      <c r="X23" s="37"/>
      <c r="Y23" s="38"/>
      <c r="Z23" s="40" t="str">
        <f>IF(Y23="","",IF(Y23="H",5,IF(Y23="G",IF(X23=1,15,IF(X23=2,10,IF(X23=3,5,"ŹLE !!!"))),IF(X23=1,20,IF(X23=2,15,IF(X23=3,10,IF(X23&lt;10,7,IF(MID(X23,1,1)="P",5,"ŹLE !!!"))))))))</f>
        <v/>
      </c>
      <c r="AA23" s="41">
        <f>SUM(T23,W23,Z23)</f>
        <v>5</v>
      </c>
      <c r="AB23" s="62"/>
      <c r="AC23" s="35"/>
      <c r="AD23" s="36" t="str">
        <f>IF(AC23="","",IF(AC23="H",5,IF(AC23="G",IF(AB23=1,15,IF(AB23=2,10,IF(AB23=3,5,"ŹLE !!!"))),IF(AB23=1,20,IF(AB23=2,15,IF(AB23=3,10,IF(AB23&lt;10,7,IF(MID(AB23,1,1)="P",5,"ŹLE !!!"))))))))</f>
        <v/>
      </c>
      <c r="AE23" s="37"/>
      <c r="AF23" s="38"/>
      <c r="AG23" s="39" t="str">
        <f>IF(AF23="","",IF(AF23="H",5,IF(AF23="G",IF(AE23=1,15,IF(AE23=2,10,IF(AE23=3,5,"ŹLE !!!"))),IF(AE23=1,20,IF(AE23=2,15,IF(AE23=3,10,IF(AE23&lt;10,7,IF(MID(AE23,1,1)="P",5,"ŹLE !!!"))))))))</f>
        <v/>
      </c>
      <c r="AH23" s="37"/>
      <c r="AI23" s="38"/>
      <c r="AJ23" s="40" t="str">
        <f>IF(AI23="","",IF(AI23="H",5,IF(AI23="G",IF(AH23=1,15,IF(AH23=2,10,IF(AH23=3,5,"ŹLE !!!"))),IF(AH23=1,20,IF(AH23=2,15,IF(AH23=3,10,IF(AH23&lt;10,7,IF(MID(AH23,1,1)="P",5,"ŹLE !!!"))))))))</f>
        <v/>
      </c>
      <c r="AK23" s="41">
        <f>SUM(AD23,AG23,AJ23)</f>
        <v>0</v>
      </c>
      <c r="AL23" s="34">
        <v>2</v>
      </c>
      <c r="AM23" s="35" t="s">
        <v>59</v>
      </c>
      <c r="AN23" s="36">
        <f>IF(AM23="","",IF(AM23="H",5,IF(AM23="G",IF(AL23=1,15,IF(AL23=2,10,IF(AL23=3,5,"ŹLE !!!"))),IF(AL23=1,20,IF(AL23=2,15,IF(AL23=3,10,IF(AL23&lt;10,7,IF(MID(AL23,1,1)="P",5,"ŹLE !!!"))))))))</f>
        <v>10</v>
      </c>
      <c r="AO23" s="37"/>
      <c r="AP23" s="38"/>
      <c r="AQ23" s="39" t="str">
        <f>IF(AP23="","",IF(AP23="H",5,IF(AP23="G",IF(AO23=1,15,IF(AO23=2,10,IF(AO23=3,5,"ŹLE !!!"))),IF(AO23=1,20,IF(AO23=2,15,IF(AO23=3,10,IF(AO23&lt;10,7,IF(MID(AO23,1,1)="P",5,"ŹLE !!!"))))))))</f>
        <v/>
      </c>
      <c r="AR23" s="37"/>
      <c r="AS23" s="38"/>
      <c r="AT23" s="40" t="str">
        <f>IF(AS23="","",IF(AS23="H",5,IF(AS23="G",IF(AR23=1,15,IF(AR23=2,10,IF(AR23=3,5,"ŹLE !!!"))),IF(AR23=1,20,IF(AR23=2,15,IF(AR23=3,10,IF(AR23&lt;10,7,IF(MID(AR23,1,1)="P",5,"ŹLE !!!"))))))))</f>
        <v/>
      </c>
      <c r="AU23" s="41">
        <f>SUM(AN23,AQ23,AT23)</f>
        <v>10</v>
      </c>
      <c r="AV23" s="34"/>
      <c r="AW23" s="35"/>
      <c r="AX23" s="36" t="str">
        <f>IF(AW23="","",IF(AW23="H",5,IF(AW23="G",IF(AV23=1,15,IF(AV23=2,10,IF(AV23=3,5,"ŹLE !!!"))),IF(AV23=1,20,IF(AV23=2,15,IF(AV23=3,10,IF(AV23&lt;10,7,IF(MID(AV23,1,1)="P",5,"ŹLE !!!"))))))))</f>
        <v/>
      </c>
      <c r="AY23" s="37"/>
      <c r="AZ23" s="38"/>
      <c r="BA23" s="39" t="str">
        <f>IF(AZ23="","",IF(AZ23="H",5,IF(AZ23="G",IF(AY23=1,15,IF(AY23=2,10,IF(AY23=3,5,"ŹLE !!!"))),IF(AY23=1,20,IF(AY23=2,15,IF(AY23=3,10,IF(AY23&lt;10,7,IF(MID(AY23,1,1)="P",5,"ŹLE !!!"))))))))</f>
        <v/>
      </c>
      <c r="BB23" s="37"/>
      <c r="BC23" s="38"/>
      <c r="BD23" s="40" t="str">
        <f>IF(BC23="","",IF(BC23="H",5,IF(BC23="G",IF(BB23=1,15,IF(BB23=2,10,IF(BB23=3,5,"ŹLE !!!"))),IF(BB23=1,20,IF(BB23=2,15,IF(BB23=3,10,IF(BB23&lt;10,7,IF(MID(BB23,1,1)="P",5,"ŹLE !!!"))))))))</f>
        <v/>
      </c>
      <c r="BE23" s="41">
        <f>SUM(AX23,BA23,BD23)</f>
        <v>0</v>
      </c>
      <c r="BF23" s="34"/>
      <c r="BG23" s="35"/>
      <c r="BH23" s="36" t="str">
        <f>IF(BG23="","",IF(BG23="H",5,IF(BG23="G",IF(BF23=1,15,IF(BF23=2,10,IF(BF23=3,5,"ŹLE !!!"))),IF(BF23=1,20,IF(BF23=2,15,IF(BF23=3,10,IF(BF23&lt;10,7,IF(MID(BF23,1,1)="P",5,"ŹLE !!!"))))))))</f>
        <v/>
      </c>
      <c r="BI23" s="37"/>
      <c r="BJ23" s="38"/>
      <c r="BK23" s="39" t="str">
        <f>IF(BJ23="","",IF(BJ23="H",5,IF(BJ23="G",IF(BI23=1,15,IF(BI23=2,10,IF(BI23=3,5,"ŹLE !!!"))),IF(BI23=1,20,IF(BI23=2,15,IF(BI23=3,10,IF(BI23&lt;10,7,IF(MID(BI23,1,1)="P",5,"ŹLE !!!"))))))))</f>
        <v/>
      </c>
      <c r="BL23" s="37"/>
      <c r="BM23" s="38"/>
      <c r="BN23" s="40" t="str">
        <f>IF(BM23="","",IF(BM23="H",5,IF(BM23="G",IF(BL23=1,15,IF(BL23=2,10,IF(BL23=3,5,"ŹLE !!!"))),IF(BL23=1,20,IF(BL23=2,15,IF(BL23=3,10,IF(BL23&lt;10,7,IF(MID(BL23,1,1)="P",5,"ŹLE !!!"))))))))</f>
        <v/>
      </c>
      <c r="BO23" s="41">
        <f>SUM(BH23,BK23,BN23)</f>
        <v>0</v>
      </c>
      <c r="BP23" s="34"/>
      <c r="BQ23" s="35"/>
      <c r="BR23" s="36" t="str">
        <f>IF(BQ23="","",IF(BQ23="H",5,IF(BQ23="G",IF(BP23=1,15,IF(BP23=2,10,IF(BP23=3,5,"ŹLE !!!"))),IF(BP23=1,20,IF(BP23=2,15,IF(BP23=3,10,IF(BP23&lt;10,7,IF(MID(BP23,1,1)="P",5,"ŹLE !!!"))))))))</f>
        <v/>
      </c>
      <c r="BS23" s="37"/>
      <c r="BT23" s="38"/>
      <c r="BU23" s="39" t="str">
        <f>IF(BT23="","",IF(BT23="H",5,IF(BT23="G",IF(BS23=1,15,IF(BS23=2,10,IF(BS23=3,5,"ŹLE !!!"))),IF(BS23=1,20,IF(BS23=2,15,IF(BS23=3,10,IF(BS23&lt;10,7,IF(MID(BS23,1,1)="P",5,"ŹLE !!!"))))))))</f>
        <v/>
      </c>
      <c r="BV23" s="37"/>
      <c r="BW23" s="38"/>
      <c r="BX23" s="40" t="str">
        <f>IF(BW23="","",IF(BW23="H",5,IF(BW23="G",IF(BV23=1,15,IF(BV23=2,10,IF(BV23=3,5,"ŹLE !!!"))),IF(BV23=1,20,IF(BV23=2,15,IF(BV23=3,10,IF(BV23&lt;10,7,IF(MID(BV23,1,1)="P",5,"ŹLE !!!"))))))))</f>
        <v/>
      </c>
      <c r="BY23" s="41">
        <f>SUM(BR23,BU23,BX23)</f>
        <v>0</v>
      </c>
      <c r="BZ23" s="34"/>
      <c r="CA23" s="35"/>
      <c r="CB23" s="36" t="str">
        <f>IF(CA23="","",IF(CA23="H",5,IF(CA23="G",IF(BZ23=1,15,IF(BZ23=2,10,IF(BZ23=3,5,"ŹLE !!!"))),IF(BZ23=1,20,IF(BZ23=2,15,IF(BZ23=3,10,IF(BZ23&lt;10,7,IF(MID(BZ23,1,1)="P",5,"ŹLE !!!"))))))))</f>
        <v/>
      </c>
      <c r="CC23" s="37"/>
      <c r="CD23" s="38"/>
      <c r="CE23" s="39" t="str">
        <f>IF(CD23="","",IF(CD23="H",5,IF(CD23="G",IF(CC23=1,15,IF(CC23=2,10,IF(CC23=3,5,"ŹLE !!!"))),IF(CC23=1,20,IF(CC23=2,15,IF(CC23=3,10,IF(CC23&lt;10,7,IF(MID(CC23,1,1)="P",5,"ŹLE !!!"))))))))</f>
        <v/>
      </c>
      <c r="CF23" s="37"/>
      <c r="CG23" s="38"/>
      <c r="CH23" s="40" t="str">
        <f>IF(CG23="","",IF(CG23="H",5,IF(CG23="G",IF(CF23=1,15,IF(CF23=2,10,IF(CF23=3,5,"ŹLE !!!"))),IF(CF23=1,20,IF(CF23=2,15,IF(CF23=3,10,IF(CF23&lt;10,7,IF(MID(CF23,1,1)="P",5,"ŹLE !!!"))))))))</f>
        <v/>
      </c>
      <c r="CI23" s="41">
        <f>SUM(CB23,CE23,CH23)</f>
        <v>0</v>
      </c>
      <c r="CJ23" s="34"/>
      <c r="CK23" s="35"/>
      <c r="CL23" s="36" t="str">
        <f>IF(CK23="","",IF(CK23="H",5,IF(CK23="G",IF(CJ23=1,15,IF(CJ23=2,10,IF(CJ23=3,5,"ŹLE !!!"))),IF(CJ23=1,20,IF(CJ23=2,15,IF(CJ23=3,10,IF(CJ23&lt;10,7,IF(MID(CJ23,1,1)="P",5,"ŹLE !!!"))))))))</f>
        <v/>
      </c>
      <c r="CM23" s="37"/>
      <c r="CN23" s="38"/>
      <c r="CO23" s="39" t="str">
        <f>IF(CN23="","",IF(CN23="H",5,IF(CN23="G",IF(CM23=1,15,IF(CM23=2,10,IF(CM23=3,5,"ŹLE !!!"))),IF(CM23=1,20,IF(CM23=2,15,IF(CM23=3,10,IF(CM23&lt;10,7,IF(MID(CM23,1,1)="P",5,"ŹLE !!!"))))))))</f>
        <v/>
      </c>
      <c r="CP23" s="37"/>
      <c r="CQ23" s="38"/>
      <c r="CR23" s="40" t="str">
        <f>IF(CQ23="","",IF(CQ23="H",5,IF(CQ23="G",IF(CP23=1,15,IF(CP23=2,10,IF(CP23=3,5,"ŹLE !!!"))),IF(CP23=1,20,IF(CP23=2,15,IF(CP23=3,10,IF(CP23&lt;10,7,IF(MID(CP23,1,1)="P",5,"ŹLE !!!"))))))))</f>
        <v/>
      </c>
      <c r="CS23" s="41">
        <f>SUM(CL23,CO23,CR23)</f>
        <v>0</v>
      </c>
      <c r="CT23" s="34"/>
      <c r="CU23" s="35"/>
      <c r="CV23" s="36" t="str">
        <f>IF(CU23="","",IF(CU23="H",5,IF(CU23="G",IF(CT23=1,15,IF(CT23=2,10,IF(CT23=3,5,"ŹLE !!!"))),IF(CT23=1,20,IF(CT23=2,15,IF(CT23=3,10,IF(CT23&lt;10,7,IF(MID(CT23,1,1)="P",5,"ŹLE !!!"))))))))</f>
        <v/>
      </c>
      <c r="CW23" s="37"/>
      <c r="CX23" s="38"/>
      <c r="CY23" s="39" t="str">
        <f>IF(CX23="","",IF(CX23="H",5,IF(CX23="G",IF(CW23=1,15,IF(CW23=2,10,IF(CW23=3,5,"ŹLE !!!"))),IF(CW23=1,20,IF(CW23=2,15,IF(CW23=3,10,IF(CW23&lt;10,7,IF(MID(CW23,1,1)="P",5,"ŹLE !!!"))))))))</f>
        <v/>
      </c>
      <c r="CZ23" s="37"/>
      <c r="DA23" s="38"/>
      <c r="DB23" s="40" t="str">
        <f>IF(DA23="","",IF(DA23="H",5,IF(DA23="G",IF(CZ23=1,15,IF(CZ23=2,10,IF(CZ23=3,5,"ŹLE !!!"))),IF(CZ23=1,20,IF(CZ23=2,15,IF(CZ23=3,10,IF(CZ23&lt;10,7,IF(MID(CZ23,1,1)="P",5,"ŹLE !!!"))))))))</f>
        <v/>
      </c>
      <c r="DC23" s="41">
        <f>SUM(CV23,CY23,DB23)</f>
        <v>0</v>
      </c>
      <c r="DD23" s="33">
        <f>SUM(Q23,AA23,AK23,AU23,BE23,BO23,BY23,CI23,CS23,DC23)</f>
        <v>15</v>
      </c>
    </row>
    <row r="24" spans="2:108" x14ac:dyDescent="0.2">
      <c r="B24" s="31">
        <f t="shared" si="0"/>
        <v>20</v>
      </c>
      <c r="C24" s="54" t="s">
        <v>297</v>
      </c>
      <c r="D24" s="32" t="s">
        <v>58</v>
      </c>
      <c r="E24" s="32" t="s">
        <v>231</v>
      </c>
      <c r="F24" s="60" t="s">
        <v>240</v>
      </c>
      <c r="G24" s="33">
        <f>DD24</f>
        <v>10</v>
      </c>
      <c r="H24" s="62"/>
      <c r="I24" s="35"/>
      <c r="J24" s="36" t="str">
        <f>IF(I24="","",IF(I24="H",5,IF(I24="G",IF(H24=1,15,IF(H24=2,10,IF(H24=3,5,"ŹLE !!!"))),IF(H24=1,20,IF(H24=2,15,IF(H24=3,10,IF(H24&lt;10,7,IF(MID(H24,1,1)="P",5,"ŹLE !!!"))))))))</f>
        <v/>
      </c>
      <c r="K24" s="65"/>
      <c r="L24" s="38"/>
      <c r="M24" s="39" t="str">
        <f>IF(L24="","",IF(L24="H",5,IF(L24="G",IF(K24=1,15,IF(K24=2,10,IF(K24=3,5,"ŹLE !!!"))),IF(K24=1,20,IF(K24=2,15,IF(K24=3,10,IF(K24&lt;10,7,IF(MID(K24,1,1)="P",5,"ŹLE !!!"))))))))</f>
        <v/>
      </c>
      <c r="N24" s="65">
        <v>1</v>
      </c>
      <c r="O24" s="38" t="s">
        <v>6</v>
      </c>
      <c r="P24" s="40">
        <f>IF(O24="","",IF(O24="H",5,IF(O24="G",IF(N24=1,15,IF(N24=2,10,IF(N24=3,5,"ŹLE !!!"))),IF(N24=1,20,IF(N24=2,15,IF(N24=3,10,IF(N24&lt;10,7,IF(MID(N24,1,1)="P",5,"ŹLE !!!"))))))))</f>
        <v>5</v>
      </c>
      <c r="Q24" s="41">
        <f>SUM(J24,M24,P24)</f>
        <v>5</v>
      </c>
      <c r="R24" s="62"/>
      <c r="S24" s="35"/>
      <c r="T24" s="36" t="str">
        <f>IF(S24="","",IF(S24="H",5,IF(S24="G",IF(R24=1,15,IF(R24=2,10,IF(R24=3,5,"ŹLE !!!"))),IF(R24=1,20,IF(R24=2,15,IF(R24=3,10,IF(R24&lt;10,7,IF(MID(R24,1,1)="P",5,"ŹLE !!!"))))))))</f>
        <v/>
      </c>
      <c r="U24" s="37"/>
      <c r="V24" s="38"/>
      <c r="W24" s="39" t="str">
        <f>IF(V24="","",IF(V24="H",5,IF(V24="G",IF(U24=1,15,IF(U24=2,10,IF(U24=3,5,"ŹLE !!!"))),IF(U24=1,20,IF(U24=2,15,IF(U24=3,10,IF(U24&lt;10,7,IF(MID(U24,1,1)="P",5,"ŹLE !!!"))))))))</f>
        <v/>
      </c>
      <c r="X24" s="37"/>
      <c r="Y24" s="38"/>
      <c r="Z24" s="40" t="str">
        <f>IF(Y24="","",IF(Y24="H",5,IF(Y24="G",IF(X24=1,15,IF(X24=2,10,IF(X24=3,5,"ŹLE !!!"))),IF(X24=1,20,IF(X24=2,15,IF(X24=3,10,IF(X24&lt;10,7,IF(MID(X24,1,1)="P",5,"ŹLE !!!"))))))))</f>
        <v/>
      </c>
      <c r="AA24" s="41">
        <f>SUM(T24,W24,Z24)</f>
        <v>0</v>
      </c>
      <c r="AB24" s="62">
        <v>3</v>
      </c>
      <c r="AC24" s="35" t="s">
        <v>59</v>
      </c>
      <c r="AD24" s="36">
        <f>IF(AC24="","",IF(AC24="H",5,IF(AC24="G",IF(AB24=1,15,IF(AB24=2,10,IF(AB24=3,5,"ŹLE !!!"))),IF(AB24=1,20,IF(AB24=2,15,IF(AB24=3,10,IF(AB24&lt;10,7,IF(MID(AB24,1,1)="P",5,"ŹLE !!!"))))))))</f>
        <v>5</v>
      </c>
      <c r="AE24" s="37"/>
      <c r="AF24" s="38"/>
      <c r="AG24" s="39" t="str">
        <f>IF(AF24="","",IF(AF24="H",5,IF(AF24="G",IF(AE24=1,15,IF(AE24=2,10,IF(AE24=3,5,"ŹLE !!!"))),IF(AE24=1,20,IF(AE24=2,15,IF(AE24=3,10,IF(AE24&lt;10,7,IF(MID(AE24,1,1)="P",5,"ŹLE !!!"))))))))</f>
        <v/>
      </c>
      <c r="AH24" s="37"/>
      <c r="AI24" s="38"/>
      <c r="AJ24" s="40" t="str">
        <f>IF(AI24="","",IF(AI24="H",5,IF(AI24="G",IF(AH24=1,15,IF(AH24=2,10,IF(AH24=3,5,"ŹLE !!!"))),IF(AH24=1,20,IF(AH24=2,15,IF(AH24=3,10,IF(AH24&lt;10,7,IF(MID(AH24,1,1)="P",5,"ŹLE !!!"))))))))</f>
        <v/>
      </c>
      <c r="AK24" s="41">
        <f>SUM(AD24,AG24,AJ24)</f>
        <v>5</v>
      </c>
      <c r="AL24" s="34"/>
      <c r="AM24" s="35"/>
      <c r="AN24" s="36" t="str">
        <f>IF(AM24="","",IF(AM24="H",5,IF(AM24="G",IF(AL24=1,15,IF(AL24=2,10,IF(AL24=3,5,"ŹLE !!!"))),IF(AL24=1,20,IF(AL24=2,15,IF(AL24=3,10,IF(AL24&lt;10,7,IF(MID(AL24,1,1)="P",5,"ŹLE !!!"))))))))</f>
        <v/>
      </c>
      <c r="AO24" s="37"/>
      <c r="AP24" s="38"/>
      <c r="AQ24" s="39" t="str">
        <f>IF(AP24="","",IF(AP24="H",5,IF(AP24="G",IF(AO24=1,15,IF(AO24=2,10,IF(AO24=3,5,"ŹLE !!!"))),IF(AO24=1,20,IF(AO24=2,15,IF(AO24=3,10,IF(AO24&lt;10,7,IF(MID(AO24,1,1)="P",5,"ŹLE !!!"))))))))</f>
        <v/>
      </c>
      <c r="AR24" s="37"/>
      <c r="AS24" s="38"/>
      <c r="AT24" s="40" t="str">
        <f>IF(AS24="","",IF(AS24="H",5,IF(AS24="G",IF(AR24=1,15,IF(AR24=2,10,IF(AR24=3,5,"ŹLE !!!"))),IF(AR24=1,20,IF(AR24=2,15,IF(AR24=3,10,IF(AR24&lt;10,7,IF(MID(AR24,1,1)="P",5,"ŹLE !!!"))))))))</f>
        <v/>
      </c>
      <c r="AU24" s="41">
        <f>SUM(AN24,AQ24,AT24)</f>
        <v>0</v>
      </c>
      <c r="AV24" s="34"/>
      <c r="AW24" s="35"/>
      <c r="AX24" s="36" t="str">
        <f>IF(AW24="","",IF(AW24="H",5,IF(AW24="G",IF(AV24=1,15,IF(AV24=2,10,IF(AV24=3,5,"ŹLE !!!"))),IF(AV24=1,20,IF(AV24=2,15,IF(AV24=3,10,IF(AV24&lt;10,7,IF(MID(AV24,1,1)="P",5,"ŹLE !!!"))))))))</f>
        <v/>
      </c>
      <c r="AY24" s="37"/>
      <c r="AZ24" s="38"/>
      <c r="BA24" s="39" t="str">
        <f>IF(AZ24="","",IF(AZ24="H",5,IF(AZ24="G",IF(AY24=1,15,IF(AY24=2,10,IF(AY24=3,5,"ŹLE !!!"))),IF(AY24=1,20,IF(AY24=2,15,IF(AY24=3,10,IF(AY24&lt;10,7,IF(MID(AY24,1,1)="P",5,"ŹLE !!!"))))))))</f>
        <v/>
      </c>
      <c r="BB24" s="37"/>
      <c r="BC24" s="38"/>
      <c r="BD24" s="40" t="str">
        <f>IF(BC24="","",IF(BC24="H",5,IF(BC24="G",IF(BB24=1,15,IF(BB24=2,10,IF(BB24=3,5,"ŹLE !!!"))),IF(BB24=1,20,IF(BB24=2,15,IF(BB24=3,10,IF(BB24&lt;10,7,IF(MID(BB24,1,1)="P",5,"ŹLE !!!"))))))))</f>
        <v/>
      </c>
      <c r="BE24" s="41">
        <f>SUM(AX24,BA24,BD24)</f>
        <v>0</v>
      </c>
      <c r="BF24" s="34"/>
      <c r="BG24" s="35"/>
      <c r="BH24" s="36" t="str">
        <f>IF(BG24="","",IF(BG24="H",5,IF(BG24="G",IF(BF24=1,15,IF(BF24=2,10,IF(BF24=3,5,"ŹLE !!!"))),IF(BF24=1,20,IF(BF24=2,15,IF(BF24=3,10,IF(BF24&lt;10,7,IF(MID(BF24,1,1)="P",5,"ŹLE !!!"))))))))</f>
        <v/>
      </c>
      <c r="BI24" s="37"/>
      <c r="BJ24" s="38"/>
      <c r="BK24" s="39" t="str">
        <f>IF(BJ24="","",IF(BJ24="H",5,IF(BJ24="G",IF(BI24=1,15,IF(BI24=2,10,IF(BI24=3,5,"ŹLE !!!"))),IF(BI24=1,20,IF(BI24=2,15,IF(BI24=3,10,IF(BI24&lt;10,7,IF(MID(BI24,1,1)="P",5,"ŹLE !!!"))))))))</f>
        <v/>
      </c>
      <c r="BL24" s="37"/>
      <c r="BM24" s="38"/>
      <c r="BN24" s="40" t="str">
        <f>IF(BM24="","",IF(BM24="H",5,IF(BM24="G",IF(BL24=1,15,IF(BL24=2,10,IF(BL24=3,5,"ŹLE !!!"))),IF(BL24=1,20,IF(BL24=2,15,IF(BL24=3,10,IF(BL24&lt;10,7,IF(MID(BL24,1,1)="P",5,"ŹLE !!!"))))))))</f>
        <v/>
      </c>
      <c r="BO24" s="41">
        <f>SUM(BH24,BK24,BN24)</f>
        <v>0</v>
      </c>
      <c r="BP24" s="34"/>
      <c r="BQ24" s="35"/>
      <c r="BR24" s="36" t="str">
        <f>IF(BQ24="","",IF(BQ24="H",5,IF(BQ24="G",IF(BP24=1,15,IF(BP24=2,10,IF(BP24=3,5,"ŹLE !!!"))),IF(BP24=1,20,IF(BP24=2,15,IF(BP24=3,10,IF(BP24&lt;10,7,IF(MID(BP24,1,1)="P",5,"ŹLE !!!"))))))))</f>
        <v/>
      </c>
      <c r="BS24" s="37"/>
      <c r="BT24" s="38"/>
      <c r="BU24" s="39" t="str">
        <f>IF(BT24="","",IF(BT24="H",5,IF(BT24="G",IF(BS24=1,15,IF(BS24=2,10,IF(BS24=3,5,"ŹLE !!!"))),IF(BS24=1,20,IF(BS24=2,15,IF(BS24=3,10,IF(BS24&lt;10,7,IF(MID(BS24,1,1)="P",5,"ŹLE !!!"))))))))</f>
        <v/>
      </c>
      <c r="BV24" s="37"/>
      <c r="BW24" s="38"/>
      <c r="BX24" s="40" t="str">
        <f>IF(BW24="","",IF(BW24="H",5,IF(BW24="G",IF(BV24=1,15,IF(BV24=2,10,IF(BV24=3,5,"ŹLE !!!"))),IF(BV24=1,20,IF(BV24=2,15,IF(BV24=3,10,IF(BV24&lt;10,7,IF(MID(BV24,1,1)="P",5,"ŹLE !!!"))))))))</f>
        <v/>
      </c>
      <c r="BY24" s="41">
        <f>SUM(BR24,BU24,BX24)</f>
        <v>0</v>
      </c>
      <c r="BZ24" s="34"/>
      <c r="CA24" s="35"/>
      <c r="CB24" s="36" t="str">
        <f>IF(CA24="","",IF(CA24="H",5,IF(CA24="G",IF(BZ24=1,15,IF(BZ24=2,10,IF(BZ24=3,5,"ŹLE !!!"))),IF(BZ24=1,20,IF(BZ24=2,15,IF(BZ24=3,10,IF(BZ24&lt;10,7,IF(MID(BZ24,1,1)="P",5,"ŹLE !!!"))))))))</f>
        <v/>
      </c>
      <c r="CC24" s="37"/>
      <c r="CD24" s="38"/>
      <c r="CE24" s="39" t="str">
        <f>IF(CD24="","",IF(CD24="H",5,IF(CD24="G",IF(CC24=1,15,IF(CC24=2,10,IF(CC24=3,5,"ŹLE !!!"))),IF(CC24=1,20,IF(CC24=2,15,IF(CC24=3,10,IF(CC24&lt;10,7,IF(MID(CC24,1,1)="P",5,"ŹLE !!!"))))))))</f>
        <v/>
      </c>
      <c r="CF24" s="37"/>
      <c r="CG24" s="38"/>
      <c r="CH24" s="40" t="str">
        <f>IF(CG24="","",IF(CG24="H",5,IF(CG24="G",IF(CF24=1,15,IF(CF24=2,10,IF(CF24=3,5,"ŹLE !!!"))),IF(CF24=1,20,IF(CF24=2,15,IF(CF24=3,10,IF(CF24&lt;10,7,IF(MID(CF24,1,1)="P",5,"ŹLE !!!"))))))))</f>
        <v/>
      </c>
      <c r="CI24" s="41">
        <f>SUM(CB24,CE24,CH24)</f>
        <v>0</v>
      </c>
      <c r="CJ24" s="34"/>
      <c r="CK24" s="35"/>
      <c r="CL24" s="36" t="str">
        <f>IF(CK24="","",IF(CK24="H",5,IF(CK24="G",IF(CJ24=1,15,IF(CJ24=2,10,IF(CJ24=3,5,"ŹLE !!!"))),IF(CJ24=1,20,IF(CJ24=2,15,IF(CJ24=3,10,IF(CJ24&lt;10,7,IF(MID(CJ24,1,1)="P",5,"ŹLE !!!"))))))))</f>
        <v/>
      </c>
      <c r="CM24" s="37"/>
      <c r="CN24" s="38"/>
      <c r="CO24" s="39" t="str">
        <f>IF(CN24="","",IF(CN24="H",5,IF(CN24="G",IF(CM24=1,15,IF(CM24=2,10,IF(CM24=3,5,"ŹLE !!!"))),IF(CM24=1,20,IF(CM24=2,15,IF(CM24=3,10,IF(CM24&lt;10,7,IF(MID(CM24,1,1)="P",5,"ŹLE !!!"))))))))</f>
        <v/>
      </c>
      <c r="CP24" s="37"/>
      <c r="CQ24" s="38"/>
      <c r="CR24" s="40" t="str">
        <f>IF(CQ24="","",IF(CQ24="H",5,IF(CQ24="G",IF(CP24=1,15,IF(CP24=2,10,IF(CP24=3,5,"ŹLE !!!"))),IF(CP24=1,20,IF(CP24=2,15,IF(CP24=3,10,IF(CP24&lt;10,7,IF(MID(CP24,1,1)="P",5,"ŹLE !!!"))))))))</f>
        <v/>
      </c>
      <c r="CS24" s="41">
        <f>SUM(CL24,CO24,CR24)</f>
        <v>0</v>
      </c>
      <c r="CT24" s="34"/>
      <c r="CU24" s="35"/>
      <c r="CV24" s="36" t="str">
        <f>IF(CU24="","",IF(CU24="H",5,IF(CU24="G",IF(CT24=1,15,IF(CT24=2,10,IF(CT24=3,5,"ŹLE !!!"))),IF(CT24=1,20,IF(CT24=2,15,IF(CT24=3,10,IF(CT24&lt;10,7,IF(MID(CT24,1,1)="P",5,"ŹLE !!!"))))))))</f>
        <v/>
      </c>
      <c r="CW24" s="37"/>
      <c r="CX24" s="38"/>
      <c r="CY24" s="39" t="str">
        <f>IF(CX24="","",IF(CX24="H",5,IF(CX24="G",IF(CW24=1,15,IF(CW24=2,10,IF(CW24=3,5,"ŹLE !!!"))),IF(CW24=1,20,IF(CW24=2,15,IF(CW24=3,10,IF(CW24&lt;10,7,IF(MID(CW24,1,1)="P",5,"ŹLE !!!"))))))))</f>
        <v/>
      </c>
      <c r="CZ24" s="37"/>
      <c r="DA24" s="38"/>
      <c r="DB24" s="40" t="str">
        <f>IF(DA24="","",IF(DA24="H",5,IF(DA24="G",IF(CZ24=1,15,IF(CZ24=2,10,IF(CZ24=3,5,"ŹLE !!!"))),IF(CZ24=1,20,IF(CZ24=2,15,IF(CZ24=3,10,IF(CZ24&lt;10,7,IF(MID(CZ24,1,1)="P",5,"ŹLE !!!"))))))))</f>
        <v/>
      </c>
      <c r="DC24" s="41">
        <f>SUM(CV24,CY24,DB24)</f>
        <v>0</v>
      </c>
      <c r="DD24" s="33">
        <f>SUM(Q24,AA24,AK24,AU24,BE24,BO24,BY24,CI24,CS24,DC24)</f>
        <v>10</v>
      </c>
    </row>
    <row r="25" spans="2:108" x14ac:dyDescent="0.2">
      <c r="B25" s="31">
        <f t="shared" si="0"/>
        <v>21</v>
      </c>
      <c r="C25" s="54" t="s">
        <v>147</v>
      </c>
      <c r="D25" s="32" t="s">
        <v>68</v>
      </c>
      <c r="E25" s="32" t="s">
        <v>231</v>
      </c>
      <c r="F25" s="32" t="s">
        <v>19</v>
      </c>
      <c r="G25" s="33">
        <f>DD25</f>
        <v>10</v>
      </c>
      <c r="H25" s="62"/>
      <c r="I25" s="35"/>
      <c r="J25" s="36" t="str">
        <f>IF(I25="","",IF(I25="H",5,IF(I25="G",IF(H25=1,15,IF(H25=2,10,IF(H25=3,5,"ŹLE !!!"))),IF(H25=1,20,IF(H25=2,15,IF(H25=3,10,IF(H25&lt;10,7,IF(MID(H25,1,1)="P",5,"ŹLE !!!"))))))))</f>
        <v/>
      </c>
      <c r="K25" s="62">
        <v>3</v>
      </c>
      <c r="L25" s="35" t="s">
        <v>59</v>
      </c>
      <c r="M25" s="39">
        <f>IF(L25="","",IF(L25="H",5,IF(L25="G",IF(K25=1,15,IF(K25=2,10,IF(K25=3,5,"ŹLE !!!"))),IF(K25=1,20,IF(K25=2,15,IF(K25=3,10,IF(K25&lt;10,7,IF(MID(K25,1,1)="P",5,"ŹLE !!!"))))))))</f>
        <v>5</v>
      </c>
      <c r="N25" s="65"/>
      <c r="O25" s="38"/>
      <c r="P25" s="40" t="str">
        <f>IF(O25="","",IF(O25="H",5,IF(O25="G",IF(N25=1,15,IF(N25=2,10,IF(N25=3,5,"ŹLE !!!"))),IF(N25=1,20,IF(N25=2,15,IF(N25=3,10,IF(N25&lt;10,7,IF(MID(N25,1,1)="P",5,"ŹLE !!!"))))))))</f>
        <v/>
      </c>
      <c r="Q25" s="41">
        <f>SUM(J25,M25,P25)</f>
        <v>5</v>
      </c>
      <c r="R25" s="62"/>
      <c r="S25" s="35"/>
      <c r="T25" s="36" t="str">
        <f>IF(S25="","",IF(S25="H",5,IF(S25="G",IF(R25=1,15,IF(R25=2,10,IF(R25=3,5,"ŹLE !!!"))),IF(R25=1,20,IF(R25=2,15,IF(R25=3,10,IF(R25&lt;10,7,IF(MID(R25,1,1)="P",5,"ŹLE !!!"))))))))</f>
        <v/>
      </c>
      <c r="U25" s="37"/>
      <c r="V25" s="38"/>
      <c r="W25" s="39" t="str">
        <f>IF(V25="","",IF(V25="H",5,IF(V25="G",IF(U25=1,15,IF(U25=2,10,IF(U25=3,5,"ŹLE !!!"))),IF(U25=1,20,IF(U25=2,15,IF(U25=3,10,IF(U25&lt;10,7,IF(MID(U25,1,1)="P",5,"ŹLE !!!"))))))))</f>
        <v/>
      </c>
      <c r="X25" s="37"/>
      <c r="Y25" s="38"/>
      <c r="Z25" s="40" t="str">
        <f>IF(Y25="","",IF(Y25="H",5,IF(Y25="G",IF(X25=1,15,IF(X25=2,10,IF(X25=3,5,"ŹLE !!!"))),IF(X25=1,20,IF(X25=2,15,IF(X25=3,10,IF(X25&lt;10,7,IF(MID(X25,1,1)="P",5,"ŹLE !!!"))))))))</f>
        <v/>
      </c>
      <c r="AA25" s="41">
        <f>SUM(T25,W25,Z25)</f>
        <v>0</v>
      </c>
      <c r="AB25" s="62">
        <v>3</v>
      </c>
      <c r="AC25" s="35" t="s">
        <v>59</v>
      </c>
      <c r="AD25" s="36">
        <f>IF(AC25="","",IF(AC25="H",5,IF(AC25="G",IF(AB25=1,15,IF(AB25=2,10,IF(AB25=3,5,"ŹLE !!!"))),IF(AB25=1,20,IF(AB25=2,15,IF(AB25=3,10,IF(AB25&lt;10,7,IF(MID(AB25,1,1)="P",5,"ŹLE !!!"))))))))</f>
        <v>5</v>
      </c>
      <c r="AE25" s="37"/>
      <c r="AF25" s="38"/>
      <c r="AG25" s="39" t="str">
        <f>IF(AF25="","",IF(AF25="H",5,IF(AF25="G",IF(AE25=1,15,IF(AE25=2,10,IF(AE25=3,5,"ŹLE !!!"))),IF(AE25=1,20,IF(AE25=2,15,IF(AE25=3,10,IF(AE25&lt;10,7,IF(MID(AE25,1,1)="P",5,"ŹLE !!!"))))))))</f>
        <v/>
      </c>
      <c r="AH25" s="37"/>
      <c r="AI25" s="38"/>
      <c r="AJ25" s="40" t="str">
        <f>IF(AI25="","",IF(AI25="H",5,IF(AI25="G",IF(AH25=1,15,IF(AH25=2,10,IF(AH25=3,5,"ŹLE !!!"))),IF(AH25=1,20,IF(AH25=2,15,IF(AH25=3,10,IF(AH25&lt;10,7,IF(MID(AH25,1,1)="P",5,"ŹLE !!!"))))))))</f>
        <v/>
      </c>
      <c r="AK25" s="41">
        <f>SUM(AD25,AG25,AJ25)</f>
        <v>5</v>
      </c>
      <c r="AL25" s="34"/>
      <c r="AM25" s="35"/>
      <c r="AN25" s="36" t="str">
        <f>IF(AM25="","",IF(AM25="H",5,IF(AM25="G",IF(AL25=1,15,IF(AL25=2,10,IF(AL25=3,5,"ŹLE !!!"))),IF(AL25=1,20,IF(AL25=2,15,IF(AL25=3,10,IF(AL25&lt;10,7,IF(MID(AL25,1,1)="P",5,"ŹLE !!!"))))))))</f>
        <v/>
      </c>
      <c r="AO25" s="37"/>
      <c r="AP25" s="38"/>
      <c r="AQ25" s="39" t="str">
        <f>IF(AP25="","",IF(AP25="H",5,IF(AP25="G",IF(AO25=1,15,IF(AO25=2,10,IF(AO25=3,5,"ŹLE !!!"))),IF(AO25=1,20,IF(AO25=2,15,IF(AO25=3,10,IF(AO25&lt;10,7,IF(MID(AO25,1,1)="P",5,"ŹLE !!!"))))))))</f>
        <v/>
      </c>
      <c r="AR25" s="37"/>
      <c r="AS25" s="38"/>
      <c r="AT25" s="40" t="str">
        <f>IF(AS25="","",IF(AS25="H",5,IF(AS25="G",IF(AR25=1,15,IF(AR25=2,10,IF(AR25=3,5,"ŹLE !!!"))),IF(AR25=1,20,IF(AR25=2,15,IF(AR25=3,10,IF(AR25&lt;10,7,IF(MID(AR25,1,1)="P",5,"ŹLE !!!"))))))))</f>
        <v/>
      </c>
      <c r="AU25" s="41">
        <f>SUM(AN25,AQ25,AT25)</f>
        <v>0</v>
      </c>
      <c r="AV25" s="34"/>
      <c r="AW25" s="35"/>
      <c r="AX25" s="36" t="str">
        <f>IF(AW25="","",IF(AW25="H",5,IF(AW25="G",IF(AV25=1,15,IF(AV25=2,10,IF(AV25=3,5,"ŹLE !!!"))),IF(AV25=1,20,IF(AV25=2,15,IF(AV25=3,10,IF(AV25&lt;10,7,IF(MID(AV25,1,1)="P",5,"ŹLE !!!"))))))))</f>
        <v/>
      </c>
      <c r="AY25" s="37"/>
      <c r="AZ25" s="38"/>
      <c r="BA25" s="39" t="str">
        <f>IF(AZ25="","",IF(AZ25="H",5,IF(AZ25="G",IF(AY25=1,15,IF(AY25=2,10,IF(AY25=3,5,"ŹLE !!!"))),IF(AY25=1,20,IF(AY25=2,15,IF(AY25=3,10,IF(AY25&lt;10,7,IF(MID(AY25,1,1)="P",5,"ŹLE !!!"))))))))</f>
        <v/>
      </c>
      <c r="BB25" s="37"/>
      <c r="BC25" s="38"/>
      <c r="BD25" s="40" t="str">
        <f>IF(BC25="","",IF(BC25="H",5,IF(BC25="G",IF(BB25=1,15,IF(BB25=2,10,IF(BB25=3,5,"ŹLE !!!"))),IF(BB25=1,20,IF(BB25=2,15,IF(BB25=3,10,IF(BB25&lt;10,7,IF(MID(BB25,1,1)="P",5,"ŹLE !!!"))))))))</f>
        <v/>
      </c>
      <c r="BE25" s="41">
        <f>SUM(AX25,BA25,BD25)</f>
        <v>0</v>
      </c>
      <c r="BF25" s="34"/>
      <c r="BG25" s="35"/>
      <c r="BH25" s="36" t="str">
        <f>IF(BG25="","",IF(BG25="H",5,IF(BG25="G",IF(BF25=1,15,IF(BF25=2,10,IF(BF25=3,5,"ŹLE !!!"))),IF(BF25=1,20,IF(BF25=2,15,IF(BF25=3,10,IF(BF25&lt;10,7,IF(MID(BF25,1,1)="P",5,"ŹLE !!!"))))))))</f>
        <v/>
      </c>
      <c r="BI25" s="37"/>
      <c r="BJ25" s="38"/>
      <c r="BK25" s="39" t="str">
        <f>IF(BJ25="","",IF(BJ25="H",5,IF(BJ25="G",IF(BI25=1,15,IF(BI25=2,10,IF(BI25=3,5,"ŹLE !!!"))),IF(BI25=1,20,IF(BI25=2,15,IF(BI25=3,10,IF(BI25&lt;10,7,IF(MID(BI25,1,1)="P",5,"ŹLE !!!"))))))))</f>
        <v/>
      </c>
      <c r="BL25" s="37"/>
      <c r="BM25" s="38"/>
      <c r="BN25" s="40" t="str">
        <f>IF(BM25="","",IF(BM25="H",5,IF(BM25="G",IF(BL25=1,15,IF(BL25=2,10,IF(BL25=3,5,"ŹLE !!!"))),IF(BL25=1,20,IF(BL25=2,15,IF(BL25=3,10,IF(BL25&lt;10,7,IF(MID(BL25,1,1)="P",5,"ŹLE !!!"))))))))</f>
        <v/>
      </c>
      <c r="BO25" s="41">
        <f>SUM(BH25,BK25,BN25)</f>
        <v>0</v>
      </c>
      <c r="BP25" s="34"/>
      <c r="BQ25" s="35"/>
      <c r="BR25" s="36" t="str">
        <f>IF(BQ25="","",IF(BQ25="H",5,IF(BQ25="G",IF(BP25=1,15,IF(BP25=2,10,IF(BP25=3,5,"ŹLE !!!"))),IF(BP25=1,20,IF(BP25=2,15,IF(BP25=3,10,IF(BP25&lt;10,7,IF(MID(BP25,1,1)="P",5,"ŹLE !!!"))))))))</f>
        <v/>
      </c>
      <c r="BS25" s="37"/>
      <c r="BT25" s="38"/>
      <c r="BU25" s="39" t="str">
        <f>IF(BT25="","",IF(BT25="H",5,IF(BT25="G",IF(BS25=1,15,IF(BS25=2,10,IF(BS25=3,5,"ŹLE !!!"))),IF(BS25=1,20,IF(BS25=2,15,IF(BS25=3,10,IF(BS25&lt;10,7,IF(MID(BS25,1,1)="P",5,"ŹLE !!!"))))))))</f>
        <v/>
      </c>
      <c r="BV25" s="37"/>
      <c r="BW25" s="38"/>
      <c r="BX25" s="40" t="str">
        <f>IF(BW25="","",IF(BW25="H",5,IF(BW25="G",IF(BV25=1,15,IF(BV25=2,10,IF(BV25=3,5,"ŹLE !!!"))),IF(BV25=1,20,IF(BV25=2,15,IF(BV25=3,10,IF(BV25&lt;10,7,IF(MID(BV25,1,1)="P",5,"ŹLE !!!"))))))))</f>
        <v/>
      </c>
      <c r="BY25" s="41">
        <f>SUM(BR25,BU25,BX25)</f>
        <v>0</v>
      </c>
      <c r="BZ25" s="34"/>
      <c r="CA25" s="35"/>
      <c r="CB25" s="36" t="str">
        <f>IF(CA25="","",IF(CA25="H",5,IF(CA25="G",IF(BZ25=1,15,IF(BZ25=2,10,IF(BZ25=3,5,"ŹLE !!!"))),IF(BZ25=1,20,IF(BZ25=2,15,IF(BZ25=3,10,IF(BZ25&lt;10,7,IF(MID(BZ25,1,1)="P",5,"ŹLE !!!"))))))))</f>
        <v/>
      </c>
      <c r="CC25" s="37"/>
      <c r="CD25" s="38"/>
      <c r="CE25" s="39" t="str">
        <f>IF(CD25="","",IF(CD25="H",5,IF(CD25="G",IF(CC25=1,15,IF(CC25=2,10,IF(CC25=3,5,"ŹLE !!!"))),IF(CC25=1,20,IF(CC25=2,15,IF(CC25=3,10,IF(CC25&lt;10,7,IF(MID(CC25,1,1)="P",5,"ŹLE !!!"))))))))</f>
        <v/>
      </c>
      <c r="CF25" s="37"/>
      <c r="CG25" s="38"/>
      <c r="CH25" s="40" t="str">
        <f>IF(CG25="","",IF(CG25="H",5,IF(CG25="G",IF(CF25=1,15,IF(CF25=2,10,IF(CF25=3,5,"ŹLE !!!"))),IF(CF25=1,20,IF(CF25=2,15,IF(CF25=3,10,IF(CF25&lt;10,7,IF(MID(CF25,1,1)="P",5,"ŹLE !!!"))))))))</f>
        <v/>
      </c>
      <c r="CI25" s="41">
        <f>SUM(CB25,CE25,CH25)</f>
        <v>0</v>
      </c>
      <c r="CJ25" s="34"/>
      <c r="CK25" s="35"/>
      <c r="CL25" s="36" t="str">
        <f>IF(CK25="","",IF(CK25="H",5,IF(CK25="G",IF(CJ25=1,15,IF(CJ25=2,10,IF(CJ25=3,5,"ŹLE !!!"))),IF(CJ25=1,20,IF(CJ25=2,15,IF(CJ25=3,10,IF(CJ25&lt;10,7,IF(MID(CJ25,1,1)="P",5,"ŹLE !!!"))))))))</f>
        <v/>
      </c>
      <c r="CM25" s="37"/>
      <c r="CN25" s="38"/>
      <c r="CO25" s="39" t="str">
        <f>IF(CN25="","",IF(CN25="H",5,IF(CN25="G",IF(CM25=1,15,IF(CM25=2,10,IF(CM25=3,5,"ŹLE !!!"))),IF(CM25=1,20,IF(CM25=2,15,IF(CM25=3,10,IF(CM25&lt;10,7,IF(MID(CM25,1,1)="P",5,"ŹLE !!!"))))))))</f>
        <v/>
      </c>
      <c r="CP25" s="37"/>
      <c r="CQ25" s="38"/>
      <c r="CR25" s="40" t="str">
        <f>IF(CQ25="","",IF(CQ25="H",5,IF(CQ25="G",IF(CP25=1,15,IF(CP25=2,10,IF(CP25=3,5,"ŹLE !!!"))),IF(CP25=1,20,IF(CP25=2,15,IF(CP25=3,10,IF(CP25&lt;10,7,IF(MID(CP25,1,1)="P",5,"ŹLE !!!"))))))))</f>
        <v/>
      </c>
      <c r="CS25" s="41">
        <f>SUM(CL25,CO25,CR25)</f>
        <v>0</v>
      </c>
      <c r="CT25" s="34"/>
      <c r="CU25" s="35"/>
      <c r="CV25" s="36" t="str">
        <f>IF(CU25="","",IF(CU25="H",5,IF(CU25="G",IF(CT25=1,15,IF(CT25=2,10,IF(CT25=3,5,"ŹLE !!!"))),IF(CT25=1,20,IF(CT25=2,15,IF(CT25=3,10,IF(CT25&lt;10,7,IF(MID(CT25,1,1)="P",5,"ŹLE !!!"))))))))</f>
        <v/>
      </c>
      <c r="CW25" s="37"/>
      <c r="CX25" s="38"/>
      <c r="CY25" s="39" t="str">
        <f>IF(CX25="","",IF(CX25="H",5,IF(CX25="G",IF(CW25=1,15,IF(CW25=2,10,IF(CW25=3,5,"ŹLE !!!"))),IF(CW25=1,20,IF(CW25=2,15,IF(CW25=3,10,IF(CW25&lt;10,7,IF(MID(CW25,1,1)="P",5,"ŹLE !!!"))))))))</f>
        <v/>
      </c>
      <c r="CZ25" s="37"/>
      <c r="DA25" s="38"/>
      <c r="DB25" s="40" t="str">
        <f>IF(DA25="","",IF(DA25="H",5,IF(DA25="G",IF(CZ25=1,15,IF(CZ25=2,10,IF(CZ25=3,5,"ŹLE !!!"))),IF(CZ25=1,20,IF(CZ25=2,15,IF(CZ25=3,10,IF(CZ25&lt;10,7,IF(MID(CZ25,1,1)="P",5,"ŹLE !!!"))))))))</f>
        <v/>
      </c>
      <c r="DC25" s="41">
        <f>SUM(CV25,CY25,DB25)</f>
        <v>0</v>
      </c>
      <c r="DD25" s="33">
        <f>SUM(Q25,AA25,AK25,AU25,BE25,BO25,BY25,CI25,CS25,DC25)</f>
        <v>10</v>
      </c>
    </row>
    <row r="26" spans="2:108" x14ac:dyDescent="0.2">
      <c r="B26" s="31">
        <f t="shared" si="0"/>
        <v>22</v>
      </c>
      <c r="C26" s="54" t="s">
        <v>140</v>
      </c>
      <c r="D26" s="32" t="s">
        <v>80</v>
      </c>
      <c r="E26" s="32" t="s">
        <v>178</v>
      </c>
      <c r="F26" s="32" t="s">
        <v>33</v>
      </c>
      <c r="G26" s="33">
        <f>DD26</f>
        <v>10</v>
      </c>
      <c r="H26" s="62"/>
      <c r="I26" s="35"/>
      <c r="J26" s="36" t="str">
        <f>IF(I26="","",IF(I26="H",5,IF(I26="G",IF(H26=1,15,IF(H26=2,10,IF(H26=3,5,"ŹLE !!!"))),IF(H26=1,20,IF(H26=2,15,IF(H26=3,10,IF(H26&lt;10,7,IF(MID(H26,1,1)="P",5,"ŹLE !!!"))))))))</f>
        <v/>
      </c>
      <c r="K26" s="62">
        <v>2</v>
      </c>
      <c r="L26" s="35" t="s">
        <v>59</v>
      </c>
      <c r="M26" s="39">
        <f>IF(L26="","",IF(L26="H",5,IF(L26="G",IF(K26=1,15,IF(K26=2,10,IF(K26=3,5,"ŹLE !!!"))),IF(K26=1,20,IF(K26=2,15,IF(K26=3,10,IF(K26&lt;10,7,IF(MID(K26,1,1)="P",5,"ŹLE !!!"))))))))</f>
        <v>10</v>
      </c>
      <c r="N26" s="37"/>
      <c r="O26" s="38"/>
      <c r="P26" s="40" t="str">
        <f>IF(O26="","",IF(O26="H",5,IF(O26="G",IF(N26=1,15,IF(N26=2,10,IF(N26=3,5,"ŹLE !!!"))),IF(N26=1,20,IF(N26=2,15,IF(N26=3,10,IF(N26&lt;10,7,IF(MID(N26,1,1)="P",5,"ŹLE !!!"))))))))</f>
        <v/>
      </c>
      <c r="Q26" s="41">
        <f>SUM(J26,M26,P26)</f>
        <v>10</v>
      </c>
      <c r="R26" s="62"/>
      <c r="S26" s="35"/>
      <c r="T26" s="36" t="str">
        <f>IF(S26="","",IF(S26="H",5,IF(S26="G",IF(R26=1,15,IF(R26=2,10,IF(R26=3,5,"ŹLE !!!"))),IF(R26=1,20,IF(R26=2,15,IF(R26=3,10,IF(R26&lt;10,7,IF(MID(R26,1,1)="P",5,"ŹLE !!!"))))))))</f>
        <v/>
      </c>
      <c r="U26" s="37"/>
      <c r="V26" s="38"/>
      <c r="W26" s="39" t="str">
        <f>IF(V26="","",IF(V26="H",5,IF(V26="G",IF(U26=1,15,IF(U26=2,10,IF(U26=3,5,"ŹLE !!!"))),IF(U26=1,20,IF(U26=2,15,IF(U26=3,10,IF(U26&lt;10,7,IF(MID(U26,1,1)="P",5,"ŹLE !!!"))))))))</f>
        <v/>
      </c>
      <c r="X26" s="37"/>
      <c r="Y26" s="38"/>
      <c r="Z26" s="40" t="str">
        <f>IF(Y26="","",IF(Y26="H",5,IF(Y26="G",IF(X26=1,15,IF(X26=2,10,IF(X26=3,5,"ŹLE !!!"))),IF(X26=1,20,IF(X26=2,15,IF(X26=3,10,IF(X26&lt;10,7,IF(MID(X26,1,1)="P",5,"ŹLE !!!"))))))))</f>
        <v/>
      </c>
      <c r="AA26" s="41">
        <f>SUM(T26,W26,Z26)</f>
        <v>0</v>
      </c>
      <c r="AB26" s="62"/>
      <c r="AC26" s="38"/>
      <c r="AD26" s="36" t="str">
        <f>IF(AC26="","",IF(AC26="H",5,IF(AC26="G",IF(AB26=1,15,IF(AB26=2,10,IF(AB26=3,5,"ŹLE !!!"))),IF(AB26=1,20,IF(AB26=2,15,IF(AB26=3,10,IF(AB26&lt;10,7,IF(MID(AB26,1,1)="P",5,"ŹLE !!!"))))))))</f>
        <v/>
      </c>
      <c r="AE26" s="37"/>
      <c r="AF26" s="38"/>
      <c r="AG26" s="39" t="str">
        <f>IF(AF26="","",IF(AF26="H",5,IF(AF26="G",IF(AE26=1,15,IF(AE26=2,10,IF(AE26=3,5,"ŹLE !!!"))),IF(AE26=1,20,IF(AE26=2,15,IF(AE26=3,10,IF(AE26&lt;10,7,IF(MID(AE26,1,1)="P",5,"ŹLE !!!"))))))))</f>
        <v/>
      </c>
      <c r="AH26" s="37"/>
      <c r="AI26" s="38"/>
      <c r="AJ26" s="40" t="str">
        <f>IF(AI26="","",IF(AI26="H",5,IF(AI26="G",IF(AH26=1,15,IF(AH26=2,10,IF(AH26=3,5,"ŹLE !!!"))),IF(AH26=1,20,IF(AH26=2,15,IF(AH26=3,10,IF(AH26&lt;10,7,IF(MID(AH26,1,1)="P",5,"ŹLE !!!"))))))))</f>
        <v/>
      </c>
      <c r="AK26" s="41">
        <f>SUM(AD26,AG26,AJ26)</f>
        <v>0</v>
      </c>
      <c r="AL26" s="34"/>
      <c r="AM26" s="38"/>
      <c r="AN26" s="36" t="str">
        <f>IF(AM26="","",IF(AM26="H",5,IF(AM26="G",IF(AL26=1,15,IF(AL26=2,10,IF(AL26=3,5,"ŹLE !!!"))),IF(AL26=1,20,IF(AL26=2,15,IF(AL26=3,10,IF(AL26&lt;10,7,IF(MID(AL26,1,1)="P",5,"ŹLE !!!"))))))))</f>
        <v/>
      </c>
      <c r="AO26" s="37"/>
      <c r="AP26" s="38"/>
      <c r="AQ26" s="39" t="str">
        <f>IF(AP26="","",IF(AP26="H",5,IF(AP26="G",IF(AO26=1,15,IF(AO26=2,10,IF(AO26=3,5,"ŹLE !!!"))),IF(AO26=1,20,IF(AO26=2,15,IF(AO26=3,10,IF(AO26&lt;10,7,IF(MID(AO26,1,1)="P",5,"ŹLE !!!"))))))))</f>
        <v/>
      </c>
      <c r="AR26" s="37"/>
      <c r="AS26" s="38"/>
      <c r="AT26" s="40" t="str">
        <f>IF(AS26="","",IF(AS26="H",5,IF(AS26="G",IF(AR26=1,15,IF(AR26=2,10,IF(AR26=3,5,"ŹLE !!!"))),IF(AR26=1,20,IF(AR26=2,15,IF(AR26=3,10,IF(AR26&lt;10,7,IF(MID(AR26,1,1)="P",5,"ŹLE !!!"))))))))</f>
        <v/>
      </c>
      <c r="AU26" s="41">
        <f>SUM(AN26,AQ26,AT26)</f>
        <v>0</v>
      </c>
      <c r="AV26" s="34"/>
      <c r="AW26" s="38"/>
      <c r="AX26" s="36" t="str">
        <f>IF(AW26="","",IF(AW26="H",5,IF(AW26="G",IF(AV26=1,15,IF(AV26=2,10,IF(AV26=3,5,"ŹLE !!!"))),IF(AV26=1,20,IF(AV26=2,15,IF(AV26=3,10,IF(AV26&lt;10,7,IF(MID(AV26,1,1)="P",5,"ŹLE !!!"))))))))</f>
        <v/>
      </c>
      <c r="AY26" s="37"/>
      <c r="AZ26" s="38"/>
      <c r="BA26" s="39" t="str">
        <f>IF(AZ26="","",IF(AZ26="H",5,IF(AZ26="G",IF(AY26=1,15,IF(AY26=2,10,IF(AY26=3,5,"ŹLE !!!"))),IF(AY26=1,20,IF(AY26=2,15,IF(AY26=3,10,IF(AY26&lt;10,7,IF(MID(AY26,1,1)="P",5,"ŹLE !!!"))))))))</f>
        <v/>
      </c>
      <c r="BB26" s="37"/>
      <c r="BC26" s="38"/>
      <c r="BD26" s="40" t="str">
        <f>IF(BC26="","",IF(BC26="H",5,IF(BC26="G",IF(BB26=1,15,IF(BB26=2,10,IF(BB26=3,5,"ŹLE !!!"))),IF(BB26=1,20,IF(BB26=2,15,IF(BB26=3,10,IF(BB26&lt;10,7,IF(MID(BB26,1,1)="P",5,"ŹLE !!!"))))))))</f>
        <v/>
      </c>
      <c r="BE26" s="41">
        <f>SUM(AX26,BA26,BD26)</f>
        <v>0</v>
      </c>
      <c r="BF26" s="34"/>
      <c r="BG26" s="38"/>
      <c r="BH26" s="36" t="str">
        <f>IF(BG26="","",IF(BG26="H",5,IF(BG26="G",IF(BF26=1,15,IF(BF26=2,10,IF(BF26=3,5,"ŹLE !!!"))),IF(BF26=1,20,IF(BF26=2,15,IF(BF26=3,10,IF(BF26&lt;10,7,IF(MID(BF26,1,1)="P",5,"ŹLE !!!"))))))))</f>
        <v/>
      </c>
      <c r="BI26" s="37"/>
      <c r="BJ26" s="38"/>
      <c r="BK26" s="39" t="str">
        <f>IF(BJ26="","",IF(BJ26="H",5,IF(BJ26="G",IF(BI26=1,15,IF(BI26=2,10,IF(BI26=3,5,"ŹLE !!!"))),IF(BI26=1,20,IF(BI26=2,15,IF(BI26=3,10,IF(BI26&lt;10,7,IF(MID(BI26,1,1)="P",5,"ŹLE !!!"))))))))</f>
        <v/>
      </c>
      <c r="BL26" s="37"/>
      <c r="BM26" s="38"/>
      <c r="BN26" s="40" t="str">
        <f>IF(BM26="","",IF(BM26="H",5,IF(BM26="G",IF(BL26=1,15,IF(BL26=2,10,IF(BL26=3,5,"ŹLE !!!"))),IF(BL26=1,20,IF(BL26=2,15,IF(BL26=3,10,IF(BL26&lt;10,7,IF(MID(BL26,1,1)="P",5,"ŹLE !!!"))))))))</f>
        <v/>
      </c>
      <c r="BO26" s="41">
        <f>SUM(BH26,BK26,BN26)</f>
        <v>0</v>
      </c>
      <c r="BP26" s="34"/>
      <c r="BQ26" s="38"/>
      <c r="BR26" s="36" t="str">
        <f>IF(BQ26="","",IF(BQ26="H",5,IF(BQ26="G",IF(BP26=1,15,IF(BP26=2,10,IF(BP26=3,5,"ŹLE !!!"))),IF(BP26=1,20,IF(BP26=2,15,IF(BP26=3,10,IF(BP26&lt;10,7,IF(MID(BP26,1,1)="P",5,"ŹLE !!!"))))))))</f>
        <v/>
      </c>
      <c r="BS26" s="37"/>
      <c r="BT26" s="38"/>
      <c r="BU26" s="39" t="str">
        <f>IF(BT26="","",IF(BT26="H",5,IF(BT26="G",IF(BS26=1,15,IF(BS26=2,10,IF(BS26=3,5,"ŹLE !!!"))),IF(BS26=1,20,IF(BS26=2,15,IF(BS26=3,10,IF(BS26&lt;10,7,IF(MID(BS26,1,1)="P",5,"ŹLE !!!"))))))))</f>
        <v/>
      </c>
      <c r="BV26" s="37"/>
      <c r="BW26" s="38"/>
      <c r="BX26" s="40" t="str">
        <f>IF(BW26="","",IF(BW26="H",5,IF(BW26="G",IF(BV26=1,15,IF(BV26=2,10,IF(BV26=3,5,"ŹLE !!!"))),IF(BV26=1,20,IF(BV26=2,15,IF(BV26=3,10,IF(BV26&lt;10,7,IF(MID(BV26,1,1)="P",5,"ŹLE !!!"))))))))</f>
        <v/>
      </c>
      <c r="BY26" s="41">
        <f>SUM(BR26,BU26,BX26)</f>
        <v>0</v>
      </c>
      <c r="BZ26" s="34"/>
      <c r="CA26" s="38"/>
      <c r="CB26" s="36" t="str">
        <f>IF(CA26="","",IF(CA26="H",5,IF(CA26="G",IF(BZ26=1,15,IF(BZ26=2,10,IF(BZ26=3,5,"ŹLE !!!"))),IF(BZ26=1,20,IF(BZ26=2,15,IF(BZ26=3,10,IF(BZ26&lt;10,7,IF(MID(BZ26,1,1)="P",5,"ŹLE !!!"))))))))</f>
        <v/>
      </c>
      <c r="CC26" s="37"/>
      <c r="CD26" s="38"/>
      <c r="CE26" s="39" t="str">
        <f>IF(CD26="","",IF(CD26="H",5,IF(CD26="G",IF(CC26=1,15,IF(CC26=2,10,IF(CC26=3,5,"ŹLE !!!"))),IF(CC26=1,20,IF(CC26=2,15,IF(CC26=3,10,IF(CC26&lt;10,7,IF(MID(CC26,1,1)="P",5,"ŹLE !!!"))))))))</f>
        <v/>
      </c>
      <c r="CF26" s="37"/>
      <c r="CG26" s="38"/>
      <c r="CH26" s="40" t="str">
        <f>IF(CG26="","",IF(CG26="H",5,IF(CG26="G",IF(CF26=1,15,IF(CF26=2,10,IF(CF26=3,5,"ŹLE !!!"))),IF(CF26=1,20,IF(CF26=2,15,IF(CF26=3,10,IF(CF26&lt;10,7,IF(MID(CF26,1,1)="P",5,"ŹLE !!!"))))))))</f>
        <v/>
      </c>
      <c r="CI26" s="41">
        <f>SUM(CB26,CE26,CH26)</f>
        <v>0</v>
      </c>
      <c r="CJ26" s="34"/>
      <c r="CK26" s="38"/>
      <c r="CL26" s="36" t="str">
        <f>IF(CK26="","",IF(CK26="H",5,IF(CK26="G",IF(CJ26=1,15,IF(CJ26=2,10,IF(CJ26=3,5,"ŹLE !!!"))),IF(CJ26=1,20,IF(CJ26=2,15,IF(CJ26=3,10,IF(CJ26&lt;10,7,IF(MID(CJ26,1,1)="P",5,"ŹLE !!!"))))))))</f>
        <v/>
      </c>
      <c r="CM26" s="37"/>
      <c r="CN26" s="38"/>
      <c r="CO26" s="39" t="str">
        <f>IF(CN26="","",IF(CN26="H",5,IF(CN26="G",IF(CM26=1,15,IF(CM26=2,10,IF(CM26=3,5,"ŹLE !!!"))),IF(CM26=1,20,IF(CM26=2,15,IF(CM26=3,10,IF(CM26&lt;10,7,IF(MID(CM26,1,1)="P",5,"ŹLE !!!"))))))))</f>
        <v/>
      </c>
      <c r="CP26" s="37"/>
      <c r="CQ26" s="38"/>
      <c r="CR26" s="40" t="str">
        <f>IF(CQ26="","",IF(CQ26="H",5,IF(CQ26="G",IF(CP26=1,15,IF(CP26=2,10,IF(CP26=3,5,"ŹLE !!!"))),IF(CP26=1,20,IF(CP26=2,15,IF(CP26=3,10,IF(CP26&lt;10,7,IF(MID(CP26,1,1)="P",5,"ŹLE !!!"))))))))</f>
        <v/>
      </c>
      <c r="CS26" s="41">
        <f>SUM(CL26,CO26,CR26)</f>
        <v>0</v>
      </c>
      <c r="CT26" s="34"/>
      <c r="CU26" s="38"/>
      <c r="CV26" s="36" t="str">
        <f>IF(CU26="","",IF(CU26="H",5,IF(CU26="G",IF(CT26=1,15,IF(CT26=2,10,IF(CT26=3,5,"ŹLE !!!"))),IF(CT26=1,20,IF(CT26=2,15,IF(CT26=3,10,IF(CT26&lt;10,7,IF(MID(CT26,1,1)="P",5,"ŹLE !!!"))))))))</f>
        <v/>
      </c>
      <c r="CW26" s="37"/>
      <c r="CX26" s="38"/>
      <c r="CY26" s="39" t="str">
        <f>IF(CX26="","",IF(CX26="H",5,IF(CX26="G",IF(CW26=1,15,IF(CW26=2,10,IF(CW26=3,5,"ŹLE !!!"))),IF(CW26=1,20,IF(CW26=2,15,IF(CW26=3,10,IF(CW26&lt;10,7,IF(MID(CW26,1,1)="P",5,"ŹLE !!!"))))))))</f>
        <v/>
      </c>
      <c r="CZ26" s="37"/>
      <c r="DA26" s="38"/>
      <c r="DB26" s="40" t="str">
        <f>IF(DA26="","",IF(DA26="H",5,IF(DA26="G",IF(CZ26=1,15,IF(CZ26=2,10,IF(CZ26=3,5,"ŹLE !!!"))),IF(CZ26=1,20,IF(CZ26=2,15,IF(CZ26=3,10,IF(CZ26&lt;10,7,IF(MID(CZ26,1,1)="P",5,"ŹLE !!!"))))))))</f>
        <v/>
      </c>
      <c r="DC26" s="41">
        <f>SUM(CV26,CY26,DB26)</f>
        <v>0</v>
      </c>
      <c r="DD26" s="33">
        <f>SUM(Q26,AA26,AK26,AU26,BE26,BO26,BY26,CI26,CS26,DC26)</f>
        <v>10</v>
      </c>
    </row>
    <row r="27" spans="2:108" x14ac:dyDescent="0.2">
      <c r="B27" s="31">
        <f t="shared" si="0"/>
        <v>23</v>
      </c>
      <c r="C27" s="32" t="s">
        <v>217</v>
      </c>
      <c r="D27" s="32" t="s">
        <v>218</v>
      </c>
      <c r="E27" s="32" t="s">
        <v>178</v>
      </c>
      <c r="F27" s="88" t="s">
        <v>317</v>
      </c>
      <c r="G27" s="33">
        <f>DD27</f>
        <v>10</v>
      </c>
      <c r="H27" s="34"/>
      <c r="I27" s="35"/>
      <c r="J27" s="36" t="str">
        <f>IF(I27="","",IF(I27="H",5,IF(I27="G",IF(H27=1,15,IF(H27=2,10,IF(H27=3,5,"ŹLE !!!"))),IF(H27=1,20,IF(H27=2,15,IF(H27=3,10,IF(H27&lt;10,7,IF(MID(H27,1,1)="P",5,"ŹLE !!!"))))))))</f>
        <v/>
      </c>
      <c r="K27" s="37"/>
      <c r="L27" s="38"/>
      <c r="M27" s="39" t="str">
        <f>IF(L27="","",IF(L27="H",5,IF(L27="G",IF(K27=1,15,IF(K27=2,10,IF(K27=3,5,"ŹLE !!!"))),IF(K27=1,20,IF(K27=2,15,IF(K27=3,10,IF(K27&lt;10,7,IF(MID(K27,1,1)="P",5,"ŹLE !!!"))))))))</f>
        <v/>
      </c>
      <c r="N27" s="37"/>
      <c r="O27" s="38"/>
      <c r="P27" s="40" t="str">
        <f>IF(O27="","",IF(O27="H",5,IF(O27="G",IF(N27=1,15,IF(N27=2,10,IF(N27=3,5,"ŹLE !!!"))),IF(N27=1,20,IF(N27=2,15,IF(N27=3,10,IF(N27&lt;10,7,IF(MID(N27,1,1)="P",5,"ŹLE !!!"))))))))</f>
        <v/>
      </c>
      <c r="Q27" s="41">
        <f>SUM(J27,M27,P27)</f>
        <v>0</v>
      </c>
      <c r="R27" s="62">
        <v>3</v>
      </c>
      <c r="S27" s="35" t="s">
        <v>59</v>
      </c>
      <c r="T27" s="36">
        <f>IF(S27="","",IF(S27="H",5,IF(S27="G",IF(R27=1,15,IF(R27=2,10,IF(R27=3,5,"ŹLE !!!"))),IF(R27=1,20,IF(R27=2,15,IF(R27=3,10,IF(R27&lt;10,7,IF(MID(R27,1,1)="P",5,"ŹLE !!!"))))))))</f>
        <v>5</v>
      </c>
      <c r="U27" s="37"/>
      <c r="V27" s="38"/>
      <c r="W27" s="39" t="str">
        <f>IF(V27="","",IF(V27="H",5,IF(V27="G",IF(U27=1,15,IF(U27=2,10,IF(U27=3,5,"ŹLE !!!"))),IF(U27=1,20,IF(U27=2,15,IF(U27=3,10,IF(U27&lt;10,7,IF(MID(U27,1,1)="P",5,"ŹLE !!!"))))))))</f>
        <v/>
      </c>
      <c r="X27" s="37"/>
      <c r="Y27" s="38"/>
      <c r="Z27" s="40" t="str">
        <f>IF(Y27="","",IF(Y27="H",5,IF(Y27="G",IF(X27=1,15,IF(X27=2,10,IF(X27=3,5,"ŹLE !!!"))),IF(X27=1,20,IF(X27=2,15,IF(X27=3,10,IF(X27&lt;10,7,IF(MID(X27,1,1)="P",5,"ŹLE !!!"))))))))</f>
        <v/>
      </c>
      <c r="AA27" s="41">
        <f>SUM(T27,W27,Z27)</f>
        <v>5</v>
      </c>
      <c r="AB27" s="34"/>
      <c r="AC27" s="35"/>
      <c r="AD27" s="36" t="str">
        <f>IF(AC27="","",IF(AC27="H",5,IF(AC27="G",IF(AB27=1,15,IF(AB27=2,10,IF(AB27=3,5,"ŹLE !!!"))),IF(AB27=1,20,IF(AB27=2,15,IF(AB27=3,10,IF(AB27&lt;10,7,IF(MID(AB27,1,1)="P",5,"ŹLE !!!"))))))))</f>
        <v/>
      </c>
      <c r="AE27" s="37"/>
      <c r="AF27" s="38"/>
      <c r="AG27" s="39" t="str">
        <f>IF(AF27="","",IF(AF27="H",5,IF(AF27="G",IF(AE27=1,15,IF(AE27=2,10,IF(AE27=3,5,"ŹLE !!!"))),IF(AE27=1,20,IF(AE27=2,15,IF(AE27=3,10,IF(AE27&lt;10,7,IF(MID(AE27,1,1)="P",5,"ŹLE !!!"))))))))</f>
        <v/>
      </c>
      <c r="AH27" s="37"/>
      <c r="AI27" s="38"/>
      <c r="AJ27" s="40" t="str">
        <f>IF(AI27="","",IF(AI27="H",5,IF(AI27="G",IF(AH27=1,15,IF(AH27=2,10,IF(AH27=3,5,"ŹLE !!!"))),IF(AH27=1,20,IF(AH27=2,15,IF(AH27=3,10,IF(AH27&lt;10,7,IF(MID(AH27,1,1)="P",5,"ŹLE !!!"))))))))</f>
        <v/>
      </c>
      <c r="AK27" s="41">
        <f>SUM(AD27,AG27,AJ27)</f>
        <v>0</v>
      </c>
      <c r="AL27" s="34">
        <v>3</v>
      </c>
      <c r="AM27" s="35" t="s">
        <v>59</v>
      </c>
      <c r="AN27" s="36">
        <f>IF(AM27="","",IF(AM27="H",5,IF(AM27="G",IF(AL27=1,15,IF(AL27=2,10,IF(AL27=3,5,"ŹLE !!!"))),IF(AL27=1,20,IF(AL27=2,15,IF(AL27=3,10,IF(AL27&lt;10,7,IF(MID(AL27,1,1)="P",5,"ŹLE !!!"))))))))</f>
        <v>5</v>
      </c>
      <c r="AO27" s="37"/>
      <c r="AP27" s="38"/>
      <c r="AQ27" s="39" t="str">
        <f>IF(AP27="","",IF(AP27="H",5,IF(AP27="G",IF(AO27=1,15,IF(AO27=2,10,IF(AO27=3,5,"ŹLE !!!"))),IF(AO27=1,20,IF(AO27=2,15,IF(AO27=3,10,IF(AO27&lt;10,7,IF(MID(AO27,1,1)="P",5,"ŹLE !!!"))))))))</f>
        <v/>
      </c>
      <c r="AR27" s="37"/>
      <c r="AS27" s="38"/>
      <c r="AT27" s="40" t="str">
        <f>IF(AS27="","",IF(AS27="H",5,IF(AS27="G",IF(AR27=1,15,IF(AR27=2,10,IF(AR27=3,5,"ŹLE !!!"))),IF(AR27=1,20,IF(AR27=2,15,IF(AR27=3,10,IF(AR27&lt;10,7,IF(MID(AR27,1,1)="P",5,"ŹLE !!!"))))))))</f>
        <v/>
      </c>
      <c r="AU27" s="41">
        <f>SUM(AN27,AQ27,AT27)</f>
        <v>5</v>
      </c>
      <c r="AV27" s="34"/>
      <c r="AW27" s="35"/>
      <c r="AX27" s="36" t="str">
        <f>IF(AW27="","",IF(AW27="H",5,IF(AW27="G",IF(AV27=1,15,IF(AV27=2,10,IF(AV27=3,5,"ŹLE !!!"))),IF(AV27=1,20,IF(AV27=2,15,IF(AV27=3,10,IF(AV27&lt;10,7,IF(MID(AV27,1,1)="P",5,"ŹLE !!!"))))))))</f>
        <v/>
      </c>
      <c r="AY27" s="37"/>
      <c r="AZ27" s="38"/>
      <c r="BA27" s="39" t="str">
        <f>IF(AZ27="","",IF(AZ27="H",5,IF(AZ27="G",IF(AY27=1,15,IF(AY27=2,10,IF(AY27=3,5,"ŹLE !!!"))),IF(AY27=1,20,IF(AY27=2,15,IF(AY27=3,10,IF(AY27&lt;10,7,IF(MID(AY27,1,1)="P",5,"ŹLE !!!"))))))))</f>
        <v/>
      </c>
      <c r="BB27" s="37"/>
      <c r="BC27" s="38"/>
      <c r="BD27" s="40" t="str">
        <f>IF(BC27="","",IF(BC27="H",5,IF(BC27="G",IF(BB27=1,15,IF(BB27=2,10,IF(BB27=3,5,"ŹLE !!!"))),IF(BB27=1,20,IF(BB27=2,15,IF(BB27=3,10,IF(BB27&lt;10,7,IF(MID(BB27,1,1)="P",5,"ŹLE !!!"))))))))</f>
        <v/>
      </c>
      <c r="BE27" s="41">
        <f>SUM(AX27,BA27,BD27)</f>
        <v>0</v>
      </c>
      <c r="BF27" s="34"/>
      <c r="BG27" s="35"/>
      <c r="BH27" s="36" t="str">
        <f>IF(BG27="","",IF(BG27="H",5,IF(BG27="G",IF(BF27=1,15,IF(BF27=2,10,IF(BF27=3,5,"ŹLE !!!"))),IF(BF27=1,20,IF(BF27=2,15,IF(BF27=3,10,IF(BF27&lt;10,7,IF(MID(BF27,1,1)="P",5,"ŹLE !!!"))))))))</f>
        <v/>
      </c>
      <c r="BI27" s="37"/>
      <c r="BJ27" s="38"/>
      <c r="BK27" s="39" t="str">
        <f>IF(BJ27="","",IF(BJ27="H",5,IF(BJ27="G",IF(BI27=1,15,IF(BI27=2,10,IF(BI27=3,5,"ŹLE !!!"))),IF(BI27=1,20,IF(BI27=2,15,IF(BI27=3,10,IF(BI27&lt;10,7,IF(MID(BI27,1,1)="P",5,"ŹLE !!!"))))))))</f>
        <v/>
      </c>
      <c r="BL27" s="37"/>
      <c r="BM27" s="38"/>
      <c r="BN27" s="40" t="str">
        <f>IF(BM27="","",IF(BM27="H",5,IF(BM27="G",IF(BL27=1,15,IF(BL27=2,10,IF(BL27=3,5,"ŹLE !!!"))),IF(BL27=1,20,IF(BL27=2,15,IF(BL27=3,10,IF(BL27&lt;10,7,IF(MID(BL27,1,1)="P",5,"ŹLE !!!"))))))))</f>
        <v/>
      </c>
      <c r="BO27" s="41">
        <f>SUM(BH27,BK27,BN27)</f>
        <v>0</v>
      </c>
      <c r="BP27" s="34"/>
      <c r="BQ27" s="35"/>
      <c r="BR27" s="36" t="str">
        <f>IF(BQ27="","",IF(BQ27="H",5,IF(BQ27="G",IF(BP27=1,15,IF(BP27=2,10,IF(BP27=3,5,"ŹLE !!!"))),IF(BP27=1,20,IF(BP27=2,15,IF(BP27=3,10,IF(BP27&lt;10,7,IF(MID(BP27,1,1)="P",5,"ŹLE !!!"))))))))</f>
        <v/>
      </c>
      <c r="BS27" s="37"/>
      <c r="BT27" s="38"/>
      <c r="BU27" s="39" t="str">
        <f>IF(BT27="","",IF(BT27="H",5,IF(BT27="G",IF(BS27=1,15,IF(BS27=2,10,IF(BS27=3,5,"ŹLE !!!"))),IF(BS27=1,20,IF(BS27=2,15,IF(BS27=3,10,IF(BS27&lt;10,7,IF(MID(BS27,1,1)="P",5,"ŹLE !!!"))))))))</f>
        <v/>
      </c>
      <c r="BV27" s="37"/>
      <c r="BW27" s="38"/>
      <c r="BX27" s="40" t="str">
        <f>IF(BW27="","",IF(BW27="H",5,IF(BW27="G",IF(BV27=1,15,IF(BV27=2,10,IF(BV27=3,5,"ŹLE !!!"))),IF(BV27=1,20,IF(BV27=2,15,IF(BV27=3,10,IF(BV27&lt;10,7,IF(MID(BV27,1,1)="P",5,"ŹLE !!!"))))))))</f>
        <v/>
      </c>
      <c r="BY27" s="41">
        <f>SUM(BR27,BU27,BX27)</f>
        <v>0</v>
      </c>
      <c r="BZ27" s="34"/>
      <c r="CA27" s="35"/>
      <c r="CB27" s="36" t="str">
        <f>IF(CA27="","",IF(CA27="H",5,IF(CA27="G",IF(BZ27=1,15,IF(BZ27=2,10,IF(BZ27=3,5,"ŹLE !!!"))),IF(BZ27=1,20,IF(BZ27=2,15,IF(BZ27=3,10,IF(BZ27&lt;10,7,IF(MID(BZ27,1,1)="P",5,"ŹLE !!!"))))))))</f>
        <v/>
      </c>
      <c r="CC27" s="37"/>
      <c r="CD27" s="38"/>
      <c r="CE27" s="39" t="str">
        <f>IF(CD27="","",IF(CD27="H",5,IF(CD27="G",IF(CC27=1,15,IF(CC27=2,10,IF(CC27=3,5,"ŹLE !!!"))),IF(CC27=1,20,IF(CC27=2,15,IF(CC27=3,10,IF(CC27&lt;10,7,IF(MID(CC27,1,1)="P",5,"ŹLE !!!"))))))))</f>
        <v/>
      </c>
      <c r="CF27" s="37"/>
      <c r="CG27" s="38"/>
      <c r="CH27" s="40" t="str">
        <f>IF(CG27="","",IF(CG27="H",5,IF(CG27="G",IF(CF27=1,15,IF(CF27=2,10,IF(CF27=3,5,"ŹLE !!!"))),IF(CF27=1,20,IF(CF27=2,15,IF(CF27=3,10,IF(CF27&lt;10,7,IF(MID(CF27,1,1)="P",5,"ŹLE !!!"))))))))</f>
        <v/>
      </c>
      <c r="CI27" s="41">
        <f>SUM(CB27,CE27,CH27)</f>
        <v>0</v>
      </c>
      <c r="CJ27" s="34"/>
      <c r="CK27" s="35"/>
      <c r="CL27" s="36" t="str">
        <f>IF(CK27="","",IF(CK27="H",5,IF(CK27="G",IF(CJ27=1,15,IF(CJ27=2,10,IF(CJ27=3,5,"ŹLE !!!"))),IF(CJ27=1,20,IF(CJ27=2,15,IF(CJ27=3,10,IF(CJ27&lt;10,7,IF(MID(CJ27,1,1)="P",5,"ŹLE !!!"))))))))</f>
        <v/>
      </c>
      <c r="CM27" s="37"/>
      <c r="CN27" s="38"/>
      <c r="CO27" s="39" t="str">
        <f>IF(CN27="","",IF(CN27="H",5,IF(CN27="G",IF(CM27=1,15,IF(CM27=2,10,IF(CM27=3,5,"ŹLE !!!"))),IF(CM27=1,20,IF(CM27=2,15,IF(CM27=3,10,IF(CM27&lt;10,7,IF(MID(CM27,1,1)="P",5,"ŹLE !!!"))))))))</f>
        <v/>
      </c>
      <c r="CP27" s="37"/>
      <c r="CQ27" s="38"/>
      <c r="CR27" s="40" t="str">
        <f>IF(CQ27="","",IF(CQ27="H",5,IF(CQ27="G",IF(CP27=1,15,IF(CP27=2,10,IF(CP27=3,5,"ŹLE !!!"))),IF(CP27=1,20,IF(CP27=2,15,IF(CP27=3,10,IF(CP27&lt;10,7,IF(MID(CP27,1,1)="P",5,"ŹLE !!!"))))))))</f>
        <v/>
      </c>
      <c r="CS27" s="41">
        <f>SUM(CL27,CO27,CR27)</f>
        <v>0</v>
      </c>
      <c r="CT27" s="34"/>
      <c r="CU27" s="35"/>
      <c r="CV27" s="36" t="str">
        <f>IF(CU27="","",IF(CU27="H",5,IF(CU27="G",IF(CT27=1,15,IF(CT27=2,10,IF(CT27=3,5,"ŹLE !!!"))),IF(CT27=1,20,IF(CT27=2,15,IF(CT27=3,10,IF(CT27&lt;10,7,IF(MID(CT27,1,1)="P",5,"ŹLE !!!"))))))))</f>
        <v/>
      </c>
      <c r="CW27" s="37"/>
      <c r="CX27" s="38"/>
      <c r="CY27" s="39" t="str">
        <f>IF(CX27="","",IF(CX27="H",5,IF(CX27="G",IF(CW27=1,15,IF(CW27=2,10,IF(CW27=3,5,"ŹLE !!!"))),IF(CW27=1,20,IF(CW27=2,15,IF(CW27=3,10,IF(CW27&lt;10,7,IF(MID(CW27,1,1)="P",5,"ŹLE !!!"))))))))</f>
        <v/>
      </c>
      <c r="CZ27" s="37"/>
      <c r="DA27" s="38"/>
      <c r="DB27" s="40" t="str">
        <f>IF(DA27="","",IF(DA27="H",5,IF(DA27="G",IF(CZ27=1,15,IF(CZ27=2,10,IF(CZ27=3,5,"ŹLE !!!"))),IF(CZ27=1,20,IF(CZ27=2,15,IF(CZ27=3,10,IF(CZ27&lt;10,7,IF(MID(CZ27,1,1)="P",5,"ŹLE !!!"))))))))</f>
        <v/>
      </c>
      <c r="DC27" s="41">
        <f>SUM(CV27,CY27,DB27)</f>
        <v>0</v>
      </c>
      <c r="DD27" s="33">
        <f>SUM(Q27,AA27,AK27,AU27,BE27,BO27,BY27,CI27,CS27,DC27)</f>
        <v>10</v>
      </c>
    </row>
    <row r="28" spans="2:108" x14ac:dyDescent="0.2">
      <c r="B28" s="31">
        <f t="shared" si="0"/>
        <v>24</v>
      </c>
      <c r="C28" s="32" t="s">
        <v>296</v>
      </c>
      <c r="D28" s="32" t="s">
        <v>54</v>
      </c>
      <c r="E28" s="32" t="s">
        <v>239</v>
      </c>
      <c r="F28" s="32" t="s">
        <v>19</v>
      </c>
      <c r="G28" s="33">
        <f>DD28</f>
        <v>5</v>
      </c>
      <c r="H28" s="62"/>
      <c r="I28" s="35"/>
      <c r="J28" s="36" t="str">
        <f>IF(I28="","",IF(I28="H",5,IF(I28="G",IF(H28=1,15,IF(H28=2,10,IF(H28=3,5,"ŹLE !!!"))),IF(H28=1,20,IF(H28=2,15,IF(H28=3,10,IF(H28&lt;10,7,IF(MID(H28,1,1)="P",5,"ŹLE !!!"))))))))</f>
        <v/>
      </c>
      <c r="K28" s="65"/>
      <c r="L28" s="38"/>
      <c r="M28" s="39" t="str">
        <f>IF(L28="","",IF(L28="H",5,IF(L28="G",IF(K28=1,15,IF(K28=2,10,IF(K28=3,5,"ŹLE !!!"))),IF(K28=1,20,IF(K28=2,15,IF(K28=3,10,IF(K28&lt;10,7,IF(MID(K28,1,1)="P",5,"ŹLE !!!"))))))))</f>
        <v/>
      </c>
      <c r="N28" s="37"/>
      <c r="O28" s="38"/>
      <c r="P28" s="40" t="str">
        <f>IF(O28="","",IF(O28="H",5,IF(O28="G",IF(N28=1,15,IF(N28=2,10,IF(N28=3,5,"ŹLE !!!"))),IF(N28=1,20,IF(N28=2,15,IF(N28=3,10,IF(N28&lt;10,7,IF(MID(N28,1,1)="P",5,"ŹLE !!!"))))))))</f>
        <v/>
      </c>
      <c r="Q28" s="41">
        <f>SUM(J28,M28,P28)</f>
        <v>0</v>
      </c>
      <c r="R28" s="62"/>
      <c r="S28" s="35"/>
      <c r="T28" s="36" t="str">
        <f>IF(S28="","",IF(S28="H",5,IF(S28="G",IF(R28=1,15,IF(R28=2,10,IF(R28=3,5,"ŹLE !!!"))),IF(R28=1,20,IF(R28=2,15,IF(R28=3,10,IF(R28&lt;10,7,IF(MID(R28,1,1)="P",5,"ŹLE !!!"))))))))</f>
        <v/>
      </c>
      <c r="U28" s="37"/>
      <c r="V28" s="38"/>
      <c r="W28" s="39" t="str">
        <f>IF(V28="","",IF(V28="H",5,IF(V28="G",IF(U28=1,15,IF(U28=2,10,IF(U28=3,5,"ŹLE !!!"))),IF(U28=1,20,IF(U28=2,15,IF(U28=3,10,IF(U28&lt;10,7,IF(MID(U28,1,1)="P",5,"ŹLE !!!"))))))))</f>
        <v/>
      </c>
      <c r="X28" s="37"/>
      <c r="Y28" s="38"/>
      <c r="Z28" s="40" t="str">
        <f>IF(Y28="","",IF(Y28="H",5,IF(Y28="G",IF(X28=1,15,IF(X28=2,10,IF(X28=3,5,"ŹLE !!!"))),IF(X28=1,20,IF(X28=2,15,IF(X28=3,10,IF(X28&lt;10,7,IF(MID(X28,1,1)="P",5,"ŹLE !!!"))))))))</f>
        <v/>
      </c>
      <c r="AA28" s="41">
        <f>SUM(T28,W28,Z28)</f>
        <v>0</v>
      </c>
      <c r="AB28" s="62">
        <v>3</v>
      </c>
      <c r="AC28" s="35" t="s">
        <v>59</v>
      </c>
      <c r="AD28" s="36">
        <f>IF(AC28="","",IF(AC28="H",5,IF(AC28="G",IF(AB28=1,15,IF(AB28=2,10,IF(AB28=3,5,"ŹLE !!!"))),IF(AB28=1,20,IF(AB28=2,15,IF(AB28=3,10,IF(AB28&lt;10,7,IF(MID(AB28,1,1)="P",5,"ŹLE !!!"))))))))</f>
        <v>5</v>
      </c>
      <c r="AE28" s="37"/>
      <c r="AF28" s="38"/>
      <c r="AG28" s="39" t="str">
        <f>IF(AF28="","",IF(AF28="H",5,IF(AF28="G",IF(AE28=1,15,IF(AE28=2,10,IF(AE28=3,5,"ŹLE !!!"))),IF(AE28=1,20,IF(AE28=2,15,IF(AE28=3,10,IF(AE28&lt;10,7,IF(MID(AE28,1,1)="P",5,"ŹLE !!!"))))))))</f>
        <v/>
      </c>
      <c r="AH28" s="37"/>
      <c r="AI28" s="38"/>
      <c r="AJ28" s="40" t="str">
        <f>IF(AI28="","",IF(AI28="H",5,IF(AI28="G",IF(AH28=1,15,IF(AH28=2,10,IF(AH28=3,5,"ŹLE !!!"))),IF(AH28=1,20,IF(AH28=2,15,IF(AH28=3,10,IF(AH28&lt;10,7,IF(MID(AH28,1,1)="P",5,"ŹLE !!!"))))))))</f>
        <v/>
      </c>
      <c r="AK28" s="41">
        <f>SUM(AD28,AG28,AJ28)</f>
        <v>5</v>
      </c>
      <c r="AL28" s="34"/>
      <c r="AM28" s="35"/>
      <c r="AN28" s="36" t="str">
        <f>IF(AM28="","",IF(AM28="H",5,IF(AM28="G",IF(AL28=1,15,IF(AL28=2,10,IF(AL28=3,5,"ŹLE !!!"))),IF(AL28=1,20,IF(AL28=2,15,IF(AL28=3,10,IF(AL28&lt;10,7,IF(MID(AL28,1,1)="P",5,"ŹLE !!!"))))))))</f>
        <v/>
      </c>
      <c r="AO28" s="37"/>
      <c r="AP28" s="38"/>
      <c r="AQ28" s="39" t="str">
        <f>IF(AP28="","",IF(AP28="H",5,IF(AP28="G",IF(AO28=1,15,IF(AO28=2,10,IF(AO28=3,5,"ŹLE !!!"))),IF(AO28=1,20,IF(AO28=2,15,IF(AO28=3,10,IF(AO28&lt;10,7,IF(MID(AO28,1,1)="P",5,"ŹLE !!!"))))))))</f>
        <v/>
      </c>
      <c r="AR28" s="37"/>
      <c r="AS28" s="38"/>
      <c r="AT28" s="40" t="str">
        <f>IF(AS28="","",IF(AS28="H",5,IF(AS28="G",IF(AR28=1,15,IF(AR28=2,10,IF(AR28=3,5,"ŹLE !!!"))),IF(AR28=1,20,IF(AR28=2,15,IF(AR28=3,10,IF(AR28&lt;10,7,IF(MID(AR28,1,1)="P",5,"ŹLE !!!"))))))))</f>
        <v/>
      </c>
      <c r="AU28" s="41">
        <f>SUM(AN28,AQ28,AT28)</f>
        <v>0</v>
      </c>
      <c r="AV28" s="34"/>
      <c r="AW28" s="35"/>
      <c r="AX28" s="36" t="str">
        <f>IF(AW28="","",IF(AW28="H",5,IF(AW28="G",IF(AV28=1,15,IF(AV28=2,10,IF(AV28=3,5,"ŹLE !!!"))),IF(AV28=1,20,IF(AV28=2,15,IF(AV28=3,10,IF(AV28&lt;10,7,IF(MID(AV28,1,1)="P",5,"ŹLE !!!"))))))))</f>
        <v/>
      </c>
      <c r="AY28" s="37"/>
      <c r="AZ28" s="38"/>
      <c r="BA28" s="39" t="str">
        <f>IF(AZ28="","",IF(AZ28="H",5,IF(AZ28="G",IF(AY28=1,15,IF(AY28=2,10,IF(AY28=3,5,"ŹLE !!!"))),IF(AY28=1,20,IF(AY28=2,15,IF(AY28=3,10,IF(AY28&lt;10,7,IF(MID(AY28,1,1)="P",5,"ŹLE !!!"))))))))</f>
        <v/>
      </c>
      <c r="BB28" s="37"/>
      <c r="BC28" s="38"/>
      <c r="BD28" s="40" t="str">
        <f>IF(BC28="","",IF(BC28="H",5,IF(BC28="G",IF(BB28=1,15,IF(BB28=2,10,IF(BB28=3,5,"ŹLE !!!"))),IF(BB28=1,20,IF(BB28=2,15,IF(BB28=3,10,IF(BB28&lt;10,7,IF(MID(BB28,1,1)="P",5,"ŹLE !!!"))))))))</f>
        <v/>
      </c>
      <c r="BE28" s="41">
        <f>SUM(AX28,BA28,BD28)</f>
        <v>0</v>
      </c>
      <c r="BF28" s="34"/>
      <c r="BG28" s="35"/>
      <c r="BH28" s="36" t="str">
        <f>IF(BG28="","",IF(BG28="H",5,IF(BG28="G",IF(BF28=1,15,IF(BF28=2,10,IF(BF28=3,5,"ŹLE !!!"))),IF(BF28=1,20,IF(BF28=2,15,IF(BF28=3,10,IF(BF28&lt;10,7,IF(MID(BF28,1,1)="P",5,"ŹLE !!!"))))))))</f>
        <v/>
      </c>
      <c r="BI28" s="37"/>
      <c r="BJ28" s="38"/>
      <c r="BK28" s="39" t="str">
        <f>IF(BJ28="","",IF(BJ28="H",5,IF(BJ28="G",IF(BI28=1,15,IF(BI28=2,10,IF(BI28=3,5,"ŹLE !!!"))),IF(BI28=1,20,IF(BI28=2,15,IF(BI28=3,10,IF(BI28&lt;10,7,IF(MID(BI28,1,1)="P",5,"ŹLE !!!"))))))))</f>
        <v/>
      </c>
      <c r="BL28" s="37"/>
      <c r="BM28" s="38"/>
      <c r="BN28" s="40" t="str">
        <f>IF(BM28="","",IF(BM28="H",5,IF(BM28="G",IF(BL28=1,15,IF(BL28=2,10,IF(BL28=3,5,"ŹLE !!!"))),IF(BL28=1,20,IF(BL28=2,15,IF(BL28=3,10,IF(BL28&lt;10,7,IF(MID(BL28,1,1)="P",5,"ŹLE !!!"))))))))</f>
        <v/>
      </c>
      <c r="BO28" s="41">
        <f>SUM(BH28,BK28,BN28)</f>
        <v>0</v>
      </c>
      <c r="BP28" s="34"/>
      <c r="BQ28" s="35"/>
      <c r="BR28" s="36" t="str">
        <f>IF(BQ28="","",IF(BQ28="H",5,IF(BQ28="G",IF(BP28=1,15,IF(BP28=2,10,IF(BP28=3,5,"ŹLE !!!"))),IF(BP28=1,20,IF(BP28=2,15,IF(BP28=3,10,IF(BP28&lt;10,7,IF(MID(BP28,1,1)="P",5,"ŹLE !!!"))))))))</f>
        <v/>
      </c>
      <c r="BS28" s="37"/>
      <c r="BT28" s="38"/>
      <c r="BU28" s="39" t="str">
        <f>IF(BT28="","",IF(BT28="H",5,IF(BT28="G",IF(BS28=1,15,IF(BS28=2,10,IF(BS28=3,5,"ŹLE !!!"))),IF(BS28=1,20,IF(BS28=2,15,IF(BS28=3,10,IF(BS28&lt;10,7,IF(MID(BS28,1,1)="P",5,"ŹLE !!!"))))))))</f>
        <v/>
      </c>
      <c r="BV28" s="37"/>
      <c r="BW28" s="38"/>
      <c r="BX28" s="40" t="str">
        <f>IF(BW28="","",IF(BW28="H",5,IF(BW28="G",IF(BV28=1,15,IF(BV28=2,10,IF(BV28=3,5,"ŹLE !!!"))),IF(BV28=1,20,IF(BV28=2,15,IF(BV28=3,10,IF(BV28&lt;10,7,IF(MID(BV28,1,1)="P",5,"ŹLE !!!"))))))))</f>
        <v/>
      </c>
      <c r="BY28" s="41">
        <f>SUM(BR28,BU28,BX28)</f>
        <v>0</v>
      </c>
      <c r="BZ28" s="34"/>
      <c r="CA28" s="35"/>
      <c r="CB28" s="36" t="str">
        <f>IF(CA28="","",IF(CA28="H",5,IF(CA28="G",IF(BZ28=1,15,IF(BZ28=2,10,IF(BZ28=3,5,"ŹLE !!!"))),IF(BZ28=1,20,IF(BZ28=2,15,IF(BZ28=3,10,IF(BZ28&lt;10,7,IF(MID(BZ28,1,1)="P",5,"ŹLE !!!"))))))))</f>
        <v/>
      </c>
      <c r="CC28" s="37"/>
      <c r="CD28" s="38"/>
      <c r="CE28" s="39" t="str">
        <f>IF(CD28="","",IF(CD28="H",5,IF(CD28="G",IF(CC28=1,15,IF(CC28=2,10,IF(CC28=3,5,"ŹLE !!!"))),IF(CC28=1,20,IF(CC28=2,15,IF(CC28=3,10,IF(CC28&lt;10,7,IF(MID(CC28,1,1)="P",5,"ŹLE !!!"))))))))</f>
        <v/>
      </c>
      <c r="CF28" s="37"/>
      <c r="CG28" s="38"/>
      <c r="CH28" s="40" t="str">
        <f>IF(CG28="","",IF(CG28="H",5,IF(CG28="G",IF(CF28=1,15,IF(CF28=2,10,IF(CF28=3,5,"ŹLE !!!"))),IF(CF28=1,20,IF(CF28=2,15,IF(CF28=3,10,IF(CF28&lt;10,7,IF(MID(CF28,1,1)="P",5,"ŹLE !!!"))))))))</f>
        <v/>
      </c>
      <c r="CI28" s="41">
        <f>SUM(CB28,CE28,CH28)</f>
        <v>0</v>
      </c>
      <c r="CJ28" s="34"/>
      <c r="CK28" s="35"/>
      <c r="CL28" s="36" t="str">
        <f>IF(CK28="","",IF(CK28="H",5,IF(CK28="G",IF(CJ28=1,15,IF(CJ28=2,10,IF(CJ28=3,5,"ŹLE !!!"))),IF(CJ28=1,20,IF(CJ28=2,15,IF(CJ28=3,10,IF(CJ28&lt;10,7,IF(MID(CJ28,1,1)="P",5,"ŹLE !!!"))))))))</f>
        <v/>
      </c>
      <c r="CM28" s="37"/>
      <c r="CN28" s="38"/>
      <c r="CO28" s="39" t="str">
        <f>IF(CN28="","",IF(CN28="H",5,IF(CN28="G",IF(CM28=1,15,IF(CM28=2,10,IF(CM28=3,5,"ŹLE !!!"))),IF(CM28=1,20,IF(CM28=2,15,IF(CM28=3,10,IF(CM28&lt;10,7,IF(MID(CM28,1,1)="P",5,"ŹLE !!!"))))))))</f>
        <v/>
      </c>
      <c r="CP28" s="37"/>
      <c r="CQ28" s="38"/>
      <c r="CR28" s="40" t="str">
        <f>IF(CQ28="","",IF(CQ28="H",5,IF(CQ28="G",IF(CP28=1,15,IF(CP28=2,10,IF(CP28=3,5,"ŹLE !!!"))),IF(CP28=1,20,IF(CP28=2,15,IF(CP28=3,10,IF(CP28&lt;10,7,IF(MID(CP28,1,1)="P",5,"ŹLE !!!"))))))))</f>
        <v/>
      </c>
      <c r="CS28" s="41">
        <f>SUM(CL28,CO28,CR28)</f>
        <v>0</v>
      </c>
      <c r="CT28" s="34"/>
      <c r="CU28" s="35"/>
      <c r="CV28" s="36" t="str">
        <f>IF(CU28="","",IF(CU28="H",5,IF(CU28="G",IF(CT28=1,15,IF(CT28=2,10,IF(CT28=3,5,"ŹLE !!!"))),IF(CT28=1,20,IF(CT28=2,15,IF(CT28=3,10,IF(CT28&lt;10,7,IF(MID(CT28,1,1)="P",5,"ŹLE !!!"))))))))</f>
        <v/>
      </c>
      <c r="CW28" s="37"/>
      <c r="CX28" s="38"/>
      <c r="CY28" s="39" t="str">
        <f>IF(CX28="","",IF(CX28="H",5,IF(CX28="G",IF(CW28=1,15,IF(CW28=2,10,IF(CW28=3,5,"ŹLE !!!"))),IF(CW28=1,20,IF(CW28=2,15,IF(CW28=3,10,IF(CW28&lt;10,7,IF(MID(CW28,1,1)="P",5,"ŹLE !!!"))))))))</f>
        <v/>
      </c>
      <c r="CZ28" s="37"/>
      <c r="DA28" s="38"/>
      <c r="DB28" s="40" t="str">
        <f>IF(DA28="","",IF(DA28="H",5,IF(DA28="G",IF(CZ28=1,15,IF(CZ28=2,10,IF(CZ28=3,5,"ŹLE !!!"))),IF(CZ28=1,20,IF(CZ28=2,15,IF(CZ28=3,10,IF(CZ28&lt;10,7,IF(MID(CZ28,1,1)="P",5,"ŹLE !!!"))))))))</f>
        <v/>
      </c>
      <c r="DC28" s="41">
        <f>SUM(CV28,CY28,DB28)</f>
        <v>0</v>
      </c>
      <c r="DD28" s="33">
        <f>SUM(Q28,AA28,AK28,AU28,BE28,BO28,BY28,CI28,CS28,DC28)</f>
        <v>5</v>
      </c>
    </row>
    <row r="29" spans="2:108" x14ac:dyDescent="0.2">
      <c r="B29" s="31">
        <f t="shared" si="0"/>
        <v>25</v>
      </c>
      <c r="C29" s="54" t="s">
        <v>146</v>
      </c>
      <c r="D29" s="32" t="s">
        <v>48</v>
      </c>
      <c r="E29" s="32" t="s">
        <v>190</v>
      </c>
      <c r="F29" s="32" t="s">
        <v>10</v>
      </c>
      <c r="G29" s="33">
        <f>DD29</f>
        <v>5</v>
      </c>
      <c r="H29" s="62"/>
      <c r="I29" s="35"/>
      <c r="J29" s="36" t="str">
        <f>IF(I29="","",IF(I29="H",5,IF(I29="G",IF(H29=1,15,IF(H29=2,10,IF(H29=3,5,"ŹLE !!!"))),IF(H29=1,20,IF(H29=2,15,IF(H29=3,10,IF(H29&lt;10,7,IF(MID(H29,1,1)="P",5,"ŹLE !!!"))))))))</f>
        <v/>
      </c>
      <c r="K29" s="62">
        <v>3</v>
      </c>
      <c r="L29" s="35" t="s">
        <v>59</v>
      </c>
      <c r="M29" s="39">
        <f>IF(L29="","",IF(L29="H",5,IF(L29="G",IF(K29=1,15,IF(K29=2,10,IF(K29=3,5,"ŹLE !!!"))),IF(K29=1,20,IF(K29=2,15,IF(K29=3,10,IF(K29&lt;10,7,IF(MID(K29,1,1)="P",5,"ŹLE !!!"))))))))</f>
        <v>5</v>
      </c>
      <c r="N29" s="65"/>
      <c r="O29" s="38"/>
      <c r="P29" s="40" t="str">
        <f>IF(O29="","",IF(O29="H",5,IF(O29="G",IF(N29=1,15,IF(N29=2,10,IF(N29=3,5,"ŹLE !!!"))),IF(N29=1,20,IF(N29=2,15,IF(N29=3,10,IF(N29&lt;10,7,IF(MID(N29,1,1)="P",5,"ŹLE !!!"))))))))</f>
        <v/>
      </c>
      <c r="Q29" s="41">
        <f>SUM(J29,M29,P29)</f>
        <v>5</v>
      </c>
      <c r="R29" s="62"/>
      <c r="S29" s="35"/>
      <c r="T29" s="36" t="str">
        <f>IF(S29="","",IF(S29="H",5,IF(S29="G",IF(R29=1,15,IF(R29=2,10,IF(R29=3,5,"ŹLE !!!"))),IF(R29=1,20,IF(R29=2,15,IF(R29=3,10,IF(R29&lt;10,7,IF(MID(R29,1,1)="P",5,"ŹLE !!!"))))))))</f>
        <v/>
      </c>
      <c r="U29" s="37"/>
      <c r="V29" s="38"/>
      <c r="W29" s="39" t="str">
        <f>IF(V29="","",IF(V29="H",5,IF(V29="G",IF(U29=1,15,IF(U29=2,10,IF(U29=3,5,"ŹLE !!!"))),IF(U29=1,20,IF(U29=2,15,IF(U29=3,10,IF(U29&lt;10,7,IF(MID(U29,1,1)="P",5,"ŹLE !!!"))))))))</f>
        <v/>
      </c>
      <c r="X29" s="37"/>
      <c r="Y29" s="38"/>
      <c r="Z29" s="40" t="str">
        <f>IF(Y29="","",IF(Y29="H",5,IF(Y29="G",IF(X29=1,15,IF(X29=2,10,IF(X29=3,5,"ŹLE !!!"))),IF(X29=1,20,IF(X29=2,15,IF(X29=3,10,IF(X29&lt;10,7,IF(MID(X29,1,1)="P",5,"ŹLE !!!"))))))))</f>
        <v/>
      </c>
      <c r="AA29" s="41">
        <f>SUM(T29,W29,Z29)</f>
        <v>0</v>
      </c>
      <c r="AB29" s="62"/>
      <c r="AC29" s="35"/>
      <c r="AD29" s="36" t="str">
        <f>IF(AC29="","",IF(AC29="H",5,IF(AC29="G",IF(AB29=1,15,IF(AB29=2,10,IF(AB29=3,5,"ŹLE !!!"))),IF(AB29=1,20,IF(AB29=2,15,IF(AB29=3,10,IF(AB29&lt;10,7,IF(MID(AB29,1,1)="P",5,"ŹLE !!!"))))))))</f>
        <v/>
      </c>
      <c r="AE29" s="37"/>
      <c r="AF29" s="38"/>
      <c r="AG29" s="39" t="str">
        <f>IF(AF29="","",IF(AF29="H",5,IF(AF29="G",IF(AE29=1,15,IF(AE29=2,10,IF(AE29=3,5,"ŹLE !!!"))),IF(AE29=1,20,IF(AE29=2,15,IF(AE29=3,10,IF(AE29&lt;10,7,IF(MID(AE29,1,1)="P",5,"ŹLE !!!"))))))))</f>
        <v/>
      </c>
      <c r="AH29" s="37"/>
      <c r="AI29" s="38"/>
      <c r="AJ29" s="40" t="str">
        <f>IF(AI29="","",IF(AI29="H",5,IF(AI29="G",IF(AH29=1,15,IF(AH29=2,10,IF(AH29=3,5,"ŹLE !!!"))),IF(AH29=1,20,IF(AH29=2,15,IF(AH29=3,10,IF(AH29&lt;10,7,IF(MID(AH29,1,1)="P",5,"ŹLE !!!"))))))))</f>
        <v/>
      </c>
      <c r="AK29" s="41">
        <f>SUM(AD29,AG29,AJ29)</f>
        <v>0</v>
      </c>
      <c r="AL29" s="34"/>
      <c r="AM29" s="35"/>
      <c r="AN29" s="36" t="str">
        <f>IF(AM29="","",IF(AM29="H",5,IF(AM29="G",IF(AL29=1,15,IF(AL29=2,10,IF(AL29=3,5,"ŹLE !!!"))),IF(AL29=1,20,IF(AL29=2,15,IF(AL29=3,10,IF(AL29&lt;10,7,IF(MID(AL29,1,1)="P",5,"ŹLE !!!"))))))))</f>
        <v/>
      </c>
      <c r="AO29" s="37"/>
      <c r="AP29" s="38"/>
      <c r="AQ29" s="39" t="str">
        <f>IF(AP29="","",IF(AP29="H",5,IF(AP29="G",IF(AO29=1,15,IF(AO29=2,10,IF(AO29=3,5,"ŹLE !!!"))),IF(AO29=1,20,IF(AO29=2,15,IF(AO29=3,10,IF(AO29&lt;10,7,IF(MID(AO29,1,1)="P",5,"ŹLE !!!"))))))))</f>
        <v/>
      </c>
      <c r="AR29" s="37"/>
      <c r="AS29" s="38"/>
      <c r="AT29" s="40" t="str">
        <f>IF(AS29="","",IF(AS29="H",5,IF(AS29="G",IF(AR29=1,15,IF(AR29=2,10,IF(AR29=3,5,"ŹLE !!!"))),IF(AR29=1,20,IF(AR29=2,15,IF(AR29=3,10,IF(AR29&lt;10,7,IF(MID(AR29,1,1)="P",5,"ŹLE !!!"))))))))</f>
        <v/>
      </c>
      <c r="AU29" s="41">
        <f>SUM(AN29,AQ29,AT29)</f>
        <v>0</v>
      </c>
      <c r="AV29" s="34"/>
      <c r="AW29" s="35"/>
      <c r="AX29" s="36" t="str">
        <f>IF(AW29="","",IF(AW29="H",5,IF(AW29="G",IF(AV29=1,15,IF(AV29=2,10,IF(AV29=3,5,"ŹLE !!!"))),IF(AV29=1,20,IF(AV29=2,15,IF(AV29=3,10,IF(AV29&lt;10,7,IF(MID(AV29,1,1)="P",5,"ŹLE !!!"))))))))</f>
        <v/>
      </c>
      <c r="AY29" s="37"/>
      <c r="AZ29" s="38"/>
      <c r="BA29" s="39" t="str">
        <f>IF(AZ29="","",IF(AZ29="H",5,IF(AZ29="G",IF(AY29=1,15,IF(AY29=2,10,IF(AY29=3,5,"ŹLE !!!"))),IF(AY29=1,20,IF(AY29=2,15,IF(AY29=3,10,IF(AY29&lt;10,7,IF(MID(AY29,1,1)="P",5,"ŹLE !!!"))))))))</f>
        <v/>
      </c>
      <c r="BB29" s="37"/>
      <c r="BC29" s="38"/>
      <c r="BD29" s="40" t="str">
        <f>IF(BC29="","",IF(BC29="H",5,IF(BC29="G",IF(BB29=1,15,IF(BB29=2,10,IF(BB29=3,5,"ŹLE !!!"))),IF(BB29=1,20,IF(BB29=2,15,IF(BB29=3,10,IF(BB29&lt;10,7,IF(MID(BB29,1,1)="P",5,"ŹLE !!!"))))))))</f>
        <v/>
      </c>
      <c r="BE29" s="41">
        <f>SUM(AX29,BA29,BD29)</f>
        <v>0</v>
      </c>
      <c r="BF29" s="34"/>
      <c r="BG29" s="35"/>
      <c r="BH29" s="36" t="str">
        <f>IF(BG29="","",IF(BG29="H",5,IF(BG29="G",IF(BF29=1,15,IF(BF29=2,10,IF(BF29=3,5,"ŹLE !!!"))),IF(BF29=1,20,IF(BF29=2,15,IF(BF29=3,10,IF(BF29&lt;10,7,IF(MID(BF29,1,1)="P",5,"ŹLE !!!"))))))))</f>
        <v/>
      </c>
      <c r="BI29" s="37"/>
      <c r="BJ29" s="38"/>
      <c r="BK29" s="39" t="str">
        <f>IF(BJ29="","",IF(BJ29="H",5,IF(BJ29="G",IF(BI29=1,15,IF(BI29=2,10,IF(BI29=3,5,"ŹLE !!!"))),IF(BI29=1,20,IF(BI29=2,15,IF(BI29=3,10,IF(BI29&lt;10,7,IF(MID(BI29,1,1)="P",5,"ŹLE !!!"))))))))</f>
        <v/>
      </c>
      <c r="BL29" s="37"/>
      <c r="BM29" s="38"/>
      <c r="BN29" s="40" t="str">
        <f>IF(BM29="","",IF(BM29="H",5,IF(BM29="G",IF(BL29=1,15,IF(BL29=2,10,IF(BL29=3,5,"ŹLE !!!"))),IF(BL29=1,20,IF(BL29=2,15,IF(BL29=3,10,IF(BL29&lt;10,7,IF(MID(BL29,1,1)="P",5,"ŹLE !!!"))))))))</f>
        <v/>
      </c>
      <c r="BO29" s="41">
        <f>SUM(BH29,BK29,BN29)</f>
        <v>0</v>
      </c>
      <c r="BP29" s="34"/>
      <c r="BQ29" s="35"/>
      <c r="BR29" s="36" t="str">
        <f>IF(BQ29="","",IF(BQ29="H",5,IF(BQ29="G",IF(BP29=1,15,IF(BP29=2,10,IF(BP29=3,5,"ŹLE !!!"))),IF(BP29=1,20,IF(BP29=2,15,IF(BP29=3,10,IF(BP29&lt;10,7,IF(MID(BP29,1,1)="P",5,"ŹLE !!!"))))))))</f>
        <v/>
      </c>
      <c r="BS29" s="37"/>
      <c r="BT29" s="38"/>
      <c r="BU29" s="39" t="str">
        <f>IF(BT29="","",IF(BT29="H",5,IF(BT29="G",IF(BS29=1,15,IF(BS29=2,10,IF(BS29=3,5,"ŹLE !!!"))),IF(BS29=1,20,IF(BS29=2,15,IF(BS29=3,10,IF(BS29&lt;10,7,IF(MID(BS29,1,1)="P",5,"ŹLE !!!"))))))))</f>
        <v/>
      </c>
      <c r="BV29" s="37"/>
      <c r="BW29" s="38"/>
      <c r="BX29" s="40" t="str">
        <f>IF(BW29="","",IF(BW29="H",5,IF(BW29="G",IF(BV29=1,15,IF(BV29=2,10,IF(BV29=3,5,"ŹLE !!!"))),IF(BV29=1,20,IF(BV29=2,15,IF(BV29=3,10,IF(BV29&lt;10,7,IF(MID(BV29,1,1)="P",5,"ŹLE !!!"))))))))</f>
        <v/>
      </c>
      <c r="BY29" s="41">
        <f>SUM(BR29,BU29,BX29)</f>
        <v>0</v>
      </c>
      <c r="BZ29" s="34"/>
      <c r="CA29" s="35"/>
      <c r="CB29" s="36" t="str">
        <f>IF(CA29="","",IF(CA29="H",5,IF(CA29="G",IF(BZ29=1,15,IF(BZ29=2,10,IF(BZ29=3,5,"ŹLE !!!"))),IF(BZ29=1,20,IF(BZ29=2,15,IF(BZ29=3,10,IF(BZ29&lt;10,7,IF(MID(BZ29,1,1)="P",5,"ŹLE !!!"))))))))</f>
        <v/>
      </c>
      <c r="CC29" s="37"/>
      <c r="CD29" s="38"/>
      <c r="CE29" s="39" t="str">
        <f>IF(CD29="","",IF(CD29="H",5,IF(CD29="G",IF(CC29=1,15,IF(CC29=2,10,IF(CC29=3,5,"ŹLE !!!"))),IF(CC29=1,20,IF(CC29=2,15,IF(CC29=3,10,IF(CC29&lt;10,7,IF(MID(CC29,1,1)="P",5,"ŹLE !!!"))))))))</f>
        <v/>
      </c>
      <c r="CF29" s="37"/>
      <c r="CG29" s="38"/>
      <c r="CH29" s="40" t="str">
        <f>IF(CG29="","",IF(CG29="H",5,IF(CG29="G",IF(CF29=1,15,IF(CF29=2,10,IF(CF29=3,5,"ŹLE !!!"))),IF(CF29=1,20,IF(CF29=2,15,IF(CF29=3,10,IF(CF29&lt;10,7,IF(MID(CF29,1,1)="P",5,"ŹLE !!!"))))))))</f>
        <v/>
      </c>
      <c r="CI29" s="41">
        <f>SUM(CB29,CE29,CH29)</f>
        <v>0</v>
      </c>
      <c r="CJ29" s="34"/>
      <c r="CK29" s="35"/>
      <c r="CL29" s="36" t="str">
        <f>IF(CK29="","",IF(CK29="H",5,IF(CK29="G",IF(CJ29=1,15,IF(CJ29=2,10,IF(CJ29=3,5,"ŹLE !!!"))),IF(CJ29=1,20,IF(CJ29=2,15,IF(CJ29=3,10,IF(CJ29&lt;10,7,IF(MID(CJ29,1,1)="P",5,"ŹLE !!!"))))))))</f>
        <v/>
      </c>
      <c r="CM29" s="37"/>
      <c r="CN29" s="38"/>
      <c r="CO29" s="39" t="str">
        <f>IF(CN29="","",IF(CN29="H",5,IF(CN29="G",IF(CM29=1,15,IF(CM29=2,10,IF(CM29=3,5,"ŹLE !!!"))),IF(CM29=1,20,IF(CM29=2,15,IF(CM29=3,10,IF(CM29&lt;10,7,IF(MID(CM29,1,1)="P",5,"ŹLE !!!"))))))))</f>
        <v/>
      </c>
      <c r="CP29" s="37"/>
      <c r="CQ29" s="38"/>
      <c r="CR29" s="40" t="str">
        <f>IF(CQ29="","",IF(CQ29="H",5,IF(CQ29="G",IF(CP29=1,15,IF(CP29=2,10,IF(CP29=3,5,"ŹLE !!!"))),IF(CP29=1,20,IF(CP29=2,15,IF(CP29=3,10,IF(CP29&lt;10,7,IF(MID(CP29,1,1)="P",5,"ŹLE !!!"))))))))</f>
        <v/>
      </c>
      <c r="CS29" s="41">
        <f>SUM(CL29,CO29,CR29)</f>
        <v>0</v>
      </c>
      <c r="CT29" s="34"/>
      <c r="CU29" s="35"/>
      <c r="CV29" s="36" t="str">
        <f>IF(CU29="","",IF(CU29="H",5,IF(CU29="G",IF(CT29=1,15,IF(CT29=2,10,IF(CT29=3,5,"ŹLE !!!"))),IF(CT29=1,20,IF(CT29=2,15,IF(CT29=3,10,IF(CT29&lt;10,7,IF(MID(CT29,1,1)="P",5,"ŹLE !!!"))))))))</f>
        <v/>
      </c>
      <c r="CW29" s="37"/>
      <c r="CX29" s="38"/>
      <c r="CY29" s="39" t="str">
        <f>IF(CX29="","",IF(CX29="H",5,IF(CX29="G",IF(CW29=1,15,IF(CW29=2,10,IF(CW29=3,5,"ŹLE !!!"))),IF(CW29=1,20,IF(CW29=2,15,IF(CW29=3,10,IF(CW29&lt;10,7,IF(MID(CW29,1,1)="P",5,"ŹLE !!!"))))))))</f>
        <v/>
      </c>
      <c r="CZ29" s="37"/>
      <c r="DA29" s="38"/>
      <c r="DB29" s="40" t="str">
        <f>IF(DA29="","",IF(DA29="H",5,IF(DA29="G",IF(CZ29=1,15,IF(CZ29=2,10,IF(CZ29=3,5,"ŹLE !!!"))),IF(CZ29=1,20,IF(CZ29=2,15,IF(CZ29=3,10,IF(CZ29&lt;10,7,IF(MID(CZ29,1,1)="P",5,"ŹLE !!!"))))))))</f>
        <v/>
      </c>
      <c r="DC29" s="41">
        <f>SUM(CV29,CY29,DB29)</f>
        <v>0</v>
      </c>
      <c r="DD29" s="33">
        <f>SUM(Q29,AA29,AK29,AU29,BE29,BO29,BY29,CI29,CS29,DC29)</f>
        <v>5</v>
      </c>
    </row>
    <row r="30" spans="2:108" x14ac:dyDescent="0.2">
      <c r="B30" s="31">
        <f t="shared" si="0"/>
        <v>26</v>
      </c>
      <c r="C30" s="32"/>
      <c r="D30" s="32"/>
      <c r="E30" s="32"/>
      <c r="F30" s="32"/>
      <c r="G30" s="33">
        <f t="shared" ref="G24:G69" si="1">DD30</f>
        <v>0</v>
      </c>
      <c r="H30" s="34"/>
      <c r="I30" s="35"/>
      <c r="J30" s="36" t="str">
        <f t="shared" ref="J27:J90" si="2">IF(I30="","",IF(I30="H",5,IF(I30="G",IF(H30=1,15,IF(H30=2,10,IF(H30=3,5,"ŹLE !!!"))),IF(H30=1,20,IF(H30=2,15,IF(H30=3,10,IF(H30&lt;10,7,IF(MID(H30,1,1)="P",5,"ŹLE !!!"))))))))</f>
        <v/>
      </c>
      <c r="K30" s="37"/>
      <c r="L30" s="38"/>
      <c r="M30" s="39" t="str">
        <f t="shared" ref="M27:M90" si="3">IF(L30="","",IF(L30="H",5,IF(L30="G",IF(K30=1,15,IF(K30=2,10,IF(K30=3,5,"ŹLE !!!"))),IF(K30=1,20,IF(K30=2,15,IF(K30=3,10,IF(K30&lt;10,7,IF(MID(K30,1,1)="P",5,"ŹLE !!!"))))))))</f>
        <v/>
      </c>
      <c r="N30" s="37"/>
      <c r="O30" s="38"/>
      <c r="P30" s="40" t="str">
        <f t="shared" ref="P27:P90" si="4">IF(O30="","",IF(O30="H",5,IF(O30="G",IF(N30=1,15,IF(N30=2,10,IF(N30=3,5,"ŹLE !!!"))),IF(N30=1,20,IF(N30=2,15,IF(N30=3,10,IF(N30&lt;10,7,IF(MID(N30,1,1)="P",5,"ŹLE !!!"))))))))</f>
        <v/>
      </c>
      <c r="Q30" s="41">
        <f t="shared" ref="Q24:Q69" si="5">SUM(J30,M30,P30)</f>
        <v>0</v>
      </c>
      <c r="R30" s="34"/>
      <c r="S30" s="35"/>
      <c r="T30" s="36" t="str">
        <f t="shared" ref="T27:T90" si="6">IF(S30="","",IF(S30="H",5,IF(S30="G",IF(R30=1,15,IF(R30=2,10,IF(R30=3,5,"ŹLE !!!"))),IF(R30=1,20,IF(R30=2,15,IF(R30=3,10,IF(R30&lt;10,7,IF(MID(R30,1,1)="P",5,"ŹLE !!!"))))))))</f>
        <v/>
      </c>
      <c r="U30" s="37"/>
      <c r="V30" s="38"/>
      <c r="W30" s="39" t="str">
        <f t="shared" ref="W27:W90" si="7">IF(V30="","",IF(V30="H",5,IF(V30="G",IF(U30=1,15,IF(U30=2,10,IF(U30=3,5,"ŹLE !!!"))),IF(U30=1,20,IF(U30=2,15,IF(U30=3,10,IF(U30&lt;10,7,IF(MID(U30,1,1)="P",5,"ŹLE !!!"))))))))</f>
        <v/>
      </c>
      <c r="X30" s="37"/>
      <c r="Y30" s="38"/>
      <c r="Z30" s="40" t="str">
        <f t="shared" ref="Z27:Z90" si="8">IF(Y30="","",IF(Y30="H",5,IF(Y30="G",IF(X30=1,15,IF(X30=2,10,IF(X30=3,5,"ŹLE !!!"))),IF(X30=1,20,IF(X30=2,15,IF(X30=3,10,IF(X30&lt;10,7,IF(MID(X30,1,1)="P",5,"ŹLE !!!"))))))))</f>
        <v/>
      </c>
      <c r="AA30" s="41">
        <f t="shared" ref="AA24:AA69" si="9">SUM(T30,W30,Z30)</f>
        <v>0</v>
      </c>
      <c r="AB30" s="34"/>
      <c r="AC30" s="35"/>
      <c r="AD30" s="36" t="str">
        <f t="shared" ref="AD27:AD90" si="10">IF(AC30="","",IF(AC30="H",5,IF(AC30="G",IF(AB30=1,15,IF(AB30=2,10,IF(AB30=3,5,"ŹLE !!!"))),IF(AB30=1,20,IF(AB30=2,15,IF(AB30=3,10,IF(AB30&lt;10,7,IF(MID(AB30,1,1)="P",5,"ŹLE !!!"))))))))</f>
        <v/>
      </c>
      <c r="AE30" s="37"/>
      <c r="AF30" s="38"/>
      <c r="AG30" s="39" t="str">
        <f t="shared" ref="AG27:AG90" si="11">IF(AF30="","",IF(AF30="H",5,IF(AF30="G",IF(AE30=1,15,IF(AE30=2,10,IF(AE30=3,5,"ŹLE !!!"))),IF(AE30=1,20,IF(AE30=2,15,IF(AE30=3,10,IF(AE30&lt;10,7,IF(MID(AE30,1,1)="P",5,"ŹLE !!!"))))))))</f>
        <v/>
      </c>
      <c r="AH30" s="37"/>
      <c r="AI30" s="38"/>
      <c r="AJ30" s="40" t="str">
        <f t="shared" ref="AJ27:AJ90" si="12">IF(AI30="","",IF(AI30="H",5,IF(AI30="G",IF(AH30=1,15,IF(AH30=2,10,IF(AH30=3,5,"ŹLE !!!"))),IF(AH30=1,20,IF(AH30=2,15,IF(AH30=3,10,IF(AH30&lt;10,7,IF(MID(AH30,1,1)="P",5,"ŹLE !!!"))))))))</f>
        <v/>
      </c>
      <c r="AK30" s="41">
        <f t="shared" ref="AK24:AK85" si="13">SUM(AD30,AG30,AJ30)</f>
        <v>0</v>
      </c>
      <c r="AL30" s="34"/>
      <c r="AM30" s="35"/>
      <c r="AN30" s="36" t="str">
        <f t="shared" ref="AN27:AN90" si="14">IF(AM30="","",IF(AM30="H",5,IF(AM30="G",IF(AL30=1,15,IF(AL30=2,10,IF(AL30=3,5,"ŹLE !!!"))),IF(AL30=1,20,IF(AL30=2,15,IF(AL30=3,10,IF(AL30&lt;10,7,IF(MID(AL30,1,1)="P",5,"ŹLE !!!"))))))))</f>
        <v/>
      </c>
      <c r="AO30" s="37"/>
      <c r="AP30" s="38"/>
      <c r="AQ30" s="39" t="str">
        <f t="shared" ref="AQ27:AQ90" si="15">IF(AP30="","",IF(AP30="H",5,IF(AP30="G",IF(AO30=1,15,IF(AO30=2,10,IF(AO30=3,5,"ŹLE !!!"))),IF(AO30=1,20,IF(AO30=2,15,IF(AO30=3,10,IF(AO30&lt;10,7,IF(MID(AO30,1,1)="P",5,"ŹLE !!!"))))))))</f>
        <v/>
      </c>
      <c r="AR30" s="37"/>
      <c r="AS30" s="38"/>
      <c r="AT30" s="40" t="str">
        <f t="shared" ref="AT27:AT90" si="16">IF(AS30="","",IF(AS30="H",5,IF(AS30="G",IF(AR30=1,15,IF(AR30=2,10,IF(AR30=3,5,"ŹLE !!!"))),IF(AR30=1,20,IF(AR30=2,15,IF(AR30=3,10,IF(AR30&lt;10,7,IF(MID(AR30,1,1)="P",5,"ŹLE !!!"))))))))</f>
        <v/>
      </c>
      <c r="AU30" s="41">
        <f t="shared" ref="AU24:AU85" si="17">SUM(AN30,AQ30,AT30)</f>
        <v>0</v>
      </c>
      <c r="AV30" s="34"/>
      <c r="AW30" s="35"/>
      <c r="AX30" s="36" t="str">
        <f t="shared" ref="AX27:AX90" si="18">IF(AW30="","",IF(AW30="H",5,IF(AW30="G",IF(AV30=1,15,IF(AV30=2,10,IF(AV30=3,5,"ŹLE !!!"))),IF(AV30=1,20,IF(AV30=2,15,IF(AV30=3,10,IF(AV30&lt;10,7,IF(MID(AV30,1,1)="P",5,"ŹLE !!!"))))))))</f>
        <v/>
      </c>
      <c r="AY30" s="37"/>
      <c r="AZ30" s="38"/>
      <c r="BA30" s="39" t="str">
        <f t="shared" ref="BA27:BA90" si="19">IF(AZ30="","",IF(AZ30="H",5,IF(AZ30="G",IF(AY30=1,15,IF(AY30=2,10,IF(AY30=3,5,"ŹLE !!!"))),IF(AY30=1,20,IF(AY30=2,15,IF(AY30=3,10,IF(AY30&lt;10,7,IF(MID(AY30,1,1)="P",5,"ŹLE !!!"))))))))</f>
        <v/>
      </c>
      <c r="BB30" s="37"/>
      <c r="BC30" s="38"/>
      <c r="BD30" s="40" t="str">
        <f t="shared" ref="BD27:BD90" si="20">IF(BC30="","",IF(BC30="H",5,IF(BC30="G",IF(BB30=1,15,IF(BB30=2,10,IF(BB30=3,5,"ŹLE !!!"))),IF(BB30=1,20,IF(BB30=2,15,IF(BB30=3,10,IF(BB30&lt;10,7,IF(MID(BB30,1,1)="P",5,"ŹLE !!!"))))))))</f>
        <v/>
      </c>
      <c r="BE30" s="41">
        <f t="shared" ref="BE24:BE85" si="21">SUM(AX30,BA30,BD30)</f>
        <v>0</v>
      </c>
      <c r="BF30" s="34"/>
      <c r="BG30" s="35"/>
      <c r="BH30" s="36" t="str">
        <f t="shared" ref="BH27:BH90" si="22">IF(BG30="","",IF(BG30="H",5,IF(BG30="G",IF(BF30=1,15,IF(BF30=2,10,IF(BF30=3,5,"ŹLE !!!"))),IF(BF30=1,20,IF(BF30=2,15,IF(BF30=3,10,IF(BF30&lt;10,7,IF(MID(BF30,1,1)="P",5,"ŹLE !!!"))))))))</f>
        <v/>
      </c>
      <c r="BI30" s="37"/>
      <c r="BJ30" s="38"/>
      <c r="BK30" s="39" t="str">
        <f t="shared" ref="BK27:BK90" si="23">IF(BJ30="","",IF(BJ30="H",5,IF(BJ30="G",IF(BI30=1,15,IF(BI30=2,10,IF(BI30=3,5,"ŹLE !!!"))),IF(BI30=1,20,IF(BI30=2,15,IF(BI30=3,10,IF(BI30&lt;10,7,IF(MID(BI30,1,1)="P",5,"ŹLE !!!"))))))))</f>
        <v/>
      </c>
      <c r="BL30" s="37"/>
      <c r="BM30" s="38"/>
      <c r="BN30" s="40" t="str">
        <f t="shared" ref="BN27:BN90" si="24">IF(BM30="","",IF(BM30="H",5,IF(BM30="G",IF(BL30=1,15,IF(BL30=2,10,IF(BL30=3,5,"ŹLE !!!"))),IF(BL30=1,20,IF(BL30=2,15,IF(BL30=3,10,IF(BL30&lt;10,7,IF(MID(BL30,1,1)="P",5,"ŹLE !!!"))))))))</f>
        <v/>
      </c>
      <c r="BO30" s="41">
        <f t="shared" ref="BO24:BO85" si="25">SUM(BH30,BK30,BN30)</f>
        <v>0</v>
      </c>
      <c r="BP30" s="34"/>
      <c r="BQ30" s="35"/>
      <c r="BR30" s="36" t="str">
        <f t="shared" ref="BR27:BR90" si="26">IF(BQ30="","",IF(BQ30="H",5,IF(BQ30="G",IF(BP30=1,15,IF(BP30=2,10,IF(BP30=3,5,"ŹLE !!!"))),IF(BP30=1,20,IF(BP30=2,15,IF(BP30=3,10,IF(BP30&lt;10,7,IF(MID(BP30,1,1)="P",5,"ŹLE !!!"))))))))</f>
        <v/>
      </c>
      <c r="BS30" s="37"/>
      <c r="BT30" s="38"/>
      <c r="BU30" s="39" t="str">
        <f t="shared" ref="BU27:BU90" si="27">IF(BT30="","",IF(BT30="H",5,IF(BT30="G",IF(BS30=1,15,IF(BS30=2,10,IF(BS30=3,5,"ŹLE !!!"))),IF(BS30=1,20,IF(BS30=2,15,IF(BS30=3,10,IF(BS30&lt;10,7,IF(MID(BS30,1,1)="P",5,"ŹLE !!!"))))))))</f>
        <v/>
      </c>
      <c r="BV30" s="37"/>
      <c r="BW30" s="38"/>
      <c r="BX30" s="40" t="str">
        <f t="shared" ref="BX27:BX90" si="28">IF(BW30="","",IF(BW30="H",5,IF(BW30="G",IF(BV30=1,15,IF(BV30=2,10,IF(BV30=3,5,"ŹLE !!!"))),IF(BV30=1,20,IF(BV30=2,15,IF(BV30=3,10,IF(BV30&lt;10,7,IF(MID(BV30,1,1)="P",5,"ŹLE !!!"))))))))</f>
        <v/>
      </c>
      <c r="BY30" s="41">
        <f t="shared" ref="BY24:BY85" si="29">SUM(BR30,BU30,BX30)</f>
        <v>0</v>
      </c>
      <c r="BZ30" s="34"/>
      <c r="CA30" s="35"/>
      <c r="CB30" s="36" t="str">
        <f t="shared" ref="CB27:CB90" si="30">IF(CA30="","",IF(CA30="H",5,IF(CA30="G",IF(BZ30=1,15,IF(BZ30=2,10,IF(BZ30=3,5,"ŹLE !!!"))),IF(BZ30=1,20,IF(BZ30=2,15,IF(BZ30=3,10,IF(BZ30&lt;10,7,IF(MID(BZ30,1,1)="P",5,"ŹLE !!!"))))))))</f>
        <v/>
      </c>
      <c r="CC30" s="37"/>
      <c r="CD30" s="38"/>
      <c r="CE30" s="39" t="str">
        <f t="shared" ref="CE27:CE90" si="31">IF(CD30="","",IF(CD30="H",5,IF(CD30="G",IF(CC30=1,15,IF(CC30=2,10,IF(CC30=3,5,"ŹLE !!!"))),IF(CC30=1,20,IF(CC30=2,15,IF(CC30=3,10,IF(CC30&lt;10,7,IF(MID(CC30,1,1)="P",5,"ŹLE !!!"))))))))</f>
        <v/>
      </c>
      <c r="CF30" s="37"/>
      <c r="CG30" s="38"/>
      <c r="CH30" s="40" t="str">
        <f t="shared" ref="CH27:CH90" si="32">IF(CG30="","",IF(CG30="H",5,IF(CG30="G",IF(CF30=1,15,IF(CF30=2,10,IF(CF30=3,5,"ŹLE !!!"))),IF(CF30=1,20,IF(CF30=2,15,IF(CF30=3,10,IF(CF30&lt;10,7,IF(MID(CF30,1,1)="P",5,"ŹLE !!!"))))))))</f>
        <v/>
      </c>
      <c r="CI30" s="41">
        <f t="shared" ref="CI24:CI85" si="33">SUM(CB30,CE30,CH30)</f>
        <v>0</v>
      </c>
      <c r="CJ30" s="34"/>
      <c r="CK30" s="35"/>
      <c r="CL30" s="36" t="str">
        <f t="shared" ref="CL27:CL90" si="34">IF(CK30="","",IF(CK30="H",5,IF(CK30="G",IF(CJ30=1,15,IF(CJ30=2,10,IF(CJ30=3,5,"ŹLE !!!"))),IF(CJ30=1,20,IF(CJ30=2,15,IF(CJ30=3,10,IF(CJ30&lt;10,7,IF(MID(CJ30,1,1)="P",5,"ŹLE !!!"))))))))</f>
        <v/>
      </c>
      <c r="CM30" s="37"/>
      <c r="CN30" s="38"/>
      <c r="CO30" s="39" t="str">
        <f t="shared" ref="CO27:CO90" si="35">IF(CN30="","",IF(CN30="H",5,IF(CN30="G",IF(CM30=1,15,IF(CM30=2,10,IF(CM30=3,5,"ŹLE !!!"))),IF(CM30=1,20,IF(CM30=2,15,IF(CM30=3,10,IF(CM30&lt;10,7,IF(MID(CM30,1,1)="P",5,"ŹLE !!!"))))))))</f>
        <v/>
      </c>
      <c r="CP30" s="37"/>
      <c r="CQ30" s="38"/>
      <c r="CR30" s="40" t="str">
        <f t="shared" ref="CR27:CR90" si="36">IF(CQ30="","",IF(CQ30="H",5,IF(CQ30="G",IF(CP30=1,15,IF(CP30=2,10,IF(CP30=3,5,"ŹLE !!!"))),IF(CP30=1,20,IF(CP30=2,15,IF(CP30=3,10,IF(CP30&lt;10,7,IF(MID(CP30,1,1)="P",5,"ŹLE !!!"))))))))</f>
        <v/>
      </c>
      <c r="CS30" s="41">
        <f t="shared" ref="CS24:CS85" si="37">SUM(CL30,CO30,CR30)</f>
        <v>0</v>
      </c>
      <c r="CT30" s="34"/>
      <c r="CU30" s="35"/>
      <c r="CV30" s="36" t="str">
        <f t="shared" ref="CV27:CV90" si="38">IF(CU30="","",IF(CU30="H",5,IF(CU30="G",IF(CT30=1,15,IF(CT30=2,10,IF(CT30=3,5,"ŹLE !!!"))),IF(CT30=1,20,IF(CT30=2,15,IF(CT30=3,10,IF(CT30&lt;10,7,IF(MID(CT30,1,1)="P",5,"ŹLE !!!"))))))))</f>
        <v/>
      </c>
      <c r="CW30" s="37"/>
      <c r="CX30" s="38"/>
      <c r="CY30" s="39" t="str">
        <f t="shared" ref="CY27:CY90" si="39">IF(CX30="","",IF(CX30="H",5,IF(CX30="G",IF(CW30=1,15,IF(CW30=2,10,IF(CW30=3,5,"ŹLE !!!"))),IF(CW30=1,20,IF(CW30=2,15,IF(CW30=3,10,IF(CW30&lt;10,7,IF(MID(CW30,1,1)="P",5,"ŹLE !!!"))))))))</f>
        <v/>
      </c>
      <c r="CZ30" s="37"/>
      <c r="DA30" s="38"/>
      <c r="DB30" s="40" t="str">
        <f t="shared" ref="DB27:DB90" si="40">IF(DA30="","",IF(DA30="H",5,IF(DA30="G",IF(CZ30=1,15,IF(CZ30=2,10,IF(CZ30=3,5,"ŹLE !!!"))),IF(CZ30=1,20,IF(CZ30=2,15,IF(CZ30=3,10,IF(CZ30&lt;10,7,IF(MID(CZ30,1,1)="P",5,"ŹLE !!!"))))))))</f>
        <v/>
      </c>
      <c r="DC30" s="41">
        <f t="shared" ref="DC24:DC85" si="41">SUM(CV30,CY30,DB30)</f>
        <v>0</v>
      </c>
      <c r="DD30" s="33">
        <f t="shared" ref="DD24:DD78" si="42">SUM(Q30,AA30,AK30,AU30,BE30,BO30,BY30,CI30,CS30,DC30)</f>
        <v>0</v>
      </c>
    </row>
    <row r="31" spans="2:108" x14ac:dyDescent="0.2">
      <c r="B31" s="31">
        <f t="shared" si="0"/>
        <v>27</v>
      </c>
      <c r="C31" s="32"/>
      <c r="D31" s="32"/>
      <c r="E31" s="32"/>
      <c r="F31" s="32"/>
      <c r="G31" s="33">
        <f t="shared" si="1"/>
        <v>0</v>
      </c>
      <c r="H31" s="34"/>
      <c r="I31" s="35"/>
      <c r="J31" s="36" t="str">
        <f t="shared" si="2"/>
        <v/>
      </c>
      <c r="K31" s="37"/>
      <c r="L31" s="38"/>
      <c r="M31" s="39" t="str">
        <f t="shared" si="3"/>
        <v/>
      </c>
      <c r="N31" s="37"/>
      <c r="O31" s="38"/>
      <c r="P31" s="40" t="str">
        <f t="shared" si="4"/>
        <v/>
      </c>
      <c r="Q31" s="41">
        <f t="shared" si="5"/>
        <v>0</v>
      </c>
      <c r="R31" s="34"/>
      <c r="S31" s="35"/>
      <c r="T31" s="36" t="str">
        <f t="shared" si="6"/>
        <v/>
      </c>
      <c r="U31" s="37"/>
      <c r="V31" s="38"/>
      <c r="W31" s="39" t="str">
        <f t="shared" si="7"/>
        <v/>
      </c>
      <c r="X31" s="37"/>
      <c r="Y31" s="38"/>
      <c r="Z31" s="40" t="str">
        <f t="shared" si="8"/>
        <v/>
      </c>
      <c r="AA31" s="41">
        <f t="shared" si="9"/>
        <v>0</v>
      </c>
      <c r="AB31" s="34"/>
      <c r="AC31" s="35"/>
      <c r="AD31" s="36" t="str">
        <f t="shared" si="10"/>
        <v/>
      </c>
      <c r="AE31" s="37"/>
      <c r="AF31" s="38"/>
      <c r="AG31" s="39" t="str">
        <f t="shared" si="11"/>
        <v/>
      </c>
      <c r="AH31" s="37"/>
      <c r="AI31" s="38"/>
      <c r="AJ31" s="40" t="str">
        <f t="shared" si="12"/>
        <v/>
      </c>
      <c r="AK31" s="41">
        <f t="shared" si="13"/>
        <v>0</v>
      </c>
      <c r="AL31" s="34"/>
      <c r="AM31" s="35"/>
      <c r="AN31" s="36" t="str">
        <f t="shared" si="14"/>
        <v/>
      </c>
      <c r="AO31" s="37"/>
      <c r="AP31" s="38"/>
      <c r="AQ31" s="39" t="str">
        <f t="shared" si="15"/>
        <v/>
      </c>
      <c r="AR31" s="37"/>
      <c r="AS31" s="38"/>
      <c r="AT31" s="40" t="str">
        <f t="shared" si="16"/>
        <v/>
      </c>
      <c r="AU31" s="41">
        <f t="shared" si="17"/>
        <v>0</v>
      </c>
      <c r="AV31" s="34"/>
      <c r="AW31" s="35"/>
      <c r="AX31" s="36" t="str">
        <f t="shared" si="18"/>
        <v/>
      </c>
      <c r="AY31" s="37"/>
      <c r="AZ31" s="38"/>
      <c r="BA31" s="39" t="str">
        <f t="shared" si="19"/>
        <v/>
      </c>
      <c r="BB31" s="37"/>
      <c r="BC31" s="38"/>
      <c r="BD31" s="40" t="str">
        <f t="shared" si="20"/>
        <v/>
      </c>
      <c r="BE31" s="41">
        <f t="shared" si="21"/>
        <v>0</v>
      </c>
      <c r="BF31" s="34"/>
      <c r="BG31" s="35"/>
      <c r="BH31" s="36" t="str">
        <f t="shared" si="22"/>
        <v/>
      </c>
      <c r="BI31" s="37"/>
      <c r="BJ31" s="38"/>
      <c r="BK31" s="39" t="str">
        <f t="shared" si="23"/>
        <v/>
      </c>
      <c r="BL31" s="37"/>
      <c r="BM31" s="38"/>
      <c r="BN31" s="40" t="str">
        <f t="shared" si="24"/>
        <v/>
      </c>
      <c r="BO31" s="41">
        <f t="shared" si="25"/>
        <v>0</v>
      </c>
      <c r="BP31" s="34"/>
      <c r="BQ31" s="35"/>
      <c r="BR31" s="36" t="str">
        <f t="shared" si="26"/>
        <v/>
      </c>
      <c r="BS31" s="37"/>
      <c r="BT31" s="38"/>
      <c r="BU31" s="39" t="str">
        <f t="shared" si="27"/>
        <v/>
      </c>
      <c r="BV31" s="37"/>
      <c r="BW31" s="38"/>
      <c r="BX31" s="40" t="str">
        <f t="shared" si="28"/>
        <v/>
      </c>
      <c r="BY31" s="41">
        <f t="shared" si="29"/>
        <v>0</v>
      </c>
      <c r="BZ31" s="34"/>
      <c r="CA31" s="35"/>
      <c r="CB31" s="36" t="str">
        <f t="shared" si="30"/>
        <v/>
      </c>
      <c r="CC31" s="37"/>
      <c r="CD31" s="38"/>
      <c r="CE31" s="39" t="str">
        <f t="shared" si="31"/>
        <v/>
      </c>
      <c r="CF31" s="37"/>
      <c r="CG31" s="38"/>
      <c r="CH31" s="40" t="str">
        <f t="shared" si="32"/>
        <v/>
      </c>
      <c r="CI31" s="41">
        <f t="shared" si="33"/>
        <v>0</v>
      </c>
      <c r="CJ31" s="34"/>
      <c r="CK31" s="35"/>
      <c r="CL31" s="36" t="str">
        <f t="shared" si="34"/>
        <v/>
      </c>
      <c r="CM31" s="37"/>
      <c r="CN31" s="38"/>
      <c r="CO31" s="39" t="str">
        <f t="shared" si="35"/>
        <v/>
      </c>
      <c r="CP31" s="37"/>
      <c r="CQ31" s="38"/>
      <c r="CR31" s="40" t="str">
        <f t="shared" si="36"/>
        <v/>
      </c>
      <c r="CS31" s="41">
        <f t="shared" si="37"/>
        <v>0</v>
      </c>
      <c r="CT31" s="34"/>
      <c r="CU31" s="35"/>
      <c r="CV31" s="36" t="str">
        <f t="shared" si="38"/>
        <v/>
      </c>
      <c r="CW31" s="37"/>
      <c r="CX31" s="38"/>
      <c r="CY31" s="39" t="str">
        <f t="shared" si="39"/>
        <v/>
      </c>
      <c r="CZ31" s="37"/>
      <c r="DA31" s="38"/>
      <c r="DB31" s="40" t="str">
        <f t="shared" si="40"/>
        <v/>
      </c>
      <c r="DC31" s="41">
        <f t="shared" si="41"/>
        <v>0</v>
      </c>
      <c r="DD31" s="33">
        <f t="shared" si="42"/>
        <v>0</v>
      </c>
    </row>
    <row r="32" spans="2:108" x14ac:dyDescent="0.2">
      <c r="B32" s="31">
        <f t="shared" si="0"/>
        <v>28</v>
      </c>
      <c r="C32" s="32"/>
      <c r="D32" s="32"/>
      <c r="E32" s="32"/>
      <c r="F32" s="32"/>
      <c r="G32" s="33">
        <f t="shared" si="1"/>
        <v>0</v>
      </c>
      <c r="H32" s="34"/>
      <c r="I32" s="35"/>
      <c r="J32" s="36" t="str">
        <f t="shared" si="2"/>
        <v/>
      </c>
      <c r="K32" s="37"/>
      <c r="L32" s="38"/>
      <c r="M32" s="39" t="str">
        <f t="shared" si="3"/>
        <v/>
      </c>
      <c r="N32" s="37"/>
      <c r="O32" s="38"/>
      <c r="P32" s="40" t="str">
        <f t="shared" si="4"/>
        <v/>
      </c>
      <c r="Q32" s="41">
        <f t="shared" si="5"/>
        <v>0</v>
      </c>
      <c r="R32" s="34"/>
      <c r="S32" s="35"/>
      <c r="T32" s="36" t="str">
        <f t="shared" si="6"/>
        <v/>
      </c>
      <c r="U32" s="37"/>
      <c r="V32" s="38"/>
      <c r="W32" s="39" t="str">
        <f t="shared" si="7"/>
        <v/>
      </c>
      <c r="X32" s="37"/>
      <c r="Y32" s="38"/>
      <c r="Z32" s="40" t="str">
        <f t="shared" si="8"/>
        <v/>
      </c>
      <c r="AA32" s="41">
        <f t="shared" si="9"/>
        <v>0</v>
      </c>
      <c r="AB32" s="34"/>
      <c r="AC32" s="35"/>
      <c r="AD32" s="36" t="str">
        <f t="shared" si="10"/>
        <v/>
      </c>
      <c r="AE32" s="37"/>
      <c r="AF32" s="38"/>
      <c r="AG32" s="39" t="str">
        <f t="shared" si="11"/>
        <v/>
      </c>
      <c r="AH32" s="37"/>
      <c r="AI32" s="38"/>
      <c r="AJ32" s="40" t="str">
        <f t="shared" si="12"/>
        <v/>
      </c>
      <c r="AK32" s="41">
        <f t="shared" si="13"/>
        <v>0</v>
      </c>
      <c r="AL32" s="34"/>
      <c r="AM32" s="35"/>
      <c r="AN32" s="36" t="str">
        <f t="shared" si="14"/>
        <v/>
      </c>
      <c r="AO32" s="37"/>
      <c r="AP32" s="38"/>
      <c r="AQ32" s="39" t="str">
        <f t="shared" si="15"/>
        <v/>
      </c>
      <c r="AR32" s="37"/>
      <c r="AS32" s="38"/>
      <c r="AT32" s="40" t="str">
        <f t="shared" si="16"/>
        <v/>
      </c>
      <c r="AU32" s="41">
        <f t="shared" si="17"/>
        <v>0</v>
      </c>
      <c r="AV32" s="34"/>
      <c r="AW32" s="35"/>
      <c r="AX32" s="36" t="str">
        <f t="shared" si="18"/>
        <v/>
      </c>
      <c r="AY32" s="37"/>
      <c r="AZ32" s="38"/>
      <c r="BA32" s="39" t="str">
        <f t="shared" si="19"/>
        <v/>
      </c>
      <c r="BB32" s="37"/>
      <c r="BC32" s="38"/>
      <c r="BD32" s="40" t="str">
        <f t="shared" si="20"/>
        <v/>
      </c>
      <c r="BE32" s="41">
        <f t="shared" si="21"/>
        <v>0</v>
      </c>
      <c r="BF32" s="34"/>
      <c r="BG32" s="35"/>
      <c r="BH32" s="36" t="str">
        <f t="shared" si="22"/>
        <v/>
      </c>
      <c r="BI32" s="37"/>
      <c r="BJ32" s="38"/>
      <c r="BK32" s="39" t="str">
        <f t="shared" si="23"/>
        <v/>
      </c>
      <c r="BL32" s="37"/>
      <c r="BM32" s="38"/>
      <c r="BN32" s="40" t="str">
        <f t="shared" si="24"/>
        <v/>
      </c>
      <c r="BO32" s="41">
        <f t="shared" si="25"/>
        <v>0</v>
      </c>
      <c r="BP32" s="34"/>
      <c r="BQ32" s="35"/>
      <c r="BR32" s="36" t="str">
        <f t="shared" si="26"/>
        <v/>
      </c>
      <c r="BS32" s="37"/>
      <c r="BT32" s="38"/>
      <c r="BU32" s="39" t="str">
        <f t="shared" si="27"/>
        <v/>
      </c>
      <c r="BV32" s="37"/>
      <c r="BW32" s="38"/>
      <c r="BX32" s="40" t="str">
        <f t="shared" si="28"/>
        <v/>
      </c>
      <c r="BY32" s="41">
        <f t="shared" si="29"/>
        <v>0</v>
      </c>
      <c r="BZ32" s="34"/>
      <c r="CA32" s="35"/>
      <c r="CB32" s="36" t="str">
        <f t="shared" si="30"/>
        <v/>
      </c>
      <c r="CC32" s="37"/>
      <c r="CD32" s="38"/>
      <c r="CE32" s="39" t="str">
        <f t="shared" si="31"/>
        <v/>
      </c>
      <c r="CF32" s="37"/>
      <c r="CG32" s="38"/>
      <c r="CH32" s="40" t="str">
        <f t="shared" si="32"/>
        <v/>
      </c>
      <c r="CI32" s="41">
        <f t="shared" si="33"/>
        <v>0</v>
      </c>
      <c r="CJ32" s="34"/>
      <c r="CK32" s="35"/>
      <c r="CL32" s="36" t="str">
        <f t="shared" si="34"/>
        <v/>
      </c>
      <c r="CM32" s="37"/>
      <c r="CN32" s="38"/>
      <c r="CO32" s="39" t="str">
        <f t="shared" si="35"/>
        <v/>
      </c>
      <c r="CP32" s="37"/>
      <c r="CQ32" s="38"/>
      <c r="CR32" s="40" t="str">
        <f t="shared" si="36"/>
        <v/>
      </c>
      <c r="CS32" s="41">
        <f t="shared" si="37"/>
        <v>0</v>
      </c>
      <c r="CT32" s="34"/>
      <c r="CU32" s="35"/>
      <c r="CV32" s="36" t="str">
        <f t="shared" si="38"/>
        <v/>
      </c>
      <c r="CW32" s="37"/>
      <c r="CX32" s="38"/>
      <c r="CY32" s="39" t="str">
        <f t="shared" si="39"/>
        <v/>
      </c>
      <c r="CZ32" s="37"/>
      <c r="DA32" s="38"/>
      <c r="DB32" s="40" t="str">
        <f t="shared" si="40"/>
        <v/>
      </c>
      <c r="DC32" s="41">
        <f t="shared" si="41"/>
        <v>0</v>
      </c>
      <c r="DD32" s="33">
        <f t="shared" si="42"/>
        <v>0</v>
      </c>
    </row>
    <row r="33" spans="2:108" x14ac:dyDescent="0.2">
      <c r="B33" s="31">
        <f t="shared" si="0"/>
        <v>29</v>
      </c>
      <c r="C33" s="32"/>
      <c r="D33" s="32"/>
      <c r="E33" s="32"/>
      <c r="F33" s="32"/>
      <c r="G33" s="33">
        <f t="shared" si="1"/>
        <v>0</v>
      </c>
      <c r="H33" s="34"/>
      <c r="I33" s="35"/>
      <c r="J33" s="36" t="str">
        <f t="shared" si="2"/>
        <v/>
      </c>
      <c r="K33" s="37"/>
      <c r="L33" s="38"/>
      <c r="M33" s="39" t="str">
        <f t="shared" si="3"/>
        <v/>
      </c>
      <c r="N33" s="37"/>
      <c r="O33" s="38"/>
      <c r="P33" s="40" t="str">
        <f t="shared" si="4"/>
        <v/>
      </c>
      <c r="Q33" s="41">
        <f t="shared" si="5"/>
        <v>0</v>
      </c>
      <c r="R33" s="34"/>
      <c r="S33" s="35"/>
      <c r="T33" s="36" t="str">
        <f t="shared" si="6"/>
        <v/>
      </c>
      <c r="U33" s="37"/>
      <c r="V33" s="38"/>
      <c r="W33" s="39" t="str">
        <f t="shared" si="7"/>
        <v/>
      </c>
      <c r="X33" s="37"/>
      <c r="Y33" s="38"/>
      <c r="Z33" s="40" t="str">
        <f t="shared" si="8"/>
        <v/>
      </c>
      <c r="AA33" s="41">
        <f t="shared" si="9"/>
        <v>0</v>
      </c>
      <c r="AB33" s="34"/>
      <c r="AC33" s="35"/>
      <c r="AD33" s="36" t="str">
        <f t="shared" si="10"/>
        <v/>
      </c>
      <c r="AE33" s="37"/>
      <c r="AF33" s="38"/>
      <c r="AG33" s="39" t="str">
        <f t="shared" si="11"/>
        <v/>
      </c>
      <c r="AH33" s="37"/>
      <c r="AI33" s="38"/>
      <c r="AJ33" s="40" t="str">
        <f t="shared" si="12"/>
        <v/>
      </c>
      <c r="AK33" s="41">
        <f t="shared" si="13"/>
        <v>0</v>
      </c>
      <c r="AL33" s="34"/>
      <c r="AM33" s="35"/>
      <c r="AN33" s="36" t="str">
        <f t="shared" si="14"/>
        <v/>
      </c>
      <c r="AO33" s="37"/>
      <c r="AP33" s="38"/>
      <c r="AQ33" s="39" t="str">
        <f t="shared" si="15"/>
        <v/>
      </c>
      <c r="AR33" s="37"/>
      <c r="AS33" s="38"/>
      <c r="AT33" s="40" t="str">
        <f t="shared" si="16"/>
        <v/>
      </c>
      <c r="AU33" s="41">
        <f t="shared" si="17"/>
        <v>0</v>
      </c>
      <c r="AV33" s="34"/>
      <c r="AW33" s="35"/>
      <c r="AX33" s="36" t="str">
        <f t="shared" si="18"/>
        <v/>
      </c>
      <c r="AY33" s="37"/>
      <c r="AZ33" s="38"/>
      <c r="BA33" s="39" t="str">
        <f t="shared" si="19"/>
        <v/>
      </c>
      <c r="BB33" s="37"/>
      <c r="BC33" s="38"/>
      <c r="BD33" s="40" t="str">
        <f t="shared" si="20"/>
        <v/>
      </c>
      <c r="BE33" s="41">
        <f t="shared" si="21"/>
        <v>0</v>
      </c>
      <c r="BF33" s="34"/>
      <c r="BG33" s="35"/>
      <c r="BH33" s="36" t="str">
        <f t="shared" si="22"/>
        <v/>
      </c>
      <c r="BI33" s="37"/>
      <c r="BJ33" s="38"/>
      <c r="BK33" s="39" t="str">
        <f t="shared" si="23"/>
        <v/>
      </c>
      <c r="BL33" s="37"/>
      <c r="BM33" s="38"/>
      <c r="BN33" s="40" t="str">
        <f t="shared" si="24"/>
        <v/>
      </c>
      <c r="BO33" s="41">
        <f t="shared" si="25"/>
        <v>0</v>
      </c>
      <c r="BP33" s="34"/>
      <c r="BQ33" s="35"/>
      <c r="BR33" s="36" t="str">
        <f t="shared" si="26"/>
        <v/>
      </c>
      <c r="BS33" s="37"/>
      <c r="BT33" s="38"/>
      <c r="BU33" s="39" t="str">
        <f t="shared" si="27"/>
        <v/>
      </c>
      <c r="BV33" s="37"/>
      <c r="BW33" s="38"/>
      <c r="BX33" s="40" t="str">
        <f t="shared" si="28"/>
        <v/>
      </c>
      <c r="BY33" s="41">
        <f t="shared" si="29"/>
        <v>0</v>
      </c>
      <c r="BZ33" s="34"/>
      <c r="CA33" s="35"/>
      <c r="CB33" s="36" t="str">
        <f t="shared" si="30"/>
        <v/>
      </c>
      <c r="CC33" s="37"/>
      <c r="CD33" s="38"/>
      <c r="CE33" s="39" t="str">
        <f t="shared" si="31"/>
        <v/>
      </c>
      <c r="CF33" s="37"/>
      <c r="CG33" s="38"/>
      <c r="CH33" s="40" t="str">
        <f t="shared" si="32"/>
        <v/>
      </c>
      <c r="CI33" s="41">
        <f t="shared" si="33"/>
        <v>0</v>
      </c>
      <c r="CJ33" s="34"/>
      <c r="CK33" s="35"/>
      <c r="CL33" s="36" t="str">
        <f t="shared" si="34"/>
        <v/>
      </c>
      <c r="CM33" s="37"/>
      <c r="CN33" s="38"/>
      <c r="CO33" s="39" t="str">
        <f t="shared" si="35"/>
        <v/>
      </c>
      <c r="CP33" s="37"/>
      <c r="CQ33" s="38"/>
      <c r="CR33" s="40" t="str">
        <f t="shared" si="36"/>
        <v/>
      </c>
      <c r="CS33" s="41">
        <f t="shared" si="37"/>
        <v>0</v>
      </c>
      <c r="CT33" s="34"/>
      <c r="CU33" s="35"/>
      <c r="CV33" s="36" t="str">
        <f t="shared" si="38"/>
        <v/>
      </c>
      <c r="CW33" s="37"/>
      <c r="CX33" s="38"/>
      <c r="CY33" s="39" t="str">
        <f t="shared" si="39"/>
        <v/>
      </c>
      <c r="CZ33" s="37"/>
      <c r="DA33" s="38"/>
      <c r="DB33" s="40" t="str">
        <f t="shared" si="40"/>
        <v/>
      </c>
      <c r="DC33" s="41">
        <f t="shared" si="41"/>
        <v>0</v>
      </c>
      <c r="DD33" s="33">
        <f t="shared" si="42"/>
        <v>0</v>
      </c>
    </row>
    <row r="34" spans="2:108" x14ac:dyDescent="0.2">
      <c r="B34" s="31">
        <f t="shared" si="0"/>
        <v>30</v>
      </c>
      <c r="C34" s="32"/>
      <c r="D34" s="32"/>
      <c r="E34" s="32"/>
      <c r="F34" s="32"/>
      <c r="G34" s="33">
        <f t="shared" si="1"/>
        <v>0</v>
      </c>
      <c r="H34" s="34"/>
      <c r="I34" s="35"/>
      <c r="J34" s="36" t="str">
        <f t="shared" si="2"/>
        <v/>
      </c>
      <c r="K34" s="37"/>
      <c r="L34" s="38"/>
      <c r="M34" s="39" t="str">
        <f t="shared" si="3"/>
        <v/>
      </c>
      <c r="N34" s="37"/>
      <c r="O34" s="38"/>
      <c r="P34" s="40" t="str">
        <f t="shared" si="4"/>
        <v/>
      </c>
      <c r="Q34" s="41">
        <f t="shared" si="5"/>
        <v>0</v>
      </c>
      <c r="R34" s="34"/>
      <c r="S34" s="35"/>
      <c r="T34" s="36" t="str">
        <f t="shared" si="6"/>
        <v/>
      </c>
      <c r="U34" s="37"/>
      <c r="V34" s="38"/>
      <c r="W34" s="39" t="str">
        <f t="shared" si="7"/>
        <v/>
      </c>
      <c r="X34" s="37"/>
      <c r="Y34" s="38"/>
      <c r="Z34" s="40" t="str">
        <f t="shared" si="8"/>
        <v/>
      </c>
      <c r="AA34" s="41">
        <f t="shared" si="9"/>
        <v>0</v>
      </c>
      <c r="AB34" s="34"/>
      <c r="AC34" s="35"/>
      <c r="AD34" s="36" t="str">
        <f t="shared" si="10"/>
        <v/>
      </c>
      <c r="AE34" s="37"/>
      <c r="AF34" s="38"/>
      <c r="AG34" s="39" t="str">
        <f t="shared" si="11"/>
        <v/>
      </c>
      <c r="AH34" s="37"/>
      <c r="AI34" s="38"/>
      <c r="AJ34" s="40" t="str">
        <f t="shared" si="12"/>
        <v/>
      </c>
      <c r="AK34" s="41">
        <f t="shared" si="13"/>
        <v>0</v>
      </c>
      <c r="AL34" s="34"/>
      <c r="AM34" s="35"/>
      <c r="AN34" s="36" t="str">
        <f t="shared" si="14"/>
        <v/>
      </c>
      <c r="AO34" s="37"/>
      <c r="AP34" s="38"/>
      <c r="AQ34" s="39" t="str">
        <f t="shared" si="15"/>
        <v/>
      </c>
      <c r="AR34" s="37"/>
      <c r="AS34" s="38"/>
      <c r="AT34" s="40" t="str">
        <f t="shared" si="16"/>
        <v/>
      </c>
      <c r="AU34" s="41">
        <f t="shared" si="17"/>
        <v>0</v>
      </c>
      <c r="AV34" s="34"/>
      <c r="AW34" s="35"/>
      <c r="AX34" s="36" t="str">
        <f t="shared" si="18"/>
        <v/>
      </c>
      <c r="AY34" s="37"/>
      <c r="AZ34" s="38"/>
      <c r="BA34" s="39" t="str">
        <f t="shared" si="19"/>
        <v/>
      </c>
      <c r="BB34" s="37"/>
      <c r="BC34" s="38"/>
      <c r="BD34" s="40" t="str">
        <f t="shared" si="20"/>
        <v/>
      </c>
      <c r="BE34" s="41">
        <f t="shared" si="21"/>
        <v>0</v>
      </c>
      <c r="BF34" s="34"/>
      <c r="BG34" s="35"/>
      <c r="BH34" s="36" t="str">
        <f t="shared" si="22"/>
        <v/>
      </c>
      <c r="BI34" s="37"/>
      <c r="BJ34" s="38"/>
      <c r="BK34" s="39" t="str">
        <f t="shared" si="23"/>
        <v/>
      </c>
      <c r="BL34" s="37"/>
      <c r="BM34" s="38"/>
      <c r="BN34" s="40" t="str">
        <f t="shared" si="24"/>
        <v/>
      </c>
      <c r="BO34" s="41">
        <f t="shared" si="25"/>
        <v>0</v>
      </c>
      <c r="BP34" s="34"/>
      <c r="BQ34" s="35"/>
      <c r="BR34" s="36" t="str">
        <f t="shared" si="26"/>
        <v/>
      </c>
      <c r="BS34" s="37"/>
      <c r="BT34" s="38"/>
      <c r="BU34" s="39" t="str">
        <f t="shared" si="27"/>
        <v/>
      </c>
      <c r="BV34" s="37"/>
      <c r="BW34" s="38"/>
      <c r="BX34" s="40" t="str">
        <f t="shared" si="28"/>
        <v/>
      </c>
      <c r="BY34" s="41">
        <f t="shared" si="29"/>
        <v>0</v>
      </c>
      <c r="BZ34" s="34"/>
      <c r="CA34" s="35"/>
      <c r="CB34" s="36" t="str">
        <f t="shared" si="30"/>
        <v/>
      </c>
      <c r="CC34" s="37"/>
      <c r="CD34" s="38"/>
      <c r="CE34" s="39" t="str">
        <f t="shared" si="31"/>
        <v/>
      </c>
      <c r="CF34" s="37"/>
      <c r="CG34" s="38"/>
      <c r="CH34" s="40" t="str">
        <f t="shared" si="32"/>
        <v/>
      </c>
      <c r="CI34" s="41">
        <f t="shared" si="33"/>
        <v>0</v>
      </c>
      <c r="CJ34" s="34"/>
      <c r="CK34" s="35"/>
      <c r="CL34" s="36" t="str">
        <f t="shared" si="34"/>
        <v/>
      </c>
      <c r="CM34" s="37"/>
      <c r="CN34" s="38"/>
      <c r="CO34" s="39" t="str">
        <f t="shared" si="35"/>
        <v/>
      </c>
      <c r="CP34" s="37"/>
      <c r="CQ34" s="38"/>
      <c r="CR34" s="40" t="str">
        <f t="shared" si="36"/>
        <v/>
      </c>
      <c r="CS34" s="41">
        <f t="shared" si="37"/>
        <v>0</v>
      </c>
      <c r="CT34" s="34"/>
      <c r="CU34" s="35"/>
      <c r="CV34" s="36" t="str">
        <f t="shared" si="38"/>
        <v/>
      </c>
      <c r="CW34" s="37"/>
      <c r="CX34" s="38"/>
      <c r="CY34" s="39" t="str">
        <f t="shared" si="39"/>
        <v/>
      </c>
      <c r="CZ34" s="37"/>
      <c r="DA34" s="38"/>
      <c r="DB34" s="40" t="str">
        <f t="shared" si="40"/>
        <v/>
      </c>
      <c r="DC34" s="41">
        <f t="shared" si="41"/>
        <v>0</v>
      </c>
      <c r="DD34" s="33">
        <f t="shared" si="42"/>
        <v>0</v>
      </c>
    </row>
    <row r="35" spans="2:108" x14ac:dyDescent="0.2">
      <c r="B35" s="31">
        <f t="shared" si="0"/>
        <v>31</v>
      </c>
      <c r="C35" s="32"/>
      <c r="D35" s="32"/>
      <c r="E35" s="32"/>
      <c r="F35" s="32"/>
      <c r="G35" s="33">
        <f t="shared" si="1"/>
        <v>0</v>
      </c>
      <c r="H35" s="34"/>
      <c r="I35" s="35"/>
      <c r="J35" s="36" t="str">
        <f t="shared" si="2"/>
        <v/>
      </c>
      <c r="K35" s="37"/>
      <c r="L35" s="38"/>
      <c r="M35" s="39" t="str">
        <f t="shared" si="3"/>
        <v/>
      </c>
      <c r="N35" s="37"/>
      <c r="O35" s="38"/>
      <c r="P35" s="40" t="str">
        <f t="shared" si="4"/>
        <v/>
      </c>
      <c r="Q35" s="41">
        <f t="shared" si="5"/>
        <v>0</v>
      </c>
      <c r="R35" s="34"/>
      <c r="S35" s="35"/>
      <c r="T35" s="36" t="str">
        <f t="shared" si="6"/>
        <v/>
      </c>
      <c r="U35" s="37"/>
      <c r="V35" s="38"/>
      <c r="W35" s="39" t="str">
        <f t="shared" si="7"/>
        <v/>
      </c>
      <c r="X35" s="37"/>
      <c r="Y35" s="38"/>
      <c r="Z35" s="40" t="str">
        <f t="shared" si="8"/>
        <v/>
      </c>
      <c r="AA35" s="41">
        <f t="shared" si="9"/>
        <v>0</v>
      </c>
      <c r="AB35" s="34"/>
      <c r="AC35" s="35"/>
      <c r="AD35" s="36" t="str">
        <f t="shared" si="10"/>
        <v/>
      </c>
      <c r="AE35" s="37"/>
      <c r="AF35" s="38"/>
      <c r="AG35" s="39" t="str">
        <f t="shared" si="11"/>
        <v/>
      </c>
      <c r="AH35" s="37"/>
      <c r="AI35" s="38"/>
      <c r="AJ35" s="40" t="str">
        <f t="shared" si="12"/>
        <v/>
      </c>
      <c r="AK35" s="41">
        <f t="shared" si="13"/>
        <v>0</v>
      </c>
      <c r="AL35" s="34"/>
      <c r="AM35" s="35"/>
      <c r="AN35" s="36" t="str">
        <f t="shared" si="14"/>
        <v/>
      </c>
      <c r="AO35" s="37"/>
      <c r="AP35" s="38"/>
      <c r="AQ35" s="39" t="str">
        <f t="shared" si="15"/>
        <v/>
      </c>
      <c r="AR35" s="37"/>
      <c r="AS35" s="38"/>
      <c r="AT35" s="40" t="str">
        <f t="shared" si="16"/>
        <v/>
      </c>
      <c r="AU35" s="41">
        <f t="shared" si="17"/>
        <v>0</v>
      </c>
      <c r="AV35" s="34"/>
      <c r="AW35" s="35"/>
      <c r="AX35" s="36" t="str">
        <f t="shared" si="18"/>
        <v/>
      </c>
      <c r="AY35" s="37"/>
      <c r="AZ35" s="38"/>
      <c r="BA35" s="39" t="str">
        <f t="shared" si="19"/>
        <v/>
      </c>
      <c r="BB35" s="37"/>
      <c r="BC35" s="38"/>
      <c r="BD35" s="40" t="str">
        <f t="shared" si="20"/>
        <v/>
      </c>
      <c r="BE35" s="41">
        <f t="shared" si="21"/>
        <v>0</v>
      </c>
      <c r="BF35" s="34"/>
      <c r="BG35" s="35"/>
      <c r="BH35" s="36" t="str">
        <f t="shared" si="22"/>
        <v/>
      </c>
      <c r="BI35" s="37"/>
      <c r="BJ35" s="38"/>
      <c r="BK35" s="39" t="str">
        <f t="shared" si="23"/>
        <v/>
      </c>
      <c r="BL35" s="37"/>
      <c r="BM35" s="38"/>
      <c r="BN35" s="40" t="str">
        <f t="shared" si="24"/>
        <v/>
      </c>
      <c r="BO35" s="41">
        <f t="shared" si="25"/>
        <v>0</v>
      </c>
      <c r="BP35" s="34"/>
      <c r="BQ35" s="35"/>
      <c r="BR35" s="36" t="str">
        <f t="shared" si="26"/>
        <v/>
      </c>
      <c r="BS35" s="37"/>
      <c r="BT35" s="38"/>
      <c r="BU35" s="39" t="str">
        <f t="shared" si="27"/>
        <v/>
      </c>
      <c r="BV35" s="37"/>
      <c r="BW35" s="38"/>
      <c r="BX35" s="40" t="str">
        <f t="shared" si="28"/>
        <v/>
      </c>
      <c r="BY35" s="41">
        <f t="shared" si="29"/>
        <v>0</v>
      </c>
      <c r="BZ35" s="34"/>
      <c r="CA35" s="35"/>
      <c r="CB35" s="36" t="str">
        <f t="shared" si="30"/>
        <v/>
      </c>
      <c r="CC35" s="37"/>
      <c r="CD35" s="38"/>
      <c r="CE35" s="39" t="str">
        <f t="shared" si="31"/>
        <v/>
      </c>
      <c r="CF35" s="37"/>
      <c r="CG35" s="38"/>
      <c r="CH35" s="40" t="str">
        <f t="shared" si="32"/>
        <v/>
      </c>
      <c r="CI35" s="41">
        <f t="shared" si="33"/>
        <v>0</v>
      </c>
      <c r="CJ35" s="34"/>
      <c r="CK35" s="35"/>
      <c r="CL35" s="36" t="str">
        <f t="shared" si="34"/>
        <v/>
      </c>
      <c r="CM35" s="37"/>
      <c r="CN35" s="38"/>
      <c r="CO35" s="39" t="str">
        <f t="shared" si="35"/>
        <v/>
      </c>
      <c r="CP35" s="37"/>
      <c r="CQ35" s="38"/>
      <c r="CR35" s="40" t="str">
        <f t="shared" si="36"/>
        <v/>
      </c>
      <c r="CS35" s="41">
        <f t="shared" si="37"/>
        <v>0</v>
      </c>
      <c r="CT35" s="34"/>
      <c r="CU35" s="35"/>
      <c r="CV35" s="36" t="str">
        <f t="shared" si="38"/>
        <v/>
      </c>
      <c r="CW35" s="37"/>
      <c r="CX35" s="38"/>
      <c r="CY35" s="39" t="str">
        <f t="shared" si="39"/>
        <v/>
      </c>
      <c r="CZ35" s="37"/>
      <c r="DA35" s="38"/>
      <c r="DB35" s="40" t="str">
        <f t="shared" si="40"/>
        <v/>
      </c>
      <c r="DC35" s="41">
        <f t="shared" si="41"/>
        <v>0</v>
      </c>
      <c r="DD35" s="33">
        <f t="shared" si="42"/>
        <v>0</v>
      </c>
    </row>
    <row r="36" spans="2:108" x14ac:dyDescent="0.2">
      <c r="B36" s="31">
        <f t="shared" si="0"/>
        <v>32</v>
      </c>
      <c r="C36" s="32"/>
      <c r="D36" s="32"/>
      <c r="E36" s="32"/>
      <c r="F36" s="32"/>
      <c r="G36" s="33">
        <f t="shared" si="1"/>
        <v>0</v>
      </c>
      <c r="H36" s="34"/>
      <c r="I36" s="35"/>
      <c r="J36" s="36" t="str">
        <f t="shared" si="2"/>
        <v/>
      </c>
      <c r="K36" s="37"/>
      <c r="L36" s="38"/>
      <c r="M36" s="39" t="str">
        <f t="shared" si="3"/>
        <v/>
      </c>
      <c r="N36" s="37"/>
      <c r="O36" s="38"/>
      <c r="P36" s="40" t="str">
        <f t="shared" si="4"/>
        <v/>
      </c>
      <c r="Q36" s="41">
        <f t="shared" si="5"/>
        <v>0</v>
      </c>
      <c r="R36" s="34"/>
      <c r="S36" s="35"/>
      <c r="T36" s="36" t="str">
        <f t="shared" si="6"/>
        <v/>
      </c>
      <c r="U36" s="37"/>
      <c r="V36" s="38"/>
      <c r="W36" s="39" t="str">
        <f t="shared" si="7"/>
        <v/>
      </c>
      <c r="X36" s="37"/>
      <c r="Y36" s="38"/>
      <c r="Z36" s="40" t="str">
        <f t="shared" si="8"/>
        <v/>
      </c>
      <c r="AA36" s="41">
        <f t="shared" si="9"/>
        <v>0</v>
      </c>
      <c r="AB36" s="34"/>
      <c r="AC36" s="35"/>
      <c r="AD36" s="36" t="str">
        <f t="shared" si="10"/>
        <v/>
      </c>
      <c r="AE36" s="37"/>
      <c r="AF36" s="38"/>
      <c r="AG36" s="39" t="str">
        <f t="shared" si="11"/>
        <v/>
      </c>
      <c r="AH36" s="37"/>
      <c r="AI36" s="38"/>
      <c r="AJ36" s="40" t="str">
        <f t="shared" si="12"/>
        <v/>
      </c>
      <c r="AK36" s="41">
        <f t="shared" si="13"/>
        <v>0</v>
      </c>
      <c r="AL36" s="34"/>
      <c r="AM36" s="35"/>
      <c r="AN36" s="36" t="str">
        <f t="shared" si="14"/>
        <v/>
      </c>
      <c r="AO36" s="37"/>
      <c r="AP36" s="38"/>
      <c r="AQ36" s="39" t="str">
        <f t="shared" si="15"/>
        <v/>
      </c>
      <c r="AR36" s="37"/>
      <c r="AS36" s="38"/>
      <c r="AT36" s="40" t="str">
        <f t="shared" si="16"/>
        <v/>
      </c>
      <c r="AU36" s="41">
        <f t="shared" si="17"/>
        <v>0</v>
      </c>
      <c r="AV36" s="34"/>
      <c r="AW36" s="35"/>
      <c r="AX36" s="36" t="str">
        <f t="shared" si="18"/>
        <v/>
      </c>
      <c r="AY36" s="37"/>
      <c r="AZ36" s="38"/>
      <c r="BA36" s="39" t="str">
        <f t="shared" si="19"/>
        <v/>
      </c>
      <c r="BB36" s="37"/>
      <c r="BC36" s="38"/>
      <c r="BD36" s="40" t="str">
        <f t="shared" si="20"/>
        <v/>
      </c>
      <c r="BE36" s="41">
        <f t="shared" si="21"/>
        <v>0</v>
      </c>
      <c r="BF36" s="34"/>
      <c r="BG36" s="35"/>
      <c r="BH36" s="36" t="str">
        <f t="shared" si="22"/>
        <v/>
      </c>
      <c r="BI36" s="37"/>
      <c r="BJ36" s="38"/>
      <c r="BK36" s="39" t="str">
        <f t="shared" si="23"/>
        <v/>
      </c>
      <c r="BL36" s="37"/>
      <c r="BM36" s="38"/>
      <c r="BN36" s="40" t="str">
        <f t="shared" si="24"/>
        <v/>
      </c>
      <c r="BO36" s="41">
        <f t="shared" si="25"/>
        <v>0</v>
      </c>
      <c r="BP36" s="34"/>
      <c r="BQ36" s="35"/>
      <c r="BR36" s="36" t="str">
        <f t="shared" si="26"/>
        <v/>
      </c>
      <c r="BS36" s="37"/>
      <c r="BT36" s="38"/>
      <c r="BU36" s="39" t="str">
        <f t="shared" si="27"/>
        <v/>
      </c>
      <c r="BV36" s="37"/>
      <c r="BW36" s="38"/>
      <c r="BX36" s="40" t="str">
        <f t="shared" si="28"/>
        <v/>
      </c>
      <c r="BY36" s="41">
        <f t="shared" si="29"/>
        <v>0</v>
      </c>
      <c r="BZ36" s="34"/>
      <c r="CA36" s="35"/>
      <c r="CB36" s="36" t="str">
        <f t="shared" si="30"/>
        <v/>
      </c>
      <c r="CC36" s="37"/>
      <c r="CD36" s="38"/>
      <c r="CE36" s="39" t="str">
        <f t="shared" si="31"/>
        <v/>
      </c>
      <c r="CF36" s="37"/>
      <c r="CG36" s="38"/>
      <c r="CH36" s="40" t="str">
        <f t="shared" si="32"/>
        <v/>
      </c>
      <c r="CI36" s="41">
        <f t="shared" si="33"/>
        <v>0</v>
      </c>
      <c r="CJ36" s="34"/>
      <c r="CK36" s="35"/>
      <c r="CL36" s="36" t="str">
        <f t="shared" si="34"/>
        <v/>
      </c>
      <c r="CM36" s="37"/>
      <c r="CN36" s="38"/>
      <c r="CO36" s="39" t="str">
        <f t="shared" si="35"/>
        <v/>
      </c>
      <c r="CP36" s="37"/>
      <c r="CQ36" s="38"/>
      <c r="CR36" s="40" t="str">
        <f t="shared" si="36"/>
        <v/>
      </c>
      <c r="CS36" s="41">
        <f t="shared" si="37"/>
        <v>0</v>
      </c>
      <c r="CT36" s="34"/>
      <c r="CU36" s="35"/>
      <c r="CV36" s="36" t="str">
        <f t="shared" si="38"/>
        <v/>
      </c>
      <c r="CW36" s="37"/>
      <c r="CX36" s="38"/>
      <c r="CY36" s="39" t="str">
        <f t="shared" si="39"/>
        <v/>
      </c>
      <c r="CZ36" s="37"/>
      <c r="DA36" s="38"/>
      <c r="DB36" s="40" t="str">
        <f t="shared" si="40"/>
        <v/>
      </c>
      <c r="DC36" s="41">
        <f t="shared" si="41"/>
        <v>0</v>
      </c>
      <c r="DD36" s="33">
        <f t="shared" si="42"/>
        <v>0</v>
      </c>
    </row>
    <row r="37" spans="2:108" x14ac:dyDescent="0.2">
      <c r="B37" s="31">
        <f t="shared" si="0"/>
        <v>33</v>
      </c>
      <c r="C37" s="32"/>
      <c r="D37" s="32"/>
      <c r="E37" s="32"/>
      <c r="F37" s="32"/>
      <c r="G37" s="33">
        <f t="shared" si="1"/>
        <v>0</v>
      </c>
      <c r="H37" s="34"/>
      <c r="I37" s="35"/>
      <c r="J37" s="36" t="str">
        <f t="shared" si="2"/>
        <v/>
      </c>
      <c r="K37" s="37"/>
      <c r="L37" s="38"/>
      <c r="M37" s="39" t="str">
        <f t="shared" si="3"/>
        <v/>
      </c>
      <c r="N37" s="37"/>
      <c r="O37" s="38"/>
      <c r="P37" s="40" t="str">
        <f t="shared" si="4"/>
        <v/>
      </c>
      <c r="Q37" s="41">
        <f t="shared" si="5"/>
        <v>0</v>
      </c>
      <c r="R37" s="34"/>
      <c r="S37" s="35"/>
      <c r="T37" s="36" t="str">
        <f t="shared" si="6"/>
        <v/>
      </c>
      <c r="U37" s="37"/>
      <c r="V37" s="38"/>
      <c r="W37" s="39" t="str">
        <f t="shared" si="7"/>
        <v/>
      </c>
      <c r="X37" s="37"/>
      <c r="Y37" s="38"/>
      <c r="Z37" s="40" t="str">
        <f t="shared" si="8"/>
        <v/>
      </c>
      <c r="AA37" s="41">
        <f t="shared" si="9"/>
        <v>0</v>
      </c>
      <c r="AB37" s="34"/>
      <c r="AC37" s="35"/>
      <c r="AD37" s="36" t="str">
        <f t="shared" si="10"/>
        <v/>
      </c>
      <c r="AE37" s="37"/>
      <c r="AF37" s="38"/>
      <c r="AG37" s="39" t="str">
        <f t="shared" si="11"/>
        <v/>
      </c>
      <c r="AH37" s="37"/>
      <c r="AI37" s="38"/>
      <c r="AJ37" s="40" t="str">
        <f t="shared" si="12"/>
        <v/>
      </c>
      <c r="AK37" s="41">
        <f t="shared" si="13"/>
        <v>0</v>
      </c>
      <c r="AL37" s="34"/>
      <c r="AM37" s="35"/>
      <c r="AN37" s="36" t="str">
        <f t="shared" si="14"/>
        <v/>
      </c>
      <c r="AO37" s="37"/>
      <c r="AP37" s="38"/>
      <c r="AQ37" s="39" t="str">
        <f t="shared" si="15"/>
        <v/>
      </c>
      <c r="AR37" s="37"/>
      <c r="AS37" s="38"/>
      <c r="AT37" s="40" t="str">
        <f t="shared" si="16"/>
        <v/>
      </c>
      <c r="AU37" s="41">
        <f t="shared" si="17"/>
        <v>0</v>
      </c>
      <c r="AV37" s="34"/>
      <c r="AW37" s="35"/>
      <c r="AX37" s="36" t="str">
        <f t="shared" si="18"/>
        <v/>
      </c>
      <c r="AY37" s="37"/>
      <c r="AZ37" s="38"/>
      <c r="BA37" s="39" t="str">
        <f t="shared" si="19"/>
        <v/>
      </c>
      <c r="BB37" s="37"/>
      <c r="BC37" s="38"/>
      <c r="BD37" s="40" t="str">
        <f t="shared" si="20"/>
        <v/>
      </c>
      <c r="BE37" s="41">
        <f t="shared" si="21"/>
        <v>0</v>
      </c>
      <c r="BF37" s="34"/>
      <c r="BG37" s="35"/>
      <c r="BH37" s="36" t="str">
        <f t="shared" si="22"/>
        <v/>
      </c>
      <c r="BI37" s="37"/>
      <c r="BJ37" s="38"/>
      <c r="BK37" s="39" t="str">
        <f t="shared" si="23"/>
        <v/>
      </c>
      <c r="BL37" s="37"/>
      <c r="BM37" s="38"/>
      <c r="BN37" s="40" t="str">
        <f t="shared" si="24"/>
        <v/>
      </c>
      <c r="BO37" s="41">
        <f t="shared" si="25"/>
        <v>0</v>
      </c>
      <c r="BP37" s="34"/>
      <c r="BQ37" s="35"/>
      <c r="BR37" s="36" t="str">
        <f t="shared" si="26"/>
        <v/>
      </c>
      <c r="BS37" s="37"/>
      <c r="BT37" s="38"/>
      <c r="BU37" s="39" t="str">
        <f t="shared" si="27"/>
        <v/>
      </c>
      <c r="BV37" s="37"/>
      <c r="BW37" s="38"/>
      <c r="BX37" s="40" t="str">
        <f t="shared" si="28"/>
        <v/>
      </c>
      <c r="BY37" s="41">
        <f t="shared" si="29"/>
        <v>0</v>
      </c>
      <c r="BZ37" s="34"/>
      <c r="CA37" s="35"/>
      <c r="CB37" s="36" t="str">
        <f t="shared" si="30"/>
        <v/>
      </c>
      <c r="CC37" s="37"/>
      <c r="CD37" s="38"/>
      <c r="CE37" s="39" t="str">
        <f t="shared" si="31"/>
        <v/>
      </c>
      <c r="CF37" s="37"/>
      <c r="CG37" s="38"/>
      <c r="CH37" s="40" t="str">
        <f t="shared" si="32"/>
        <v/>
      </c>
      <c r="CI37" s="41">
        <f t="shared" si="33"/>
        <v>0</v>
      </c>
      <c r="CJ37" s="34"/>
      <c r="CK37" s="35"/>
      <c r="CL37" s="36" t="str">
        <f t="shared" si="34"/>
        <v/>
      </c>
      <c r="CM37" s="37"/>
      <c r="CN37" s="38"/>
      <c r="CO37" s="39" t="str">
        <f t="shared" si="35"/>
        <v/>
      </c>
      <c r="CP37" s="37"/>
      <c r="CQ37" s="38"/>
      <c r="CR37" s="40" t="str">
        <f t="shared" si="36"/>
        <v/>
      </c>
      <c r="CS37" s="41">
        <f t="shared" si="37"/>
        <v>0</v>
      </c>
      <c r="CT37" s="34"/>
      <c r="CU37" s="35"/>
      <c r="CV37" s="36" t="str">
        <f t="shared" si="38"/>
        <v/>
      </c>
      <c r="CW37" s="37"/>
      <c r="CX37" s="38"/>
      <c r="CY37" s="39" t="str">
        <f t="shared" si="39"/>
        <v/>
      </c>
      <c r="CZ37" s="37"/>
      <c r="DA37" s="38"/>
      <c r="DB37" s="40" t="str">
        <f t="shared" si="40"/>
        <v/>
      </c>
      <c r="DC37" s="41">
        <f t="shared" si="41"/>
        <v>0</v>
      </c>
      <c r="DD37" s="33">
        <f t="shared" si="42"/>
        <v>0</v>
      </c>
    </row>
    <row r="38" spans="2:108" x14ac:dyDescent="0.2">
      <c r="B38" s="31">
        <f t="shared" si="0"/>
        <v>34</v>
      </c>
      <c r="C38" s="32"/>
      <c r="D38" s="32"/>
      <c r="E38" s="32"/>
      <c r="F38" s="32"/>
      <c r="G38" s="33">
        <f t="shared" si="1"/>
        <v>0</v>
      </c>
      <c r="H38" s="34"/>
      <c r="I38" s="35"/>
      <c r="J38" s="36" t="str">
        <f t="shared" si="2"/>
        <v/>
      </c>
      <c r="K38" s="37"/>
      <c r="L38" s="38"/>
      <c r="M38" s="39" t="str">
        <f t="shared" si="3"/>
        <v/>
      </c>
      <c r="N38" s="37"/>
      <c r="O38" s="38"/>
      <c r="P38" s="40" t="str">
        <f t="shared" si="4"/>
        <v/>
      </c>
      <c r="Q38" s="41">
        <f t="shared" si="5"/>
        <v>0</v>
      </c>
      <c r="R38" s="34"/>
      <c r="S38" s="35"/>
      <c r="T38" s="36" t="str">
        <f t="shared" si="6"/>
        <v/>
      </c>
      <c r="U38" s="37"/>
      <c r="V38" s="38"/>
      <c r="W38" s="39" t="str">
        <f t="shared" si="7"/>
        <v/>
      </c>
      <c r="X38" s="37"/>
      <c r="Y38" s="38"/>
      <c r="Z38" s="40" t="str">
        <f t="shared" si="8"/>
        <v/>
      </c>
      <c r="AA38" s="41">
        <f t="shared" si="9"/>
        <v>0</v>
      </c>
      <c r="AB38" s="34"/>
      <c r="AC38" s="35"/>
      <c r="AD38" s="36" t="str">
        <f t="shared" si="10"/>
        <v/>
      </c>
      <c r="AE38" s="37"/>
      <c r="AF38" s="38"/>
      <c r="AG38" s="39" t="str">
        <f t="shared" si="11"/>
        <v/>
      </c>
      <c r="AH38" s="37"/>
      <c r="AI38" s="38"/>
      <c r="AJ38" s="40" t="str">
        <f t="shared" si="12"/>
        <v/>
      </c>
      <c r="AK38" s="41">
        <f t="shared" si="13"/>
        <v>0</v>
      </c>
      <c r="AL38" s="34"/>
      <c r="AM38" s="35"/>
      <c r="AN38" s="36" t="str">
        <f t="shared" si="14"/>
        <v/>
      </c>
      <c r="AO38" s="37"/>
      <c r="AP38" s="38"/>
      <c r="AQ38" s="39" t="str">
        <f t="shared" si="15"/>
        <v/>
      </c>
      <c r="AR38" s="37"/>
      <c r="AS38" s="38"/>
      <c r="AT38" s="40" t="str">
        <f t="shared" si="16"/>
        <v/>
      </c>
      <c r="AU38" s="41">
        <f t="shared" si="17"/>
        <v>0</v>
      </c>
      <c r="AV38" s="34"/>
      <c r="AW38" s="35"/>
      <c r="AX38" s="36" t="str">
        <f t="shared" si="18"/>
        <v/>
      </c>
      <c r="AY38" s="37"/>
      <c r="AZ38" s="38"/>
      <c r="BA38" s="39" t="str">
        <f t="shared" si="19"/>
        <v/>
      </c>
      <c r="BB38" s="37"/>
      <c r="BC38" s="38"/>
      <c r="BD38" s="40" t="str">
        <f t="shared" si="20"/>
        <v/>
      </c>
      <c r="BE38" s="41">
        <f t="shared" si="21"/>
        <v>0</v>
      </c>
      <c r="BF38" s="34"/>
      <c r="BG38" s="35"/>
      <c r="BH38" s="36" t="str">
        <f t="shared" si="22"/>
        <v/>
      </c>
      <c r="BI38" s="37"/>
      <c r="BJ38" s="38"/>
      <c r="BK38" s="39" t="str">
        <f t="shared" si="23"/>
        <v/>
      </c>
      <c r="BL38" s="37"/>
      <c r="BM38" s="38"/>
      <c r="BN38" s="40" t="str">
        <f t="shared" si="24"/>
        <v/>
      </c>
      <c r="BO38" s="41">
        <f t="shared" si="25"/>
        <v>0</v>
      </c>
      <c r="BP38" s="34"/>
      <c r="BQ38" s="35"/>
      <c r="BR38" s="36" t="str">
        <f t="shared" si="26"/>
        <v/>
      </c>
      <c r="BS38" s="37"/>
      <c r="BT38" s="38"/>
      <c r="BU38" s="39" t="str">
        <f t="shared" si="27"/>
        <v/>
      </c>
      <c r="BV38" s="37"/>
      <c r="BW38" s="38"/>
      <c r="BX38" s="40" t="str">
        <f t="shared" si="28"/>
        <v/>
      </c>
      <c r="BY38" s="41">
        <f t="shared" si="29"/>
        <v>0</v>
      </c>
      <c r="BZ38" s="34"/>
      <c r="CA38" s="35"/>
      <c r="CB38" s="36" t="str">
        <f t="shared" si="30"/>
        <v/>
      </c>
      <c r="CC38" s="37"/>
      <c r="CD38" s="38"/>
      <c r="CE38" s="39" t="str">
        <f t="shared" si="31"/>
        <v/>
      </c>
      <c r="CF38" s="37"/>
      <c r="CG38" s="38"/>
      <c r="CH38" s="40" t="str">
        <f t="shared" si="32"/>
        <v/>
      </c>
      <c r="CI38" s="41">
        <f t="shared" si="33"/>
        <v>0</v>
      </c>
      <c r="CJ38" s="34"/>
      <c r="CK38" s="35"/>
      <c r="CL38" s="36" t="str">
        <f t="shared" si="34"/>
        <v/>
      </c>
      <c r="CM38" s="37"/>
      <c r="CN38" s="38"/>
      <c r="CO38" s="39" t="str">
        <f t="shared" si="35"/>
        <v/>
      </c>
      <c r="CP38" s="37"/>
      <c r="CQ38" s="38"/>
      <c r="CR38" s="40" t="str">
        <f t="shared" si="36"/>
        <v/>
      </c>
      <c r="CS38" s="41">
        <f t="shared" si="37"/>
        <v>0</v>
      </c>
      <c r="CT38" s="34"/>
      <c r="CU38" s="35"/>
      <c r="CV38" s="36" t="str">
        <f t="shared" si="38"/>
        <v/>
      </c>
      <c r="CW38" s="37"/>
      <c r="CX38" s="38"/>
      <c r="CY38" s="39" t="str">
        <f t="shared" si="39"/>
        <v/>
      </c>
      <c r="CZ38" s="37"/>
      <c r="DA38" s="38"/>
      <c r="DB38" s="40" t="str">
        <f t="shared" si="40"/>
        <v/>
      </c>
      <c r="DC38" s="41">
        <f t="shared" si="41"/>
        <v>0</v>
      </c>
      <c r="DD38" s="33">
        <f t="shared" si="42"/>
        <v>0</v>
      </c>
    </row>
    <row r="39" spans="2:108" x14ac:dyDescent="0.2">
      <c r="B39" s="31">
        <f t="shared" si="0"/>
        <v>35</v>
      </c>
      <c r="C39" s="32"/>
      <c r="D39" s="32"/>
      <c r="E39" s="32"/>
      <c r="F39" s="32"/>
      <c r="G39" s="33">
        <f t="shared" si="1"/>
        <v>0</v>
      </c>
      <c r="H39" s="34"/>
      <c r="I39" s="35"/>
      <c r="J39" s="36" t="str">
        <f t="shared" si="2"/>
        <v/>
      </c>
      <c r="K39" s="37"/>
      <c r="L39" s="38"/>
      <c r="M39" s="39" t="str">
        <f t="shared" si="3"/>
        <v/>
      </c>
      <c r="N39" s="37"/>
      <c r="O39" s="38"/>
      <c r="P39" s="40" t="str">
        <f t="shared" si="4"/>
        <v/>
      </c>
      <c r="Q39" s="41">
        <f t="shared" si="5"/>
        <v>0</v>
      </c>
      <c r="R39" s="34"/>
      <c r="S39" s="35"/>
      <c r="T39" s="36" t="str">
        <f t="shared" si="6"/>
        <v/>
      </c>
      <c r="U39" s="37"/>
      <c r="V39" s="38"/>
      <c r="W39" s="39" t="str">
        <f t="shared" si="7"/>
        <v/>
      </c>
      <c r="X39" s="37"/>
      <c r="Y39" s="38"/>
      <c r="Z39" s="40" t="str">
        <f t="shared" si="8"/>
        <v/>
      </c>
      <c r="AA39" s="41">
        <f t="shared" si="9"/>
        <v>0</v>
      </c>
      <c r="AB39" s="34"/>
      <c r="AC39" s="35"/>
      <c r="AD39" s="36" t="str">
        <f t="shared" si="10"/>
        <v/>
      </c>
      <c r="AE39" s="37"/>
      <c r="AF39" s="38"/>
      <c r="AG39" s="39" t="str">
        <f t="shared" si="11"/>
        <v/>
      </c>
      <c r="AH39" s="37"/>
      <c r="AI39" s="38"/>
      <c r="AJ39" s="40" t="str">
        <f t="shared" si="12"/>
        <v/>
      </c>
      <c r="AK39" s="41">
        <f t="shared" si="13"/>
        <v>0</v>
      </c>
      <c r="AL39" s="34"/>
      <c r="AM39" s="35"/>
      <c r="AN39" s="36" t="str">
        <f t="shared" si="14"/>
        <v/>
      </c>
      <c r="AO39" s="37"/>
      <c r="AP39" s="38"/>
      <c r="AQ39" s="39" t="str">
        <f t="shared" si="15"/>
        <v/>
      </c>
      <c r="AR39" s="37"/>
      <c r="AS39" s="38"/>
      <c r="AT39" s="40" t="str">
        <f t="shared" si="16"/>
        <v/>
      </c>
      <c r="AU39" s="41">
        <f t="shared" si="17"/>
        <v>0</v>
      </c>
      <c r="AV39" s="34"/>
      <c r="AW39" s="35"/>
      <c r="AX39" s="36" t="str">
        <f t="shared" si="18"/>
        <v/>
      </c>
      <c r="AY39" s="37"/>
      <c r="AZ39" s="38"/>
      <c r="BA39" s="39" t="str">
        <f t="shared" si="19"/>
        <v/>
      </c>
      <c r="BB39" s="37"/>
      <c r="BC39" s="38"/>
      <c r="BD39" s="40" t="str">
        <f t="shared" si="20"/>
        <v/>
      </c>
      <c r="BE39" s="41">
        <f t="shared" si="21"/>
        <v>0</v>
      </c>
      <c r="BF39" s="34"/>
      <c r="BG39" s="35"/>
      <c r="BH39" s="36" t="str">
        <f t="shared" si="22"/>
        <v/>
      </c>
      <c r="BI39" s="37"/>
      <c r="BJ39" s="38"/>
      <c r="BK39" s="39" t="str">
        <f t="shared" si="23"/>
        <v/>
      </c>
      <c r="BL39" s="37"/>
      <c r="BM39" s="38"/>
      <c r="BN39" s="40" t="str">
        <f t="shared" si="24"/>
        <v/>
      </c>
      <c r="BO39" s="41">
        <f t="shared" si="25"/>
        <v>0</v>
      </c>
      <c r="BP39" s="34"/>
      <c r="BQ39" s="35"/>
      <c r="BR39" s="36" t="str">
        <f t="shared" si="26"/>
        <v/>
      </c>
      <c r="BS39" s="37"/>
      <c r="BT39" s="38"/>
      <c r="BU39" s="39" t="str">
        <f t="shared" si="27"/>
        <v/>
      </c>
      <c r="BV39" s="37"/>
      <c r="BW39" s="38"/>
      <c r="BX39" s="40" t="str">
        <f t="shared" si="28"/>
        <v/>
      </c>
      <c r="BY39" s="41">
        <f t="shared" si="29"/>
        <v>0</v>
      </c>
      <c r="BZ39" s="34"/>
      <c r="CA39" s="35"/>
      <c r="CB39" s="36" t="str">
        <f t="shared" si="30"/>
        <v/>
      </c>
      <c r="CC39" s="37"/>
      <c r="CD39" s="38"/>
      <c r="CE39" s="39" t="str">
        <f t="shared" si="31"/>
        <v/>
      </c>
      <c r="CF39" s="37"/>
      <c r="CG39" s="38"/>
      <c r="CH39" s="40" t="str">
        <f t="shared" si="32"/>
        <v/>
      </c>
      <c r="CI39" s="41">
        <f t="shared" si="33"/>
        <v>0</v>
      </c>
      <c r="CJ39" s="34"/>
      <c r="CK39" s="35"/>
      <c r="CL39" s="36" t="str">
        <f t="shared" si="34"/>
        <v/>
      </c>
      <c r="CM39" s="37"/>
      <c r="CN39" s="38"/>
      <c r="CO39" s="39" t="str">
        <f t="shared" si="35"/>
        <v/>
      </c>
      <c r="CP39" s="37"/>
      <c r="CQ39" s="38"/>
      <c r="CR39" s="40" t="str">
        <f t="shared" si="36"/>
        <v/>
      </c>
      <c r="CS39" s="41">
        <f t="shared" si="37"/>
        <v>0</v>
      </c>
      <c r="CT39" s="34"/>
      <c r="CU39" s="35"/>
      <c r="CV39" s="36" t="str">
        <f t="shared" si="38"/>
        <v/>
      </c>
      <c r="CW39" s="37"/>
      <c r="CX39" s="38"/>
      <c r="CY39" s="39" t="str">
        <f t="shared" si="39"/>
        <v/>
      </c>
      <c r="CZ39" s="37"/>
      <c r="DA39" s="38"/>
      <c r="DB39" s="40" t="str">
        <f t="shared" si="40"/>
        <v/>
      </c>
      <c r="DC39" s="41">
        <f t="shared" si="41"/>
        <v>0</v>
      </c>
      <c r="DD39" s="33">
        <f t="shared" si="42"/>
        <v>0</v>
      </c>
    </row>
    <row r="40" spans="2:108" x14ac:dyDescent="0.2">
      <c r="B40" s="31">
        <f t="shared" si="0"/>
        <v>36</v>
      </c>
      <c r="C40" s="32"/>
      <c r="D40" s="32"/>
      <c r="E40" s="32"/>
      <c r="F40" s="32"/>
      <c r="G40" s="33">
        <f t="shared" si="1"/>
        <v>0</v>
      </c>
      <c r="H40" s="34"/>
      <c r="I40" s="35"/>
      <c r="J40" s="36" t="str">
        <f t="shared" si="2"/>
        <v/>
      </c>
      <c r="K40" s="37"/>
      <c r="L40" s="38"/>
      <c r="M40" s="39" t="str">
        <f t="shared" si="3"/>
        <v/>
      </c>
      <c r="N40" s="37"/>
      <c r="O40" s="38"/>
      <c r="P40" s="40" t="str">
        <f t="shared" si="4"/>
        <v/>
      </c>
      <c r="Q40" s="41">
        <f t="shared" si="5"/>
        <v>0</v>
      </c>
      <c r="R40" s="34"/>
      <c r="S40" s="35"/>
      <c r="T40" s="36" t="str">
        <f t="shared" si="6"/>
        <v/>
      </c>
      <c r="U40" s="37"/>
      <c r="V40" s="38"/>
      <c r="W40" s="39" t="str">
        <f t="shared" si="7"/>
        <v/>
      </c>
      <c r="X40" s="37"/>
      <c r="Y40" s="38"/>
      <c r="Z40" s="40" t="str">
        <f t="shared" si="8"/>
        <v/>
      </c>
      <c r="AA40" s="41">
        <f t="shared" si="9"/>
        <v>0</v>
      </c>
      <c r="AB40" s="34"/>
      <c r="AC40" s="35"/>
      <c r="AD40" s="36" t="str">
        <f t="shared" si="10"/>
        <v/>
      </c>
      <c r="AE40" s="37"/>
      <c r="AF40" s="38"/>
      <c r="AG40" s="39" t="str">
        <f t="shared" si="11"/>
        <v/>
      </c>
      <c r="AH40" s="37"/>
      <c r="AI40" s="38"/>
      <c r="AJ40" s="40" t="str">
        <f t="shared" si="12"/>
        <v/>
      </c>
      <c r="AK40" s="41">
        <f t="shared" si="13"/>
        <v>0</v>
      </c>
      <c r="AL40" s="34"/>
      <c r="AM40" s="35"/>
      <c r="AN40" s="36" t="str">
        <f t="shared" si="14"/>
        <v/>
      </c>
      <c r="AO40" s="37"/>
      <c r="AP40" s="38"/>
      <c r="AQ40" s="39" t="str">
        <f t="shared" si="15"/>
        <v/>
      </c>
      <c r="AR40" s="37"/>
      <c r="AS40" s="38"/>
      <c r="AT40" s="40" t="str">
        <f t="shared" si="16"/>
        <v/>
      </c>
      <c r="AU40" s="41">
        <f t="shared" si="17"/>
        <v>0</v>
      </c>
      <c r="AV40" s="34"/>
      <c r="AW40" s="35"/>
      <c r="AX40" s="36" t="str">
        <f t="shared" si="18"/>
        <v/>
      </c>
      <c r="AY40" s="37"/>
      <c r="AZ40" s="38"/>
      <c r="BA40" s="39" t="str">
        <f t="shared" si="19"/>
        <v/>
      </c>
      <c r="BB40" s="37"/>
      <c r="BC40" s="38"/>
      <c r="BD40" s="40" t="str">
        <f t="shared" si="20"/>
        <v/>
      </c>
      <c r="BE40" s="41">
        <f t="shared" si="21"/>
        <v>0</v>
      </c>
      <c r="BF40" s="34"/>
      <c r="BG40" s="35"/>
      <c r="BH40" s="36" t="str">
        <f t="shared" si="22"/>
        <v/>
      </c>
      <c r="BI40" s="37"/>
      <c r="BJ40" s="38"/>
      <c r="BK40" s="39" t="str">
        <f t="shared" si="23"/>
        <v/>
      </c>
      <c r="BL40" s="37"/>
      <c r="BM40" s="38"/>
      <c r="BN40" s="40" t="str">
        <f t="shared" si="24"/>
        <v/>
      </c>
      <c r="BO40" s="41">
        <f t="shared" si="25"/>
        <v>0</v>
      </c>
      <c r="BP40" s="34"/>
      <c r="BQ40" s="35"/>
      <c r="BR40" s="36" t="str">
        <f t="shared" si="26"/>
        <v/>
      </c>
      <c r="BS40" s="37"/>
      <c r="BT40" s="38"/>
      <c r="BU40" s="39" t="str">
        <f t="shared" si="27"/>
        <v/>
      </c>
      <c r="BV40" s="37"/>
      <c r="BW40" s="38"/>
      <c r="BX40" s="40" t="str">
        <f t="shared" si="28"/>
        <v/>
      </c>
      <c r="BY40" s="41">
        <f t="shared" si="29"/>
        <v>0</v>
      </c>
      <c r="BZ40" s="34"/>
      <c r="CA40" s="35"/>
      <c r="CB40" s="36" t="str">
        <f t="shared" si="30"/>
        <v/>
      </c>
      <c r="CC40" s="37"/>
      <c r="CD40" s="38"/>
      <c r="CE40" s="39" t="str">
        <f t="shared" si="31"/>
        <v/>
      </c>
      <c r="CF40" s="37"/>
      <c r="CG40" s="38"/>
      <c r="CH40" s="40" t="str">
        <f t="shared" si="32"/>
        <v/>
      </c>
      <c r="CI40" s="41">
        <f t="shared" si="33"/>
        <v>0</v>
      </c>
      <c r="CJ40" s="34"/>
      <c r="CK40" s="35"/>
      <c r="CL40" s="36" t="str">
        <f t="shared" si="34"/>
        <v/>
      </c>
      <c r="CM40" s="37"/>
      <c r="CN40" s="38"/>
      <c r="CO40" s="39" t="str">
        <f t="shared" si="35"/>
        <v/>
      </c>
      <c r="CP40" s="37"/>
      <c r="CQ40" s="38"/>
      <c r="CR40" s="40" t="str">
        <f t="shared" si="36"/>
        <v/>
      </c>
      <c r="CS40" s="41">
        <f t="shared" si="37"/>
        <v>0</v>
      </c>
      <c r="CT40" s="34"/>
      <c r="CU40" s="35"/>
      <c r="CV40" s="36" t="str">
        <f t="shared" si="38"/>
        <v/>
      </c>
      <c r="CW40" s="37"/>
      <c r="CX40" s="38"/>
      <c r="CY40" s="39" t="str">
        <f t="shared" si="39"/>
        <v/>
      </c>
      <c r="CZ40" s="37"/>
      <c r="DA40" s="38"/>
      <c r="DB40" s="40" t="str">
        <f t="shared" si="40"/>
        <v/>
      </c>
      <c r="DC40" s="41">
        <f t="shared" si="41"/>
        <v>0</v>
      </c>
      <c r="DD40" s="33">
        <f t="shared" si="42"/>
        <v>0</v>
      </c>
    </row>
    <row r="41" spans="2:108" x14ac:dyDescent="0.2">
      <c r="B41" s="31">
        <f t="shared" si="0"/>
        <v>37</v>
      </c>
      <c r="C41" s="32"/>
      <c r="D41" s="32"/>
      <c r="E41" s="32"/>
      <c r="F41" s="32"/>
      <c r="G41" s="33">
        <f t="shared" si="1"/>
        <v>0</v>
      </c>
      <c r="H41" s="34"/>
      <c r="I41" s="35"/>
      <c r="J41" s="36" t="str">
        <f t="shared" si="2"/>
        <v/>
      </c>
      <c r="K41" s="37"/>
      <c r="L41" s="38"/>
      <c r="M41" s="39" t="str">
        <f t="shared" si="3"/>
        <v/>
      </c>
      <c r="N41" s="37"/>
      <c r="O41" s="38"/>
      <c r="P41" s="40" t="str">
        <f t="shared" si="4"/>
        <v/>
      </c>
      <c r="Q41" s="41">
        <f t="shared" si="5"/>
        <v>0</v>
      </c>
      <c r="R41" s="34"/>
      <c r="S41" s="35"/>
      <c r="T41" s="36" t="str">
        <f t="shared" si="6"/>
        <v/>
      </c>
      <c r="U41" s="37"/>
      <c r="V41" s="38"/>
      <c r="W41" s="39" t="str">
        <f t="shared" si="7"/>
        <v/>
      </c>
      <c r="X41" s="37"/>
      <c r="Y41" s="38"/>
      <c r="Z41" s="40" t="str">
        <f t="shared" si="8"/>
        <v/>
      </c>
      <c r="AA41" s="41">
        <f t="shared" si="9"/>
        <v>0</v>
      </c>
      <c r="AB41" s="34"/>
      <c r="AC41" s="35"/>
      <c r="AD41" s="36" t="str">
        <f t="shared" si="10"/>
        <v/>
      </c>
      <c r="AE41" s="37"/>
      <c r="AF41" s="38"/>
      <c r="AG41" s="39" t="str">
        <f t="shared" si="11"/>
        <v/>
      </c>
      <c r="AH41" s="37"/>
      <c r="AI41" s="38"/>
      <c r="AJ41" s="40" t="str">
        <f t="shared" si="12"/>
        <v/>
      </c>
      <c r="AK41" s="41">
        <f t="shared" si="13"/>
        <v>0</v>
      </c>
      <c r="AL41" s="34"/>
      <c r="AM41" s="35"/>
      <c r="AN41" s="36" t="str">
        <f t="shared" si="14"/>
        <v/>
      </c>
      <c r="AO41" s="37"/>
      <c r="AP41" s="38"/>
      <c r="AQ41" s="39" t="str">
        <f t="shared" si="15"/>
        <v/>
      </c>
      <c r="AR41" s="37"/>
      <c r="AS41" s="38"/>
      <c r="AT41" s="40" t="str">
        <f t="shared" si="16"/>
        <v/>
      </c>
      <c r="AU41" s="41">
        <f t="shared" si="17"/>
        <v>0</v>
      </c>
      <c r="AV41" s="34"/>
      <c r="AW41" s="35"/>
      <c r="AX41" s="36" t="str">
        <f t="shared" si="18"/>
        <v/>
      </c>
      <c r="AY41" s="37"/>
      <c r="AZ41" s="38"/>
      <c r="BA41" s="39" t="str">
        <f t="shared" si="19"/>
        <v/>
      </c>
      <c r="BB41" s="37"/>
      <c r="BC41" s="38"/>
      <c r="BD41" s="40" t="str">
        <f t="shared" si="20"/>
        <v/>
      </c>
      <c r="BE41" s="41">
        <f t="shared" si="21"/>
        <v>0</v>
      </c>
      <c r="BF41" s="34"/>
      <c r="BG41" s="35"/>
      <c r="BH41" s="36" t="str">
        <f t="shared" si="22"/>
        <v/>
      </c>
      <c r="BI41" s="37"/>
      <c r="BJ41" s="38"/>
      <c r="BK41" s="39" t="str">
        <f t="shared" si="23"/>
        <v/>
      </c>
      <c r="BL41" s="37"/>
      <c r="BM41" s="38"/>
      <c r="BN41" s="40" t="str">
        <f t="shared" si="24"/>
        <v/>
      </c>
      <c r="BO41" s="41">
        <f t="shared" si="25"/>
        <v>0</v>
      </c>
      <c r="BP41" s="34"/>
      <c r="BQ41" s="35"/>
      <c r="BR41" s="36" t="str">
        <f t="shared" si="26"/>
        <v/>
      </c>
      <c r="BS41" s="37"/>
      <c r="BT41" s="38"/>
      <c r="BU41" s="39" t="str">
        <f t="shared" si="27"/>
        <v/>
      </c>
      <c r="BV41" s="37"/>
      <c r="BW41" s="38"/>
      <c r="BX41" s="40" t="str">
        <f t="shared" si="28"/>
        <v/>
      </c>
      <c r="BY41" s="41">
        <f t="shared" si="29"/>
        <v>0</v>
      </c>
      <c r="BZ41" s="34"/>
      <c r="CA41" s="35"/>
      <c r="CB41" s="36" t="str">
        <f t="shared" si="30"/>
        <v/>
      </c>
      <c r="CC41" s="37"/>
      <c r="CD41" s="38"/>
      <c r="CE41" s="39" t="str">
        <f t="shared" si="31"/>
        <v/>
      </c>
      <c r="CF41" s="37"/>
      <c r="CG41" s="38"/>
      <c r="CH41" s="40" t="str">
        <f t="shared" si="32"/>
        <v/>
      </c>
      <c r="CI41" s="41">
        <f t="shared" si="33"/>
        <v>0</v>
      </c>
      <c r="CJ41" s="34"/>
      <c r="CK41" s="35"/>
      <c r="CL41" s="36" t="str">
        <f t="shared" si="34"/>
        <v/>
      </c>
      <c r="CM41" s="37"/>
      <c r="CN41" s="38"/>
      <c r="CO41" s="39" t="str">
        <f t="shared" si="35"/>
        <v/>
      </c>
      <c r="CP41" s="37"/>
      <c r="CQ41" s="38"/>
      <c r="CR41" s="40" t="str">
        <f t="shared" si="36"/>
        <v/>
      </c>
      <c r="CS41" s="41">
        <f t="shared" si="37"/>
        <v>0</v>
      </c>
      <c r="CT41" s="34"/>
      <c r="CU41" s="35"/>
      <c r="CV41" s="36" t="str">
        <f t="shared" si="38"/>
        <v/>
      </c>
      <c r="CW41" s="37"/>
      <c r="CX41" s="38"/>
      <c r="CY41" s="39" t="str">
        <f t="shared" si="39"/>
        <v/>
      </c>
      <c r="CZ41" s="37"/>
      <c r="DA41" s="38"/>
      <c r="DB41" s="40" t="str">
        <f t="shared" si="40"/>
        <v/>
      </c>
      <c r="DC41" s="41">
        <f t="shared" si="41"/>
        <v>0</v>
      </c>
      <c r="DD41" s="33">
        <f t="shared" si="42"/>
        <v>0</v>
      </c>
    </row>
    <row r="42" spans="2:108" x14ac:dyDescent="0.2">
      <c r="B42" s="31">
        <f t="shared" si="0"/>
        <v>38</v>
      </c>
      <c r="C42" s="32"/>
      <c r="D42" s="32"/>
      <c r="E42" s="32"/>
      <c r="F42" s="32"/>
      <c r="G42" s="33">
        <f t="shared" si="1"/>
        <v>0</v>
      </c>
      <c r="H42" s="34"/>
      <c r="I42" s="35"/>
      <c r="J42" s="36" t="str">
        <f t="shared" si="2"/>
        <v/>
      </c>
      <c r="K42" s="37"/>
      <c r="L42" s="38"/>
      <c r="M42" s="39" t="str">
        <f t="shared" si="3"/>
        <v/>
      </c>
      <c r="N42" s="37"/>
      <c r="O42" s="38"/>
      <c r="P42" s="40" t="str">
        <f t="shared" si="4"/>
        <v/>
      </c>
      <c r="Q42" s="41">
        <f t="shared" si="5"/>
        <v>0</v>
      </c>
      <c r="R42" s="34"/>
      <c r="S42" s="35"/>
      <c r="T42" s="36" t="str">
        <f t="shared" si="6"/>
        <v/>
      </c>
      <c r="U42" s="37"/>
      <c r="V42" s="38"/>
      <c r="W42" s="39" t="str">
        <f t="shared" si="7"/>
        <v/>
      </c>
      <c r="X42" s="37"/>
      <c r="Y42" s="38"/>
      <c r="Z42" s="40" t="str">
        <f t="shared" si="8"/>
        <v/>
      </c>
      <c r="AA42" s="41">
        <f t="shared" si="9"/>
        <v>0</v>
      </c>
      <c r="AB42" s="34"/>
      <c r="AC42" s="35"/>
      <c r="AD42" s="36" t="str">
        <f t="shared" si="10"/>
        <v/>
      </c>
      <c r="AE42" s="37"/>
      <c r="AF42" s="38"/>
      <c r="AG42" s="39" t="str">
        <f t="shared" si="11"/>
        <v/>
      </c>
      <c r="AH42" s="37"/>
      <c r="AI42" s="38"/>
      <c r="AJ42" s="40" t="str">
        <f t="shared" si="12"/>
        <v/>
      </c>
      <c r="AK42" s="41">
        <f t="shared" si="13"/>
        <v>0</v>
      </c>
      <c r="AL42" s="34"/>
      <c r="AM42" s="35"/>
      <c r="AN42" s="36" t="str">
        <f t="shared" si="14"/>
        <v/>
      </c>
      <c r="AO42" s="37"/>
      <c r="AP42" s="38"/>
      <c r="AQ42" s="39" t="str">
        <f t="shared" si="15"/>
        <v/>
      </c>
      <c r="AR42" s="37"/>
      <c r="AS42" s="38"/>
      <c r="AT42" s="40" t="str">
        <f t="shared" si="16"/>
        <v/>
      </c>
      <c r="AU42" s="41">
        <f t="shared" si="17"/>
        <v>0</v>
      </c>
      <c r="AV42" s="34"/>
      <c r="AW42" s="35"/>
      <c r="AX42" s="36" t="str">
        <f t="shared" si="18"/>
        <v/>
      </c>
      <c r="AY42" s="37"/>
      <c r="AZ42" s="38"/>
      <c r="BA42" s="39" t="str">
        <f t="shared" si="19"/>
        <v/>
      </c>
      <c r="BB42" s="37"/>
      <c r="BC42" s="38"/>
      <c r="BD42" s="40" t="str">
        <f t="shared" si="20"/>
        <v/>
      </c>
      <c r="BE42" s="41">
        <f t="shared" si="21"/>
        <v>0</v>
      </c>
      <c r="BF42" s="34"/>
      <c r="BG42" s="35"/>
      <c r="BH42" s="36" t="str">
        <f t="shared" si="22"/>
        <v/>
      </c>
      <c r="BI42" s="37"/>
      <c r="BJ42" s="38"/>
      <c r="BK42" s="39" t="str">
        <f t="shared" si="23"/>
        <v/>
      </c>
      <c r="BL42" s="37"/>
      <c r="BM42" s="38"/>
      <c r="BN42" s="40" t="str">
        <f t="shared" si="24"/>
        <v/>
      </c>
      <c r="BO42" s="41">
        <f t="shared" si="25"/>
        <v>0</v>
      </c>
      <c r="BP42" s="34"/>
      <c r="BQ42" s="35"/>
      <c r="BR42" s="36" t="str">
        <f t="shared" si="26"/>
        <v/>
      </c>
      <c r="BS42" s="37"/>
      <c r="BT42" s="38"/>
      <c r="BU42" s="39" t="str">
        <f t="shared" si="27"/>
        <v/>
      </c>
      <c r="BV42" s="37"/>
      <c r="BW42" s="38"/>
      <c r="BX42" s="40" t="str">
        <f t="shared" si="28"/>
        <v/>
      </c>
      <c r="BY42" s="41">
        <f t="shared" si="29"/>
        <v>0</v>
      </c>
      <c r="BZ42" s="34"/>
      <c r="CA42" s="35"/>
      <c r="CB42" s="36" t="str">
        <f t="shared" si="30"/>
        <v/>
      </c>
      <c r="CC42" s="37"/>
      <c r="CD42" s="38"/>
      <c r="CE42" s="39" t="str">
        <f t="shared" si="31"/>
        <v/>
      </c>
      <c r="CF42" s="37"/>
      <c r="CG42" s="38"/>
      <c r="CH42" s="40" t="str">
        <f t="shared" si="32"/>
        <v/>
      </c>
      <c r="CI42" s="41">
        <f t="shared" si="33"/>
        <v>0</v>
      </c>
      <c r="CJ42" s="34"/>
      <c r="CK42" s="35"/>
      <c r="CL42" s="36" t="str">
        <f t="shared" si="34"/>
        <v/>
      </c>
      <c r="CM42" s="37"/>
      <c r="CN42" s="38"/>
      <c r="CO42" s="39" t="str">
        <f t="shared" si="35"/>
        <v/>
      </c>
      <c r="CP42" s="37"/>
      <c r="CQ42" s="38"/>
      <c r="CR42" s="40" t="str">
        <f t="shared" si="36"/>
        <v/>
      </c>
      <c r="CS42" s="41">
        <f t="shared" si="37"/>
        <v>0</v>
      </c>
      <c r="CT42" s="34"/>
      <c r="CU42" s="35"/>
      <c r="CV42" s="36" t="str">
        <f t="shared" si="38"/>
        <v/>
      </c>
      <c r="CW42" s="37"/>
      <c r="CX42" s="38"/>
      <c r="CY42" s="39" t="str">
        <f t="shared" si="39"/>
        <v/>
      </c>
      <c r="CZ42" s="37"/>
      <c r="DA42" s="38"/>
      <c r="DB42" s="40" t="str">
        <f t="shared" si="40"/>
        <v/>
      </c>
      <c r="DC42" s="41">
        <f t="shared" si="41"/>
        <v>0</v>
      </c>
      <c r="DD42" s="33">
        <f t="shared" si="42"/>
        <v>0</v>
      </c>
    </row>
    <row r="43" spans="2:108" x14ac:dyDescent="0.2">
      <c r="B43" s="31">
        <f t="shared" si="0"/>
        <v>39</v>
      </c>
      <c r="C43" s="32"/>
      <c r="D43" s="32"/>
      <c r="E43" s="32"/>
      <c r="F43" s="32"/>
      <c r="G43" s="33">
        <f t="shared" si="1"/>
        <v>0</v>
      </c>
      <c r="H43" s="34"/>
      <c r="I43" s="35"/>
      <c r="J43" s="36" t="str">
        <f t="shared" si="2"/>
        <v/>
      </c>
      <c r="K43" s="37"/>
      <c r="L43" s="38"/>
      <c r="M43" s="39" t="str">
        <f t="shared" si="3"/>
        <v/>
      </c>
      <c r="N43" s="37"/>
      <c r="O43" s="38"/>
      <c r="P43" s="40" t="str">
        <f t="shared" si="4"/>
        <v/>
      </c>
      <c r="Q43" s="41">
        <f t="shared" si="5"/>
        <v>0</v>
      </c>
      <c r="R43" s="34"/>
      <c r="S43" s="35"/>
      <c r="T43" s="36" t="str">
        <f t="shared" si="6"/>
        <v/>
      </c>
      <c r="U43" s="37"/>
      <c r="V43" s="38"/>
      <c r="W43" s="39" t="str">
        <f t="shared" si="7"/>
        <v/>
      </c>
      <c r="X43" s="37"/>
      <c r="Y43" s="38"/>
      <c r="Z43" s="40" t="str">
        <f t="shared" si="8"/>
        <v/>
      </c>
      <c r="AA43" s="41">
        <f t="shared" si="9"/>
        <v>0</v>
      </c>
      <c r="AB43" s="34"/>
      <c r="AC43" s="35"/>
      <c r="AD43" s="36" t="str">
        <f t="shared" si="10"/>
        <v/>
      </c>
      <c r="AE43" s="37"/>
      <c r="AF43" s="38"/>
      <c r="AG43" s="39" t="str">
        <f t="shared" si="11"/>
        <v/>
      </c>
      <c r="AH43" s="37"/>
      <c r="AI43" s="38"/>
      <c r="AJ43" s="40" t="str">
        <f t="shared" si="12"/>
        <v/>
      </c>
      <c r="AK43" s="41">
        <f t="shared" si="13"/>
        <v>0</v>
      </c>
      <c r="AL43" s="34"/>
      <c r="AM43" s="35"/>
      <c r="AN43" s="36" t="str">
        <f t="shared" si="14"/>
        <v/>
      </c>
      <c r="AO43" s="37"/>
      <c r="AP43" s="38"/>
      <c r="AQ43" s="39" t="str">
        <f t="shared" si="15"/>
        <v/>
      </c>
      <c r="AR43" s="37"/>
      <c r="AS43" s="38"/>
      <c r="AT43" s="40" t="str">
        <f t="shared" si="16"/>
        <v/>
      </c>
      <c r="AU43" s="41">
        <f t="shared" si="17"/>
        <v>0</v>
      </c>
      <c r="AV43" s="34"/>
      <c r="AW43" s="35"/>
      <c r="AX43" s="36" t="str">
        <f t="shared" si="18"/>
        <v/>
      </c>
      <c r="AY43" s="37"/>
      <c r="AZ43" s="38"/>
      <c r="BA43" s="39" t="str">
        <f t="shared" si="19"/>
        <v/>
      </c>
      <c r="BB43" s="37"/>
      <c r="BC43" s="38"/>
      <c r="BD43" s="40" t="str">
        <f t="shared" si="20"/>
        <v/>
      </c>
      <c r="BE43" s="41">
        <f t="shared" si="21"/>
        <v>0</v>
      </c>
      <c r="BF43" s="34"/>
      <c r="BG43" s="35"/>
      <c r="BH43" s="36" t="str">
        <f t="shared" si="22"/>
        <v/>
      </c>
      <c r="BI43" s="37"/>
      <c r="BJ43" s="38"/>
      <c r="BK43" s="39" t="str">
        <f t="shared" si="23"/>
        <v/>
      </c>
      <c r="BL43" s="37"/>
      <c r="BM43" s="38"/>
      <c r="BN43" s="40" t="str">
        <f t="shared" si="24"/>
        <v/>
      </c>
      <c r="BO43" s="41">
        <f t="shared" si="25"/>
        <v>0</v>
      </c>
      <c r="BP43" s="34"/>
      <c r="BQ43" s="35"/>
      <c r="BR43" s="36" t="str">
        <f t="shared" si="26"/>
        <v/>
      </c>
      <c r="BS43" s="37"/>
      <c r="BT43" s="38"/>
      <c r="BU43" s="39" t="str">
        <f t="shared" si="27"/>
        <v/>
      </c>
      <c r="BV43" s="37"/>
      <c r="BW43" s="38"/>
      <c r="BX43" s="40" t="str">
        <f t="shared" si="28"/>
        <v/>
      </c>
      <c r="BY43" s="41">
        <f t="shared" si="29"/>
        <v>0</v>
      </c>
      <c r="BZ43" s="34"/>
      <c r="CA43" s="35"/>
      <c r="CB43" s="36" t="str">
        <f t="shared" si="30"/>
        <v/>
      </c>
      <c r="CC43" s="37"/>
      <c r="CD43" s="38"/>
      <c r="CE43" s="39" t="str">
        <f t="shared" si="31"/>
        <v/>
      </c>
      <c r="CF43" s="37"/>
      <c r="CG43" s="38"/>
      <c r="CH43" s="40" t="str">
        <f t="shared" si="32"/>
        <v/>
      </c>
      <c r="CI43" s="41">
        <f t="shared" si="33"/>
        <v>0</v>
      </c>
      <c r="CJ43" s="34"/>
      <c r="CK43" s="35"/>
      <c r="CL43" s="36" t="str">
        <f t="shared" si="34"/>
        <v/>
      </c>
      <c r="CM43" s="37"/>
      <c r="CN43" s="38"/>
      <c r="CO43" s="39" t="str">
        <f t="shared" si="35"/>
        <v/>
      </c>
      <c r="CP43" s="37"/>
      <c r="CQ43" s="38"/>
      <c r="CR43" s="40" t="str">
        <f t="shared" si="36"/>
        <v/>
      </c>
      <c r="CS43" s="41">
        <f t="shared" si="37"/>
        <v>0</v>
      </c>
      <c r="CT43" s="34"/>
      <c r="CU43" s="35"/>
      <c r="CV43" s="36" t="str">
        <f t="shared" si="38"/>
        <v/>
      </c>
      <c r="CW43" s="37"/>
      <c r="CX43" s="38"/>
      <c r="CY43" s="39" t="str">
        <f t="shared" si="39"/>
        <v/>
      </c>
      <c r="CZ43" s="37"/>
      <c r="DA43" s="38"/>
      <c r="DB43" s="40" t="str">
        <f t="shared" si="40"/>
        <v/>
      </c>
      <c r="DC43" s="41">
        <f t="shared" si="41"/>
        <v>0</v>
      </c>
      <c r="DD43" s="33">
        <f t="shared" si="42"/>
        <v>0</v>
      </c>
    </row>
    <row r="44" spans="2:108" x14ac:dyDescent="0.2">
      <c r="B44" s="31">
        <f t="shared" si="0"/>
        <v>40</v>
      </c>
      <c r="C44" s="32"/>
      <c r="D44" s="32"/>
      <c r="E44" s="32"/>
      <c r="F44" s="32"/>
      <c r="G44" s="33">
        <f t="shared" si="1"/>
        <v>0</v>
      </c>
      <c r="H44" s="34"/>
      <c r="I44" s="35"/>
      <c r="J44" s="36" t="str">
        <f t="shared" si="2"/>
        <v/>
      </c>
      <c r="K44" s="37"/>
      <c r="L44" s="38"/>
      <c r="M44" s="39" t="str">
        <f t="shared" si="3"/>
        <v/>
      </c>
      <c r="N44" s="37"/>
      <c r="O44" s="38"/>
      <c r="P44" s="40" t="str">
        <f t="shared" si="4"/>
        <v/>
      </c>
      <c r="Q44" s="41">
        <f t="shared" si="5"/>
        <v>0</v>
      </c>
      <c r="R44" s="34"/>
      <c r="S44" s="35"/>
      <c r="T44" s="36" t="str">
        <f t="shared" si="6"/>
        <v/>
      </c>
      <c r="U44" s="37"/>
      <c r="V44" s="38"/>
      <c r="W44" s="39" t="str">
        <f t="shared" si="7"/>
        <v/>
      </c>
      <c r="X44" s="37"/>
      <c r="Y44" s="38"/>
      <c r="Z44" s="40" t="str">
        <f t="shared" si="8"/>
        <v/>
      </c>
      <c r="AA44" s="41">
        <f t="shared" si="9"/>
        <v>0</v>
      </c>
      <c r="AB44" s="34"/>
      <c r="AC44" s="35"/>
      <c r="AD44" s="36" t="str">
        <f t="shared" si="10"/>
        <v/>
      </c>
      <c r="AE44" s="37"/>
      <c r="AF44" s="38"/>
      <c r="AG44" s="39" t="str">
        <f t="shared" si="11"/>
        <v/>
      </c>
      <c r="AH44" s="37"/>
      <c r="AI44" s="38"/>
      <c r="AJ44" s="40" t="str">
        <f t="shared" si="12"/>
        <v/>
      </c>
      <c r="AK44" s="41">
        <f t="shared" si="13"/>
        <v>0</v>
      </c>
      <c r="AL44" s="34"/>
      <c r="AM44" s="35"/>
      <c r="AN44" s="36" t="str">
        <f t="shared" si="14"/>
        <v/>
      </c>
      <c r="AO44" s="37"/>
      <c r="AP44" s="38"/>
      <c r="AQ44" s="39" t="str">
        <f t="shared" si="15"/>
        <v/>
      </c>
      <c r="AR44" s="37"/>
      <c r="AS44" s="38"/>
      <c r="AT44" s="40" t="str">
        <f t="shared" si="16"/>
        <v/>
      </c>
      <c r="AU44" s="41">
        <f t="shared" si="17"/>
        <v>0</v>
      </c>
      <c r="AV44" s="34"/>
      <c r="AW44" s="35"/>
      <c r="AX44" s="36" t="str">
        <f t="shared" si="18"/>
        <v/>
      </c>
      <c r="AY44" s="37"/>
      <c r="AZ44" s="38"/>
      <c r="BA44" s="39" t="str">
        <f t="shared" si="19"/>
        <v/>
      </c>
      <c r="BB44" s="37"/>
      <c r="BC44" s="38"/>
      <c r="BD44" s="40" t="str">
        <f t="shared" si="20"/>
        <v/>
      </c>
      <c r="BE44" s="41">
        <f t="shared" si="21"/>
        <v>0</v>
      </c>
      <c r="BF44" s="34"/>
      <c r="BG44" s="35"/>
      <c r="BH44" s="36" t="str">
        <f t="shared" si="22"/>
        <v/>
      </c>
      <c r="BI44" s="37"/>
      <c r="BJ44" s="38"/>
      <c r="BK44" s="39" t="str">
        <f t="shared" si="23"/>
        <v/>
      </c>
      <c r="BL44" s="37"/>
      <c r="BM44" s="38"/>
      <c r="BN44" s="40" t="str">
        <f t="shared" si="24"/>
        <v/>
      </c>
      <c r="BO44" s="41">
        <f t="shared" si="25"/>
        <v>0</v>
      </c>
      <c r="BP44" s="34"/>
      <c r="BQ44" s="35"/>
      <c r="BR44" s="36" t="str">
        <f t="shared" si="26"/>
        <v/>
      </c>
      <c r="BS44" s="37"/>
      <c r="BT44" s="38"/>
      <c r="BU44" s="39" t="str">
        <f t="shared" si="27"/>
        <v/>
      </c>
      <c r="BV44" s="37"/>
      <c r="BW44" s="38"/>
      <c r="BX44" s="40" t="str">
        <f t="shared" si="28"/>
        <v/>
      </c>
      <c r="BY44" s="41">
        <f t="shared" si="29"/>
        <v>0</v>
      </c>
      <c r="BZ44" s="34"/>
      <c r="CA44" s="35"/>
      <c r="CB44" s="36" t="str">
        <f t="shared" si="30"/>
        <v/>
      </c>
      <c r="CC44" s="37"/>
      <c r="CD44" s="38"/>
      <c r="CE44" s="39" t="str">
        <f t="shared" si="31"/>
        <v/>
      </c>
      <c r="CF44" s="37"/>
      <c r="CG44" s="38"/>
      <c r="CH44" s="40" t="str">
        <f t="shared" si="32"/>
        <v/>
      </c>
      <c r="CI44" s="41">
        <f t="shared" si="33"/>
        <v>0</v>
      </c>
      <c r="CJ44" s="34"/>
      <c r="CK44" s="35"/>
      <c r="CL44" s="36" t="str">
        <f t="shared" si="34"/>
        <v/>
      </c>
      <c r="CM44" s="37"/>
      <c r="CN44" s="38"/>
      <c r="CO44" s="39" t="str">
        <f t="shared" si="35"/>
        <v/>
      </c>
      <c r="CP44" s="37"/>
      <c r="CQ44" s="38"/>
      <c r="CR44" s="40" t="str">
        <f t="shared" si="36"/>
        <v/>
      </c>
      <c r="CS44" s="41">
        <f t="shared" si="37"/>
        <v>0</v>
      </c>
      <c r="CT44" s="34"/>
      <c r="CU44" s="35"/>
      <c r="CV44" s="36" t="str">
        <f t="shared" si="38"/>
        <v/>
      </c>
      <c r="CW44" s="37"/>
      <c r="CX44" s="38"/>
      <c r="CY44" s="39" t="str">
        <f t="shared" si="39"/>
        <v/>
      </c>
      <c r="CZ44" s="37"/>
      <c r="DA44" s="38"/>
      <c r="DB44" s="40" t="str">
        <f t="shared" si="40"/>
        <v/>
      </c>
      <c r="DC44" s="41">
        <f t="shared" si="41"/>
        <v>0</v>
      </c>
      <c r="DD44" s="33">
        <f t="shared" si="42"/>
        <v>0</v>
      </c>
    </row>
    <row r="45" spans="2:108" x14ac:dyDescent="0.2">
      <c r="B45" s="31">
        <f t="shared" si="0"/>
        <v>41</v>
      </c>
      <c r="C45" s="32"/>
      <c r="D45" s="32"/>
      <c r="E45" s="32"/>
      <c r="F45" s="32"/>
      <c r="G45" s="33">
        <f t="shared" si="1"/>
        <v>0</v>
      </c>
      <c r="H45" s="34"/>
      <c r="I45" s="35"/>
      <c r="J45" s="36" t="str">
        <f t="shared" si="2"/>
        <v/>
      </c>
      <c r="K45" s="37"/>
      <c r="L45" s="38"/>
      <c r="M45" s="39" t="str">
        <f t="shared" si="3"/>
        <v/>
      </c>
      <c r="N45" s="37"/>
      <c r="O45" s="38"/>
      <c r="P45" s="40" t="str">
        <f t="shared" si="4"/>
        <v/>
      </c>
      <c r="Q45" s="41">
        <f t="shared" si="5"/>
        <v>0</v>
      </c>
      <c r="R45" s="34"/>
      <c r="S45" s="35"/>
      <c r="T45" s="36" t="str">
        <f t="shared" si="6"/>
        <v/>
      </c>
      <c r="U45" s="37"/>
      <c r="V45" s="38"/>
      <c r="W45" s="39" t="str">
        <f t="shared" si="7"/>
        <v/>
      </c>
      <c r="X45" s="37"/>
      <c r="Y45" s="38"/>
      <c r="Z45" s="40" t="str">
        <f t="shared" si="8"/>
        <v/>
      </c>
      <c r="AA45" s="41">
        <f t="shared" si="9"/>
        <v>0</v>
      </c>
      <c r="AB45" s="34"/>
      <c r="AC45" s="35"/>
      <c r="AD45" s="36" t="str">
        <f t="shared" si="10"/>
        <v/>
      </c>
      <c r="AE45" s="37"/>
      <c r="AF45" s="38"/>
      <c r="AG45" s="39" t="str">
        <f t="shared" si="11"/>
        <v/>
      </c>
      <c r="AH45" s="37"/>
      <c r="AI45" s="38"/>
      <c r="AJ45" s="40" t="str">
        <f t="shared" si="12"/>
        <v/>
      </c>
      <c r="AK45" s="41">
        <f t="shared" si="13"/>
        <v>0</v>
      </c>
      <c r="AL45" s="34"/>
      <c r="AM45" s="35"/>
      <c r="AN45" s="36" t="str">
        <f t="shared" si="14"/>
        <v/>
      </c>
      <c r="AO45" s="37"/>
      <c r="AP45" s="38"/>
      <c r="AQ45" s="39" t="str">
        <f t="shared" si="15"/>
        <v/>
      </c>
      <c r="AR45" s="37"/>
      <c r="AS45" s="38"/>
      <c r="AT45" s="40" t="str">
        <f t="shared" si="16"/>
        <v/>
      </c>
      <c r="AU45" s="41">
        <f t="shared" si="17"/>
        <v>0</v>
      </c>
      <c r="AV45" s="34"/>
      <c r="AW45" s="35"/>
      <c r="AX45" s="36" t="str">
        <f t="shared" si="18"/>
        <v/>
      </c>
      <c r="AY45" s="37"/>
      <c r="AZ45" s="38"/>
      <c r="BA45" s="39" t="str">
        <f t="shared" si="19"/>
        <v/>
      </c>
      <c r="BB45" s="37"/>
      <c r="BC45" s="38"/>
      <c r="BD45" s="40" t="str">
        <f t="shared" si="20"/>
        <v/>
      </c>
      <c r="BE45" s="41">
        <f t="shared" si="21"/>
        <v>0</v>
      </c>
      <c r="BF45" s="34"/>
      <c r="BG45" s="35"/>
      <c r="BH45" s="36" t="str">
        <f t="shared" si="22"/>
        <v/>
      </c>
      <c r="BI45" s="37"/>
      <c r="BJ45" s="38"/>
      <c r="BK45" s="39" t="str">
        <f t="shared" si="23"/>
        <v/>
      </c>
      <c r="BL45" s="37"/>
      <c r="BM45" s="38"/>
      <c r="BN45" s="40" t="str">
        <f t="shared" si="24"/>
        <v/>
      </c>
      <c r="BO45" s="41">
        <f t="shared" si="25"/>
        <v>0</v>
      </c>
      <c r="BP45" s="34"/>
      <c r="BQ45" s="35"/>
      <c r="BR45" s="36" t="str">
        <f t="shared" si="26"/>
        <v/>
      </c>
      <c r="BS45" s="37"/>
      <c r="BT45" s="38"/>
      <c r="BU45" s="39" t="str">
        <f t="shared" si="27"/>
        <v/>
      </c>
      <c r="BV45" s="37"/>
      <c r="BW45" s="38"/>
      <c r="BX45" s="40" t="str">
        <f t="shared" si="28"/>
        <v/>
      </c>
      <c r="BY45" s="41">
        <f t="shared" si="29"/>
        <v>0</v>
      </c>
      <c r="BZ45" s="34"/>
      <c r="CA45" s="35"/>
      <c r="CB45" s="36" t="str">
        <f t="shared" si="30"/>
        <v/>
      </c>
      <c r="CC45" s="37"/>
      <c r="CD45" s="38"/>
      <c r="CE45" s="39" t="str">
        <f t="shared" si="31"/>
        <v/>
      </c>
      <c r="CF45" s="37"/>
      <c r="CG45" s="38"/>
      <c r="CH45" s="40" t="str">
        <f t="shared" si="32"/>
        <v/>
      </c>
      <c r="CI45" s="41">
        <f t="shared" si="33"/>
        <v>0</v>
      </c>
      <c r="CJ45" s="34"/>
      <c r="CK45" s="35"/>
      <c r="CL45" s="36" t="str">
        <f t="shared" si="34"/>
        <v/>
      </c>
      <c r="CM45" s="37"/>
      <c r="CN45" s="38"/>
      <c r="CO45" s="39" t="str">
        <f t="shared" si="35"/>
        <v/>
      </c>
      <c r="CP45" s="37"/>
      <c r="CQ45" s="38"/>
      <c r="CR45" s="40" t="str">
        <f t="shared" si="36"/>
        <v/>
      </c>
      <c r="CS45" s="41">
        <f t="shared" si="37"/>
        <v>0</v>
      </c>
      <c r="CT45" s="34"/>
      <c r="CU45" s="35"/>
      <c r="CV45" s="36" t="str">
        <f t="shared" si="38"/>
        <v/>
      </c>
      <c r="CW45" s="37"/>
      <c r="CX45" s="38"/>
      <c r="CY45" s="39" t="str">
        <f t="shared" si="39"/>
        <v/>
      </c>
      <c r="CZ45" s="37"/>
      <c r="DA45" s="38"/>
      <c r="DB45" s="40" t="str">
        <f t="shared" si="40"/>
        <v/>
      </c>
      <c r="DC45" s="41">
        <f t="shared" si="41"/>
        <v>0</v>
      </c>
      <c r="DD45" s="33">
        <f t="shared" si="42"/>
        <v>0</v>
      </c>
    </row>
    <row r="46" spans="2:108" x14ac:dyDescent="0.2">
      <c r="B46" s="31">
        <f t="shared" si="0"/>
        <v>42</v>
      </c>
      <c r="C46" s="32"/>
      <c r="D46" s="32"/>
      <c r="E46" s="32"/>
      <c r="F46" s="32"/>
      <c r="G46" s="33">
        <f t="shared" si="1"/>
        <v>0</v>
      </c>
      <c r="H46" s="34"/>
      <c r="I46" s="35"/>
      <c r="J46" s="36" t="str">
        <f t="shared" si="2"/>
        <v/>
      </c>
      <c r="K46" s="37"/>
      <c r="L46" s="38"/>
      <c r="M46" s="39" t="str">
        <f t="shared" si="3"/>
        <v/>
      </c>
      <c r="N46" s="37"/>
      <c r="O46" s="38"/>
      <c r="P46" s="40" t="str">
        <f t="shared" si="4"/>
        <v/>
      </c>
      <c r="Q46" s="41">
        <f t="shared" si="5"/>
        <v>0</v>
      </c>
      <c r="R46" s="34"/>
      <c r="S46" s="35"/>
      <c r="T46" s="36" t="str">
        <f t="shared" si="6"/>
        <v/>
      </c>
      <c r="U46" s="37"/>
      <c r="V46" s="38"/>
      <c r="W46" s="39" t="str">
        <f t="shared" si="7"/>
        <v/>
      </c>
      <c r="X46" s="37"/>
      <c r="Y46" s="38"/>
      <c r="Z46" s="40" t="str">
        <f t="shared" si="8"/>
        <v/>
      </c>
      <c r="AA46" s="41">
        <f t="shared" si="9"/>
        <v>0</v>
      </c>
      <c r="AB46" s="34"/>
      <c r="AC46" s="35"/>
      <c r="AD46" s="36" t="str">
        <f t="shared" si="10"/>
        <v/>
      </c>
      <c r="AE46" s="37"/>
      <c r="AF46" s="38"/>
      <c r="AG46" s="39" t="str">
        <f t="shared" si="11"/>
        <v/>
      </c>
      <c r="AH46" s="37"/>
      <c r="AI46" s="38"/>
      <c r="AJ46" s="40" t="str">
        <f t="shared" si="12"/>
        <v/>
      </c>
      <c r="AK46" s="41">
        <f t="shared" si="13"/>
        <v>0</v>
      </c>
      <c r="AL46" s="34"/>
      <c r="AM46" s="35"/>
      <c r="AN46" s="36" t="str">
        <f t="shared" si="14"/>
        <v/>
      </c>
      <c r="AO46" s="37"/>
      <c r="AP46" s="38"/>
      <c r="AQ46" s="39" t="str">
        <f t="shared" si="15"/>
        <v/>
      </c>
      <c r="AR46" s="37"/>
      <c r="AS46" s="38"/>
      <c r="AT46" s="40" t="str">
        <f t="shared" si="16"/>
        <v/>
      </c>
      <c r="AU46" s="41">
        <f t="shared" si="17"/>
        <v>0</v>
      </c>
      <c r="AV46" s="34"/>
      <c r="AW46" s="35"/>
      <c r="AX46" s="36" t="str">
        <f t="shared" si="18"/>
        <v/>
      </c>
      <c r="AY46" s="37"/>
      <c r="AZ46" s="38"/>
      <c r="BA46" s="39" t="str">
        <f t="shared" si="19"/>
        <v/>
      </c>
      <c r="BB46" s="37"/>
      <c r="BC46" s="38"/>
      <c r="BD46" s="40" t="str">
        <f t="shared" si="20"/>
        <v/>
      </c>
      <c r="BE46" s="41">
        <f t="shared" si="21"/>
        <v>0</v>
      </c>
      <c r="BF46" s="34"/>
      <c r="BG46" s="35"/>
      <c r="BH46" s="36" t="str">
        <f t="shared" si="22"/>
        <v/>
      </c>
      <c r="BI46" s="37"/>
      <c r="BJ46" s="38"/>
      <c r="BK46" s="39" t="str">
        <f t="shared" si="23"/>
        <v/>
      </c>
      <c r="BL46" s="37"/>
      <c r="BM46" s="38"/>
      <c r="BN46" s="40" t="str">
        <f t="shared" si="24"/>
        <v/>
      </c>
      <c r="BO46" s="41">
        <f t="shared" si="25"/>
        <v>0</v>
      </c>
      <c r="BP46" s="34"/>
      <c r="BQ46" s="35"/>
      <c r="BR46" s="36" t="str">
        <f t="shared" si="26"/>
        <v/>
      </c>
      <c r="BS46" s="37"/>
      <c r="BT46" s="38"/>
      <c r="BU46" s="39" t="str">
        <f t="shared" si="27"/>
        <v/>
      </c>
      <c r="BV46" s="37"/>
      <c r="BW46" s="38"/>
      <c r="BX46" s="40" t="str">
        <f t="shared" si="28"/>
        <v/>
      </c>
      <c r="BY46" s="41">
        <f t="shared" si="29"/>
        <v>0</v>
      </c>
      <c r="BZ46" s="34"/>
      <c r="CA46" s="35"/>
      <c r="CB46" s="36" t="str">
        <f t="shared" si="30"/>
        <v/>
      </c>
      <c r="CC46" s="37"/>
      <c r="CD46" s="38"/>
      <c r="CE46" s="39" t="str">
        <f t="shared" si="31"/>
        <v/>
      </c>
      <c r="CF46" s="37"/>
      <c r="CG46" s="38"/>
      <c r="CH46" s="40" t="str">
        <f t="shared" si="32"/>
        <v/>
      </c>
      <c r="CI46" s="41">
        <f t="shared" si="33"/>
        <v>0</v>
      </c>
      <c r="CJ46" s="34"/>
      <c r="CK46" s="35"/>
      <c r="CL46" s="36" t="str">
        <f t="shared" si="34"/>
        <v/>
      </c>
      <c r="CM46" s="37"/>
      <c r="CN46" s="38"/>
      <c r="CO46" s="39" t="str">
        <f t="shared" si="35"/>
        <v/>
      </c>
      <c r="CP46" s="37"/>
      <c r="CQ46" s="38"/>
      <c r="CR46" s="40" t="str">
        <f t="shared" si="36"/>
        <v/>
      </c>
      <c r="CS46" s="41">
        <f t="shared" si="37"/>
        <v>0</v>
      </c>
      <c r="CT46" s="34"/>
      <c r="CU46" s="35"/>
      <c r="CV46" s="36" t="str">
        <f t="shared" si="38"/>
        <v/>
      </c>
      <c r="CW46" s="37"/>
      <c r="CX46" s="38"/>
      <c r="CY46" s="39" t="str">
        <f t="shared" si="39"/>
        <v/>
      </c>
      <c r="CZ46" s="37"/>
      <c r="DA46" s="38"/>
      <c r="DB46" s="40" t="str">
        <f t="shared" si="40"/>
        <v/>
      </c>
      <c r="DC46" s="41">
        <f t="shared" si="41"/>
        <v>0</v>
      </c>
      <c r="DD46" s="33">
        <f t="shared" si="42"/>
        <v>0</v>
      </c>
    </row>
    <row r="47" spans="2:108" x14ac:dyDescent="0.2">
      <c r="B47" s="31">
        <f t="shared" si="0"/>
        <v>43</v>
      </c>
      <c r="C47" s="32"/>
      <c r="D47" s="32"/>
      <c r="E47" s="32"/>
      <c r="F47" s="32"/>
      <c r="G47" s="33">
        <f t="shared" si="1"/>
        <v>0</v>
      </c>
      <c r="H47" s="34"/>
      <c r="I47" s="35"/>
      <c r="J47" s="36" t="str">
        <f t="shared" si="2"/>
        <v/>
      </c>
      <c r="K47" s="37"/>
      <c r="L47" s="38"/>
      <c r="M47" s="39" t="str">
        <f t="shared" si="3"/>
        <v/>
      </c>
      <c r="N47" s="37"/>
      <c r="O47" s="38"/>
      <c r="P47" s="40" t="str">
        <f t="shared" si="4"/>
        <v/>
      </c>
      <c r="Q47" s="41">
        <f t="shared" si="5"/>
        <v>0</v>
      </c>
      <c r="R47" s="34"/>
      <c r="S47" s="35"/>
      <c r="T47" s="36" t="str">
        <f t="shared" si="6"/>
        <v/>
      </c>
      <c r="U47" s="37"/>
      <c r="V47" s="38"/>
      <c r="W47" s="39" t="str">
        <f t="shared" si="7"/>
        <v/>
      </c>
      <c r="X47" s="37"/>
      <c r="Y47" s="38"/>
      <c r="Z47" s="40" t="str">
        <f t="shared" si="8"/>
        <v/>
      </c>
      <c r="AA47" s="41">
        <f t="shared" si="9"/>
        <v>0</v>
      </c>
      <c r="AB47" s="34"/>
      <c r="AC47" s="35"/>
      <c r="AD47" s="36" t="str">
        <f t="shared" si="10"/>
        <v/>
      </c>
      <c r="AE47" s="37"/>
      <c r="AF47" s="38"/>
      <c r="AG47" s="39" t="str">
        <f t="shared" si="11"/>
        <v/>
      </c>
      <c r="AH47" s="37"/>
      <c r="AI47" s="38"/>
      <c r="AJ47" s="40" t="str">
        <f t="shared" si="12"/>
        <v/>
      </c>
      <c r="AK47" s="41">
        <f t="shared" si="13"/>
        <v>0</v>
      </c>
      <c r="AL47" s="34"/>
      <c r="AM47" s="35"/>
      <c r="AN47" s="36" t="str">
        <f t="shared" si="14"/>
        <v/>
      </c>
      <c r="AO47" s="37"/>
      <c r="AP47" s="38"/>
      <c r="AQ47" s="39" t="str">
        <f t="shared" si="15"/>
        <v/>
      </c>
      <c r="AR47" s="37"/>
      <c r="AS47" s="38"/>
      <c r="AT47" s="40" t="str">
        <f t="shared" si="16"/>
        <v/>
      </c>
      <c r="AU47" s="41">
        <f t="shared" si="17"/>
        <v>0</v>
      </c>
      <c r="AV47" s="34"/>
      <c r="AW47" s="35"/>
      <c r="AX47" s="36" t="str">
        <f t="shared" si="18"/>
        <v/>
      </c>
      <c r="AY47" s="37"/>
      <c r="AZ47" s="38"/>
      <c r="BA47" s="39" t="str">
        <f t="shared" si="19"/>
        <v/>
      </c>
      <c r="BB47" s="37"/>
      <c r="BC47" s="38"/>
      <c r="BD47" s="40" t="str">
        <f t="shared" si="20"/>
        <v/>
      </c>
      <c r="BE47" s="41">
        <f t="shared" si="21"/>
        <v>0</v>
      </c>
      <c r="BF47" s="34"/>
      <c r="BG47" s="35"/>
      <c r="BH47" s="36" t="str">
        <f t="shared" si="22"/>
        <v/>
      </c>
      <c r="BI47" s="37"/>
      <c r="BJ47" s="38"/>
      <c r="BK47" s="39" t="str">
        <f t="shared" si="23"/>
        <v/>
      </c>
      <c r="BL47" s="37"/>
      <c r="BM47" s="38"/>
      <c r="BN47" s="40" t="str">
        <f t="shared" si="24"/>
        <v/>
      </c>
      <c r="BO47" s="41">
        <f t="shared" si="25"/>
        <v>0</v>
      </c>
      <c r="BP47" s="34"/>
      <c r="BQ47" s="35"/>
      <c r="BR47" s="36" t="str">
        <f t="shared" si="26"/>
        <v/>
      </c>
      <c r="BS47" s="37"/>
      <c r="BT47" s="38"/>
      <c r="BU47" s="39" t="str">
        <f t="shared" si="27"/>
        <v/>
      </c>
      <c r="BV47" s="37"/>
      <c r="BW47" s="38"/>
      <c r="BX47" s="40" t="str">
        <f t="shared" si="28"/>
        <v/>
      </c>
      <c r="BY47" s="41">
        <f t="shared" si="29"/>
        <v>0</v>
      </c>
      <c r="BZ47" s="34"/>
      <c r="CA47" s="35"/>
      <c r="CB47" s="36" t="str">
        <f t="shared" si="30"/>
        <v/>
      </c>
      <c r="CC47" s="37"/>
      <c r="CD47" s="38"/>
      <c r="CE47" s="39" t="str">
        <f t="shared" si="31"/>
        <v/>
      </c>
      <c r="CF47" s="37"/>
      <c r="CG47" s="38"/>
      <c r="CH47" s="40" t="str">
        <f t="shared" si="32"/>
        <v/>
      </c>
      <c r="CI47" s="41">
        <f t="shared" si="33"/>
        <v>0</v>
      </c>
      <c r="CJ47" s="34"/>
      <c r="CK47" s="35"/>
      <c r="CL47" s="36" t="str">
        <f t="shared" si="34"/>
        <v/>
      </c>
      <c r="CM47" s="37"/>
      <c r="CN47" s="38"/>
      <c r="CO47" s="39" t="str">
        <f t="shared" si="35"/>
        <v/>
      </c>
      <c r="CP47" s="37"/>
      <c r="CQ47" s="38"/>
      <c r="CR47" s="40" t="str">
        <f t="shared" si="36"/>
        <v/>
      </c>
      <c r="CS47" s="41">
        <f t="shared" si="37"/>
        <v>0</v>
      </c>
      <c r="CT47" s="34"/>
      <c r="CU47" s="35"/>
      <c r="CV47" s="36" t="str">
        <f t="shared" si="38"/>
        <v/>
      </c>
      <c r="CW47" s="37"/>
      <c r="CX47" s="38"/>
      <c r="CY47" s="39" t="str">
        <f t="shared" si="39"/>
        <v/>
      </c>
      <c r="CZ47" s="37"/>
      <c r="DA47" s="38"/>
      <c r="DB47" s="40" t="str">
        <f t="shared" si="40"/>
        <v/>
      </c>
      <c r="DC47" s="41">
        <f t="shared" si="41"/>
        <v>0</v>
      </c>
      <c r="DD47" s="33">
        <f t="shared" si="42"/>
        <v>0</v>
      </c>
    </row>
    <row r="48" spans="2:108" x14ac:dyDescent="0.2">
      <c r="B48" s="31">
        <f t="shared" si="0"/>
        <v>44</v>
      </c>
      <c r="C48" s="32"/>
      <c r="D48" s="32"/>
      <c r="E48" s="32"/>
      <c r="F48" s="32"/>
      <c r="G48" s="33">
        <f t="shared" si="1"/>
        <v>0</v>
      </c>
      <c r="H48" s="34"/>
      <c r="I48" s="35"/>
      <c r="J48" s="36" t="str">
        <f t="shared" si="2"/>
        <v/>
      </c>
      <c r="K48" s="37"/>
      <c r="L48" s="38"/>
      <c r="M48" s="39" t="str">
        <f t="shared" si="3"/>
        <v/>
      </c>
      <c r="N48" s="37"/>
      <c r="O48" s="38"/>
      <c r="P48" s="40" t="str">
        <f t="shared" si="4"/>
        <v/>
      </c>
      <c r="Q48" s="41">
        <f t="shared" si="5"/>
        <v>0</v>
      </c>
      <c r="R48" s="34"/>
      <c r="S48" s="35"/>
      <c r="T48" s="36" t="str">
        <f t="shared" si="6"/>
        <v/>
      </c>
      <c r="U48" s="37"/>
      <c r="V48" s="38"/>
      <c r="W48" s="39" t="str">
        <f t="shared" si="7"/>
        <v/>
      </c>
      <c r="X48" s="37"/>
      <c r="Y48" s="38"/>
      <c r="Z48" s="40" t="str">
        <f t="shared" si="8"/>
        <v/>
      </c>
      <c r="AA48" s="41">
        <f t="shared" si="9"/>
        <v>0</v>
      </c>
      <c r="AB48" s="34"/>
      <c r="AC48" s="35"/>
      <c r="AD48" s="36" t="str">
        <f t="shared" si="10"/>
        <v/>
      </c>
      <c r="AE48" s="37"/>
      <c r="AF48" s="38"/>
      <c r="AG48" s="39" t="str">
        <f t="shared" si="11"/>
        <v/>
      </c>
      <c r="AH48" s="37"/>
      <c r="AI48" s="38"/>
      <c r="AJ48" s="40" t="str">
        <f t="shared" si="12"/>
        <v/>
      </c>
      <c r="AK48" s="41">
        <f t="shared" si="13"/>
        <v>0</v>
      </c>
      <c r="AL48" s="34"/>
      <c r="AM48" s="35"/>
      <c r="AN48" s="36" t="str">
        <f t="shared" si="14"/>
        <v/>
      </c>
      <c r="AO48" s="37"/>
      <c r="AP48" s="38"/>
      <c r="AQ48" s="39" t="str">
        <f t="shared" si="15"/>
        <v/>
      </c>
      <c r="AR48" s="37"/>
      <c r="AS48" s="38"/>
      <c r="AT48" s="40" t="str">
        <f t="shared" si="16"/>
        <v/>
      </c>
      <c r="AU48" s="41">
        <f t="shared" si="17"/>
        <v>0</v>
      </c>
      <c r="AV48" s="34"/>
      <c r="AW48" s="35"/>
      <c r="AX48" s="36" t="str">
        <f t="shared" si="18"/>
        <v/>
      </c>
      <c r="AY48" s="37"/>
      <c r="AZ48" s="38"/>
      <c r="BA48" s="39" t="str">
        <f t="shared" si="19"/>
        <v/>
      </c>
      <c r="BB48" s="37"/>
      <c r="BC48" s="38"/>
      <c r="BD48" s="40" t="str">
        <f t="shared" si="20"/>
        <v/>
      </c>
      <c r="BE48" s="41">
        <f t="shared" si="21"/>
        <v>0</v>
      </c>
      <c r="BF48" s="34"/>
      <c r="BG48" s="35"/>
      <c r="BH48" s="36" t="str">
        <f t="shared" si="22"/>
        <v/>
      </c>
      <c r="BI48" s="37"/>
      <c r="BJ48" s="38"/>
      <c r="BK48" s="39" t="str">
        <f t="shared" si="23"/>
        <v/>
      </c>
      <c r="BL48" s="37"/>
      <c r="BM48" s="38"/>
      <c r="BN48" s="40" t="str">
        <f t="shared" si="24"/>
        <v/>
      </c>
      <c r="BO48" s="41">
        <f t="shared" si="25"/>
        <v>0</v>
      </c>
      <c r="BP48" s="34"/>
      <c r="BQ48" s="35"/>
      <c r="BR48" s="36" t="str">
        <f t="shared" si="26"/>
        <v/>
      </c>
      <c r="BS48" s="37"/>
      <c r="BT48" s="38"/>
      <c r="BU48" s="39" t="str">
        <f t="shared" si="27"/>
        <v/>
      </c>
      <c r="BV48" s="37"/>
      <c r="BW48" s="38"/>
      <c r="BX48" s="40" t="str">
        <f t="shared" si="28"/>
        <v/>
      </c>
      <c r="BY48" s="41">
        <f t="shared" si="29"/>
        <v>0</v>
      </c>
      <c r="BZ48" s="34"/>
      <c r="CA48" s="35"/>
      <c r="CB48" s="36" t="str">
        <f t="shared" si="30"/>
        <v/>
      </c>
      <c r="CC48" s="37"/>
      <c r="CD48" s="38"/>
      <c r="CE48" s="39" t="str">
        <f t="shared" si="31"/>
        <v/>
      </c>
      <c r="CF48" s="37"/>
      <c r="CG48" s="38"/>
      <c r="CH48" s="40" t="str">
        <f t="shared" si="32"/>
        <v/>
      </c>
      <c r="CI48" s="41">
        <f t="shared" si="33"/>
        <v>0</v>
      </c>
      <c r="CJ48" s="34"/>
      <c r="CK48" s="35"/>
      <c r="CL48" s="36" t="str">
        <f t="shared" si="34"/>
        <v/>
      </c>
      <c r="CM48" s="37"/>
      <c r="CN48" s="38"/>
      <c r="CO48" s="39" t="str">
        <f t="shared" si="35"/>
        <v/>
      </c>
      <c r="CP48" s="37"/>
      <c r="CQ48" s="38"/>
      <c r="CR48" s="40" t="str">
        <f t="shared" si="36"/>
        <v/>
      </c>
      <c r="CS48" s="41">
        <f t="shared" si="37"/>
        <v>0</v>
      </c>
      <c r="CT48" s="34"/>
      <c r="CU48" s="35"/>
      <c r="CV48" s="36" t="str">
        <f t="shared" si="38"/>
        <v/>
      </c>
      <c r="CW48" s="37"/>
      <c r="CX48" s="38"/>
      <c r="CY48" s="39" t="str">
        <f t="shared" si="39"/>
        <v/>
      </c>
      <c r="CZ48" s="37"/>
      <c r="DA48" s="38"/>
      <c r="DB48" s="40" t="str">
        <f t="shared" si="40"/>
        <v/>
      </c>
      <c r="DC48" s="41">
        <f t="shared" si="41"/>
        <v>0</v>
      </c>
      <c r="DD48" s="33">
        <f t="shared" si="42"/>
        <v>0</v>
      </c>
    </row>
    <row r="49" spans="2:108" x14ac:dyDescent="0.2">
      <c r="B49" s="31">
        <f t="shared" si="0"/>
        <v>45</v>
      </c>
      <c r="C49" s="32"/>
      <c r="D49" s="32"/>
      <c r="E49" s="32"/>
      <c r="F49" s="32"/>
      <c r="G49" s="33">
        <f t="shared" si="1"/>
        <v>0</v>
      </c>
      <c r="H49" s="34"/>
      <c r="I49" s="35"/>
      <c r="J49" s="36" t="str">
        <f t="shared" si="2"/>
        <v/>
      </c>
      <c r="K49" s="37"/>
      <c r="L49" s="38"/>
      <c r="M49" s="39" t="str">
        <f t="shared" si="3"/>
        <v/>
      </c>
      <c r="N49" s="37"/>
      <c r="O49" s="38"/>
      <c r="P49" s="40" t="str">
        <f t="shared" si="4"/>
        <v/>
      </c>
      <c r="Q49" s="41">
        <f t="shared" si="5"/>
        <v>0</v>
      </c>
      <c r="R49" s="34"/>
      <c r="S49" s="35"/>
      <c r="T49" s="36" t="str">
        <f t="shared" si="6"/>
        <v/>
      </c>
      <c r="U49" s="37"/>
      <c r="V49" s="38"/>
      <c r="W49" s="39" t="str">
        <f t="shared" si="7"/>
        <v/>
      </c>
      <c r="X49" s="37"/>
      <c r="Y49" s="38"/>
      <c r="Z49" s="40" t="str">
        <f t="shared" si="8"/>
        <v/>
      </c>
      <c r="AA49" s="41">
        <f t="shared" si="9"/>
        <v>0</v>
      </c>
      <c r="AB49" s="34"/>
      <c r="AC49" s="35"/>
      <c r="AD49" s="36" t="str">
        <f t="shared" si="10"/>
        <v/>
      </c>
      <c r="AE49" s="37"/>
      <c r="AF49" s="38"/>
      <c r="AG49" s="39" t="str">
        <f t="shared" si="11"/>
        <v/>
      </c>
      <c r="AH49" s="37"/>
      <c r="AI49" s="38"/>
      <c r="AJ49" s="40" t="str">
        <f t="shared" si="12"/>
        <v/>
      </c>
      <c r="AK49" s="41">
        <f t="shared" si="13"/>
        <v>0</v>
      </c>
      <c r="AL49" s="34"/>
      <c r="AM49" s="35"/>
      <c r="AN49" s="36" t="str">
        <f t="shared" si="14"/>
        <v/>
      </c>
      <c r="AO49" s="37"/>
      <c r="AP49" s="38"/>
      <c r="AQ49" s="39" t="str">
        <f t="shared" si="15"/>
        <v/>
      </c>
      <c r="AR49" s="37"/>
      <c r="AS49" s="38"/>
      <c r="AT49" s="40" t="str">
        <f t="shared" si="16"/>
        <v/>
      </c>
      <c r="AU49" s="41">
        <f t="shared" si="17"/>
        <v>0</v>
      </c>
      <c r="AV49" s="34"/>
      <c r="AW49" s="35"/>
      <c r="AX49" s="36" t="str">
        <f t="shared" si="18"/>
        <v/>
      </c>
      <c r="AY49" s="37"/>
      <c r="AZ49" s="38"/>
      <c r="BA49" s="39" t="str">
        <f t="shared" si="19"/>
        <v/>
      </c>
      <c r="BB49" s="37"/>
      <c r="BC49" s="38"/>
      <c r="BD49" s="40" t="str">
        <f t="shared" si="20"/>
        <v/>
      </c>
      <c r="BE49" s="41">
        <f t="shared" si="21"/>
        <v>0</v>
      </c>
      <c r="BF49" s="34"/>
      <c r="BG49" s="35"/>
      <c r="BH49" s="36" t="str">
        <f t="shared" si="22"/>
        <v/>
      </c>
      <c r="BI49" s="37"/>
      <c r="BJ49" s="38"/>
      <c r="BK49" s="39" t="str">
        <f t="shared" si="23"/>
        <v/>
      </c>
      <c r="BL49" s="37"/>
      <c r="BM49" s="38"/>
      <c r="BN49" s="40" t="str">
        <f t="shared" si="24"/>
        <v/>
      </c>
      <c r="BO49" s="41">
        <f t="shared" si="25"/>
        <v>0</v>
      </c>
      <c r="BP49" s="34"/>
      <c r="BQ49" s="35"/>
      <c r="BR49" s="36" t="str">
        <f t="shared" si="26"/>
        <v/>
      </c>
      <c r="BS49" s="37"/>
      <c r="BT49" s="38"/>
      <c r="BU49" s="39" t="str">
        <f t="shared" si="27"/>
        <v/>
      </c>
      <c r="BV49" s="37"/>
      <c r="BW49" s="38"/>
      <c r="BX49" s="40" t="str">
        <f t="shared" si="28"/>
        <v/>
      </c>
      <c r="BY49" s="41">
        <f t="shared" si="29"/>
        <v>0</v>
      </c>
      <c r="BZ49" s="34"/>
      <c r="CA49" s="35"/>
      <c r="CB49" s="36" t="str">
        <f t="shared" si="30"/>
        <v/>
      </c>
      <c r="CC49" s="37"/>
      <c r="CD49" s="38"/>
      <c r="CE49" s="39" t="str">
        <f t="shared" si="31"/>
        <v/>
      </c>
      <c r="CF49" s="37"/>
      <c r="CG49" s="38"/>
      <c r="CH49" s="40" t="str">
        <f t="shared" si="32"/>
        <v/>
      </c>
      <c r="CI49" s="41">
        <f t="shared" si="33"/>
        <v>0</v>
      </c>
      <c r="CJ49" s="34"/>
      <c r="CK49" s="35"/>
      <c r="CL49" s="36" t="str">
        <f t="shared" si="34"/>
        <v/>
      </c>
      <c r="CM49" s="37"/>
      <c r="CN49" s="38"/>
      <c r="CO49" s="39" t="str">
        <f t="shared" si="35"/>
        <v/>
      </c>
      <c r="CP49" s="37"/>
      <c r="CQ49" s="38"/>
      <c r="CR49" s="40" t="str">
        <f t="shared" si="36"/>
        <v/>
      </c>
      <c r="CS49" s="41">
        <f t="shared" si="37"/>
        <v>0</v>
      </c>
      <c r="CT49" s="34"/>
      <c r="CU49" s="35"/>
      <c r="CV49" s="36" t="str">
        <f t="shared" si="38"/>
        <v/>
      </c>
      <c r="CW49" s="37"/>
      <c r="CX49" s="38"/>
      <c r="CY49" s="39" t="str">
        <f t="shared" si="39"/>
        <v/>
      </c>
      <c r="CZ49" s="37"/>
      <c r="DA49" s="38"/>
      <c r="DB49" s="40" t="str">
        <f t="shared" si="40"/>
        <v/>
      </c>
      <c r="DC49" s="41">
        <f t="shared" si="41"/>
        <v>0</v>
      </c>
      <c r="DD49" s="33">
        <f t="shared" si="42"/>
        <v>0</v>
      </c>
    </row>
    <row r="50" spans="2:108" x14ac:dyDescent="0.2">
      <c r="B50" s="31">
        <f t="shared" si="0"/>
        <v>46</v>
      </c>
      <c r="C50" s="32"/>
      <c r="D50" s="32"/>
      <c r="E50" s="32"/>
      <c r="F50" s="32"/>
      <c r="G50" s="33">
        <f t="shared" si="1"/>
        <v>0</v>
      </c>
      <c r="H50" s="34"/>
      <c r="I50" s="35"/>
      <c r="J50" s="36" t="str">
        <f t="shared" si="2"/>
        <v/>
      </c>
      <c r="K50" s="37"/>
      <c r="L50" s="38"/>
      <c r="M50" s="39" t="str">
        <f t="shared" si="3"/>
        <v/>
      </c>
      <c r="N50" s="37"/>
      <c r="O50" s="38"/>
      <c r="P50" s="40" t="str">
        <f t="shared" si="4"/>
        <v/>
      </c>
      <c r="Q50" s="41">
        <f t="shared" si="5"/>
        <v>0</v>
      </c>
      <c r="R50" s="34"/>
      <c r="S50" s="35"/>
      <c r="T50" s="36" t="str">
        <f t="shared" si="6"/>
        <v/>
      </c>
      <c r="U50" s="37"/>
      <c r="V50" s="38"/>
      <c r="W50" s="39" t="str">
        <f t="shared" si="7"/>
        <v/>
      </c>
      <c r="X50" s="37"/>
      <c r="Y50" s="38"/>
      <c r="Z50" s="40" t="str">
        <f t="shared" si="8"/>
        <v/>
      </c>
      <c r="AA50" s="41">
        <f t="shared" si="9"/>
        <v>0</v>
      </c>
      <c r="AB50" s="34"/>
      <c r="AC50" s="35"/>
      <c r="AD50" s="36" t="str">
        <f t="shared" si="10"/>
        <v/>
      </c>
      <c r="AE50" s="37"/>
      <c r="AF50" s="38"/>
      <c r="AG50" s="39" t="str">
        <f t="shared" si="11"/>
        <v/>
      </c>
      <c r="AH50" s="37"/>
      <c r="AI50" s="38"/>
      <c r="AJ50" s="40" t="str">
        <f t="shared" si="12"/>
        <v/>
      </c>
      <c r="AK50" s="41">
        <f t="shared" si="13"/>
        <v>0</v>
      </c>
      <c r="AL50" s="34"/>
      <c r="AM50" s="35"/>
      <c r="AN50" s="36" t="str">
        <f t="shared" si="14"/>
        <v/>
      </c>
      <c r="AO50" s="37"/>
      <c r="AP50" s="38"/>
      <c r="AQ50" s="39" t="str">
        <f t="shared" si="15"/>
        <v/>
      </c>
      <c r="AR50" s="37"/>
      <c r="AS50" s="38"/>
      <c r="AT50" s="40" t="str">
        <f t="shared" si="16"/>
        <v/>
      </c>
      <c r="AU50" s="41">
        <f t="shared" si="17"/>
        <v>0</v>
      </c>
      <c r="AV50" s="34"/>
      <c r="AW50" s="35"/>
      <c r="AX50" s="36" t="str">
        <f t="shared" si="18"/>
        <v/>
      </c>
      <c r="AY50" s="37"/>
      <c r="AZ50" s="38"/>
      <c r="BA50" s="39" t="str">
        <f t="shared" si="19"/>
        <v/>
      </c>
      <c r="BB50" s="37"/>
      <c r="BC50" s="38"/>
      <c r="BD50" s="40" t="str">
        <f t="shared" si="20"/>
        <v/>
      </c>
      <c r="BE50" s="41">
        <f t="shared" si="21"/>
        <v>0</v>
      </c>
      <c r="BF50" s="34"/>
      <c r="BG50" s="35"/>
      <c r="BH50" s="36" t="str">
        <f t="shared" si="22"/>
        <v/>
      </c>
      <c r="BI50" s="37"/>
      <c r="BJ50" s="38"/>
      <c r="BK50" s="39" t="str">
        <f t="shared" si="23"/>
        <v/>
      </c>
      <c r="BL50" s="37"/>
      <c r="BM50" s="38"/>
      <c r="BN50" s="40" t="str">
        <f t="shared" si="24"/>
        <v/>
      </c>
      <c r="BO50" s="41">
        <f t="shared" si="25"/>
        <v>0</v>
      </c>
      <c r="BP50" s="34"/>
      <c r="BQ50" s="35"/>
      <c r="BR50" s="36" t="str">
        <f t="shared" si="26"/>
        <v/>
      </c>
      <c r="BS50" s="37"/>
      <c r="BT50" s="38"/>
      <c r="BU50" s="39" t="str">
        <f t="shared" si="27"/>
        <v/>
      </c>
      <c r="BV50" s="37"/>
      <c r="BW50" s="38"/>
      <c r="BX50" s="40" t="str">
        <f t="shared" si="28"/>
        <v/>
      </c>
      <c r="BY50" s="41">
        <f t="shared" si="29"/>
        <v>0</v>
      </c>
      <c r="BZ50" s="34"/>
      <c r="CA50" s="35"/>
      <c r="CB50" s="36" t="str">
        <f t="shared" si="30"/>
        <v/>
      </c>
      <c r="CC50" s="37"/>
      <c r="CD50" s="38"/>
      <c r="CE50" s="39" t="str">
        <f t="shared" si="31"/>
        <v/>
      </c>
      <c r="CF50" s="37"/>
      <c r="CG50" s="38"/>
      <c r="CH50" s="40" t="str">
        <f t="shared" si="32"/>
        <v/>
      </c>
      <c r="CI50" s="41">
        <f t="shared" si="33"/>
        <v>0</v>
      </c>
      <c r="CJ50" s="34"/>
      <c r="CK50" s="35"/>
      <c r="CL50" s="36" t="str">
        <f t="shared" si="34"/>
        <v/>
      </c>
      <c r="CM50" s="37"/>
      <c r="CN50" s="38"/>
      <c r="CO50" s="39" t="str">
        <f t="shared" si="35"/>
        <v/>
      </c>
      <c r="CP50" s="37"/>
      <c r="CQ50" s="38"/>
      <c r="CR50" s="40" t="str">
        <f t="shared" si="36"/>
        <v/>
      </c>
      <c r="CS50" s="41">
        <f t="shared" si="37"/>
        <v>0</v>
      </c>
      <c r="CT50" s="34"/>
      <c r="CU50" s="35"/>
      <c r="CV50" s="36" t="str">
        <f t="shared" si="38"/>
        <v/>
      </c>
      <c r="CW50" s="37"/>
      <c r="CX50" s="38"/>
      <c r="CY50" s="39" t="str">
        <f t="shared" si="39"/>
        <v/>
      </c>
      <c r="CZ50" s="37"/>
      <c r="DA50" s="38"/>
      <c r="DB50" s="40" t="str">
        <f t="shared" si="40"/>
        <v/>
      </c>
      <c r="DC50" s="41">
        <f t="shared" si="41"/>
        <v>0</v>
      </c>
      <c r="DD50" s="33">
        <f t="shared" si="42"/>
        <v>0</v>
      </c>
    </row>
    <row r="51" spans="2:108" x14ac:dyDescent="0.2">
      <c r="B51" s="31">
        <f t="shared" si="0"/>
        <v>47</v>
      </c>
      <c r="C51" s="32"/>
      <c r="D51" s="32"/>
      <c r="E51" s="32"/>
      <c r="F51" s="32"/>
      <c r="G51" s="33">
        <f t="shared" si="1"/>
        <v>0</v>
      </c>
      <c r="H51" s="34"/>
      <c r="I51" s="35"/>
      <c r="J51" s="36" t="str">
        <f t="shared" si="2"/>
        <v/>
      </c>
      <c r="K51" s="37"/>
      <c r="L51" s="38"/>
      <c r="M51" s="39" t="str">
        <f t="shared" si="3"/>
        <v/>
      </c>
      <c r="N51" s="37"/>
      <c r="O51" s="38"/>
      <c r="P51" s="40" t="str">
        <f t="shared" si="4"/>
        <v/>
      </c>
      <c r="Q51" s="41">
        <f t="shared" si="5"/>
        <v>0</v>
      </c>
      <c r="R51" s="34"/>
      <c r="S51" s="35"/>
      <c r="T51" s="36" t="str">
        <f t="shared" si="6"/>
        <v/>
      </c>
      <c r="U51" s="37"/>
      <c r="V51" s="38"/>
      <c r="W51" s="39" t="str">
        <f t="shared" si="7"/>
        <v/>
      </c>
      <c r="X51" s="37"/>
      <c r="Y51" s="38"/>
      <c r="Z51" s="40" t="str">
        <f t="shared" si="8"/>
        <v/>
      </c>
      <c r="AA51" s="41">
        <f t="shared" si="9"/>
        <v>0</v>
      </c>
      <c r="AB51" s="34"/>
      <c r="AC51" s="35"/>
      <c r="AD51" s="36" t="str">
        <f t="shared" si="10"/>
        <v/>
      </c>
      <c r="AE51" s="37"/>
      <c r="AF51" s="38"/>
      <c r="AG51" s="39" t="str">
        <f t="shared" si="11"/>
        <v/>
      </c>
      <c r="AH51" s="37"/>
      <c r="AI51" s="38"/>
      <c r="AJ51" s="40" t="str">
        <f t="shared" si="12"/>
        <v/>
      </c>
      <c r="AK51" s="41">
        <f t="shared" si="13"/>
        <v>0</v>
      </c>
      <c r="AL51" s="34"/>
      <c r="AM51" s="35"/>
      <c r="AN51" s="36" t="str">
        <f t="shared" si="14"/>
        <v/>
      </c>
      <c r="AO51" s="37"/>
      <c r="AP51" s="38"/>
      <c r="AQ51" s="39" t="str">
        <f t="shared" si="15"/>
        <v/>
      </c>
      <c r="AR51" s="37"/>
      <c r="AS51" s="38"/>
      <c r="AT51" s="40" t="str">
        <f t="shared" si="16"/>
        <v/>
      </c>
      <c r="AU51" s="41">
        <f t="shared" si="17"/>
        <v>0</v>
      </c>
      <c r="AV51" s="34"/>
      <c r="AW51" s="35"/>
      <c r="AX51" s="36" t="str">
        <f t="shared" si="18"/>
        <v/>
      </c>
      <c r="AY51" s="37"/>
      <c r="AZ51" s="38"/>
      <c r="BA51" s="39" t="str">
        <f t="shared" si="19"/>
        <v/>
      </c>
      <c r="BB51" s="37"/>
      <c r="BC51" s="38"/>
      <c r="BD51" s="40" t="str">
        <f t="shared" si="20"/>
        <v/>
      </c>
      <c r="BE51" s="41">
        <f t="shared" si="21"/>
        <v>0</v>
      </c>
      <c r="BF51" s="34"/>
      <c r="BG51" s="35"/>
      <c r="BH51" s="36" t="str">
        <f t="shared" si="22"/>
        <v/>
      </c>
      <c r="BI51" s="37"/>
      <c r="BJ51" s="38"/>
      <c r="BK51" s="39" t="str">
        <f t="shared" si="23"/>
        <v/>
      </c>
      <c r="BL51" s="37"/>
      <c r="BM51" s="38"/>
      <c r="BN51" s="40" t="str">
        <f t="shared" si="24"/>
        <v/>
      </c>
      <c r="BO51" s="41">
        <f t="shared" si="25"/>
        <v>0</v>
      </c>
      <c r="BP51" s="34"/>
      <c r="BQ51" s="35"/>
      <c r="BR51" s="36" t="str">
        <f t="shared" si="26"/>
        <v/>
      </c>
      <c r="BS51" s="37"/>
      <c r="BT51" s="38"/>
      <c r="BU51" s="39" t="str">
        <f t="shared" si="27"/>
        <v/>
      </c>
      <c r="BV51" s="37"/>
      <c r="BW51" s="38"/>
      <c r="BX51" s="40" t="str">
        <f t="shared" si="28"/>
        <v/>
      </c>
      <c r="BY51" s="41">
        <f t="shared" si="29"/>
        <v>0</v>
      </c>
      <c r="BZ51" s="34"/>
      <c r="CA51" s="35"/>
      <c r="CB51" s="36" t="str">
        <f t="shared" si="30"/>
        <v/>
      </c>
      <c r="CC51" s="37"/>
      <c r="CD51" s="38"/>
      <c r="CE51" s="39" t="str">
        <f t="shared" si="31"/>
        <v/>
      </c>
      <c r="CF51" s="37"/>
      <c r="CG51" s="38"/>
      <c r="CH51" s="40" t="str">
        <f t="shared" si="32"/>
        <v/>
      </c>
      <c r="CI51" s="41">
        <f t="shared" si="33"/>
        <v>0</v>
      </c>
      <c r="CJ51" s="34"/>
      <c r="CK51" s="35"/>
      <c r="CL51" s="36" t="str">
        <f t="shared" si="34"/>
        <v/>
      </c>
      <c r="CM51" s="37"/>
      <c r="CN51" s="38"/>
      <c r="CO51" s="39" t="str">
        <f t="shared" si="35"/>
        <v/>
      </c>
      <c r="CP51" s="37"/>
      <c r="CQ51" s="38"/>
      <c r="CR51" s="40" t="str">
        <f t="shared" si="36"/>
        <v/>
      </c>
      <c r="CS51" s="41">
        <f t="shared" si="37"/>
        <v>0</v>
      </c>
      <c r="CT51" s="34"/>
      <c r="CU51" s="35"/>
      <c r="CV51" s="36" t="str">
        <f t="shared" si="38"/>
        <v/>
      </c>
      <c r="CW51" s="37"/>
      <c r="CX51" s="38"/>
      <c r="CY51" s="39" t="str">
        <f t="shared" si="39"/>
        <v/>
      </c>
      <c r="CZ51" s="37"/>
      <c r="DA51" s="38"/>
      <c r="DB51" s="40" t="str">
        <f t="shared" si="40"/>
        <v/>
      </c>
      <c r="DC51" s="41">
        <f t="shared" si="41"/>
        <v>0</v>
      </c>
      <c r="DD51" s="33">
        <f t="shared" si="42"/>
        <v>0</v>
      </c>
    </row>
    <row r="52" spans="2:108" x14ac:dyDescent="0.2">
      <c r="B52" s="31">
        <f t="shared" si="0"/>
        <v>48</v>
      </c>
      <c r="C52" s="32"/>
      <c r="D52" s="32"/>
      <c r="E52" s="32"/>
      <c r="F52" s="32"/>
      <c r="G52" s="33">
        <f t="shared" si="1"/>
        <v>0</v>
      </c>
      <c r="H52" s="34"/>
      <c r="I52" s="35"/>
      <c r="J52" s="36" t="str">
        <f t="shared" si="2"/>
        <v/>
      </c>
      <c r="K52" s="37"/>
      <c r="L52" s="38"/>
      <c r="M52" s="39" t="str">
        <f t="shared" si="3"/>
        <v/>
      </c>
      <c r="N52" s="37"/>
      <c r="O52" s="38"/>
      <c r="P52" s="40" t="str">
        <f t="shared" si="4"/>
        <v/>
      </c>
      <c r="Q52" s="41">
        <f t="shared" si="5"/>
        <v>0</v>
      </c>
      <c r="R52" s="34"/>
      <c r="S52" s="35"/>
      <c r="T52" s="36" t="str">
        <f t="shared" si="6"/>
        <v/>
      </c>
      <c r="U52" s="37"/>
      <c r="V52" s="38"/>
      <c r="W52" s="39" t="str">
        <f t="shared" si="7"/>
        <v/>
      </c>
      <c r="X52" s="37"/>
      <c r="Y52" s="38"/>
      <c r="Z52" s="40" t="str">
        <f t="shared" si="8"/>
        <v/>
      </c>
      <c r="AA52" s="41">
        <f t="shared" si="9"/>
        <v>0</v>
      </c>
      <c r="AB52" s="34"/>
      <c r="AC52" s="35"/>
      <c r="AD52" s="36" t="str">
        <f t="shared" si="10"/>
        <v/>
      </c>
      <c r="AE52" s="37"/>
      <c r="AF52" s="38"/>
      <c r="AG52" s="39" t="str">
        <f t="shared" si="11"/>
        <v/>
      </c>
      <c r="AH52" s="37"/>
      <c r="AI52" s="38"/>
      <c r="AJ52" s="40" t="str">
        <f t="shared" si="12"/>
        <v/>
      </c>
      <c r="AK52" s="41">
        <f t="shared" si="13"/>
        <v>0</v>
      </c>
      <c r="AL52" s="34"/>
      <c r="AM52" s="35"/>
      <c r="AN52" s="36" t="str">
        <f t="shared" si="14"/>
        <v/>
      </c>
      <c r="AO52" s="37"/>
      <c r="AP52" s="38"/>
      <c r="AQ52" s="39" t="str">
        <f t="shared" si="15"/>
        <v/>
      </c>
      <c r="AR52" s="37"/>
      <c r="AS52" s="38"/>
      <c r="AT52" s="40" t="str">
        <f t="shared" si="16"/>
        <v/>
      </c>
      <c r="AU52" s="41">
        <f t="shared" si="17"/>
        <v>0</v>
      </c>
      <c r="AV52" s="34"/>
      <c r="AW52" s="35"/>
      <c r="AX52" s="36" t="str">
        <f t="shared" si="18"/>
        <v/>
      </c>
      <c r="AY52" s="37"/>
      <c r="AZ52" s="38"/>
      <c r="BA52" s="39" t="str">
        <f t="shared" si="19"/>
        <v/>
      </c>
      <c r="BB52" s="37"/>
      <c r="BC52" s="38"/>
      <c r="BD52" s="40" t="str">
        <f t="shared" si="20"/>
        <v/>
      </c>
      <c r="BE52" s="41">
        <f t="shared" si="21"/>
        <v>0</v>
      </c>
      <c r="BF52" s="34"/>
      <c r="BG52" s="35"/>
      <c r="BH52" s="36" t="str">
        <f t="shared" si="22"/>
        <v/>
      </c>
      <c r="BI52" s="37"/>
      <c r="BJ52" s="38"/>
      <c r="BK52" s="39" t="str">
        <f t="shared" si="23"/>
        <v/>
      </c>
      <c r="BL52" s="37"/>
      <c r="BM52" s="38"/>
      <c r="BN52" s="40" t="str">
        <f t="shared" si="24"/>
        <v/>
      </c>
      <c r="BO52" s="41">
        <f t="shared" si="25"/>
        <v>0</v>
      </c>
      <c r="BP52" s="34"/>
      <c r="BQ52" s="35"/>
      <c r="BR52" s="36" t="str">
        <f t="shared" si="26"/>
        <v/>
      </c>
      <c r="BS52" s="37"/>
      <c r="BT52" s="38"/>
      <c r="BU52" s="39" t="str">
        <f t="shared" si="27"/>
        <v/>
      </c>
      <c r="BV52" s="37"/>
      <c r="BW52" s="38"/>
      <c r="BX52" s="40" t="str">
        <f t="shared" si="28"/>
        <v/>
      </c>
      <c r="BY52" s="41">
        <f t="shared" si="29"/>
        <v>0</v>
      </c>
      <c r="BZ52" s="34"/>
      <c r="CA52" s="35"/>
      <c r="CB52" s="36" t="str">
        <f t="shared" si="30"/>
        <v/>
      </c>
      <c r="CC52" s="37"/>
      <c r="CD52" s="38"/>
      <c r="CE52" s="39" t="str">
        <f t="shared" si="31"/>
        <v/>
      </c>
      <c r="CF52" s="37"/>
      <c r="CG52" s="38"/>
      <c r="CH52" s="40" t="str">
        <f t="shared" si="32"/>
        <v/>
      </c>
      <c r="CI52" s="41">
        <f t="shared" si="33"/>
        <v>0</v>
      </c>
      <c r="CJ52" s="34"/>
      <c r="CK52" s="35"/>
      <c r="CL52" s="36" t="str">
        <f t="shared" si="34"/>
        <v/>
      </c>
      <c r="CM52" s="37"/>
      <c r="CN52" s="38"/>
      <c r="CO52" s="39" t="str">
        <f t="shared" si="35"/>
        <v/>
      </c>
      <c r="CP52" s="37"/>
      <c r="CQ52" s="38"/>
      <c r="CR52" s="40" t="str">
        <f t="shared" si="36"/>
        <v/>
      </c>
      <c r="CS52" s="41">
        <f t="shared" si="37"/>
        <v>0</v>
      </c>
      <c r="CT52" s="34"/>
      <c r="CU52" s="35"/>
      <c r="CV52" s="36" t="str">
        <f t="shared" si="38"/>
        <v/>
      </c>
      <c r="CW52" s="37"/>
      <c r="CX52" s="38"/>
      <c r="CY52" s="39" t="str">
        <f t="shared" si="39"/>
        <v/>
      </c>
      <c r="CZ52" s="37"/>
      <c r="DA52" s="38"/>
      <c r="DB52" s="40" t="str">
        <f t="shared" si="40"/>
        <v/>
      </c>
      <c r="DC52" s="41">
        <f t="shared" si="41"/>
        <v>0</v>
      </c>
      <c r="DD52" s="33">
        <f t="shared" si="42"/>
        <v>0</v>
      </c>
    </row>
    <row r="53" spans="2:108" x14ac:dyDescent="0.2">
      <c r="B53" s="31">
        <f t="shared" si="0"/>
        <v>49</v>
      </c>
      <c r="C53" s="32"/>
      <c r="D53" s="32"/>
      <c r="E53" s="32"/>
      <c r="F53" s="32"/>
      <c r="G53" s="33">
        <f t="shared" si="1"/>
        <v>0</v>
      </c>
      <c r="H53" s="34"/>
      <c r="I53" s="35"/>
      <c r="J53" s="36" t="str">
        <f t="shared" si="2"/>
        <v/>
      </c>
      <c r="K53" s="37"/>
      <c r="L53" s="38"/>
      <c r="M53" s="39" t="str">
        <f t="shared" si="3"/>
        <v/>
      </c>
      <c r="N53" s="37"/>
      <c r="O53" s="38"/>
      <c r="P53" s="40" t="str">
        <f t="shared" si="4"/>
        <v/>
      </c>
      <c r="Q53" s="41">
        <f t="shared" si="5"/>
        <v>0</v>
      </c>
      <c r="R53" s="34"/>
      <c r="S53" s="35"/>
      <c r="T53" s="36" t="str">
        <f t="shared" si="6"/>
        <v/>
      </c>
      <c r="U53" s="37"/>
      <c r="V53" s="38"/>
      <c r="W53" s="39" t="str">
        <f t="shared" si="7"/>
        <v/>
      </c>
      <c r="X53" s="37"/>
      <c r="Y53" s="38"/>
      <c r="Z53" s="40" t="str">
        <f t="shared" si="8"/>
        <v/>
      </c>
      <c r="AA53" s="41">
        <f t="shared" si="9"/>
        <v>0</v>
      </c>
      <c r="AB53" s="34"/>
      <c r="AC53" s="35"/>
      <c r="AD53" s="36" t="str">
        <f t="shared" si="10"/>
        <v/>
      </c>
      <c r="AE53" s="37"/>
      <c r="AF53" s="38"/>
      <c r="AG53" s="39" t="str">
        <f t="shared" si="11"/>
        <v/>
      </c>
      <c r="AH53" s="37"/>
      <c r="AI53" s="38"/>
      <c r="AJ53" s="40" t="str">
        <f t="shared" si="12"/>
        <v/>
      </c>
      <c r="AK53" s="41">
        <f t="shared" si="13"/>
        <v>0</v>
      </c>
      <c r="AL53" s="34"/>
      <c r="AM53" s="35"/>
      <c r="AN53" s="36" t="str">
        <f t="shared" si="14"/>
        <v/>
      </c>
      <c r="AO53" s="37"/>
      <c r="AP53" s="38"/>
      <c r="AQ53" s="39" t="str">
        <f t="shared" si="15"/>
        <v/>
      </c>
      <c r="AR53" s="37"/>
      <c r="AS53" s="38"/>
      <c r="AT53" s="40" t="str">
        <f t="shared" si="16"/>
        <v/>
      </c>
      <c r="AU53" s="41">
        <f t="shared" si="17"/>
        <v>0</v>
      </c>
      <c r="AV53" s="34"/>
      <c r="AW53" s="35"/>
      <c r="AX53" s="36" t="str">
        <f t="shared" si="18"/>
        <v/>
      </c>
      <c r="AY53" s="37"/>
      <c r="AZ53" s="38"/>
      <c r="BA53" s="39" t="str">
        <f t="shared" si="19"/>
        <v/>
      </c>
      <c r="BB53" s="37"/>
      <c r="BC53" s="38"/>
      <c r="BD53" s="40" t="str">
        <f t="shared" si="20"/>
        <v/>
      </c>
      <c r="BE53" s="41">
        <f t="shared" si="21"/>
        <v>0</v>
      </c>
      <c r="BF53" s="34"/>
      <c r="BG53" s="35"/>
      <c r="BH53" s="36" t="str">
        <f t="shared" si="22"/>
        <v/>
      </c>
      <c r="BI53" s="37"/>
      <c r="BJ53" s="38"/>
      <c r="BK53" s="39" t="str">
        <f t="shared" si="23"/>
        <v/>
      </c>
      <c r="BL53" s="37"/>
      <c r="BM53" s="38"/>
      <c r="BN53" s="40" t="str">
        <f t="shared" si="24"/>
        <v/>
      </c>
      <c r="BO53" s="41">
        <f t="shared" si="25"/>
        <v>0</v>
      </c>
      <c r="BP53" s="34"/>
      <c r="BQ53" s="35"/>
      <c r="BR53" s="36" t="str">
        <f t="shared" si="26"/>
        <v/>
      </c>
      <c r="BS53" s="37"/>
      <c r="BT53" s="38"/>
      <c r="BU53" s="39" t="str">
        <f t="shared" si="27"/>
        <v/>
      </c>
      <c r="BV53" s="37"/>
      <c r="BW53" s="38"/>
      <c r="BX53" s="40" t="str">
        <f t="shared" si="28"/>
        <v/>
      </c>
      <c r="BY53" s="41">
        <f t="shared" si="29"/>
        <v>0</v>
      </c>
      <c r="BZ53" s="34"/>
      <c r="CA53" s="35"/>
      <c r="CB53" s="36" t="str">
        <f t="shared" si="30"/>
        <v/>
      </c>
      <c r="CC53" s="37"/>
      <c r="CD53" s="38"/>
      <c r="CE53" s="39" t="str">
        <f t="shared" si="31"/>
        <v/>
      </c>
      <c r="CF53" s="37"/>
      <c r="CG53" s="38"/>
      <c r="CH53" s="40" t="str">
        <f t="shared" si="32"/>
        <v/>
      </c>
      <c r="CI53" s="41">
        <f t="shared" si="33"/>
        <v>0</v>
      </c>
      <c r="CJ53" s="34"/>
      <c r="CK53" s="35"/>
      <c r="CL53" s="36" t="str">
        <f t="shared" si="34"/>
        <v/>
      </c>
      <c r="CM53" s="37"/>
      <c r="CN53" s="38"/>
      <c r="CO53" s="39" t="str">
        <f t="shared" si="35"/>
        <v/>
      </c>
      <c r="CP53" s="37"/>
      <c r="CQ53" s="38"/>
      <c r="CR53" s="40" t="str">
        <f t="shared" si="36"/>
        <v/>
      </c>
      <c r="CS53" s="41">
        <f t="shared" si="37"/>
        <v>0</v>
      </c>
      <c r="CT53" s="34"/>
      <c r="CU53" s="35"/>
      <c r="CV53" s="36" t="str">
        <f t="shared" si="38"/>
        <v/>
      </c>
      <c r="CW53" s="37"/>
      <c r="CX53" s="38"/>
      <c r="CY53" s="39" t="str">
        <f t="shared" si="39"/>
        <v/>
      </c>
      <c r="CZ53" s="37"/>
      <c r="DA53" s="38"/>
      <c r="DB53" s="40" t="str">
        <f t="shared" si="40"/>
        <v/>
      </c>
      <c r="DC53" s="41">
        <f t="shared" si="41"/>
        <v>0</v>
      </c>
      <c r="DD53" s="33">
        <f t="shared" si="42"/>
        <v>0</v>
      </c>
    </row>
    <row r="54" spans="2:108" x14ac:dyDescent="0.2">
      <c r="B54" s="31">
        <f t="shared" si="0"/>
        <v>50</v>
      </c>
      <c r="C54" s="32"/>
      <c r="D54" s="32"/>
      <c r="E54" s="32"/>
      <c r="F54" s="32"/>
      <c r="G54" s="33">
        <f t="shared" si="1"/>
        <v>0</v>
      </c>
      <c r="H54" s="34"/>
      <c r="I54" s="35"/>
      <c r="J54" s="36" t="str">
        <f t="shared" si="2"/>
        <v/>
      </c>
      <c r="K54" s="37"/>
      <c r="L54" s="38"/>
      <c r="M54" s="39" t="str">
        <f t="shared" si="3"/>
        <v/>
      </c>
      <c r="N54" s="37"/>
      <c r="O54" s="38"/>
      <c r="P54" s="40" t="str">
        <f t="shared" si="4"/>
        <v/>
      </c>
      <c r="Q54" s="41">
        <f t="shared" si="5"/>
        <v>0</v>
      </c>
      <c r="R54" s="34"/>
      <c r="S54" s="35"/>
      <c r="T54" s="36" t="str">
        <f t="shared" si="6"/>
        <v/>
      </c>
      <c r="U54" s="37"/>
      <c r="V54" s="38"/>
      <c r="W54" s="39" t="str">
        <f t="shared" si="7"/>
        <v/>
      </c>
      <c r="X54" s="37"/>
      <c r="Y54" s="38"/>
      <c r="Z54" s="40" t="str">
        <f t="shared" si="8"/>
        <v/>
      </c>
      <c r="AA54" s="41">
        <f t="shared" si="9"/>
        <v>0</v>
      </c>
      <c r="AB54" s="34"/>
      <c r="AC54" s="35"/>
      <c r="AD54" s="36" t="str">
        <f t="shared" si="10"/>
        <v/>
      </c>
      <c r="AE54" s="37"/>
      <c r="AF54" s="38"/>
      <c r="AG54" s="39" t="str">
        <f t="shared" si="11"/>
        <v/>
      </c>
      <c r="AH54" s="37"/>
      <c r="AI54" s="38"/>
      <c r="AJ54" s="40" t="str">
        <f t="shared" si="12"/>
        <v/>
      </c>
      <c r="AK54" s="41">
        <f t="shared" si="13"/>
        <v>0</v>
      </c>
      <c r="AL54" s="34"/>
      <c r="AM54" s="35"/>
      <c r="AN54" s="36" t="str">
        <f t="shared" si="14"/>
        <v/>
      </c>
      <c r="AO54" s="37"/>
      <c r="AP54" s="38"/>
      <c r="AQ54" s="39" t="str">
        <f t="shared" si="15"/>
        <v/>
      </c>
      <c r="AR54" s="37"/>
      <c r="AS54" s="38"/>
      <c r="AT54" s="40" t="str">
        <f t="shared" si="16"/>
        <v/>
      </c>
      <c r="AU54" s="41">
        <f t="shared" si="17"/>
        <v>0</v>
      </c>
      <c r="AV54" s="34"/>
      <c r="AW54" s="35"/>
      <c r="AX54" s="36" t="str">
        <f t="shared" si="18"/>
        <v/>
      </c>
      <c r="AY54" s="37"/>
      <c r="AZ54" s="38"/>
      <c r="BA54" s="39" t="str">
        <f t="shared" si="19"/>
        <v/>
      </c>
      <c r="BB54" s="37"/>
      <c r="BC54" s="38"/>
      <c r="BD54" s="40" t="str">
        <f t="shared" si="20"/>
        <v/>
      </c>
      <c r="BE54" s="41">
        <f t="shared" si="21"/>
        <v>0</v>
      </c>
      <c r="BF54" s="34"/>
      <c r="BG54" s="35"/>
      <c r="BH54" s="36" t="str">
        <f t="shared" si="22"/>
        <v/>
      </c>
      <c r="BI54" s="37"/>
      <c r="BJ54" s="38"/>
      <c r="BK54" s="39" t="str">
        <f t="shared" si="23"/>
        <v/>
      </c>
      <c r="BL54" s="37"/>
      <c r="BM54" s="38"/>
      <c r="BN54" s="40" t="str">
        <f t="shared" si="24"/>
        <v/>
      </c>
      <c r="BO54" s="41">
        <f t="shared" si="25"/>
        <v>0</v>
      </c>
      <c r="BP54" s="34"/>
      <c r="BQ54" s="35"/>
      <c r="BR54" s="36" t="str">
        <f t="shared" si="26"/>
        <v/>
      </c>
      <c r="BS54" s="37"/>
      <c r="BT54" s="38"/>
      <c r="BU54" s="39" t="str">
        <f t="shared" si="27"/>
        <v/>
      </c>
      <c r="BV54" s="37"/>
      <c r="BW54" s="38"/>
      <c r="BX54" s="40" t="str">
        <f t="shared" si="28"/>
        <v/>
      </c>
      <c r="BY54" s="41">
        <f t="shared" si="29"/>
        <v>0</v>
      </c>
      <c r="BZ54" s="34"/>
      <c r="CA54" s="35"/>
      <c r="CB54" s="36" t="str">
        <f t="shared" si="30"/>
        <v/>
      </c>
      <c r="CC54" s="37"/>
      <c r="CD54" s="38"/>
      <c r="CE54" s="39" t="str">
        <f t="shared" si="31"/>
        <v/>
      </c>
      <c r="CF54" s="37"/>
      <c r="CG54" s="38"/>
      <c r="CH54" s="40" t="str">
        <f t="shared" si="32"/>
        <v/>
      </c>
      <c r="CI54" s="41">
        <f t="shared" si="33"/>
        <v>0</v>
      </c>
      <c r="CJ54" s="34"/>
      <c r="CK54" s="35"/>
      <c r="CL54" s="36" t="str">
        <f t="shared" si="34"/>
        <v/>
      </c>
      <c r="CM54" s="37"/>
      <c r="CN54" s="38"/>
      <c r="CO54" s="39" t="str">
        <f t="shared" si="35"/>
        <v/>
      </c>
      <c r="CP54" s="37"/>
      <c r="CQ54" s="38"/>
      <c r="CR54" s="40" t="str">
        <f t="shared" si="36"/>
        <v/>
      </c>
      <c r="CS54" s="41">
        <f t="shared" si="37"/>
        <v>0</v>
      </c>
      <c r="CT54" s="34"/>
      <c r="CU54" s="35"/>
      <c r="CV54" s="36" t="str">
        <f t="shared" si="38"/>
        <v/>
      </c>
      <c r="CW54" s="37"/>
      <c r="CX54" s="38"/>
      <c r="CY54" s="39" t="str">
        <f t="shared" si="39"/>
        <v/>
      </c>
      <c r="CZ54" s="37"/>
      <c r="DA54" s="38"/>
      <c r="DB54" s="40" t="str">
        <f t="shared" si="40"/>
        <v/>
      </c>
      <c r="DC54" s="41">
        <f t="shared" si="41"/>
        <v>0</v>
      </c>
      <c r="DD54" s="33">
        <f t="shared" si="42"/>
        <v>0</v>
      </c>
    </row>
    <row r="55" spans="2:108" x14ac:dyDescent="0.2">
      <c r="B55" s="31">
        <f t="shared" si="0"/>
        <v>51</v>
      </c>
      <c r="C55" s="32"/>
      <c r="D55" s="32"/>
      <c r="E55" s="32"/>
      <c r="F55" s="32"/>
      <c r="G55" s="33">
        <f t="shared" si="1"/>
        <v>0</v>
      </c>
      <c r="H55" s="34"/>
      <c r="I55" s="35"/>
      <c r="J55" s="36" t="str">
        <f t="shared" si="2"/>
        <v/>
      </c>
      <c r="K55" s="37"/>
      <c r="L55" s="38"/>
      <c r="M55" s="39" t="str">
        <f t="shared" si="3"/>
        <v/>
      </c>
      <c r="N55" s="37"/>
      <c r="O55" s="38"/>
      <c r="P55" s="40" t="str">
        <f t="shared" si="4"/>
        <v/>
      </c>
      <c r="Q55" s="41">
        <f t="shared" si="5"/>
        <v>0</v>
      </c>
      <c r="R55" s="34"/>
      <c r="S55" s="35"/>
      <c r="T55" s="36" t="str">
        <f t="shared" si="6"/>
        <v/>
      </c>
      <c r="U55" s="37"/>
      <c r="V55" s="38"/>
      <c r="W55" s="39" t="str">
        <f t="shared" si="7"/>
        <v/>
      </c>
      <c r="X55" s="37"/>
      <c r="Y55" s="38"/>
      <c r="Z55" s="40" t="str">
        <f t="shared" si="8"/>
        <v/>
      </c>
      <c r="AA55" s="41">
        <f t="shared" si="9"/>
        <v>0</v>
      </c>
      <c r="AB55" s="34"/>
      <c r="AC55" s="35"/>
      <c r="AD55" s="36" t="str">
        <f t="shared" si="10"/>
        <v/>
      </c>
      <c r="AE55" s="37"/>
      <c r="AF55" s="38"/>
      <c r="AG55" s="39" t="str">
        <f t="shared" si="11"/>
        <v/>
      </c>
      <c r="AH55" s="37"/>
      <c r="AI55" s="38"/>
      <c r="AJ55" s="40" t="str">
        <f t="shared" si="12"/>
        <v/>
      </c>
      <c r="AK55" s="41">
        <f t="shared" si="13"/>
        <v>0</v>
      </c>
      <c r="AL55" s="34"/>
      <c r="AM55" s="35"/>
      <c r="AN55" s="36" t="str">
        <f t="shared" si="14"/>
        <v/>
      </c>
      <c r="AO55" s="37"/>
      <c r="AP55" s="38"/>
      <c r="AQ55" s="39" t="str">
        <f t="shared" si="15"/>
        <v/>
      </c>
      <c r="AR55" s="37"/>
      <c r="AS55" s="38"/>
      <c r="AT55" s="40" t="str">
        <f t="shared" si="16"/>
        <v/>
      </c>
      <c r="AU55" s="41">
        <f t="shared" si="17"/>
        <v>0</v>
      </c>
      <c r="AV55" s="34"/>
      <c r="AW55" s="35"/>
      <c r="AX55" s="36" t="str">
        <f t="shared" si="18"/>
        <v/>
      </c>
      <c r="AY55" s="37"/>
      <c r="AZ55" s="38"/>
      <c r="BA55" s="39" t="str">
        <f t="shared" si="19"/>
        <v/>
      </c>
      <c r="BB55" s="37"/>
      <c r="BC55" s="38"/>
      <c r="BD55" s="40" t="str">
        <f t="shared" si="20"/>
        <v/>
      </c>
      <c r="BE55" s="41">
        <f t="shared" si="21"/>
        <v>0</v>
      </c>
      <c r="BF55" s="34"/>
      <c r="BG55" s="35"/>
      <c r="BH55" s="36" t="str">
        <f t="shared" si="22"/>
        <v/>
      </c>
      <c r="BI55" s="37"/>
      <c r="BJ55" s="38"/>
      <c r="BK55" s="39" t="str">
        <f t="shared" si="23"/>
        <v/>
      </c>
      <c r="BL55" s="37"/>
      <c r="BM55" s="38"/>
      <c r="BN55" s="40" t="str">
        <f t="shared" si="24"/>
        <v/>
      </c>
      <c r="BO55" s="41">
        <f t="shared" si="25"/>
        <v>0</v>
      </c>
      <c r="BP55" s="34"/>
      <c r="BQ55" s="35"/>
      <c r="BR55" s="36" t="str">
        <f t="shared" si="26"/>
        <v/>
      </c>
      <c r="BS55" s="37"/>
      <c r="BT55" s="38"/>
      <c r="BU55" s="39" t="str">
        <f t="shared" si="27"/>
        <v/>
      </c>
      <c r="BV55" s="37"/>
      <c r="BW55" s="38"/>
      <c r="BX55" s="40" t="str">
        <f t="shared" si="28"/>
        <v/>
      </c>
      <c r="BY55" s="41">
        <f t="shared" si="29"/>
        <v>0</v>
      </c>
      <c r="BZ55" s="34"/>
      <c r="CA55" s="35"/>
      <c r="CB55" s="36" t="str">
        <f t="shared" si="30"/>
        <v/>
      </c>
      <c r="CC55" s="37"/>
      <c r="CD55" s="38"/>
      <c r="CE55" s="39" t="str">
        <f t="shared" si="31"/>
        <v/>
      </c>
      <c r="CF55" s="37"/>
      <c r="CG55" s="38"/>
      <c r="CH55" s="40" t="str">
        <f t="shared" si="32"/>
        <v/>
      </c>
      <c r="CI55" s="41">
        <f t="shared" si="33"/>
        <v>0</v>
      </c>
      <c r="CJ55" s="34"/>
      <c r="CK55" s="35"/>
      <c r="CL55" s="36" t="str">
        <f t="shared" si="34"/>
        <v/>
      </c>
      <c r="CM55" s="37"/>
      <c r="CN55" s="38"/>
      <c r="CO55" s="39" t="str">
        <f t="shared" si="35"/>
        <v/>
      </c>
      <c r="CP55" s="37"/>
      <c r="CQ55" s="38"/>
      <c r="CR55" s="40" t="str">
        <f t="shared" si="36"/>
        <v/>
      </c>
      <c r="CS55" s="41">
        <f t="shared" si="37"/>
        <v>0</v>
      </c>
      <c r="CT55" s="34"/>
      <c r="CU55" s="35"/>
      <c r="CV55" s="36" t="str">
        <f t="shared" si="38"/>
        <v/>
      </c>
      <c r="CW55" s="37"/>
      <c r="CX55" s="38"/>
      <c r="CY55" s="39" t="str">
        <f t="shared" si="39"/>
        <v/>
      </c>
      <c r="CZ55" s="37"/>
      <c r="DA55" s="38"/>
      <c r="DB55" s="40" t="str">
        <f t="shared" si="40"/>
        <v/>
      </c>
      <c r="DC55" s="41">
        <f t="shared" si="41"/>
        <v>0</v>
      </c>
      <c r="DD55" s="33">
        <f t="shared" si="42"/>
        <v>0</v>
      </c>
    </row>
    <row r="56" spans="2:108" x14ac:dyDescent="0.2">
      <c r="B56" s="31">
        <f t="shared" si="0"/>
        <v>52</v>
      </c>
      <c r="C56" s="32"/>
      <c r="D56" s="32"/>
      <c r="E56" s="32"/>
      <c r="F56" s="32"/>
      <c r="G56" s="33">
        <f t="shared" si="1"/>
        <v>0</v>
      </c>
      <c r="H56" s="34"/>
      <c r="I56" s="35"/>
      <c r="J56" s="36" t="str">
        <f t="shared" si="2"/>
        <v/>
      </c>
      <c r="K56" s="37"/>
      <c r="L56" s="38"/>
      <c r="M56" s="39" t="str">
        <f t="shared" si="3"/>
        <v/>
      </c>
      <c r="N56" s="37"/>
      <c r="O56" s="38"/>
      <c r="P56" s="40" t="str">
        <f t="shared" si="4"/>
        <v/>
      </c>
      <c r="Q56" s="41">
        <f t="shared" si="5"/>
        <v>0</v>
      </c>
      <c r="R56" s="34"/>
      <c r="S56" s="35"/>
      <c r="T56" s="36" t="str">
        <f t="shared" si="6"/>
        <v/>
      </c>
      <c r="U56" s="37"/>
      <c r="V56" s="38"/>
      <c r="W56" s="39" t="str">
        <f t="shared" si="7"/>
        <v/>
      </c>
      <c r="X56" s="37"/>
      <c r="Y56" s="38"/>
      <c r="Z56" s="40" t="str">
        <f t="shared" si="8"/>
        <v/>
      </c>
      <c r="AA56" s="41">
        <f t="shared" si="9"/>
        <v>0</v>
      </c>
      <c r="AB56" s="34"/>
      <c r="AC56" s="35"/>
      <c r="AD56" s="36" t="str">
        <f t="shared" si="10"/>
        <v/>
      </c>
      <c r="AE56" s="37"/>
      <c r="AF56" s="38"/>
      <c r="AG56" s="39" t="str">
        <f t="shared" si="11"/>
        <v/>
      </c>
      <c r="AH56" s="37"/>
      <c r="AI56" s="38"/>
      <c r="AJ56" s="40" t="str">
        <f t="shared" si="12"/>
        <v/>
      </c>
      <c r="AK56" s="41">
        <f t="shared" si="13"/>
        <v>0</v>
      </c>
      <c r="AL56" s="34"/>
      <c r="AM56" s="35"/>
      <c r="AN56" s="36" t="str">
        <f t="shared" si="14"/>
        <v/>
      </c>
      <c r="AO56" s="37"/>
      <c r="AP56" s="38"/>
      <c r="AQ56" s="39" t="str">
        <f t="shared" si="15"/>
        <v/>
      </c>
      <c r="AR56" s="37"/>
      <c r="AS56" s="38"/>
      <c r="AT56" s="40" t="str">
        <f t="shared" si="16"/>
        <v/>
      </c>
      <c r="AU56" s="41">
        <f t="shared" si="17"/>
        <v>0</v>
      </c>
      <c r="AV56" s="34"/>
      <c r="AW56" s="35"/>
      <c r="AX56" s="36" t="str">
        <f t="shared" si="18"/>
        <v/>
      </c>
      <c r="AY56" s="37"/>
      <c r="AZ56" s="38"/>
      <c r="BA56" s="39" t="str">
        <f t="shared" si="19"/>
        <v/>
      </c>
      <c r="BB56" s="37"/>
      <c r="BC56" s="38"/>
      <c r="BD56" s="40" t="str">
        <f t="shared" si="20"/>
        <v/>
      </c>
      <c r="BE56" s="41">
        <f t="shared" si="21"/>
        <v>0</v>
      </c>
      <c r="BF56" s="34"/>
      <c r="BG56" s="35"/>
      <c r="BH56" s="36" t="str">
        <f t="shared" si="22"/>
        <v/>
      </c>
      <c r="BI56" s="37"/>
      <c r="BJ56" s="38"/>
      <c r="BK56" s="39" t="str">
        <f t="shared" si="23"/>
        <v/>
      </c>
      <c r="BL56" s="37"/>
      <c r="BM56" s="38"/>
      <c r="BN56" s="40" t="str">
        <f t="shared" si="24"/>
        <v/>
      </c>
      <c r="BO56" s="41">
        <f t="shared" si="25"/>
        <v>0</v>
      </c>
      <c r="BP56" s="34"/>
      <c r="BQ56" s="35"/>
      <c r="BR56" s="36" t="str">
        <f t="shared" si="26"/>
        <v/>
      </c>
      <c r="BS56" s="37"/>
      <c r="BT56" s="38"/>
      <c r="BU56" s="39" t="str">
        <f t="shared" si="27"/>
        <v/>
      </c>
      <c r="BV56" s="37"/>
      <c r="BW56" s="38"/>
      <c r="BX56" s="40" t="str">
        <f t="shared" si="28"/>
        <v/>
      </c>
      <c r="BY56" s="41">
        <f t="shared" si="29"/>
        <v>0</v>
      </c>
      <c r="BZ56" s="34"/>
      <c r="CA56" s="35"/>
      <c r="CB56" s="36" t="str">
        <f t="shared" si="30"/>
        <v/>
      </c>
      <c r="CC56" s="37"/>
      <c r="CD56" s="38"/>
      <c r="CE56" s="39" t="str">
        <f t="shared" si="31"/>
        <v/>
      </c>
      <c r="CF56" s="37"/>
      <c r="CG56" s="38"/>
      <c r="CH56" s="40" t="str">
        <f t="shared" si="32"/>
        <v/>
      </c>
      <c r="CI56" s="41">
        <f t="shared" si="33"/>
        <v>0</v>
      </c>
      <c r="CJ56" s="34"/>
      <c r="CK56" s="35"/>
      <c r="CL56" s="36" t="str">
        <f t="shared" si="34"/>
        <v/>
      </c>
      <c r="CM56" s="37"/>
      <c r="CN56" s="38"/>
      <c r="CO56" s="39" t="str">
        <f t="shared" si="35"/>
        <v/>
      </c>
      <c r="CP56" s="37"/>
      <c r="CQ56" s="38"/>
      <c r="CR56" s="40" t="str">
        <f t="shared" si="36"/>
        <v/>
      </c>
      <c r="CS56" s="41">
        <f t="shared" si="37"/>
        <v>0</v>
      </c>
      <c r="CT56" s="34"/>
      <c r="CU56" s="35"/>
      <c r="CV56" s="36" t="str">
        <f t="shared" si="38"/>
        <v/>
      </c>
      <c r="CW56" s="37"/>
      <c r="CX56" s="38"/>
      <c r="CY56" s="39" t="str">
        <f t="shared" si="39"/>
        <v/>
      </c>
      <c r="CZ56" s="37"/>
      <c r="DA56" s="38"/>
      <c r="DB56" s="40" t="str">
        <f t="shared" si="40"/>
        <v/>
      </c>
      <c r="DC56" s="41">
        <f t="shared" si="41"/>
        <v>0</v>
      </c>
      <c r="DD56" s="33">
        <f t="shared" si="42"/>
        <v>0</v>
      </c>
    </row>
    <row r="57" spans="2:108" x14ac:dyDescent="0.2">
      <c r="B57" s="31">
        <f t="shared" si="0"/>
        <v>53</v>
      </c>
      <c r="C57" s="32"/>
      <c r="D57" s="32"/>
      <c r="E57" s="32"/>
      <c r="F57" s="32"/>
      <c r="G57" s="33">
        <f t="shared" si="1"/>
        <v>0</v>
      </c>
      <c r="H57" s="34"/>
      <c r="I57" s="35"/>
      <c r="J57" s="36" t="str">
        <f t="shared" si="2"/>
        <v/>
      </c>
      <c r="K57" s="37"/>
      <c r="L57" s="38"/>
      <c r="M57" s="39" t="str">
        <f t="shared" si="3"/>
        <v/>
      </c>
      <c r="N57" s="37"/>
      <c r="O57" s="38"/>
      <c r="P57" s="40" t="str">
        <f t="shared" si="4"/>
        <v/>
      </c>
      <c r="Q57" s="41">
        <f t="shared" si="5"/>
        <v>0</v>
      </c>
      <c r="R57" s="34"/>
      <c r="S57" s="35"/>
      <c r="T57" s="36" t="str">
        <f t="shared" si="6"/>
        <v/>
      </c>
      <c r="U57" s="37"/>
      <c r="V57" s="38"/>
      <c r="W57" s="39" t="str">
        <f t="shared" si="7"/>
        <v/>
      </c>
      <c r="X57" s="37"/>
      <c r="Y57" s="38"/>
      <c r="Z57" s="40" t="str">
        <f t="shared" si="8"/>
        <v/>
      </c>
      <c r="AA57" s="41">
        <f t="shared" si="9"/>
        <v>0</v>
      </c>
      <c r="AB57" s="34"/>
      <c r="AC57" s="35"/>
      <c r="AD57" s="36" t="str">
        <f t="shared" si="10"/>
        <v/>
      </c>
      <c r="AE57" s="37"/>
      <c r="AF57" s="38"/>
      <c r="AG57" s="39" t="str">
        <f t="shared" si="11"/>
        <v/>
      </c>
      <c r="AH57" s="37"/>
      <c r="AI57" s="38"/>
      <c r="AJ57" s="40" t="str">
        <f t="shared" si="12"/>
        <v/>
      </c>
      <c r="AK57" s="41">
        <f t="shared" si="13"/>
        <v>0</v>
      </c>
      <c r="AL57" s="34"/>
      <c r="AM57" s="35"/>
      <c r="AN57" s="36" t="str">
        <f t="shared" si="14"/>
        <v/>
      </c>
      <c r="AO57" s="37"/>
      <c r="AP57" s="38"/>
      <c r="AQ57" s="39" t="str">
        <f t="shared" si="15"/>
        <v/>
      </c>
      <c r="AR57" s="37"/>
      <c r="AS57" s="38"/>
      <c r="AT57" s="40" t="str">
        <f t="shared" si="16"/>
        <v/>
      </c>
      <c r="AU57" s="41">
        <f t="shared" si="17"/>
        <v>0</v>
      </c>
      <c r="AV57" s="34"/>
      <c r="AW57" s="35"/>
      <c r="AX57" s="36" t="str">
        <f t="shared" si="18"/>
        <v/>
      </c>
      <c r="AY57" s="37"/>
      <c r="AZ57" s="38"/>
      <c r="BA57" s="39" t="str">
        <f t="shared" si="19"/>
        <v/>
      </c>
      <c r="BB57" s="37"/>
      <c r="BC57" s="38"/>
      <c r="BD57" s="40" t="str">
        <f t="shared" si="20"/>
        <v/>
      </c>
      <c r="BE57" s="41">
        <f t="shared" si="21"/>
        <v>0</v>
      </c>
      <c r="BF57" s="34"/>
      <c r="BG57" s="35"/>
      <c r="BH57" s="36" t="str">
        <f t="shared" si="22"/>
        <v/>
      </c>
      <c r="BI57" s="37"/>
      <c r="BJ57" s="38"/>
      <c r="BK57" s="39" t="str">
        <f t="shared" si="23"/>
        <v/>
      </c>
      <c r="BL57" s="37"/>
      <c r="BM57" s="38"/>
      <c r="BN57" s="40" t="str">
        <f t="shared" si="24"/>
        <v/>
      </c>
      <c r="BO57" s="41">
        <f t="shared" si="25"/>
        <v>0</v>
      </c>
      <c r="BP57" s="34"/>
      <c r="BQ57" s="35"/>
      <c r="BR57" s="36" t="str">
        <f t="shared" si="26"/>
        <v/>
      </c>
      <c r="BS57" s="37"/>
      <c r="BT57" s="38"/>
      <c r="BU57" s="39" t="str">
        <f t="shared" si="27"/>
        <v/>
      </c>
      <c r="BV57" s="37"/>
      <c r="BW57" s="38"/>
      <c r="BX57" s="40" t="str">
        <f t="shared" si="28"/>
        <v/>
      </c>
      <c r="BY57" s="41">
        <f t="shared" si="29"/>
        <v>0</v>
      </c>
      <c r="BZ57" s="34"/>
      <c r="CA57" s="35"/>
      <c r="CB57" s="36" t="str">
        <f t="shared" si="30"/>
        <v/>
      </c>
      <c r="CC57" s="37"/>
      <c r="CD57" s="38"/>
      <c r="CE57" s="39" t="str">
        <f t="shared" si="31"/>
        <v/>
      </c>
      <c r="CF57" s="37"/>
      <c r="CG57" s="38"/>
      <c r="CH57" s="40" t="str">
        <f t="shared" si="32"/>
        <v/>
      </c>
      <c r="CI57" s="41">
        <f t="shared" si="33"/>
        <v>0</v>
      </c>
      <c r="CJ57" s="34"/>
      <c r="CK57" s="35"/>
      <c r="CL57" s="36" t="str">
        <f t="shared" si="34"/>
        <v/>
      </c>
      <c r="CM57" s="37"/>
      <c r="CN57" s="38"/>
      <c r="CO57" s="39" t="str">
        <f t="shared" si="35"/>
        <v/>
      </c>
      <c r="CP57" s="37"/>
      <c r="CQ57" s="38"/>
      <c r="CR57" s="40" t="str">
        <f t="shared" si="36"/>
        <v/>
      </c>
      <c r="CS57" s="41">
        <f t="shared" si="37"/>
        <v>0</v>
      </c>
      <c r="CT57" s="34"/>
      <c r="CU57" s="35"/>
      <c r="CV57" s="36" t="str">
        <f t="shared" si="38"/>
        <v/>
      </c>
      <c r="CW57" s="37"/>
      <c r="CX57" s="38"/>
      <c r="CY57" s="39" t="str">
        <f t="shared" si="39"/>
        <v/>
      </c>
      <c r="CZ57" s="37"/>
      <c r="DA57" s="38"/>
      <c r="DB57" s="40" t="str">
        <f t="shared" si="40"/>
        <v/>
      </c>
      <c r="DC57" s="41">
        <f t="shared" si="41"/>
        <v>0</v>
      </c>
      <c r="DD57" s="33">
        <f t="shared" si="42"/>
        <v>0</v>
      </c>
    </row>
    <row r="58" spans="2:108" x14ac:dyDescent="0.2">
      <c r="B58" s="31">
        <f t="shared" si="0"/>
        <v>54</v>
      </c>
      <c r="C58" s="32"/>
      <c r="D58" s="32"/>
      <c r="E58" s="32"/>
      <c r="F58" s="32"/>
      <c r="G58" s="33">
        <f t="shared" si="1"/>
        <v>0</v>
      </c>
      <c r="H58" s="34"/>
      <c r="I58" s="35"/>
      <c r="J58" s="36" t="str">
        <f t="shared" si="2"/>
        <v/>
      </c>
      <c r="K58" s="37"/>
      <c r="L58" s="38"/>
      <c r="M58" s="39" t="str">
        <f t="shared" si="3"/>
        <v/>
      </c>
      <c r="N58" s="37"/>
      <c r="O58" s="38"/>
      <c r="P58" s="40" t="str">
        <f t="shared" si="4"/>
        <v/>
      </c>
      <c r="Q58" s="41">
        <f t="shared" si="5"/>
        <v>0</v>
      </c>
      <c r="R58" s="34"/>
      <c r="S58" s="35"/>
      <c r="T58" s="36" t="str">
        <f t="shared" si="6"/>
        <v/>
      </c>
      <c r="U58" s="37"/>
      <c r="V58" s="38"/>
      <c r="W58" s="39" t="str">
        <f t="shared" si="7"/>
        <v/>
      </c>
      <c r="X58" s="37"/>
      <c r="Y58" s="38"/>
      <c r="Z58" s="40" t="str">
        <f t="shared" si="8"/>
        <v/>
      </c>
      <c r="AA58" s="41">
        <f t="shared" si="9"/>
        <v>0</v>
      </c>
      <c r="AB58" s="34"/>
      <c r="AC58" s="35"/>
      <c r="AD58" s="36" t="str">
        <f t="shared" si="10"/>
        <v/>
      </c>
      <c r="AE58" s="37"/>
      <c r="AF58" s="38"/>
      <c r="AG58" s="39" t="str">
        <f t="shared" si="11"/>
        <v/>
      </c>
      <c r="AH58" s="37"/>
      <c r="AI58" s="38"/>
      <c r="AJ58" s="40" t="str">
        <f t="shared" si="12"/>
        <v/>
      </c>
      <c r="AK58" s="41">
        <f t="shared" si="13"/>
        <v>0</v>
      </c>
      <c r="AL58" s="34"/>
      <c r="AM58" s="35"/>
      <c r="AN58" s="36" t="str">
        <f t="shared" si="14"/>
        <v/>
      </c>
      <c r="AO58" s="37"/>
      <c r="AP58" s="38"/>
      <c r="AQ58" s="39" t="str">
        <f t="shared" si="15"/>
        <v/>
      </c>
      <c r="AR58" s="37"/>
      <c r="AS58" s="38"/>
      <c r="AT58" s="40" t="str">
        <f t="shared" si="16"/>
        <v/>
      </c>
      <c r="AU58" s="41">
        <f t="shared" si="17"/>
        <v>0</v>
      </c>
      <c r="AV58" s="34"/>
      <c r="AW58" s="35"/>
      <c r="AX58" s="36" t="str">
        <f t="shared" si="18"/>
        <v/>
      </c>
      <c r="AY58" s="37"/>
      <c r="AZ58" s="38"/>
      <c r="BA58" s="39" t="str">
        <f t="shared" si="19"/>
        <v/>
      </c>
      <c r="BB58" s="37"/>
      <c r="BC58" s="38"/>
      <c r="BD58" s="40" t="str">
        <f t="shared" si="20"/>
        <v/>
      </c>
      <c r="BE58" s="41">
        <f t="shared" si="21"/>
        <v>0</v>
      </c>
      <c r="BF58" s="34"/>
      <c r="BG58" s="35"/>
      <c r="BH58" s="36" t="str">
        <f t="shared" si="22"/>
        <v/>
      </c>
      <c r="BI58" s="37"/>
      <c r="BJ58" s="38"/>
      <c r="BK58" s="39" t="str">
        <f t="shared" si="23"/>
        <v/>
      </c>
      <c r="BL58" s="37"/>
      <c r="BM58" s="38"/>
      <c r="BN58" s="40" t="str">
        <f t="shared" si="24"/>
        <v/>
      </c>
      <c r="BO58" s="41">
        <f t="shared" si="25"/>
        <v>0</v>
      </c>
      <c r="BP58" s="34"/>
      <c r="BQ58" s="35"/>
      <c r="BR58" s="36" t="str">
        <f t="shared" si="26"/>
        <v/>
      </c>
      <c r="BS58" s="37"/>
      <c r="BT58" s="38"/>
      <c r="BU58" s="39" t="str">
        <f t="shared" si="27"/>
        <v/>
      </c>
      <c r="BV58" s="37"/>
      <c r="BW58" s="38"/>
      <c r="BX58" s="40" t="str">
        <f t="shared" si="28"/>
        <v/>
      </c>
      <c r="BY58" s="41">
        <f t="shared" si="29"/>
        <v>0</v>
      </c>
      <c r="BZ58" s="34"/>
      <c r="CA58" s="35"/>
      <c r="CB58" s="36" t="str">
        <f t="shared" si="30"/>
        <v/>
      </c>
      <c r="CC58" s="37"/>
      <c r="CD58" s="38"/>
      <c r="CE58" s="39" t="str">
        <f t="shared" si="31"/>
        <v/>
      </c>
      <c r="CF58" s="37"/>
      <c r="CG58" s="38"/>
      <c r="CH58" s="40" t="str">
        <f t="shared" si="32"/>
        <v/>
      </c>
      <c r="CI58" s="41">
        <f t="shared" si="33"/>
        <v>0</v>
      </c>
      <c r="CJ58" s="34"/>
      <c r="CK58" s="35"/>
      <c r="CL58" s="36" t="str">
        <f t="shared" si="34"/>
        <v/>
      </c>
      <c r="CM58" s="37"/>
      <c r="CN58" s="38"/>
      <c r="CO58" s="39" t="str">
        <f t="shared" si="35"/>
        <v/>
      </c>
      <c r="CP58" s="37"/>
      <c r="CQ58" s="38"/>
      <c r="CR58" s="40" t="str">
        <f t="shared" si="36"/>
        <v/>
      </c>
      <c r="CS58" s="41">
        <f t="shared" si="37"/>
        <v>0</v>
      </c>
      <c r="CT58" s="34"/>
      <c r="CU58" s="35"/>
      <c r="CV58" s="36" t="str">
        <f t="shared" si="38"/>
        <v/>
      </c>
      <c r="CW58" s="37"/>
      <c r="CX58" s="38"/>
      <c r="CY58" s="39" t="str">
        <f t="shared" si="39"/>
        <v/>
      </c>
      <c r="CZ58" s="37"/>
      <c r="DA58" s="38"/>
      <c r="DB58" s="40" t="str">
        <f t="shared" si="40"/>
        <v/>
      </c>
      <c r="DC58" s="41">
        <f t="shared" si="41"/>
        <v>0</v>
      </c>
      <c r="DD58" s="33">
        <f t="shared" si="42"/>
        <v>0</v>
      </c>
    </row>
    <row r="59" spans="2:108" x14ac:dyDescent="0.2">
      <c r="B59" s="31">
        <f t="shared" si="0"/>
        <v>55</v>
      </c>
      <c r="C59" s="32"/>
      <c r="D59" s="32"/>
      <c r="E59" s="32"/>
      <c r="F59" s="32"/>
      <c r="G59" s="33">
        <f t="shared" si="1"/>
        <v>0</v>
      </c>
      <c r="H59" s="34"/>
      <c r="I59" s="35"/>
      <c r="J59" s="36" t="str">
        <f t="shared" si="2"/>
        <v/>
      </c>
      <c r="K59" s="37"/>
      <c r="L59" s="38"/>
      <c r="M59" s="39" t="str">
        <f t="shared" si="3"/>
        <v/>
      </c>
      <c r="N59" s="37"/>
      <c r="O59" s="38"/>
      <c r="P59" s="40" t="str">
        <f t="shared" si="4"/>
        <v/>
      </c>
      <c r="Q59" s="41">
        <f t="shared" si="5"/>
        <v>0</v>
      </c>
      <c r="R59" s="34"/>
      <c r="S59" s="35"/>
      <c r="T59" s="36" t="str">
        <f t="shared" si="6"/>
        <v/>
      </c>
      <c r="U59" s="37"/>
      <c r="V59" s="38"/>
      <c r="W59" s="39" t="str">
        <f t="shared" si="7"/>
        <v/>
      </c>
      <c r="X59" s="37"/>
      <c r="Y59" s="38"/>
      <c r="Z59" s="40" t="str">
        <f t="shared" si="8"/>
        <v/>
      </c>
      <c r="AA59" s="41">
        <f t="shared" si="9"/>
        <v>0</v>
      </c>
      <c r="AB59" s="34"/>
      <c r="AC59" s="35"/>
      <c r="AD59" s="36" t="str">
        <f t="shared" si="10"/>
        <v/>
      </c>
      <c r="AE59" s="37"/>
      <c r="AF59" s="38"/>
      <c r="AG59" s="39" t="str">
        <f t="shared" si="11"/>
        <v/>
      </c>
      <c r="AH59" s="37"/>
      <c r="AI59" s="38"/>
      <c r="AJ59" s="40" t="str">
        <f t="shared" si="12"/>
        <v/>
      </c>
      <c r="AK59" s="41">
        <f t="shared" si="13"/>
        <v>0</v>
      </c>
      <c r="AL59" s="34"/>
      <c r="AM59" s="35"/>
      <c r="AN59" s="36" t="str">
        <f t="shared" si="14"/>
        <v/>
      </c>
      <c r="AO59" s="37"/>
      <c r="AP59" s="38"/>
      <c r="AQ59" s="39" t="str">
        <f t="shared" si="15"/>
        <v/>
      </c>
      <c r="AR59" s="37"/>
      <c r="AS59" s="38"/>
      <c r="AT59" s="40" t="str">
        <f t="shared" si="16"/>
        <v/>
      </c>
      <c r="AU59" s="41">
        <f t="shared" si="17"/>
        <v>0</v>
      </c>
      <c r="AV59" s="34"/>
      <c r="AW59" s="35"/>
      <c r="AX59" s="36" t="str">
        <f t="shared" si="18"/>
        <v/>
      </c>
      <c r="AY59" s="37"/>
      <c r="AZ59" s="38"/>
      <c r="BA59" s="39" t="str">
        <f t="shared" si="19"/>
        <v/>
      </c>
      <c r="BB59" s="37"/>
      <c r="BC59" s="38"/>
      <c r="BD59" s="40" t="str">
        <f t="shared" si="20"/>
        <v/>
      </c>
      <c r="BE59" s="41">
        <f t="shared" si="21"/>
        <v>0</v>
      </c>
      <c r="BF59" s="34"/>
      <c r="BG59" s="35"/>
      <c r="BH59" s="36" t="str">
        <f t="shared" si="22"/>
        <v/>
      </c>
      <c r="BI59" s="37"/>
      <c r="BJ59" s="38"/>
      <c r="BK59" s="39" t="str">
        <f t="shared" si="23"/>
        <v/>
      </c>
      <c r="BL59" s="37"/>
      <c r="BM59" s="38"/>
      <c r="BN59" s="40" t="str">
        <f t="shared" si="24"/>
        <v/>
      </c>
      <c r="BO59" s="41">
        <f t="shared" si="25"/>
        <v>0</v>
      </c>
      <c r="BP59" s="34"/>
      <c r="BQ59" s="35"/>
      <c r="BR59" s="36" t="str">
        <f t="shared" si="26"/>
        <v/>
      </c>
      <c r="BS59" s="37"/>
      <c r="BT59" s="38"/>
      <c r="BU59" s="39" t="str">
        <f t="shared" si="27"/>
        <v/>
      </c>
      <c r="BV59" s="37"/>
      <c r="BW59" s="38"/>
      <c r="BX59" s="40" t="str">
        <f t="shared" si="28"/>
        <v/>
      </c>
      <c r="BY59" s="41">
        <f t="shared" si="29"/>
        <v>0</v>
      </c>
      <c r="BZ59" s="34"/>
      <c r="CA59" s="35"/>
      <c r="CB59" s="36" t="str">
        <f t="shared" si="30"/>
        <v/>
      </c>
      <c r="CC59" s="37"/>
      <c r="CD59" s="38"/>
      <c r="CE59" s="39" t="str">
        <f t="shared" si="31"/>
        <v/>
      </c>
      <c r="CF59" s="37"/>
      <c r="CG59" s="38"/>
      <c r="CH59" s="40" t="str">
        <f t="shared" si="32"/>
        <v/>
      </c>
      <c r="CI59" s="41">
        <f t="shared" si="33"/>
        <v>0</v>
      </c>
      <c r="CJ59" s="34"/>
      <c r="CK59" s="35"/>
      <c r="CL59" s="36" t="str">
        <f t="shared" si="34"/>
        <v/>
      </c>
      <c r="CM59" s="37"/>
      <c r="CN59" s="38"/>
      <c r="CO59" s="39" t="str">
        <f t="shared" si="35"/>
        <v/>
      </c>
      <c r="CP59" s="37"/>
      <c r="CQ59" s="38"/>
      <c r="CR59" s="40" t="str">
        <f t="shared" si="36"/>
        <v/>
      </c>
      <c r="CS59" s="41">
        <f t="shared" si="37"/>
        <v>0</v>
      </c>
      <c r="CT59" s="34"/>
      <c r="CU59" s="35"/>
      <c r="CV59" s="36" t="str">
        <f t="shared" si="38"/>
        <v/>
      </c>
      <c r="CW59" s="37"/>
      <c r="CX59" s="38"/>
      <c r="CY59" s="39" t="str">
        <f t="shared" si="39"/>
        <v/>
      </c>
      <c r="CZ59" s="37"/>
      <c r="DA59" s="38"/>
      <c r="DB59" s="40" t="str">
        <f t="shared" si="40"/>
        <v/>
      </c>
      <c r="DC59" s="41">
        <f t="shared" si="41"/>
        <v>0</v>
      </c>
      <c r="DD59" s="33">
        <f t="shared" si="42"/>
        <v>0</v>
      </c>
    </row>
    <row r="60" spans="2:108" x14ac:dyDescent="0.2">
      <c r="B60" s="31">
        <f t="shared" si="0"/>
        <v>56</v>
      </c>
      <c r="C60" s="32"/>
      <c r="D60" s="32"/>
      <c r="E60" s="32"/>
      <c r="F60" s="32"/>
      <c r="G60" s="33">
        <f t="shared" si="1"/>
        <v>0</v>
      </c>
      <c r="H60" s="34"/>
      <c r="I60" s="35"/>
      <c r="J60" s="36" t="str">
        <f t="shared" si="2"/>
        <v/>
      </c>
      <c r="K60" s="37"/>
      <c r="L60" s="38"/>
      <c r="M60" s="39" t="str">
        <f t="shared" si="3"/>
        <v/>
      </c>
      <c r="N60" s="37"/>
      <c r="O60" s="38"/>
      <c r="P60" s="40" t="str">
        <f t="shared" si="4"/>
        <v/>
      </c>
      <c r="Q60" s="41">
        <f t="shared" si="5"/>
        <v>0</v>
      </c>
      <c r="R60" s="34"/>
      <c r="S60" s="35"/>
      <c r="T60" s="36" t="str">
        <f t="shared" si="6"/>
        <v/>
      </c>
      <c r="U60" s="37"/>
      <c r="V60" s="38"/>
      <c r="W60" s="39" t="str">
        <f t="shared" si="7"/>
        <v/>
      </c>
      <c r="X60" s="37"/>
      <c r="Y60" s="38"/>
      <c r="Z60" s="40" t="str">
        <f t="shared" si="8"/>
        <v/>
      </c>
      <c r="AA60" s="41">
        <f t="shared" si="9"/>
        <v>0</v>
      </c>
      <c r="AB60" s="34"/>
      <c r="AC60" s="35"/>
      <c r="AD60" s="36" t="str">
        <f t="shared" si="10"/>
        <v/>
      </c>
      <c r="AE60" s="37"/>
      <c r="AF60" s="38"/>
      <c r="AG60" s="39" t="str">
        <f t="shared" si="11"/>
        <v/>
      </c>
      <c r="AH60" s="37"/>
      <c r="AI60" s="38"/>
      <c r="AJ60" s="40" t="str">
        <f t="shared" si="12"/>
        <v/>
      </c>
      <c r="AK60" s="41">
        <f t="shared" si="13"/>
        <v>0</v>
      </c>
      <c r="AL60" s="34"/>
      <c r="AM60" s="35"/>
      <c r="AN60" s="36" t="str">
        <f t="shared" si="14"/>
        <v/>
      </c>
      <c r="AO60" s="37"/>
      <c r="AP60" s="38"/>
      <c r="AQ60" s="39" t="str">
        <f t="shared" si="15"/>
        <v/>
      </c>
      <c r="AR60" s="37"/>
      <c r="AS60" s="38"/>
      <c r="AT60" s="40" t="str">
        <f t="shared" si="16"/>
        <v/>
      </c>
      <c r="AU60" s="41">
        <f t="shared" si="17"/>
        <v>0</v>
      </c>
      <c r="AV60" s="34"/>
      <c r="AW60" s="35"/>
      <c r="AX60" s="36" t="str">
        <f t="shared" si="18"/>
        <v/>
      </c>
      <c r="AY60" s="37"/>
      <c r="AZ60" s="38"/>
      <c r="BA60" s="39" t="str">
        <f t="shared" si="19"/>
        <v/>
      </c>
      <c r="BB60" s="37"/>
      <c r="BC60" s="38"/>
      <c r="BD60" s="40" t="str">
        <f t="shared" si="20"/>
        <v/>
      </c>
      <c r="BE60" s="41">
        <f t="shared" si="21"/>
        <v>0</v>
      </c>
      <c r="BF60" s="34"/>
      <c r="BG60" s="35"/>
      <c r="BH60" s="36" t="str">
        <f t="shared" si="22"/>
        <v/>
      </c>
      <c r="BI60" s="37"/>
      <c r="BJ60" s="38"/>
      <c r="BK60" s="39" t="str">
        <f t="shared" si="23"/>
        <v/>
      </c>
      <c r="BL60" s="37"/>
      <c r="BM60" s="38"/>
      <c r="BN60" s="40" t="str">
        <f t="shared" si="24"/>
        <v/>
      </c>
      <c r="BO60" s="41">
        <f t="shared" si="25"/>
        <v>0</v>
      </c>
      <c r="BP60" s="34"/>
      <c r="BQ60" s="35"/>
      <c r="BR60" s="36" t="str">
        <f t="shared" si="26"/>
        <v/>
      </c>
      <c r="BS60" s="37"/>
      <c r="BT60" s="38"/>
      <c r="BU60" s="39" t="str">
        <f t="shared" si="27"/>
        <v/>
      </c>
      <c r="BV60" s="37"/>
      <c r="BW60" s="38"/>
      <c r="BX60" s="40" t="str">
        <f t="shared" si="28"/>
        <v/>
      </c>
      <c r="BY60" s="41">
        <f t="shared" si="29"/>
        <v>0</v>
      </c>
      <c r="BZ60" s="34"/>
      <c r="CA60" s="35"/>
      <c r="CB60" s="36" t="str">
        <f t="shared" si="30"/>
        <v/>
      </c>
      <c r="CC60" s="37"/>
      <c r="CD60" s="38"/>
      <c r="CE60" s="39" t="str">
        <f t="shared" si="31"/>
        <v/>
      </c>
      <c r="CF60" s="37"/>
      <c r="CG60" s="38"/>
      <c r="CH60" s="40" t="str">
        <f t="shared" si="32"/>
        <v/>
      </c>
      <c r="CI60" s="41">
        <f t="shared" si="33"/>
        <v>0</v>
      </c>
      <c r="CJ60" s="34"/>
      <c r="CK60" s="35"/>
      <c r="CL60" s="36" t="str">
        <f t="shared" si="34"/>
        <v/>
      </c>
      <c r="CM60" s="37"/>
      <c r="CN60" s="38"/>
      <c r="CO60" s="39" t="str">
        <f t="shared" si="35"/>
        <v/>
      </c>
      <c r="CP60" s="37"/>
      <c r="CQ60" s="38"/>
      <c r="CR60" s="40" t="str">
        <f t="shared" si="36"/>
        <v/>
      </c>
      <c r="CS60" s="41">
        <f t="shared" si="37"/>
        <v>0</v>
      </c>
      <c r="CT60" s="34"/>
      <c r="CU60" s="35"/>
      <c r="CV60" s="36" t="str">
        <f t="shared" si="38"/>
        <v/>
      </c>
      <c r="CW60" s="37"/>
      <c r="CX60" s="38"/>
      <c r="CY60" s="39" t="str">
        <f t="shared" si="39"/>
        <v/>
      </c>
      <c r="CZ60" s="37"/>
      <c r="DA60" s="38"/>
      <c r="DB60" s="40" t="str">
        <f t="shared" si="40"/>
        <v/>
      </c>
      <c r="DC60" s="41">
        <f t="shared" si="41"/>
        <v>0</v>
      </c>
      <c r="DD60" s="33">
        <f t="shared" si="42"/>
        <v>0</v>
      </c>
    </row>
    <row r="61" spans="2:108" x14ac:dyDescent="0.2">
      <c r="B61" s="31">
        <f t="shared" si="0"/>
        <v>57</v>
      </c>
      <c r="C61" s="32"/>
      <c r="D61" s="32"/>
      <c r="E61" s="32"/>
      <c r="F61" s="32"/>
      <c r="G61" s="33">
        <f t="shared" si="1"/>
        <v>0</v>
      </c>
      <c r="H61" s="34"/>
      <c r="I61" s="35"/>
      <c r="J61" s="36" t="str">
        <f t="shared" si="2"/>
        <v/>
      </c>
      <c r="K61" s="37"/>
      <c r="L61" s="38"/>
      <c r="M61" s="39" t="str">
        <f t="shared" si="3"/>
        <v/>
      </c>
      <c r="N61" s="37"/>
      <c r="O61" s="38"/>
      <c r="P61" s="40" t="str">
        <f t="shared" si="4"/>
        <v/>
      </c>
      <c r="Q61" s="41">
        <f t="shared" si="5"/>
        <v>0</v>
      </c>
      <c r="R61" s="34"/>
      <c r="S61" s="35"/>
      <c r="T61" s="36" t="str">
        <f t="shared" si="6"/>
        <v/>
      </c>
      <c r="U61" s="37"/>
      <c r="V61" s="38"/>
      <c r="W61" s="39" t="str">
        <f t="shared" si="7"/>
        <v/>
      </c>
      <c r="X61" s="37"/>
      <c r="Y61" s="38"/>
      <c r="Z61" s="40" t="str">
        <f t="shared" si="8"/>
        <v/>
      </c>
      <c r="AA61" s="41">
        <f t="shared" si="9"/>
        <v>0</v>
      </c>
      <c r="AB61" s="34"/>
      <c r="AC61" s="35"/>
      <c r="AD61" s="36" t="str">
        <f t="shared" si="10"/>
        <v/>
      </c>
      <c r="AE61" s="37"/>
      <c r="AF61" s="38"/>
      <c r="AG61" s="39" t="str">
        <f t="shared" si="11"/>
        <v/>
      </c>
      <c r="AH61" s="37"/>
      <c r="AI61" s="38"/>
      <c r="AJ61" s="40" t="str">
        <f t="shared" si="12"/>
        <v/>
      </c>
      <c r="AK61" s="41">
        <f t="shared" si="13"/>
        <v>0</v>
      </c>
      <c r="AL61" s="34"/>
      <c r="AM61" s="35"/>
      <c r="AN61" s="36" t="str">
        <f t="shared" si="14"/>
        <v/>
      </c>
      <c r="AO61" s="37"/>
      <c r="AP61" s="38"/>
      <c r="AQ61" s="39" t="str">
        <f t="shared" si="15"/>
        <v/>
      </c>
      <c r="AR61" s="37"/>
      <c r="AS61" s="38"/>
      <c r="AT61" s="40" t="str">
        <f t="shared" si="16"/>
        <v/>
      </c>
      <c r="AU61" s="41">
        <f t="shared" si="17"/>
        <v>0</v>
      </c>
      <c r="AV61" s="34"/>
      <c r="AW61" s="35"/>
      <c r="AX61" s="36" t="str">
        <f t="shared" si="18"/>
        <v/>
      </c>
      <c r="AY61" s="37"/>
      <c r="AZ61" s="38"/>
      <c r="BA61" s="39" t="str">
        <f t="shared" si="19"/>
        <v/>
      </c>
      <c r="BB61" s="37"/>
      <c r="BC61" s="38"/>
      <c r="BD61" s="40" t="str">
        <f t="shared" si="20"/>
        <v/>
      </c>
      <c r="BE61" s="41">
        <f t="shared" si="21"/>
        <v>0</v>
      </c>
      <c r="BF61" s="34"/>
      <c r="BG61" s="35"/>
      <c r="BH61" s="36" t="str">
        <f t="shared" si="22"/>
        <v/>
      </c>
      <c r="BI61" s="37"/>
      <c r="BJ61" s="38"/>
      <c r="BK61" s="39" t="str">
        <f t="shared" si="23"/>
        <v/>
      </c>
      <c r="BL61" s="37"/>
      <c r="BM61" s="38"/>
      <c r="BN61" s="40" t="str">
        <f t="shared" si="24"/>
        <v/>
      </c>
      <c r="BO61" s="41">
        <f t="shared" si="25"/>
        <v>0</v>
      </c>
      <c r="BP61" s="34"/>
      <c r="BQ61" s="35"/>
      <c r="BR61" s="36" t="str">
        <f t="shared" si="26"/>
        <v/>
      </c>
      <c r="BS61" s="37"/>
      <c r="BT61" s="38"/>
      <c r="BU61" s="39" t="str">
        <f t="shared" si="27"/>
        <v/>
      </c>
      <c r="BV61" s="37"/>
      <c r="BW61" s="38"/>
      <c r="BX61" s="40" t="str">
        <f t="shared" si="28"/>
        <v/>
      </c>
      <c r="BY61" s="41">
        <f t="shared" si="29"/>
        <v>0</v>
      </c>
      <c r="BZ61" s="34"/>
      <c r="CA61" s="35"/>
      <c r="CB61" s="36" t="str">
        <f t="shared" si="30"/>
        <v/>
      </c>
      <c r="CC61" s="37"/>
      <c r="CD61" s="38"/>
      <c r="CE61" s="39" t="str">
        <f t="shared" si="31"/>
        <v/>
      </c>
      <c r="CF61" s="37"/>
      <c r="CG61" s="38"/>
      <c r="CH61" s="40" t="str">
        <f t="shared" si="32"/>
        <v/>
      </c>
      <c r="CI61" s="41">
        <f t="shared" si="33"/>
        <v>0</v>
      </c>
      <c r="CJ61" s="34"/>
      <c r="CK61" s="35"/>
      <c r="CL61" s="36" t="str">
        <f t="shared" si="34"/>
        <v/>
      </c>
      <c r="CM61" s="37"/>
      <c r="CN61" s="38"/>
      <c r="CO61" s="39" t="str">
        <f t="shared" si="35"/>
        <v/>
      </c>
      <c r="CP61" s="37"/>
      <c r="CQ61" s="38"/>
      <c r="CR61" s="40" t="str">
        <f t="shared" si="36"/>
        <v/>
      </c>
      <c r="CS61" s="41">
        <f t="shared" si="37"/>
        <v>0</v>
      </c>
      <c r="CT61" s="34"/>
      <c r="CU61" s="35"/>
      <c r="CV61" s="36" t="str">
        <f t="shared" si="38"/>
        <v/>
      </c>
      <c r="CW61" s="37"/>
      <c r="CX61" s="38"/>
      <c r="CY61" s="39" t="str">
        <f t="shared" si="39"/>
        <v/>
      </c>
      <c r="CZ61" s="37"/>
      <c r="DA61" s="38"/>
      <c r="DB61" s="40" t="str">
        <f t="shared" si="40"/>
        <v/>
      </c>
      <c r="DC61" s="41">
        <f t="shared" si="41"/>
        <v>0</v>
      </c>
      <c r="DD61" s="33">
        <f t="shared" si="42"/>
        <v>0</v>
      </c>
    </row>
    <row r="62" spans="2:108" x14ac:dyDescent="0.2">
      <c r="B62" s="31">
        <f t="shared" si="0"/>
        <v>58</v>
      </c>
      <c r="C62" s="32"/>
      <c r="D62" s="32"/>
      <c r="E62" s="32"/>
      <c r="F62" s="32"/>
      <c r="G62" s="33">
        <f t="shared" si="1"/>
        <v>0</v>
      </c>
      <c r="H62" s="34"/>
      <c r="I62" s="35"/>
      <c r="J62" s="36" t="str">
        <f t="shared" si="2"/>
        <v/>
      </c>
      <c r="K62" s="37"/>
      <c r="L62" s="38"/>
      <c r="M62" s="39" t="str">
        <f t="shared" si="3"/>
        <v/>
      </c>
      <c r="N62" s="37"/>
      <c r="O62" s="38"/>
      <c r="P62" s="40" t="str">
        <f t="shared" si="4"/>
        <v/>
      </c>
      <c r="Q62" s="41">
        <f t="shared" si="5"/>
        <v>0</v>
      </c>
      <c r="R62" s="34"/>
      <c r="S62" s="35"/>
      <c r="T62" s="36" t="str">
        <f t="shared" si="6"/>
        <v/>
      </c>
      <c r="U62" s="37"/>
      <c r="V62" s="38"/>
      <c r="W62" s="39" t="str">
        <f t="shared" si="7"/>
        <v/>
      </c>
      <c r="X62" s="37"/>
      <c r="Y62" s="38"/>
      <c r="Z62" s="40" t="str">
        <f t="shared" si="8"/>
        <v/>
      </c>
      <c r="AA62" s="41">
        <f t="shared" si="9"/>
        <v>0</v>
      </c>
      <c r="AB62" s="34"/>
      <c r="AC62" s="35"/>
      <c r="AD62" s="36" t="str">
        <f t="shared" si="10"/>
        <v/>
      </c>
      <c r="AE62" s="37"/>
      <c r="AF62" s="38"/>
      <c r="AG62" s="39" t="str">
        <f t="shared" si="11"/>
        <v/>
      </c>
      <c r="AH62" s="37"/>
      <c r="AI62" s="38"/>
      <c r="AJ62" s="40" t="str">
        <f t="shared" si="12"/>
        <v/>
      </c>
      <c r="AK62" s="41">
        <f t="shared" si="13"/>
        <v>0</v>
      </c>
      <c r="AL62" s="34"/>
      <c r="AM62" s="35"/>
      <c r="AN62" s="36" t="str">
        <f t="shared" si="14"/>
        <v/>
      </c>
      <c r="AO62" s="37"/>
      <c r="AP62" s="38"/>
      <c r="AQ62" s="39" t="str">
        <f t="shared" si="15"/>
        <v/>
      </c>
      <c r="AR62" s="37"/>
      <c r="AS62" s="38"/>
      <c r="AT62" s="40" t="str">
        <f t="shared" si="16"/>
        <v/>
      </c>
      <c r="AU62" s="41">
        <f t="shared" si="17"/>
        <v>0</v>
      </c>
      <c r="AV62" s="34"/>
      <c r="AW62" s="35"/>
      <c r="AX62" s="36" t="str">
        <f t="shared" si="18"/>
        <v/>
      </c>
      <c r="AY62" s="37"/>
      <c r="AZ62" s="38"/>
      <c r="BA62" s="39" t="str">
        <f t="shared" si="19"/>
        <v/>
      </c>
      <c r="BB62" s="37"/>
      <c r="BC62" s="38"/>
      <c r="BD62" s="40" t="str">
        <f t="shared" si="20"/>
        <v/>
      </c>
      <c r="BE62" s="41">
        <f t="shared" si="21"/>
        <v>0</v>
      </c>
      <c r="BF62" s="34"/>
      <c r="BG62" s="35"/>
      <c r="BH62" s="36" t="str">
        <f t="shared" si="22"/>
        <v/>
      </c>
      <c r="BI62" s="37"/>
      <c r="BJ62" s="38"/>
      <c r="BK62" s="39" t="str">
        <f t="shared" si="23"/>
        <v/>
      </c>
      <c r="BL62" s="37"/>
      <c r="BM62" s="38"/>
      <c r="BN62" s="40" t="str">
        <f t="shared" si="24"/>
        <v/>
      </c>
      <c r="BO62" s="41">
        <f t="shared" si="25"/>
        <v>0</v>
      </c>
      <c r="BP62" s="34"/>
      <c r="BQ62" s="35"/>
      <c r="BR62" s="36" t="str">
        <f t="shared" si="26"/>
        <v/>
      </c>
      <c r="BS62" s="37"/>
      <c r="BT62" s="38"/>
      <c r="BU62" s="39" t="str">
        <f t="shared" si="27"/>
        <v/>
      </c>
      <c r="BV62" s="37"/>
      <c r="BW62" s="38"/>
      <c r="BX62" s="40" t="str">
        <f t="shared" si="28"/>
        <v/>
      </c>
      <c r="BY62" s="41">
        <f t="shared" si="29"/>
        <v>0</v>
      </c>
      <c r="BZ62" s="34"/>
      <c r="CA62" s="35"/>
      <c r="CB62" s="36" t="str">
        <f t="shared" si="30"/>
        <v/>
      </c>
      <c r="CC62" s="37"/>
      <c r="CD62" s="38"/>
      <c r="CE62" s="39" t="str">
        <f t="shared" si="31"/>
        <v/>
      </c>
      <c r="CF62" s="37"/>
      <c r="CG62" s="38"/>
      <c r="CH62" s="40" t="str">
        <f t="shared" si="32"/>
        <v/>
      </c>
      <c r="CI62" s="41">
        <f t="shared" si="33"/>
        <v>0</v>
      </c>
      <c r="CJ62" s="34"/>
      <c r="CK62" s="35"/>
      <c r="CL62" s="36" t="str">
        <f t="shared" si="34"/>
        <v/>
      </c>
      <c r="CM62" s="37"/>
      <c r="CN62" s="38"/>
      <c r="CO62" s="39" t="str">
        <f t="shared" si="35"/>
        <v/>
      </c>
      <c r="CP62" s="37"/>
      <c r="CQ62" s="38"/>
      <c r="CR62" s="40" t="str">
        <f t="shared" si="36"/>
        <v/>
      </c>
      <c r="CS62" s="41">
        <f t="shared" si="37"/>
        <v>0</v>
      </c>
      <c r="CT62" s="34"/>
      <c r="CU62" s="35"/>
      <c r="CV62" s="36" t="str">
        <f t="shared" si="38"/>
        <v/>
      </c>
      <c r="CW62" s="37"/>
      <c r="CX62" s="38"/>
      <c r="CY62" s="39" t="str">
        <f t="shared" si="39"/>
        <v/>
      </c>
      <c r="CZ62" s="37"/>
      <c r="DA62" s="38"/>
      <c r="DB62" s="40" t="str">
        <f t="shared" si="40"/>
        <v/>
      </c>
      <c r="DC62" s="41">
        <f t="shared" si="41"/>
        <v>0</v>
      </c>
      <c r="DD62" s="33">
        <f t="shared" si="42"/>
        <v>0</v>
      </c>
    </row>
    <row r="63" spans="2:108" x14ac:dyDescent="0.2">
      <c r="B63" s="31">
        <f t="shared" si="0"/>
        <v>59</v>
      </c>
      <c r="C63" s="32"/>
      <c r="D63" s="32"/>
      <c r="E63" s="32"/>
      <c r="F63" s="32"/>
      <c r="G63" s="33">
        <f t="shared" si="1"/>
        <v>0</v>
      </c>
      <c r="H63" s="34"/>
      <c r="I63" s="35"/>
      <c r="J63" s="36" t="str">
        <f t="shared" si="2"/>
        <v/>
      </c>
      <c r="K63" s="37"/>
      <c r="L63" s="38"/>
      <c r="M63" s="39" t="str">
        <f t="shared" si="3"/>
        <v/>
      </c>
      <c r="N63" s="37"/>
      <c r="O63" s="38"/>
      <c r="P63" s="40" t="str">
        <f t="shared" si="4"/>
        <v/>
      </c>
      <c r="Q63" s="41">
        <f t="shared" si="5"/>
        <v>0</v>
      </c>
      <c r="R63" s="34"/>
      <c r="S63" s="35"/>
      <c r="T63" s="36" t="str">
        <f t="shared" si="6"/>
        <v/>
      </c>
      <c r="U63" s="37"/>
      <c r="V63" s="38"/>
      <c r="W63" s="39" t="str">
        <f t="shared" si="7"/>
        <v/>
      </c>
      <c r="X63" s="37"/>
      <c r="Y63" s="38"/>
      <c r="Z63" s="40" t="str">
        <f t="shared" si="8"/>
        <v/>
      </c>
      <c r="AA63" s="41">
        <f t="shared" si="9"/>
        <v>0</v>
      </c>
      <c r="AB63" s="34"/>
      <c r="AC63" s="35"/>
      <c r="AD63" s="36" t="str">
        <f t="shared" si="10"/>
        <v/>
      </c>
      <c r="AE63" s="37"/>
      <c r="AF63" s="38"/>
      <c r="AG63" s="39" t="str">
        <f t="shared" si="11"/>
        <v/>
      </c>
      <c r="AH63" s="37"/>
      <c r="AI63" s="38"/>
      <c r="AJ63" s="40" t="str">
        <f t="shared" si="12"/>
        <v/>
      </c>
      <c r="AK63" s="41">
        <f t="shared" si="13"/>
        <v>0</v>
      </c>
      <c r="AL63" s="34"/>
      <c r="AM63" s="35"/>
      <c r="AN63" s="36" t="str">
        <f t="shared" si="14"/>
        <v/>
      </c>
      <c r="AO63" s="37"/>
      <c r="AP63" s="38"/>
      <c r="AQ63" s="39" t="str">
        <f t="shared" si="15"/>
        <v/>
      </c>
      <c r="AR63" s="37"/>
      <c r="AS63" s="38"/>
      <c r="AT63" s="40" t="str">
        <f t="shared" si="16"/>
        <v/>
      </c>
      <c r="AU63" s="41">
        <f t="shared" si="17"/>
        <v>0</v>
      </c>
      <c r="AV63" s="34"/>
      <c r="AW63" s="35"/>
      <c r="AX63" s="36" t="str">
        <f t="shared" si="18"/>
        <v/>
      </c>
      <c r="AY63" s="37"/>
      <c r="AZ63" s="38"/>
      <c r="BA63" s="39" t="str">
        <f t="shared" si="19"/>
        <v/>
      </c>
      <c r="BB63" s="37"/>
      <c r="BC63" s="38"/>
      <c r="BD63" s="40" t="str">
        <f t="shared" si="20"/>
        <v/>
      </c>
      <c r="BE63" s="41">
        <f t="shared" si="21"/>
        <v>0</v>
      </c>
      <c r="BF63" s="34"/>
      <c r="BG63" s="35"/>
      <c r="BH63" s="36" t="str">
        <f t="shared" si="22"/>
        <v/>
      </c>
      <c r="BI63" s="37"/>
      <c r="BJ63" s="38"/>
      <c r="BK63" s="39" t="str">
        <f t="shared" si="23"/>
        <v/>
      </c>
      <c r="BL63" s="37"/>
      <c r="BM63" s="38"/>
      <c r="BN63" s="40" t="str">
        <f t="shared" si="24"/>
        <v/>
      </c>
      <c r="BO63" s="41">
        <f t="shared" si="25"/>
        <v>0</v>
      </c>
      <c r="BP63" s="34"/>
      <c r="BQ63" s="35"/>
      <c r="BR63" s="36" t="str">
        <f t="shared" si="26"/>
        <v/>
      </c>
      <c r="BS63" s="37"/>
      <c r="BT63" s="38"/>
      <c r="BU63" s="39" t="str">
        <f t="shared" si="27"/>
        <v/>
      </c>
      <c r="BV63" s="37"/>
      <c r="BW63" s="38"/>
      <c r="BX63" s="40" t="str">
        <f t="shared" si="28"/>
        <v/>
      </c>
      <c r="BY63" s="41">
        <f t="shared" si="29"/>
        <v>0</v>
      </c>
      <c r="BZ63" s="34"/>
      <c r="CA63" s="35"/>
      <c r="CB63" s="36" t="str">
        <f t="shared" si="30"/>
        <v/>
      </c>
      <c r="CC63" s="37"/>
      <c r="CD63" s="38"/>
      <c r="CE63" s="39" t="str">
        <f t="shared" si="31"/>
        <v/>
      </c>
      <c r="CF63" s="37"/>
      <c r="CG63" s="38"/>
      <c r="CH63" s="40" t="str">
        <f t="shared" si="32"/>
        <v/>
      </c>
      <c r="CI63" s="41">
        <f t="shared" si="33"/>
        <v>0</v>
      </c>
      <c r="CJ63" s="34"/>
      <c r="CK63" s="35"/>
      <c r="CL63" s="36" t="str">
        <f t="shared" si="34"/>
        <v/>
      </c>
      <c r="CM63" s="37"/>
      <c r="CN63" s="38"/>
      <c r="CO63" s="39" t="str">
        <f t="shared" si="35"/>
        <v/>
      </c>
      <c r="CP63" s="37"/>
      <c r="CQ63" s="38"/>
      <c r="CR63" s="40" t="str">
        <f t="shared" si="36"/>
        <v/>
      </c>
      <c r="CS63" s="41">
        <f t="shared" si="37"/>
        <v>0</v>
      </c>
      <c r="CT63" s="34"/>
      <c r="CU63" s="35"/>
      <c r="CV63" s="36" t="str">
        <f t="shared" si="38"/>
        <v/>
      </c>
      <c r="CW63" s="37"/>
      <c r="CX63" s="38"/>
      <c r="CY63" s="39" t="str">
        <f t="shared" si="39"/>
        <v/>
      </c>
      <c r="CZ63" s="37"/>
      <c r="DA63" s="38"/>
      <c r="DB63" s="40" t="str">
        <f t="shared" si="40"/>
        <v/>
      </c>
      <c r="DC63" s="41">
        <f t="shared" si="41"/>
        <v>0</v>
      </c>
      <c r="DD63" s="33">
        <f t="shared" si="42"/>
        <v>0</v>
      </c>
    </row>
    <row r="64" spans="2:108" x14ac:dyDescent="0.2">
      <c r="B64" s="31">
        <f t="shared" si="0"/>
        <v>60</v>
      </c>
      <c r="C64" s="32"/>
      <c r="D64" s="32"/>
      <c r="E64" s="32"/>
      <c r="F64" s="32"/>
      <c r="G64" s="33">
        <f t="shared" si="1"/>
        <v>0</v>
      </c>
      <c r="H64" s="34"/>
      <c r="I64" s="35"/>
      <c r="J64" s="36" t="str">
        <f t="shared" si="2"/>
        <v/>
      </c>
      <c r="K64" s="37"/>
      <c r="L64" s="38"/>
      <c r="M64" s="39" t="str">
        <f t="shared" si="3"/>
        <v/>
      </c>
      <c r="N64" s="37"/>
      <c r="O64" s="38"/>
      <c r="P64" s="40" t="str">
        <f t="shared" si="4"/>
        <v/>
      </c>
      <c r="Q64" s="41">
        <f t="shared" si="5"/>
        <v>0</v>
      </c>
      <c r="R64" s="34"/>
      <c r="S64" s="35"/>
      <c r="T64" s="36" t="str">
        <f t="shared" si="6"/>
        <v/>
      </c>
      <c r="U64" s="37"/>
      <c r="V64" s="38"/>
      <c r="W64" s="39" t="str">
        <f t="shared" si="7"/>
        <v/>
      </c>
      <c r="X64" s="37"/>
      <c r="Y64" s="38"/>
      <c r="Z64" s="40" t="str">
        <f t="shared" si="8"/>
        <v/>
      </c>
      <c r="AA64" s="41">
        <f t="shared" si="9"/>
        <v>0</v>
      </c>
      <c r="AB64" s="34"/>
      <c r="AC64" s="35"/>
      <c r="AD64" s="36" t="str">
        <f t="shared" si="10"/>
        <v/>
      </c>
      <c r="AE64" s="37"/>
      <c r="AF64" s="38"/>
      <c r="AG64" s="39" t="str">
        <f t="shared" si="11"/>
        <v/>
      </c>
      <c r="AH64" s="37"/>
      <c r="AI64" s="38"/>
      <c r="AJ64" s="40" t="str">
        <f t="shared" si="12"/>
        <v/>
      </c>
      <c r="AK64" s="41">
        <f t="shared" si="13"/>
        <v>0</v>
      </c>
      <c r="AL64" s="34"/>
      <c r="AM64" s="35"/>
      <c r="AN64" s="36" t="str">
        <f t="shared" si="14"/>
        <v/>
      </c>
      <c r="AO64" s="37"/>
      <c r="AP64" s="38"/>
      <c r="AQ64" s="39" t="str">
        <f t="shared" si="15"/>
        <v/>
      </c>
      <c r="AR64" s="37"/>
      <c r="AS64" s="38"/>
      <c r="AT64" s="40" t="str">
        <f t="shared" si="16"/>
        <v/>
      </c>
      <c r="AU64" s="41">
        <f t="shared" si="17"/>
        <v>0</v>
      </c>
      <c r="AV64" s="34"/>
      <c r="AW64" s="35"/>
      <c r="AX64" s="36" t="str">
        <f t="shared" si="18"/>
        <v/>
      </c>
      <c r="AY64" s="37"/>
      <c r="AZ64" s="38"/>
      <c r="BA64" s="39" t="str">
        <f t="shared" si="19"/>
        <v/>
      </c>
      <c r="BB64" s="37"/>
      <c r="BC64" s="38"/>
      <c r="BD64" s="40" t="str">
        <f t="shared" si="20"/>
        <v/>
      </c>
      <c r="BE64" s="41">
        <f t="shared" si="21"/>
        <v>0</v>
      </c>
      <c r="BF64" s="34"/>
      <c r="BG64" s="35"/>
      <c r="BH64" s="36" t="str">
        <f t="shared" si="22"/>
        <v/>
      </c>
      <c r="BI64" s="37"/>
      <c r="BJ64" s="38"/>
      <c r="BK64" s="39" t="str">
        <f t="shared" si="23"/>
        <v/>
      </c>
      <c r="BL64" s="37"/>
      <c r="BM64" s="38"/>
      <c r="BN64" s="40" t="str">
        <f t="shared" si="24"/>
        <v/>
      </c>
      <c r="BO64" s="41">
        <f t="shared" si="25"/>
        <v>0</v>
      </c>
      <c r="BP64" s="34"/>
      <c r="BQ64" s="35"/>
      <c r="BR64" s="36" t="str">
        <f t="shared" si="26"/>
        <v/>
      </c>
      <c r="BS64" s="37"/>
      <c r="BT64" s="38"/>
      <c r="BU64" s="39" t="str">
        <f t="shared" si="27"/>
        <v/>
      </c>
      <c r="BV64" s="37"/>
      <c r="BW64" s="38"/>
      <c r="BX64" s="40" t="str">
        <f t="shared" si="28"/>
        <v/>
      </c>
      <c r="BY64" s="41">
        <f t="shared" si="29"/>
        <v>0</v>
      </c>
      <c r="BZ64" s="34"/>
      <c r="CA64" s="35"/>
      <c r="CB64" s="36" t="str">
        <f t="shared" si="30"/>
        <v/>
      </c>
      <c r="CC64" s="37"/>
      <c r="CD64" s="38"/>
      <c r="CE64" s="39" t="str">
        <f t="shared" si="31"/>
        <v/>
      </c>
      <c r="CF64" s="37"/>
      <c r="CG64" s="38"/>
      <c r="CH64" s="40" t="str">
        <f t="shared" si="32"/>
        <v/>
      </c>
      <c r="CI64" s="41">
        <f t="shared" si="33"/>
        <v>0</v>
      </c>
      <c r="CJ64" s="34"/>
      <c r="CK64" s="35"/>
      <c r="CL64" s="36" t="str">
        <f t="shared" si="34"/>
        <v/>
      </c>
      <c r="CM64" s="37"/>
      <c r="CN64" s="38"/>
      <c r="CO64" s="39" t="str">
        <f t="shared" si="35"/>
        <v/>
      </c>
      <c r="CP64" s="37"/>
      <c r="CQ64" s="38"/>
      <c r="CR64" s="40" t="str">
        <f t="shared" si="36"/>
        <v/>
      </c>
      <c r="CS64" s="41">
        <f t="shared" si="37"/>
        <v>0</v>
      </c>
      <c r="CT64" s="34"/>
      <c r="CU64" s="35"/>
      <c r="CV64" s="36" t="str">
        <f t="shared" si="38"/>
        <v/>
      </c>
      <c r="CW64" s="37"/>
      <c r="CX64" s="38"/>
      <c r="CY64" s="39" t="str">
        <f t="shared" si="39"/>
        <v/>
      </c>
      <c r="CZ64" s="37"/>
      <c r="DA64" s="38"/>
      <c r="DB64" s="40" t="str">
        <f t="shared" si="40"/>
        <v/>
      </c>
      <c r="DC64" s="41">
        <f t="shared" si="41"/>
        <v>0</v>
      </c>
      <c r="DD64" s="33">
        <f t="shared" si="42"/>
        <v>0</v>
      </c>
    </row>
    <row r="65" spans="2:108" x14ac:dyDescent="0.2">
      <c r="B65" s="31">
        <f t="shared" si="0"/>
        <v>61</v>
      </c>
      <c r="C65" s="32"/>
      <c r="D65" s="32"/>
      <c r="E65" s="32"/>
      <c r="F65" s="32"/>
      <c r="G65" s="33">
        <f t="shared" si="1"/>
        <v>0</v>
      </c>
      <c r="H65" s="34"/>
      <c r="I65" s="35"/>
      <c r="J65" s="36" t="str">
        <f t="shared" si="2"/>
        <v/>
      </c>
      <c r="K65" s="37"/>
      <c r="L65" s="38"/>
      <c r="M65" s="39" t="str">
        <f t="shared" si="3"/>
        <v/>
      </c>
      <c r="N65" s="37"/>
      <c r="O65" s="38"/>
      <c r="P65" s="40" t="str">
        <f t="shared" si="4"/>
        <v/>
      </c>
      <c r="Q65" s="41">
        <f t="shared" si="5"/>
        <v>0</v>
      </c>
      <c r="R65" s="34"/>
      <c r="S65" s="35"/>
      <c r="T65" s="36" t="str">
        <f t="shared" si="6"/>
        <v/>
      </c>
      <c r="U65" s="37"/>
      <c r="V65" s="38"/>
      <c r="W65" s="39" t="str">
        <f t="shared" si="7"/>
        <v/>
      </c>
      <c r="X65" s="37"/>
      <c r="Y65" s="38"/>
      <c r="Z65" s="40" t="str">
        <f t="shared" si="8"/>
        <v/>
      </c>
      <c r="AA65" s="41">
        <f t="shared" si="9"/>
        <v>0</v>
      </c>
      <c r="AB65" s="34"/>
      <c r="AC65" s="35"/>
      <c r="AD65" s="36" t="str">
        <f t="shared" si="10"/>
        <v/>
      </c>
      <c r="AE65" s="37"/>
      <c r="AF65" s="38"/>
      <c r="AG65" s="39" t="str">
        <f t="shared" si="11"/>
        <v/>
      </c>
      <c r="AH65" s="37"/>
      <c r="AI65" s="38"/>
      <c r="AJ65" s="40" t="str">
        <f t="shared" si="12"/>
        <v/>
      </c>
      <c r="AK65" s="41">
        <f t="shared" si="13"/>
        <v>0</v>
      </c>
      <c r="AL65" s="34"/>
      <c r="AM65" s="35"/>
      <c r="AN65" s="36" t="str">
        <f t="shared" si="14"/>
        <v/>
      </c>
      <c r="AO65" s="37"/>
      <c r="AP65" s="38"/>
      <c r="AQ65" s="39" t="str">
        <f t="shared" si="15"/>
        <v/>
      </c>
      <c r="AR65" s="37"/>
      <c r="AS65" s="38"/>
      <c r="AT65" s="40" t="str">
        <f t="shared" si="16"/>
        <v/>
      </c>
      <c r="AU65" s="41">
        <f t="shared" si="17"/>
        <v>0</v>
      </c>
      <c r="AV65" s="34"/>
      <c r="AW65" s="35"/>
      <c r="AX65" s="36" t="str">
        <f t="shared" si="18"/>
        <v/>
      </c>
      <c r="AY65" s="37"/>
      <c r="AZ65" s="38"/>
      <c r="BA65" s="39" t="str">
        <f t="shared" si="19"/>
        <v/>
      </c>
      <c r="BB65" s="37"/>
      <c r="BC65" s="38"/>
      <c r="BD65" s="40" t="str">
        <f t="shared" si="20"/>
        <v/>
      </c>
      <c r="BE65" s="41">
        <f t="shared" si="21"/>
        <v>0</v>
      </c>
      <c r="BF65" s="34"/>
      <c r="BG65" s="35"/>
      <c r="BH65" s="36" t="str">
        <f t="shared" si="22"/>
        <v/>
      </c>
      <c r="BI65" s="37"/>
      <c r="BJ65" s="38"/>
      <c r="BK65" s="39" t="str">
        <f t="shared" si="23"/>
        <v/>
      </c>
      <c r="BL65" s="37"/>
      <c r="BM65" s="38"/>
      <c r="BN65" s="40" t="str">
        <f t="shared" si="24"/>
        <v/>
      </c>
      <c r="BO65" s="41">
        <f t="shared" si="25"/>
        <v>0</v>
      </c>
      <c r="BP65" s="34"/>
      <c r="BQ65" s="35"/>
      <c r="BR65" s="36" t="str">
        <f t="shared" si="26"/>
        <v/>
      </c>
      <c r="BS65" s="37"/>
      <c r="BT65" s="38"/>
      <c r="BU65" s="39" t="str">
        <f t="shared" si="27"/>
        <v/>
      </c>
      <c r="BV65" s="37"/>
      <c r="BW65" s="38"/>
      <c r="BX65" s="40" t="str">
        <f t="shared" si="28"/>
        <v/>
      </c>
      <c r="BY65" s="41">
        <f t="shared" si="29"/>
        <v>0</v>
      </c>
      <c r="BZ65" s="34"/>
      <c r="CA65" s="35"/>
      <c r="CB65" s="36" t="str">
        <f t="shared" si="30"/>
        <v/>
      </c>
      <c r="CC65" s="37"/>
      <c r="CD65" s="38"/>
      <c r="CE65" s="39" t="str">
        <f t="shared" si="31"/>
        <v/>
      </c>
      <c r="CF65" s="37"/>
      <c r="CG65" s="38"/>
      <c r="CH65" s="40" t="str">
        <f t="shared" si="32"/>
        <v/>
      </c>
      <c r="CI65" s="41">
        <f t="shared" si="33"/>
        <v>0</v>
      </c>
      <c r="CJ65" s="34"/>
      <c r="CK65" s="35"/>
      <c r="CL65" s="36" t="str">
        <f t="shared" si="34"/>
        <v/>
      </c>
      <c r="CM65" s="37"/>
      <c r="CN65" s="38"/>
      <c r="CO65" s="39" t="str">
        <f t="shared" si="35"/>
        <v/>
      </c>
      <c r="CP65" s="37"/>
      <c r="CQ65" s="38"/>
      <c r="CR65" s="40" t="str">
        <f t="shared" si="36"/>
        <v/>
      </c>
      <c r="CS65" s="41">
        <f t="shared" si="37"/>
        <v>0</v>
      </c>
      <c r="CT65" s="34"/>
      <c r="CU65" s="35"/>
      <c r="CV65" s="36" t="str">
        <f t="shared" si="38"/>
        <v/>
      </c>
      <c r="CW65" s="37"/>
      <c r="CX65" s="38"/>
      <c r="CY65" s="39" t="str">
        <f t="shared" si="39"/>
        <v/>
      </c>
      <c r="CZ65" s="37"/>
      <c r="DA65" s="38"/>
      <c r="DB65" s="40" t="str">
        <f t="shared" si="40"/>
        <v/>
      </c>
      <c r="DC65" s="41">
        <f t="shared" si="41"/>
        <v>0</v>
      </c>
      <c r="DD65" s="33">
        <f t="shared" si="42"/>
        <v>0</v>
      </c>
    </row>
    <row r="66" spans="2:108" x14ac:dyDescent="0.2">
      <c r="B66" s="31">
        <f t="shared" si="0"/>
        <v>62</v>
      </c>
      <c r="C66" s="32"/>
      <c r="D66" s="32"/>
      <c r="E66" s="32"/>
      <c r="F66" s="32"/>
      <c r="G66" s="33">
        <f t="shared" si="1"/>
        <v>0</v>
      </c>
      <c r="H66" s="34"/>
      <c r="I66" s="35"/>
      <c r="J66" s="36" t="str">
        <f t="shared" si="2"/>
        <v/>
      </c>
      <c r="K66" s="37"/>
      <c r="L66" s="38"/>
      <c r="M66" s="39" t="str">
        <f t="shared" si="3"/>
        <v/>
      </c>
      <c r="N66" s="37"/>
      <c r="O66" s="38"/>
      <c r="P66" s="40" t="str">
        <f t="shared" si="4"/>
        <v/>
      </c>
      <c r="Q66" s="41">
        <f t="shared" si="5"/>
        <v>0</v>
      </c>
      <c r="R66" s="34"/>
      <c r="S66" s="35"/>
      <c r="T66" s="36" t="str">
        <f t="shared" si="6"/>
        <v/>
      </c>
      <c r="U66" s="37"/>
      <c r="V66" s="38"/>
      <c r="W66" s="39" t="str">
        <f t="shared" si="7"/>
        <v/>
      </c>
      <c r="X66" s="37"/>
      <c r="Y66" s="38"/>
      <c r="Z66" s="40" t="str">
        <f t="shared" si="8"/>
        <v/>
      </c>
      <c r="AA66" s="41">
        <f t="shared" si="9"/>
        <v>0</v>
      </c>
      <c r="AB66" s="34"/>
      <c r="AC66" s="35"/>
      <c r="AD66" s="36" t="str">
        <f t="shared" si="10"/>
        <v/>
      </c>
      <c r="AE66" s="37"/>
      <c r="AF66" s="38"/>
      <c r="AG66" s="39" t="str">
        <f t="shared" si="11"/>
        <v/>
      </c>
      <c r="AH66" s="37"/>
      <c r="AI66" s="38"/>
      <c r="AJ66" s="40" t="str">
        <f t="shared" si="12"/>
        <v/>
      </c>
      <c r="AK66" s="41">
        <f t="shared" si="13"/>
        <v>0</v>
      </c>
      <c r="AL66" s="34"/>
      <c r="AM66" s="35"/>
      <c r="AN66" s="36" t="str">
        <f t="shared" si="14"/>
        <v/>
      </c>
      <c r="AO66" s="37"/>
      <c r="AP66" s="38"/>
      <c r="AQ66" s="39" t="str">
        <f t="shared" si="15"/>
        <v/>
      </c>
      <c r="AR66" s="37"/>
      <c r="AS66" s="38"/>
      <c r="AT66" s="40" t="str">
        <f t="shared" si="16"/>
        <v/>
      </c>
      <c r="AU66" s="41">
        <f t="shared" si="17"/>
        <v>0</v>
      </c>
      <c r="AV66" s="34"/>
      <c r="AW66" s="35"/>
      <c r="AX66" s="36" t="str">
        <f t="shared" si="18"/>
        <v/>
      </c>
      <c r="AY66" s="37"/>
      <c r="AZ66" s="38"/>
      <c r="BA66" s="39" t="str">
        <f t="shared" si="19"/>
        <v/>
      </c>
      <c r="BB66" s="37"/>
      <c r="BC66" s="38"/>
      <c r="BD66" s="40" t="str">
        <f t="shared" si="20"/>
        <v/>
      </c>
      <c r="BE66" s="41">
        <f t="shared" si="21"/>
        <v>0</v>
      </c>
      <c r="BF66" s="34"/>
      <c r="BG66" s="35"/>
      <c r="BH66" s="36" t="str">
        <f t="shared" si="22"/>
        <v/>
      </c>
      <c r="BI66" s="37"/>
      <c r="BJ66" s="38"/>
      <c r="BK66" s="39" t="str">
        <f t="shared" si="23"/>
        <v/>
      </c>
      <c r="BL66" s="37"/>
      <c r="BM66" s="38"/>
      <c r="BN66" s="40" t="str">
        <f t="shared" si="24"/>
        <v/>
      </c>
      <c r="BO66" s="41">
        <f t="shared" si="25"/>
        <v>0</v>
      </c>
      <c r="BP66" s="34"/>
      <c r="BQ66" s="35"/>
      <c r="BR66" s="36" t="str">
        <f t="shared" si="26"/>
        <v/>
      </c>
      <c r="BS66" s="37"/>
      <c r="BT66" s="38"/>
      <c r="BU66" s="39" t="str">
        <f t="shared" si="27"/>
        <v/>
      </c>
      <c r="BV66" s="37"/>
      <c r="BW66" s="38"/>
      <c r="BX66" s="40" t="str">
        <f t="shared" si="28"/>
        <v/>
      </c>
      <c r="BY66" s="41">
        <f t="shared" si="29"/>
        <v>0</v>
      </c>
      <c r="BZ66" s="34"/>
      <c r="CA66" s="35"/>
      <c r="CB66" s="36" t="str">
        <f t="shared" si="30"/>
        <v/>
      </c>
      <c r="CC66" s="37"/>
      <c r="CD66" s="38"/>
      <c r="CE66" s="39" t="str">
        <f t="shared" si="31"/>
        <v/>
      </c>
      <c r="CF66" s="37"/>
      <c r="CG66" s="38"/>
      <c r="CH66" s="40" t="str">
        <f t="shared" si="32"/>
        <v/>
      </c>
      <c r="CI66" s="41">
        <f t="shared" si="33"/>
        <v>0</v>
      </c>
      <c r="CJ66" s="34"/>
      <c r="CK66" s="35"/>
      <c r="CL66" s="36" t="str">
        <f t="shared" si="34"/>
        <v/>
      </c>
      <c r="CM66" s="37"/>
      <c r="CN66" s="38"/>
      <c r="CO66" s="39" t="str">
        <f t="shared" si="35"/>
        <v/>
      </c>
      <c r="CP66" s="37"/>
      <c r="CQ66" s="38"/>
      <c r="CR66" s="40" t="str">
        <f t="shared" si="36"/>
        <v/>
      </c>
      <c r="CS66" s="41">
        <f t="shared" si="37"/>
        <v>0</v>
      </c>
      <c r="CT66" s="34"/>
      <c r="CU66" s="35"/>
      <c r="CV66" s="36" t="str">
        <f t="shared" si="38"/>
        <v/>
      </c>
      <c r="CW66" s="37"/>
      <c r="CX66" s="38"/>
      <c r="CY66" s="39" t="str">
        <f t="shared" si="39"/>
        <v/>
      </c>
      <c r="CZ66" s="37"/>
      <c r="DA66" s="38"/>
      <c r="DB66" s="40" t="str">
        <f t="shared" si="40"/>
        <v/>
      </c>
      <c r="DC66" s="41">
        <f t="shared" si="41"/>
        <v>0</v>
      </c>
      <c r="DD66" s="33">
        <f t="shared" si="42"/>
        <v>0</v>
      </c>
    </row>
    <row r="67" spans="2:108" x14ac:dyDescent="0.2">
      <c r="B67" s="31">
        <f t="shared" si="0"/>
        <v>63</v>
      </c>
      <c r="C67" s="32"/>
      <c r="D67" s="32"/>
      <c r="E67" s="32"/>
      <c r="F67" s="32"/>
      <c r="G67" s="33">
        <f t="shared" si="1"/>
        <v>0</v>
      </c>
      <c r="H67" s="34"/>
      <c r="I67" s="35"/>
      <c r="J67" s="36" t="str">
        <f t="shared" si="2"/>
        <v/>
      </c>
      <c r="K67" s="37"/>
      <c r="L67" s="38"/>
      <c r="M67" s="39" t="str">
        <f t="shared" si="3"/>
        <v/>
      </c>
      <c r="N67" s="37"/>
      <c r="O67" s="38"/>
      <c r="P67" s="40" t="str">
        <f t="shared" si="4"/>
        <v/>
      </c>
      <c r="Q67" s="41">
        <f t="shared" si="5"/>
        <v>0</v>
      </c>
      <c r="R67" s="34"/>
      <c r="S67" s="35"/>
      <c r="T67" s="36" t="str">
        <f t="shared" si="6"/>
        <v/>
      </c>
      <c r="U67" s="37"/>
      <c r="V67" s="38"/>
      <c r="W67" s="39" t="str">
        <f t="shared" si="7"/>
        <v/>
      </c>
      <c r="X67" s="37"/>
      <c r="Y67" s="38"/>
      <c r="Z67" s="40" t="str">
        <f t="shared" si="8"/>
        <v/>
      </c>
      <c r="AA67" s="41">
        <f t="shared" si="9"/>
        <v>0</v>
      </c>
      <c r="AB67" s="34"/>
      <c r="AC67" s="35"/>
      <c r="AD67" s="36" t="str">
        <f t="shared" si="10"/>
        <v/>
      </c>
      <c r="AE67" s="37"/>
      <c r="AF67" s="38"/>
      <c r="AG67" s="39" t="str">
        <f t="shared" si="11"/>
        <v/>
      </c>
      <c r="AH67" s="37"/>
      <c r="AI67" s="38"/>
      <c r="AJ67" s="40" t="str">
        <f t="shared" si="12"/>
        <v/>
      </c>
      <c r="AK67" s="41">
        <f t="shared" si="13"/>
        <v>0</v>
      </c>
      <c r="AL67" s="34"/>
      <c r="AM67" s="35"/>
      <c r="AN67" s="36" t="str">
        <f t="shared" si="14"/>
        <v/>
      </c>
      <c r="AO67" s="37"/>
      <c r="AP67" s="38"/>
      <c r="AQ67" s="39" t="str">
        <f t="shared" si="15"/>
        <v/>
      </c>
      <c r="AR67" s="37"/>
      <c r="AS67" s="38"/>
      <c r="AT67" s="40" t="str">
        <f t="shared" si="16"/>
        <v/>
      </c>
      <c r="AU67" s="41">
        <f t="shared" si="17"/>
        <v>0</v>
      </c>
      <c r="AV67" s="34"/>
      <c r="AW67" s="35"/>
      <c r="AX67" s="36" t="str">
        <f t="shared" si="18"/>
        <v/>
      </c>
      <c r="AY67" s="37"/>
      <c r="AZ67" s="38"/>
      <c r="BA67" s="39" t="str">
        <f t="shared" si="19"/>
        <v/>
      </c>
      <c r="BB67" s="37"/>
      <c r="BC67" s="38"/>
      <c r="BD67" s="40" t="str">
        <f t="shared" si="20"/>
        <v/>
      </c>
      <c r="BE67" s="41">
        <f t="shared" si="21"/>
        <v>0</v>
      </c>
      <c r="BF67" s="34"/>
      <c r="BG67" s="35"/>
      <c r="BH67" s="36" t="str">
        <f t="shared" si="22"/>
        <v/>
      </c>
      <c r="BI67" s="37"/>
      <c r="BJ67" s="38"/>
      <c r="BK67" s="39" t="str">
        <f t="shared" si="23"/>
        <v/>
      </c>
      <c r="BL67" s="37"/>
      <c r="BM67" s="38"/>
      <c r="BN67" s="40" t="str">
        <f t="shared" si="24"/>
        <v/>
      </c>
      <c r="BO67" s="41">
        <f t="shared" si="25"/>
        <v>0</v>
      </c>
      <c r="BP67" s="34"/>
      <c r="BQ67" s="35"/>
      <c r="BR67" s="36" t="str">
        <f t="shared" si="26"/>
        <v/>
      </c>
      <c r="BS67" s="37"/>
      <c r="BT67" s="38"/>
      <c r="BU67" s="39" t="str">
        <f t="shared" si="27"/>
        <v/>
      </c>
      <c r="BV67" s="37"/>
      <c r="BW67" s="38"/>
      <c r="BX67" s="40" t="str">
        <f t="shared" si="28"/>
        <v/>
      </c>
      <c r="BY67" s="41">
        <f t="shared" si="29"/>
        <v>0</v>
      </c>
      <c r="BZ67" s="34"/>
      <c r="CA67" s="35"/>
      <c r="CB67" s="36" t="str">
        <f t="shared" si="30"/>
        <v/>
      </c>
      <c r="CC67" s="37"/>
      <c r="CD67" s="38"/>
      <c r="CE67" s="39" t="str">
        <f t="shared" si="31"/>
        <v/>
      </c>
      <c r="CF67" s="37"/>
      <c r="CG67" s="38"/>
      <c r="CH67" s="40" t="str">
        <f t="shared" si="32"/>
        <v/>
      </c>
      <c r="CI67" s="41">
        <f t="shared" si="33"/>
        <v>0</v>
      </c>
      <c r="CJ67" s="34"/>
      <c r="CK67" s="35"/>
      <c r="CL67" s="36" t="str">
        <f t="shared" si="34"/>
        <v/>
      </c>
      <c r="CM67" s="37"/>
      <c r="CN67" s="38"/>
      <c r="CO67" s="39" t="str">
        <f t="shared" si="35"/>
        <v/>
      </c>
      <c r="CP67" s="37"/>
      <c r="CQ67" s="38"/>
      <c r="CR67" s="40" t="str">
        <f t="shared" si="36"/>
        <v/>
      </c>
      <c r="CS67" s="41">
        <f t="shared" si="37"/>
        <v>0</v>
      </c>
      <c r="CT67" s="34"/>
      <c r="CU67" s="35"/>
      <c r="CV67" s="36" t="str">
        <f t="shared" si="38"/>
        <v/>
      </c>
      <c r="CW67" s="37"/>
      <c r="CX67" s="38"/>
      <c r="CY67" s="39" t="str">
        <f t="shared" si="39"/>
        <v/>
      </c>
      <c r="CZ67" s="37"/>
      <c r="DA67" s="38"/>
      <c r="DB67" s="40" t="str">
        <f t="shared" si="40"/>
        <v/>
      </c>
      <c r="DC67" s="41">
        <f t="shared" si="41"/>
        <v>0</v>
      </c>
      <c r="DD67" s="33">
        <f t="shared" si="42"/>
        <v>0</v>
      </c>
    </row>
    <row r="68" spans="2:108" x14ac:dyDescent="0.2">
      <c r="B68" s="31">
        <f t="shared" si="0"/>
        <v>64</v>
      </c>
      <c r="C68" s="32"/>
      <c r="D68" s="32"/>
      <c r="E68" s="32"/>
      <c r="F68" s="32"/>
      <c r="G68" s="33">
        <f t="shared" si="1"/>
        <v>0</v>
      </c>
      <c r="H68" s="34"/>
      <c r="I68" s="35"/>
      <c r="J68" s="36" t="str">
        <f t="shared" si="2"/>
        <v/>
      </c>
      <c r="K68" s="37"/>
      <c r="L68" s="38"/>
      <c r="M68" s="39" t="str">
        <f t="shared" si="3"/>
        <v/>
      </c>
      <c r="N68" s="37"/>
      <c r="O68" s="38"/>
      <c r="P68" s="40" t="str">
        <f t="shared" si="4"/>
        <v/>
      </c>
      <c r="Q68" s="41">
        <f t="shared" si="5"/>
        <v>0</v>
      </c>
      <c r="R68" s="34"/>
      <c r="S68" s="35"/>
      <c r="T68" s="36" t="str">
        <f t="shared" si="6"/>
        <v/>
      </c>
      <c r="U68" s="37"/>
      <c r="V68" s="38"/>
      <c r="W68" s="39" t="str">
        <f t="shared" si="7"/>
        <v/>
      </c>
      <c r="X68" s="37"/>
      <c r="Y68" s="38"/>
      <c r="Z68" s="40" t="str">
        <f t="shared" si="8"/>
        <v/>
      </c>
      <c r="AA68" s="41">
        <f t="shared" si="9"/>
        <v>0</v>
      </c>
      <c r="AB68" s="34"/>
      <c r="AC68" s="35"/>
      <c r="AD68" s="36" t="str">
        <f t="shared" si="10"/>
        <v/>
      </c>
      <c r="AE68" s="37"/>
      <c r="AF68" s="38"/>
      <c r="AG68" s="39" t="str">
        <f t="shared" si="11"/>
        <v/>
      </c>
      <c r="AH68" s="37"/>
      <c r="AI68" s="38"/>
      <c r="AJ68" s="40" t="str">
        <f t="shared" si="12"/>
        <v/>
      </c>
      <c r="AK68" s="41">
        <f t="shared" si="13"/>
        <v>0</v>
      </c>
      <c r="AL68" s="34"/>
      <c r="AM68" s="35"/>
      <c r="AN68" s="36" t="str">
        <f t="shared" si="14"/>
        <v/>
      </c>
      <c r="AO68" s="37"/>
      <c r="AP68" s="38"/>
      <c r="AQ68" s="39" t="str">
        <f t="shared" si="15"/>
        <v/>
      </c>
      <c r="AR68" s="37"/>
      <c r="AS68" s="38"/>
      <c r="AT68" s="40" t="str">
        <f t="shared" si="16"/>
        <v/>
      </c>
      <c r="AU68" s="41">
        <f t="shared" si="17"/>
        <v>0</v>
      </c>
      <c r="AV68" s="34"/>
      <c r="AW68" s="35"/>
      <c r="AX68" s="36" t="str">
        <f t="shared" si="18"/>
        <v/>
      </c>
      <c r="AY68" s="37"/>
      <c r="AZ68" s="38"/>
      <c r="BA68" s="39" t="str">
        <f t="shared" si="19"/>
        <v/>
      </c>
      <c r="BB68" s="37"/>
      <c r="BC68" s="38"/>
      <c r="BD68" s="40" t="str">
        <f t="shared" si="20"/>
        <v/>
      </c>
      <c r="BE68" s="41">
        <f t="shared" si="21"/>
        <v>0</v>
      </c>
      <c r="BF68" s="34"/>
      <c r="BG68" s="35"/>
      <c r="BH68" s="36" t="str">
        <f t="shared" si="22"/>
        <v/>
      </c>
      <c r="BI68" s="37"/>
      <c r="BJ68" s="38"/>
      <c r="BK68" s="39" t="str">
        <f t="shared" si="23"/>
        <v/>
      </c>
      <c r="BL68" s="37"/>
      <c r="BM68" s="38"/>
      <c r="BN68" s="40" t="str">
        <f t="shared" si="24"/>
        <v/>
      </c>
      <c r="BO68" s="41">
        <f t="shared" si="25"/>
        <v>0</v>
      </c>
      <c r="BP68" s="34"/>
      <c r="BQ68" s="35"/>
      <c r="BR68" s="36" t="str">
        <f t="shared" si="26"/>
        <v/>
      </c>
      <c r="BS68" s="37"/>
      <c r="BT68" s="38"/>
      <c r="BU68" s="39" t="str">
        <f t="shared" si="27"/>
        <v/>
      </c>
      <c r="BV68" s="37"/>
      <c r="BW68" s="38"/>
      <c r="BX68" s="40" t="str">
        <f t="shared" si="28"/>
        <v/>
      </c>
      <c r="BY68" s="41">
        <f t="shared" si="29"/>
        <v>0</v>
      </c>
      <c r="BZ68" s="34"/>
      <c r="CA68" s="35"/>
      <c r="CB68" s="36" t="str">
        <f t="shared" si="30"/>
        <v/>
      </c>
      <c r="CC68" s="37"/>
      <c r="CD68" s="38"/>
      <c r="CE68" s="39" t="str">
        <f t="shared" si="31"/>
        <v/>
      </c>
      <c r="CF68" s="37"/>
      <c r="CG68" s="38"/>
      <c r="CH68" s="40" t="str">
        <f t="shared" si="32"/>
        <v/>
      </c>
      <c r="CI68" s="41">
        <f t="shared" si="33"/>
        <v>0</v>
      </c>
      <c r="CJ68" s="34"/>
      <c r="CK68" s="35"/>
      <c r="CL68" s="36" t="str">
        <f t="shared" si="34"/>
        <v/>
      </c>
      <c r="CM68" s="37"/>
      <c r="CN68" s="38"/>
      <c r="CO68" s="39" t="str">
        <f t="shared" si="35"/>
        <v/>
      </c>
      <c r="CP68" s="37"/>
      <c r="CQ68" s="38"/>
      <c r="CR68" s="40" t="str">
        <f t="shared" si="36"/>
        <v/>
      </c>
      <c r="CS68" s="41">
        <f t="shared" si="37"/>
        <v>0</v>
      </c>
      <c r="CT68" s="34"/>
      <c r="CU68" s="35"/>
      <c r="CV68" s="36" t="str">
        <f t="shared" si="38"/>
        <v/>
      </c>
      <c r="CW68" s="37"/>
      <c r="CX68" s="38"/>
      <c r="CY68" s="39" t="str">
        <f t="shared" si="39"/>
        <v/>
      </c>
      <c r="CZ68" s="37"/>
      <c r="DA68" s="38"/>
      <c r="DB68" s="40" t="str">
        <f t="shared" si="40"/>
        <v/>
      </c>
      <c r="DC68" s="41">
        <f t="shared" si="41"/>
        <v>0</v>
      </c>
      <c r="DD68" s="33">
        <f t="shared" si="42"/>
        <v>0</v>
      </c>
    </row>
    <row r="69" spans="2:108" x14ac:dyDescent="0.2">
      <c r="B69" s="31">
        <f t="shared" si="0"/>
        <v>65</v>
      </c>
      <c r="C69" s="32"/>
      <c r="D69" s="32"/>
      <c r="E69" s="32"/>
      <c r="F69" s="32"/>
      <c r="G69" s="33">
        <f t="shared" si="1"/>
        <v>0</v>
      </c>
      <c r="H69" s="34"/>
      <c r="I69" s="35"/>
      <c r="J69" s="36" t="str">
        <f t="shared" si="2"/>
        <v/>
      </c>
      <c r="K69" s="37"/>
      <c r="L69" s="38"/>
      <c r="M69" s="39" t="str">
        <f t="shared" si="3"/>
        <v/>
      </c>
      <c r="N69" s="37"/>
      <c r="O69" s="38"/>
      <c r="P69" s="40" t="str">
        <f t="shared" si="4"/>
        <v/>
      </c>
      <c r="Q69" s="41">
        <f t="shared" si="5"/>
        <v>0</v>
      </c>
      <c r="R69" s="34"/>
      <c r="S69" s="35"/>
      <c r="T69" s="36" t="str">
        <f t="shared" si="6"/>
        <v/>
      </c>
      <c r="U69" s="37"/>
      <c r="V69" s="38"/>
      <c r="W69" s="39" t="str">
        <f t="shared" si="7"/>
        <v/>
      </c>
      <c r="X69" s="37"/>
      <c r="Y69" s="38"/>
      <c r="Z69" s="40" t="str">
        <f t="shared" si="8"/>
        <v/>
      </c>
      <c r="AA69" s="41">
        <f t="shared" si="9"/>
        <v>0</v>
      </c>
      <c r="AB69" s="34"/>
      <c r="AC69" s="35"/>
      <c r="AD69" s="36" t="str">
        <f t="shared" si="10"/>
        <v/>
      </c>
      <c r="AE69" s="37"/>
      <c r="AF69" s="38"/>
      <c r="AG69" s="39" t="str">
        <f t="shared" si="11"/>
        <v/>
      </c>
      <c r="AH69" s="37"/>
      <c r="AI69" s="38"/>
      <c r="AJ69" s="40" t="str">
        <f t="shared" si="12"/>
        <v/>
      </c>
      <c r="AK69" s="41">
        <f t="shared" si="13"/>
        <v>0</v>
      </c>
      <c r="AL69" s="34"/>
      <c r="AM69" s="35"/>
      <c r="AN69" s="36" t="str">
        <f t="shared" si="14"/>
        <v/>
      </c>
      <c r="AO69" s="37"/>
      <c r="AP69" s="38"/>
      <c r="AQ69" s="39" t="str">
        <f t="shared" si="15"/>
        <v/>
      </c>
      <c r="AR69" s="37"/>
      <c r="AS69" s="38"/>
      <c r="AT69" s="40" t="str">
        <f t="shared" si="16"/>
        <v/>
      </c>
      <c r="AU69" s="41">
        <f t="shared" si="17"/>
        <v>0</v>
      </c>
      <c r="AV69" s="34"/>
      <c r="AW69" s="35"/>
      <c r="AX69" s="36" t="str">
        <f t="shared" si="18"/>
        <v/>
      </c>
      <c r="AY69" s="37"/>
      <c r="AZ69" s="38"/>
      <c r="BA69" s="39" t="str">
        <f t="shared" si="19"/>
        <v/>
      </c>
      <c r="BB69" s="37"/>
      <c r="BC69" s="38"/>
      <c r="BD69" s="40" t="str">
        <f t="shared" si="20"/>
        <v/>
      </c>
      <c r="BE69" s="41">
        <f t="shared" si="21"/>
        <v>0</v>
      </c>
      <c r="BF69" s="34"/>
      <c r="BG69" s="35"/>
      <c r="BH69" s="36" t="str">
        <f t="shared" si="22"/>
        <v/>
      </c>
      <c r="BI69" s="37"/>
      <c r="BJ69" s="38"/>
      <c r="BK69" s="39" t="str">
        <f t="shared" si="23"/>
        <v/>
      </c>
      <c r="BL69" s="37"/>
      <c r="BM69" s="38"/>
      <c r="BN69" s="40" t="str">
        <f t="shared" si="24"/>
        <v/>
      </c>
      <c r="BO69" s="41">
        <f t="shared" si="25"/>
        <v>0</v>
      </c>
      <c r="BP69" s="34"/>
      <c r="BQ69" s="35"/>
      <c r="BR69" s="36" t="str">
        <f t="shared" si="26"/>
        <v/>
      </c>
      <c r="BS69" s="37"/>
      <c r="BT69" s="38"/>
      <c r="BU69" s="39" t="str">
        <f t="shared" si="27"/>
        <v/>
      </c>
      <c r="BV69" s="37"/>
      <c r="BW69" s="38"/>
      <c r="BX69" s="40" t="str">
        <f t="shared" si="28"/>
        <v/>
      </c>
      <c r="BY69" s="41">
        <f t="shared" si="29"/>
        <v>0</v>
      </c>
      <c r="BZ69" s="34"/>
      <c r="CA69" s="35"/>
      <c r="CB69" s="36" t="str">
        <f t="shared" si="30"/>
        <v/>
      </c>
      <c r="CC69" s="37"/>
      <c r="CD69" s="38"/>
      <c r="CE69" s="39" t="str">
        <f t="shared" si="31"/>
        <v/>
      </c>
      <c r="CF69" s="37"/>
      <c r="CG69" s="38"/>
      <c r="CH69" s="40" t="str">
        <f t="shared" si="32"/>
        <v/>
      </c>
      <c r="CI69" s="41">
        <f t="shared" si="33"/>
        <v>0</v>
      </c>
      <c r="CJ69" s="34"/>
      <c r="CK69" s="35"/>
      <c r="CL69" s="36" t="str">
        <f t="shared" si="34"/>
        <v/>
      </c>
      <c r="CM69" s="37"/>
      <c r="CN69" s="38"/>
      <c r="CO69" s="39" t="str">
        <f t="shared" si="35"/>
        <v/>
      </c>
      <c r="CP69" s="37"/>
      <c r="CQ69" s="38"/>
      <c r="CR69" s="40" t="str">
        <f t="shared" si="36"/>
        <v/>
      </c>
      <c r="CS69" s="41">
        <f t="shared" si="37"/>
        <v>0</v>
      </c>
      <c r="CT69" s="34"/>
      <c r="CU69" s="35"/>
      <c r="CV69" s="36" t="str">
        <f t="shared" si="38"/>
        <v/>
      </c>
      <c r="CW69" s="37"/>
      <c r="CX69" s="38"/>
      <c r="CY69" s="39" t="str">
        <f t="shared" si="39"/>
        <v/>
      </c>
      <c r="CZ69" s="37"/>
      <c r="DA69" s="38"/>
      <c r="DB69" s="40" t="str">
        <f t="shared" si="40"/>
        <v/>
      </c>
      <c r="DC69" s="41">
        <f t="shared" si="41"/>
        <v>0</v>
      </c>
      <c r="DD69" s="33">
        <f t="shared" si="42"/>
        <v>0</v>
      </c>
    </row>
    <row r="70" spans="2:108" x14ac:dyDescent="0.2">
      <c r="B70" s="31">
        <f t="shared" si="0"/>
        <v>66</v>
      </c>
      <c r="C70" s="32"/>
      <c r="D70" s="32"/>
      <c r="E70" s="32"/>
      <c r="F70" s="32"/>
      <c r="G70" s="33">
        <f t="shared" ref="G70:G104" si="43">DD70</f>
        <v>0</v>
      </c>
      <c r="H70" s="34"/>
      <c r="I70" s="35"/>
      <c r="J70" s="36" t="str">
        <f t="shared" si="2"/>
        <v/>
      </c>
      <c r="K70" s="37"/>
      <c r="L70" s="38"/>
      <c r="M70" s="39" t="str">
        <f t="shared" si="3"/>
        <v/>
      </c>
      <c r="N70" s="37"/>
      <c r="O70" s="38"/>
      <c r="P70" s="40" t="str">
        <f t="shared" si="4"/>
        <v/>
      </c>
      <c r="Q70" s="41">
        <f t="shared" ref="Q70:Q104" si="44">SUM(J70,M70,P70)</f>
        <v>0</v>
      </c>
      <c r="R70" s="34"/>
      <c r="S70" s="35"/>
      <c r="T70" s="36" t="str">
        <f t="shared" si="6"/>
        <v/>
      </c>
      <c r="U70" s="37"/>
      <c r="V70" s="38"/>
      <c r="W70" s="39" t="str">
        <f t="shared" si="7"/>
        <v/>
      </c>
      <c r="X70" s="37"/>
      <c r="Y70" s="38"/>
      <c r="Z70" s="40" t="str">
        <f t="shared" si="8"/>
        <v/>
      </c>
      <c r="AA70" s="41">
        <f t="shared" ref="AA70:AA104" si="45">SUM(T70,W70,Z70)</f>
        <v>0</v>
      </c>
      <c r="AB70" s="34"/>
      <c r="AC70" s="35"/>
      <c r="AD70" s="36" t="str">
        <f t="shared" si="10"/>
        <v/>
      </c>
      <c r="AE70" s="37"/>
      <c r="AF70" s="38"/>
      <c r="AG70" s="39" t="str">
        <f t="shared" si="11"/>
        <v/>
      </c>
      <c r="AH70" s="37"/>
      <c r="AI70" s="38"/>
      <c r="AJ70" s="40" t="str">
        <f t="shared" si="12"/>
        <v/>
      </c>
      <c r="AK70" s="41">
        <f t="shared" si="13"/>
        <v>0</v>
      </c>
      <c r="AL70" s="34"/>
      <c r="AM70" s="35"/>
      <c r="AN70" s="36" t="str">
        <f t="shared" si="14"/>
        <v/>
      </c>
      <c r="AO70" s="37"/>
      <c r="AP70" s="38"/>
      <c r="AQ70" s="39" t="str">
        <f t="shared" si="15"/>
        <v/>
      </c>
      <c r="AR70" s="37"/>
      <c r="AS70" s="38"/>
      <c r="AT70" s="40" t="str">
        <f t="shared" si="16"/>
        <v/>
      </c>
      <c r="AU70" s="41">
        <f t="shared" si="17"/>
        <v>0</v>
      </c>
      <c r="AV70" s="34"/>
      <c r="AW70" s="35"/>
      <c r="AX70" s="36" t="str">
        <f t="shared" si="18"/>
        <v/>
      </c>
      <c r="AY70" s="37"/>
      <c r="AZ70" s="38"/>
      <c r="BA70" s="39" t="str">
        <f t="shared" si="19"/>
        <v/>
      </c>
      <c r="BB70" s="37"/>
      <c r="BC70" s="38"/>
      <c r="BD70" s="40" t="str">
        <f t="shared" si="20"/>
        <v/>
      </c>
      <c r="BE70" s="41">
        <f t="shared" si="21"/>
        <v>0</v>
      </c>
      <c r="BF70" s="34"/>
      <c r="BG70" s="35"/>
      <c r="BH70" s="36" t="str">
        <f t="shared" si="22"/>
        <v/>
      </c>
      <c r="BI70" s="37"/>
      <c r="BJ70" s="38"/>
      <c r="BK70" s="39" t="str">
        <f t="shared" si="23"/>
        <v/>
      </c>
      <c r="BL70" s="37"/>
      <c r="BM70" s="38"/>
      <c r="BN70" s="40" t="str">
        <f t="shared" si="24"/>
        <v/>
      </c>
      <c r="BO70" s="41">
        <f t="shared" si="25"/>
        <v>0</v>
      </c>
      <c r="BP70" s="34"/>
      <c r="BQ70" s="35"/>
      <c r="BR70" s="36" t="str">
        <f t="shared" si="26"/>
        <v/>
      </c>
      <c r="BS70" s="37"/>
      <c r="BT70" s="38"/>
      <c r="BU70" s="39" t="str">
        <f t="shared" si="27"/>
        <v/>
      </c>
      <c r="BV70" s="37"/>
      <c r="BW70" s="38"/>
      <c r="BX70" s="40" t="str">
        <f t="shared" si="28"/>
        <v/>
      </c>
      <c r="BY70" s="41">
        <f t="shared" si="29"/>
        <v>0</v>
      </c>
      <c r="BZ70" s="34"/>
      <c r="CA70" s="35"/>
      <c r="CB70" s="36" t="str">
        <f t="shared" si="30"/>
        <v/>
      </c>
      <c r="CC70" s="37"/>
      <c r="CD70" s="38"/>
      <c r="CE70" s="39" t="str">
        <f t="shared" si="31"/>
        <v/>
      </c>
      <c r="CF70" s="37"/>
      <c r="CG70" s="38"/>
      <c r="CH70" s="40" t="str">
        <f t="shared" si="32"/>
        <v/>
      </c>
      <c r="CI70" s="41">
        <f t="shared" si="33"/>
        <v>0</v>
      </c>
      <c r="CJ70" s="34"/>
      <c r="CK70" s="35"/>
      <c r="CL70" s="36" t="str">
        <f t="shared" si="34"/>
        <v/>
      </c>
      <c r="CM70" s="37"/>
      <c r="CN70" s="38"/>
      <c r="CO70" s="39" t="str">
        <f t="shared" si="35"/>
        <v/>
      </c>
      <c r="CP70" s="37"/>
      <c r="CQ70" s="38"/>
      <c r="CR70" s="40" t="str">
        <f t="shared" si="36"/>
        <v/>
      </c>
      <c r="CS70" s="41">
        <f t="shared" si="37"/>
        <v>0</v>
      </c>
      <c r="CT70" s="34"/>
      <c r="CU70" s="35"/>
      <c r="CV70" s="36" t="str">
        <f t="shared" si="38"/>
        <v/>
      </c>
      <c r="CW70" s="37"/>
      <c r="CX70" s="38"/>
      <c r="CY70" s="39" t="str">
        <f t="shared" si="39"/>
        <v/>
      </c>
      <c r="CZ70" s="37"/>
      <c r="DA70" s="38"/>
      <c r="DB70" s="40" t="str">
        <f t="shared" si="40"/>
        <v/>
      </c>
      <c r="DC70" s="41">
        <f t="shared" si="41"/>
        <v>0</v>
      </c>
      <c r="DD70" s="33">
        <f t="shared" si="42"/>
        <v>0</v>
      </c>
    </row>
    <row r="71" spans="2:108" x14ac:dyDescent="0.2">
      <c r="B71" s="31">
        <f t="shared" ref="B71:B104" si="46">SUM(B70,1)</f>
        <v>67</v>
      </c>
      <c r="C71" s="32"/>
      <c r="D71" s="32"/>
      <c r="E71" s="32"/>
      <c r="F71" s="32"/>
      <c r="G71" s="33">
        <f t="shared" si="43"/>
        <v>0</v>
      </c>
      <c r="H71" s="34"/>
      <c r="I71" s="35"/>
      <c r="J71" s="36" t="str">
        <f t="shared" si="2"/>
        <v/>
      </c>
      <c r="K71" s="37"/>
      <c r="L71" s="38"/>
      <c r="M71" s="39" t="str">
        <f t="shared" si="3"/>
        <v/>
      </c>
      <c r="N71" s="37"/>
      <c r="O71" s="38"/>
      <c r="P71" s="40" t="str">
        <f t="shared" si="4"/>
        <v/>
      </c>
      <c r="Q71" s="41">
        <f t="shared" si="44"/>
        <v>0</v>
      </c>
      <c r="R71" s="34"/>
      <c r="S71" s="35"/>
      <c r="T71" s="36" t="str">
        <f t="shared" si="6"/>
        <v/>
      </c>
      <c r="U71" s="37"/>
      <c r="V71" s="38"/>
      <c r="W71" s="39" t="str">
        <f t="shared" si="7"/>
        <v/>
      </c>
      <c r="X71" s="37"/>
      <c r="Y71" s="38"/>
      <c r="Z71" s="40" t="str">
        <f t="shared" si="8"/>
        <v/>
      </c>
      <c r="AA71" s="41">
        <f t="shared" si="45"/>
        <v>0</v>
      </c>
      <c r="AB71" s="34"/>
      <c r="AC71" s="35"/>
      <c r="AD71" s="36" t="str">
        <f t="shared" si="10"/>
        <v/>
      </c>
      <c r="AE71" s="37"/>
      <c r="AF71" s="38"/>
      <c r="AG71" s="39" t="str">
        <f t="shared" si="11"/>
        <v/>
      </c>
      <c r="AH71" s="37"/>
      <c r="AI71" s="38"/>
      <c r="AJ71" s="40" t="str">
        <f t="shared" si="12"/>
        <v/>
      </c>
      <c r="AK71" s="41">
        <f t="shared" si="13"/>
        <v>0</v>
      </c>
      <c r="AL71" s="34"/>
      <c r="AM71" s="35"/>
      <c r="AN71" s="36" t="str">
        <f t="shared" si="14"/>
        <v/>
      </c>
      <c r="AO71" s="37"/>
      <c r="AP71" s="38"/>
      <c r="AQ71" s="39" t="str">
        <f t="shared" si="15"/>
        <v/>
      </c>
      <c r="AR71" s="37"/>
      <c r="AS71" s="38"/>
      <c r="AT71" s="40" t="str">
        <f t="shared" si="16"/>
        <v/>
      </c>
      <c r="AU71" s="41">
        <f t="shared" si="17"/>
        <v>0</v>
      </c>
      <c r="AV71" s="34"/>
      <c r="AW71" s="35"/>
      <c r="AX71" s="36" t="str">
        <f t="shared" si="18"/>
        <v/>
      </c>
      <c r="AY71" s="37"/>
      <c r="AZ71" s="38"/>
      <c r="BA71" s="39" t="str">
        <f t="shared" si="19"/>
        <v/>
      </c>
      <c r="BB71" s="37"/>
      <c r="BC71" s="38"/>
      <c r="BD71" s="40" t="str">
        <f t="shared" si="20"/>
        <v/>
      </c>
      <c r="BE71" s="41">
        <f t="shared" si="21"/>
        <v>0</v>
      </c>
      <c r="BF71" s="34"/>
      <c r="BG71" s="35"/>
      <c r="BH71" s="36" t="str">
        <f t="shared" si="22"/>
        <v/>
      </c>
      <c r="BI71" s="37"/>
      <c r="BJ71" s="38"/>
      <c r="BK71" s="39" t="str">
        <f t="shared" si="23"/>
        <v/>
      </c>
      <c r="BL71" s="37"/>
      <c r="BM71" s="38"/>
      <c r="BN71" s="40" t="str">
        <f t="shared" si="24"/>
        <v/>
      </c>
      <c r="BO71" s="41">
        <f t="shared" si="25"/>
        <v>0</v>
      </c>
      <c r="BP71" s="34"/>
      <c r="BQ71" s="35"/>
      <c r="BR71" s="36" t="str">
        <f t="shared" si="26"/>
        <v/>
      </c>
      <c r="BS71" s="37"/>
      <c r="BT71" s="38"/>
      <c r="BU71" s="39" t="str">
        <f t="shared" si="27"/>
        <v/>
      </c>
      <c r="BV71" s="37"/>
      <c r="BW71" s="38"/>
      <c r="BX71" s="40" t="str">
        <f t="shared" si="28"/>
        <v/>
      </c>
      <c r="BY71" s="41">
        <f t="shared" si="29"/>
        <v>0</v>
      </c>
      <c r="BZ71" s="34"/>
      <c r="CA71" s="35"/>
      <c r="CB71" s="36" t="str">
        <f t="shared" si="30"/>
        <v/>
      </c>
      <c r="CC71" s="37"/>
      <c r="CD71" s="38"/>
      <c r="CE71" s="39" t="str">
        <f t="shared" si="31"/>
        <v/>
      </c>
      <c r="CF71" s="37"/>
      <c r="CG71" s="38"/>
      <c r="CH71" s="40" t="str">
        <f t="shared" si="32"/>
        <v/>
      </c>
      <c r="CI71" s="41">
        <f t="shared" si="33"/>
        <v>0</v>
      </c>
      <c r="CJ71" s="34"/>
      <c r="CK71" s="35"/>
      <c r="CL71" s="36" t="str">
        <f t="shared" si="34"/>
        <v/>
      </c>
      <c r="CM71" s="37"/>
      <c r="CN71" s="38"/>
      <c r="CO71" s="39" t="str">
        <f t="shared" si="35"/>
        <v/>
      </c>
      <c r="CP71" s="37"/>
      <c r="CQ71" s="38"/>
      <c r="CR71" s="40" t="str">
        <f t="shared" si="36"/>
        <v/>
      </c>
      <c r="CS71" s="41">
        <f t="shared" si="37"/>
        <v>0</v>
      </c>
      <c r="CT71" s="34"/>
      <c r="CU71" s="35"/>
      <c r="CV71" s="36" t="str">
        <f t="shared" si="38"/>
        <v/>
      </c>
      <c r="CW71" s="37"/>
      <c r="CX71" s="38"/>
      <c r="CY71" s="39" t="str">
        <f t="shared" si="39"/>
        <v/>
      </c>
      <c r="CZ71" s="37"/>
      <c r="DA71" s="38"/>
      <c r="DB71" s="40" t="str">
        <f t="shared" si="40"/>
        <v/>
      </c>
      <c r="DC71" s="41">
        <f t="shared" si="41"/>
        <v>0</v>
      </c>
      <c r="DD71" s="33">
        <f t="shared" si="42"/>
        <v>0</v>
      </c>
    </row>
    <row r="72" spans="2:108" x14ac:dyDescent="0.2">
      <c r="B72" s="31">
        <f t="shared" si="46"/>
        <v>68</v>
      </c>
      <c r="C72" s="32"/>
      <c r="D72" s="32"/>
      <c r="E72" s="32"/>
      <c r="F72" s="32"/>
      <c r="G72" s="33">
        <f t="shared" si="43"/>
        <v>0</v>
      </c>
      <c r="H72" s="34"/>
      <c r="I72" s="35"/>
      <c r="J72" s="36" t="str">
        <f t="shared" si="2"/>
        <v/>
      </c>
      <c r="K72" s="37"/>
      <c r="L72" s="38"/>
      <c r="M72" s="39" t="str">
        <f t="shared" si="3"/>
        <v/>
      </c>
      <c r="N72" s="37"/>
      <c r="O72" s="38"/>
      <c r="P72" s="40" t="str">
        <f t="shared" si="4"/>
        <v/>
      </c>
      <c r="Q72" s="41">
        <f t="shared" si="44"/>
        <v>0</v>
      </c>
      <c r="R72" s="34"/>
      <c r="S72" s="35"/>
      <c r="T72" s="36" t="str">
        <f t="shared" si="6"/>
        <v/>
      </c>
      <c r="U72" s="37"/>
      <c r="V72" s="38"/>
      <c r="W72" s="39" t="str">
        <f t="shared" si="7"/>
        <v/>
      </c>
      <c r="X72" s="37"/>
      <c r="Y72" s="38"/>
      <c r="Z72" s="40" t="str">
        <f t="shared" si="8"/>
        <v/>
      </c>
      <c r="AA72" s="41">
        <f t="shared" si="45"/>
        <v>0</v>
      </c>
      <c r="AB72" s="34"/>
      <c r="AC72" s="35"/>
      <c r="AD72" s="36" t="str">
        <f t="shared" si="10"/>
        <v/>
      </c>
      <c r="AE72" s="37"/>
      <c r="AF72" s="38"/>
      <c r="AG72" s="39" t="str">
        <f t="shared" si="11"/>
        <v/>
      </c>
      <c r="AH72" s="37"/>
      <c r="AI72" s="38"/>
      <c r="AJ72" s="40" t="str">
        <f t="shared" si="12"/>
        <v/>
      </c>
      <c r="AK72" s="41">
        <f t="shared" si="13"/>
        <v>0</v>
      </c>
      <c r="AL72" s="34"/>
      <c r="AM72" s="35"/>
      <c r="AN72" s="36" t="str">
        <f t="shared" si="14"/>
        <v/>
      </c>
      <c r="AO72" s="37"/>
      <c r="AP72" s="38"/>
      <c r="AQ72" s="39" t="str">
        <f t="shared" si="15"/>
        <v/>
      </c>
      <c r="AR72" s="37"/>
      <c r="AS72" s="38"/>
      <c r="AT72" s="40" t="str">
        <f t="shared" si="16"/>
        <v/>
      </c>
      <c r="AU72" s="41">
        <f t="shared" si="17"/>
        <v>0</v>
      </c>
      <c r="AV72" s="34"/>
      <c r="AW72" s="35"/>
      <c r="AX72" s="36" t="str">
        <f t="shared" si="18"/>
        <v/>
      </c>
      <c r="AY72" s="37"/>
      <c r="AZ72" s="38"/>
      <c r="BA72" s="39" t="str">
        <f t="shared" si="19"/>
        <v/>
      </c>
      <c r="BB72" s="37"/>
      <c r="BC72" s="38"/>
      <c r="BD72" s="40" t="str">
        <f t="shared" si="20"/>
        <v/>
      </c>
      <c r="BE72" s="41">
        <f t="shared" si="21"/>
        <v>0</v>
      </c>
      <c r="BF72" s="34"/>
      <c r="BG72" s="35"/>
      <c r="BH72" s="36" t="str">
        <f t="shared" si="22"/>
        <v/>
      </c>
      <c r="BI72" s="37"/>
      <c r="BJ72" s="38"/>
      <c r="BK72" s="39" t="str">
        <f t="shared" si="23"/>
        <v/>
      </c>
      <c r="BL72" s="37"/>
      <c r="BM72" s="38"/>
      <c r="BN72" s="40" t="str">
        <f t="shared" si="24"/>
        <v/>
      </c>
      <c r="BO72" s="41">
        <f t="shared" si="25"/>
        <v>0</v>
      </c>
      <c r="BP72" s="34"/>
      <c r="BQ72" s="35"/>
      <c r="BR72" s="36" t="str">
        <f t="shared" si="26"/>
        <v/>
      </c>
      <c r="BS72" s="37"/>
      <c r="BT72" s="38"/>
      <c r="BU72" s="39" t="str">
        <f t="shared" si="27"/>
        <v/>
      </c>
      <c r="BV72" s="37"/>
      <c r="BW72" s="38"/>
      <c r="BX72" s="40" t="str">
        <f t="shared" si="28"/>
        <v/>
      </c>
      <c r="BY72" s="41">
        <f t="shared" si="29"/>
        <v>0</v>
      </c>
      <c r="BZ72" s="34"/>
      <c r="CA72" s="35"/>
      <c r="CB72" s="36" t="str">
        <f t="shared" si="30"/>
        <v/>
      </c>
      <c r="CC72" s="37"/>
      <c r="CD72" s="38"/>
      <c r="CE72" s="39" t="str">
        <f t="shared" si="31"/>
        <v/>
      </c>
      <c r="CF72" s="37"/>
      <c r="CG72" s="38"/>
      <c r="CH72" s="40" t="str">
        <f t="shared" si="32"/>
        <v/>
      </c>
      <c r="CI72" s="41">
        <f t="shared" si="33"/>
        <v>0</v>
      </c>
      <c r="CJ72" s="34"/>
      <c r="CK72" s="35"/>
      <c r="CL72" s="36" t="str">
        <f t="shared" si="34"/>
        <v/>
      </c>
      <c r="CM72" s="37"/>
      <c r="CN72" s="38"/>
      <c r="CO72" s="39" t="str">
        <f t="shared" si="35"/>
        <v/>
      </c>
      <c r="CP72" s="37"/>
      <c r="CQ72" s="38"/>
      <c r="CR72" s="40" t="str">
        <f t="shared" si="36"/>
        <v/>
      </c>
      <c r="CS72" s="41">
        <f t="shared" si="37"/>
        <v>0</v>
      </c>
      <c r="CT72" s="34"/>
      <c r="CU72" s="35"/>
      <c r="CV72" s="36" t="str">
        <f t="shared" si="38"/>
        <v/>
      </c>
      <c r="CW72" s="37"/>
      <c r="CX72" s="38"/>
      <c r="CY72" s="39" t="str">
        <f t="shared" si="39"/>
        <v/>
      </c>
      <c r="CZ72" s="37"/>
      <c r="DA72" s="38"/>
      <c r="DB72" s="40" t="str">
        <f t="shared" si="40"/>
        <v/>
      </c>
      <c r="DC72" s="41">
        <f t="shared" si="41"/>
        <v>0</v>
      </c>
      <c r="DD72" s="33">
        <f t="shared" si="42"/>
        <v>0</v>
      </c>
    </row>
    <row r="73" spans="2:108" x14ac:dyDescent="0.2">
      <c r="B73" s="31">
        <f t="shared" si="46"/>
        <v>69</v>
      </c>
      <c r="C73" s="32"/>
      <c r="D73" s="32"/>
      <c r="E73" s="32"/>
      <c r="F73" s="32"/>
      <c r="G73" s="33">
        <f t="shared" si="43"/>
        <v>0</v>
      </c>
      <c r="H73" s="34"/>
      <c r="I73" s="35"/>
      <c r="J73" s="36" t="str">
        <f t="shared" si="2"/>
        <v/>
      </c>
      <c r="K73" s="37"/>
      <c r="L73" s="38"/>
      <c r="M73" s="39" t="str">
        <f t="shared" si="3"/>
        <v/>
      </c>
      <c r="N73" s="37"/>
      <c r="O73" s="38"/>
      <c r="P73" s="40" t="str">
        <f t="shared" si="4"/>
        <v/>
      </c>
      <c r="Q73" s="41">
        <f t="shared" si="44"/>
        <v>0</v>
      </c>
      <c r="R73" s="34"/>
      <c r="S73" s="35"/>
      <c r="T73" s="36" t="str">
        <f t="shared" si="6"/>
        <v/>
      </c>
      <c r="U73" s="37"/>
      <c r="V73" s="38"/>
      <c r="W73" s="39" t="str">
        <f t="shared" si="7"/>
        <v/>
      </c>
      <c r="X73" s="37"/>
      <c r="Y73" s="38"/>
      <c r="Z73" s="40" t="str">
        <f t="shared" si="8"/>
        <v/>
      </c>
      <c r="AA73" s="41">
        <f t="shared" si="45"/>
        <v>0</v>
      </c>
      <c r="AB73" s="34"/>
      <c r="AC73" s="35"/>
      <c r="AD73" s="36" t="str">
        <f t="shared" si="10"/>
        <v/>
      </c>
      <c r="AE73" s="37"/>
      <c r="AF73" s="38"/>
      <c r="AG73" s="39" t="str">
        <f t="shared" si="11"/>
        <v/>
      </c>
      <c r="AH73" s="37"/>
      <c r="AI73" s="38"/>
      <c r="AJ73" s="40" t="str">
        <f t="shared" si="12"/>
        <v/>
      </c>
      <c r="AK73" s="41">
        <f t="shared" si="13"/>
        <v>0</v>
      </c>
      <c r="AL73" s="34"/>
      <c r="AM73" s="35"/>
      <c r="AN73" s="36" t="str">
        <f t="shared" si="14"/>
        <v/>
      </c>
      <c r="AO73" s="37"/>
      <c r="AP73" s="38"/>
      <c r="AQ73" s="39" t="str">
        <f t="shared" si="15"/>
        <v/>
      </c>
      <c r="AR73" s="37"/>
      <c r="AS73" s="38"/>
      <c r="AT73" s="40" t="str">
        <f t="shared" si="16"/>
        <v/>
      </c>
      <c r="AU73" s="41">
        <f t="shared" si="17"/>
        <v>0</v>
      </c>
      <c r="AV73" s="34"/>
      <c r="AW73" s="35"/>
      <c r="AX73" s="36" t="str">
        <f t="shared" si="18"/>
        <v/>
      </c>
      <c r="AY73" s="37"/>
      <c r="AZ73" s="38"/>
      <c r="BA73" s="39" t="str">
        <f t="shared" si="19"/>
        <v/>
      </c>
      <c r="BB73" s="37"/>
      <c r="BC73" s="38"/>
      <c r="BD73" s="40" t="str">
        <f t="shared" si="20"/>
        <v/>
      </c>
      <c r="BE73" s="41">
        <f t="shared" si="21"/>
        <v>0</v>
      </c>
      <c r="BF73" s="34"/>
      <c r="BG73" s="35"/>
      <c r="BH73" s="36" t="str">
        <f t="shared" si="22"/>
        <v/>
      </c>
      <c r="BI73" s="37"/>
      <c r="BJ73" s="38"/>
      <c r="BK73" s="39" t="str">
        <f t="shared" si="23"/>
        <v/>
      </c>
      <c r="BL73" s="37"/>
      <c r="BM73" s="38"/>
      <c r="BN73" s="40" t="str">
        <f t="shared" si="24"/>
        <v/>
      </c>
      <c r="BO73" s="41">
        <f t="shared" si="25"/>
        <v>0</v>
      </c>
      <c r="BP73" s="34"/>
      <c r="BQ73" s="35"/>
      <c r="BR73" s="36" t="str">
        <f t="shared" si="26"/>
        <v/>
      </c>
      <c r="BS73" s="37"/>
      <c r="BT73" s="38"/>
      <c r="BU73" s="39" t="str">
        <f t="shared" si="27"/>
        <v/>
      </c>
      <c r="BV73" s="37"/>
      <c r="BW73" s="38"/>
      <c r="BX73" s="40" t="str">
        <f t="shared" si="28"/>
        <v/>
      </c>
      <c r="BY73" s="41">
        <f t="shared" si="29"/>
        <v>0</v>
      </c>
      <c r="BZ73" s="34"/>
      <c r="CA73" s="35"/>
      <c r="CB73" s="36" t="str">
        <f t="shared" si="30"/>
        <v/>
      </c>
      <c r="CC73" s="37"/>
      <c r="CD73" s="38"/>
      <c r="CE73" s="39" t="str">
        <f t="shared" si="31"/>
        <v/>
      </c>
      <c r="CF73" s="37"/>
      <c r="CG73" s="38"/>
      <c r="CH73" s="40" t="str">
        <f t="shared" si="32"/>
        <v/>
      </c>
      <c r="CI73" s="41">
        <f t="shared" si="33"/>
        <v>0</v>
      </c>
      <c r="CJ73" s="34"/>
      <c r="CK73" s="35"/>
      <c r="CL73" s="36" t="str">
        <f t="shared" si="34"/>
        <v/>
      </c>
      <c r="CM73" s="37"/>
      <c r="CN73" s="38"/>
      <c r="CO73" s="39" t="str">
        <f t="shared" si="35"/>
        <v/>
      </c>
      <c r="CP73" s="37"/>
      <c r="CQ73" s="38"/>
      <c r="CR73" s="40" t="str">
        <f t="shared" si="36"/>
        <v/>
      </c>
      <c r="CS73" s="41">
        <f t="shared" si="37"/>
        <v>0</v>
      </c>
      <c r="CT73" s="34"/>
      <c r="CU73" s="35"/>
      <c r="CV73" s="36" t="str">
        <f t="shared" si="38"/>
        <v/>
      </c>
      <c r="CW73" s="37"/>
      <c r="CX73" s="38"/>
      <c r="CY73" s="39" t="str">
        <f t="shared" si="39"/>
        <v/>
      </c>
      <c r="CZ73" s="37"/>
      <c r="DA73" s="38"/>
      <c r="DB73" s="40" t="str">
        <f t="shared" si="40"/>
        <v/>
      </c>
      <c r="DC73" s="41">
        <f t="shared" si="41"/>
        <v>0</v>
      </c>
      <c r="DD73" s="33">
        <f t="shared" si="42"/>
        <v>0</v>
      </c>
    </row>
    <row r="74" spans="2:108" x14ac:dyDescent="0.2">
      <c r="B74" s="31">
        <f t="shared" si="46"/>
        <v>70</v>
      </c>
      <c r="C74" s="32"/>
      <c r="D74" s="32"/>
      <c r="E74" s="32"/>
      <c r="F74" s="32"/>
      <c r="G74" s="33">
        <f t="shared" si="43"/>
        <v>0</v>
      </c>
      <c r="H74" s="34"/>
      <c r="I74" s="35"/>
      <c r="J74" s="36" t="str">
        <f t="shared" si="2"/>
        <v/>
      </c>
      <c r="K74" s="37"/>
      <c r="L74" s="38"/>
      <c r="M74" s="39" t="str">
        <f t="shared" si="3"/>
        <v/>
      </c>
      <c r="N74" s="37"/>
      <c r="O74" s="38"/>
      <c r="P74" s="40" t="str">
        <f t="shared" si="4"/>
        <v/>
      </c>
      <c r="Q74" s="41">
        <f t="shared" si="44"/>
        <v>0</v>
      </c>
      <c r="R74" s="34"/>
      <c r="S74" s="35"/>
      <c r="T74" s="36" t="str">
        <f t="shared" si="6"/>
        <v/>
      </c>
      <c r="U74" s="37"/>
      <c r="V74" s="38"/>
      <c r="W74" s="39" t="str">
        <f t="shared" si="7"/>
        <v/>
      </c>
      <c r="X74" s="37"/>
      <c r="Y74" s="38"/>
      <c r="Z74" s="40" t="str">
        <f t="shared" si="8"/>
        <v/>
      </c>
      <c r="AA74" s="41">
        <f t="shared" si="45"/>
        <v>0</v>
      </c>
      <c r="AB74" s="34"/>
      <c r="AC74" s="35"/>
      <c r="AD74" s="36" t="str">
        <f t="shared" si="10"/>
        <v/>
      </c>
      <c r="AE74" s="37"/>
      <c r="AF74" s="38"/>
      <c r="AG74" s="39" t="str">
        <f t="shared" si="11"/>
        <v/>
      </c>
      <c r="AH74" s="37"/>
      <c r="AI74" s="38"/>
      <c r="AJ74" s="40" t="str">
        <f t="shared" si="12"/>
        <v/>
      </c>
      <c r="AK74" s="41">
        <f t="shared" si="13"/>
        <v>0</v>
      </c>
      <c r="AL74" s="34"/>
      <c r="AM74" s="35"/>
      <c r="AN74" s="36" t="str">
        <f t="shared" si="14"/>
        <v/>
      </c>
      <c r="AO74" s="37"/>
      <c r="AP74" s="38"/>
      <c r="AQ74" s="39" t="str">
        <f t="shared" si="15"/>
        <v/>
      </c>
      <c r="AR74" s="37"/>
      <c r="AS74" s="38"/>
      <c r="AT74" s="40" t="str">
        <f t="shared" si="16"/>
        <v/>
      </c>
      <c r="AU74" s="41">
        <f t="shared" si="17"/>
        <v>0</v>
      </c>
      <c r="AV74" s="34"/>
      <c r="AW74" s="35"/>
      <c r="AX74" s="36" t="str">
        <f t="shared" si="18"/>
        <v/>
      </c>
      <c r="AY74" s="37"/>
      <c r="AZ74" s="38"/>
      <c r="BA74" s="39" t="str">
        <f t="shared" si="19"/>
        <v/>
      </c>
      <c r="BB74" s="37"/>
      <c r="BC74" s="38"/>
      <c r="BD74" s="40" t="str">
        <f t="shared" si="20"/>
        <v/>
      </c>
      <c r="BE74" s="41">
        <f t="shared" si="21"/>
        <v>0</v>
      </c>
      <c r="BF74" s="34"/>
      <c r="BG74" s="35"/>
      <c r="BH74" s="36" t="str">
        <f t="shared" si="22"/>
        <v/>
      </c>
      <c r="BI74" s="37"/>
      <c r="BJ74" s="38"/>
      <c r="BK74" s="39" t="str">
        <f t="shared" si="23"/>
        <v/>
      </c>
      <c r="BL74" s="37"/>
      <c r="BM74" s="38"/>
      <c r="BN74" s="40" t="str">
        <f t="shared" si="24"/>
        <v/>
      </c>
      <c r="BO74" s="41">
        <f t="shared" si="25"/>
        <v>0</v>
      </c>
      <c r="BP74" s="34"/>
      <c r="BQ74" s="35"/>
      <c r="BR74" s="36" t="str">
        <f t="shared" si="26"/>
        <v/>
      </c>
      <c r="BS74" s="37"/>
      <c r="BT74" s="38"/>
      <c r="BU74" s="39" t="str">
        <f t="shared" si="27"/>
        <v/>
      </c>
      <c r="BV74" s="37"/>
      <c r="BW74" s="38"/>
      <c r="BX74" s="40" t="str">
        <f t="shared" si="28"/>
        <v/>
      </c>
      <c r="BY74" s="41">
        <f t="shared" si="29"/>
        <v>0</v>
      </c>
      <c r="BZ74" s="34"/>
      <c r="CA74" s="35"/>
      <c r="CB74" s="36" t="str">
        <f t="shared" si="30"/>
        <v/>
      </c>
      <c r="CC74" s="37"/>
      <c r="CD74" s="38"/>
      <c r="CE74" s="39" t="str">
        <f t="shared" si="31"/>
        <v/>
      </c>
      <c r="CF74" s="37"/>
      <c r="CG74" s="38"/>
      <c r="CH74" s="40" t="str">
        <f t="shared" si="32"/>
        <v/>
      </c>
      <c r="CI74" s="41">
        <f t="shared" si="33"/>
        <v>0</v>
      </c>
      <c r="CJ74" s="34"/>
      <c r="CK74" s="35"/>
      <c r="CL74" s="36" t="str">
        <f t="shared" si="34"/>
        <v/>
      </c>
      <c r="CM74" s="37"/>
      <c r="CN74" s="38"/>
      <c r="CO74" s="39" t="str">
        <f t="shared" si="35"/>
        <v/>
      </c>
      <c r="CP74" s="37"/>
      <c r="CQ74" s="38"/>
      <c r="CR74" s="40" t="str">
        <f t="shared" si="36"/>
        <v/>
      </c>
      <c r="CS74" s="41">
        <f t="shared" si="37"/>
        <v>0</v>
      </c>
      <c r="CT74" s="34"/>
      <c r="CU74" s="35"/>
      <c r="CV74" s="36" t="str">
        <f t="shared" si="38"/>
        <v/>
      </c>
      <c r="CW74" s="37"/>
      <c r="CX74" s="38"/>
      <c r="CY74" s="39" t="str">
        <f t="shared" si="39"/>
        <v/>
      </c>
      <c r="CZ74" s="37"/>
      <c r="DA74" s="38"/>
      <c r="DB74" s="40" t="str">
        <f t="shared" si="40"/>
        <v/>
      </c>
      <c r="DC74" s="41">
        <f t="shared" si="41"/>
        <v>0</v>
      </c>
      <c r="DD74" s="33">
        <f t="shared" si="42"/>
        <v>0</v>
      </c>
    </row>
    <row r="75" spans="2:108" x14ac:dyDescent="0.2">
      <c r="B75" s="31">
        <f t="shared" si="46"/>
        <v>71</v>
      </c>
      <c r="C75" s="32"/>
      <c r="D75" s="32"/>
      <c r="E75" s="32"/>
      <c r="F75" s="32"/>
      <c r="G75" s="33">
        <f t="shared" si="43"/>
        <v>0</v>
      </c>
      <c r="H75" s="34"/>
      <c r="I75" s="35"/>
      <c r="J75" s="36" t="str">
        <f t="shared" si="2"/>
        <v/>
      </c>
      <c r="K75" s="37"/>
      <c r="L75" s="38"/>
      <c r="M75" s="39" t="str">
        <f t="shared" si="3"/>
        <v/>
      </c>
      <c r="N75" s="37"/>
      <c r="O75" s="38"/>
      <c r="P75" s="40" t="str">
        <f t="shared" si="4"/>
        <v/>
      </c>
      <c r="Q75" s="41">
        <f t="shared" si="44"/>
        <v>0</v>
      </c>
      <c r="R75" s="34"/>
      <c r="S75" s="35"/>
      <c r="T75" s="36" t="str">
        <f t="shared" si="6"/>
        <v/>
      </c>
      <c r="U75" s="37"/>
      <c r="V75" s="38"/>
      <c r="W75" s="39" t="str">
        <f t="shared" si="7"/>
        <v/>
      </c>
      <c r="X75" s="37"/>
      <c r="Y75" s="38"/>
      <c r="Z75" s="40" t="str">
        <f t="shared" si="8"/>
        <v/>
      </c>
      <c r="AA75" s="41">
        <f t="shared" si="45"/>
        <v>0</v>
      </c>
      <c r="AB75" s="34"/>
      <c r="AC75" s="35"/>
      <c r="AD75" s="36" t="str">
        <f t="shared" si="10"/>
        <v/>
      </c>
      <c r="AE75" s="37"/>
      <c r="AF75" s="38"/>
      <c r="AG75" s="39" t="str">
        <f t="shared" si="11"/>
        <v/>
      </c>
      <c r="AH75" s="37"/>
      <c r="AI75" s="38"/>
      <c r="AJ75" s="40" t="str">
        <f t="shared" si="12"/>
        <v/>
      </c>
      <c r="AK75" s="41">
        <f t="shared" si="13"/>
        <v>0</v>
      </c>
      <c r="AL75" s="34"/>
      <c r="AM75" s="35"/>
      <c r="AN75" s="36" t="str">
        <f t="shared" si="14"/>
        <v/>
      </c>
      <c r="AO75" s="37"/>
      <c r="AP75" s="38"/>
      <c r="AQ75" s="39" t="str">
        <f t="shared" si="15"/>
        <v/>
      </c>
      <c r="AR75" s="37"/>
      <c r="AS75" s="38"/>
      <c r="AT75" s="40" t="str">
        <f t="shared" si="16"/>
        <v/>
      </c>
      <c r="AU75" s="41">
        <f t="shared" si="17"/>
        <v>0</v>
      </c>
      <c r="AV75" s="34"/>
      <c r="AW75" s="35"/>
      <c r="AX75" s="36" t="str">
        <f t="shared" si="18"/>
        <v/>
      </c>
      <c r="AY75" s="37"/>
      <c r="AZ75" s="38"/>
      <c r="BA75" s="39" t="str">
        <f t="shared" si="19"/>
        <v/>
      </c>
      <c r="BB75" s="37"/>
      <c r="BC75" s="38"/>
      <c r="BD75" s="40" t="str">
        <f t="shared" si="20"/>
        <v/>
      </c>
      <c r="BE75" s="41">
        <f t="shared" si="21"/>
        <v>0</v>
      </c>
      <c r="BF75" s="34"/>
      <c r="BG75" s="35"/>
      <c r="BH75" s="36" t="str">
        <f t="shared" si="22"/>
        <v/>
      </c>
      <c r="BI75" s="37"/>
      <c r="BJ75" s="38"/>
      <c r="BK75" s="39" t="str">
        <f t="shared" si="23"/>
        <v/>
      </c>
      <c r="BL75" s="37"/>
      <c r="BM75" s="38"/>
      <c r="BN75" s="40" t="str">
        <f t="shared" si="24"/>
        <v/>
      </c>
      <c r="BO75" s="41">
        <f t="shared" si="25"/>
        <v>0</v>
      </c>
      <c r="BP75" s="34"/>
      <c r="BQ75" s="35"/>
      <c r="BR75" s="36" t="str">
        <f t="shared" si="26"/>
        <v/>
      </c>
      <c r="BS75" s="37"/>
      <c r="BT75" s="38"/>
      <c r="BU75" s="39" t="str">
        <f t="shared" si="27"/>
        <v/>
      </c>
      <c r="BV75" s="37"/>
      <c r="BW75" s="38"/>
      <c r="BX75" s="40" t="str">
        <f t="shared" si="28"/>
        <v/>
      </c>
      <c r="BY75" s="41">
        <f t="shared" si="29"/>
        <v>0</v>
      </c>
      <c r="BZ75" s="34"/>
      <c r="CA75" s="35"/>
      <c r="CB75" s="36" t="str">
        <f t="shared" si="30"/>
        <v/>
      </c>
      <c r="CC75" s="37"/>
      <c r="CD75" s="38"/>
      <c r="CE75" s="39" t="str">
        <f t="shared" si="31"/>
        <v/>
      </c>
      <c r="CF75" s="37"/>
      <c r="CG75" s="38"/>
      <c r="CH75" s="40" t="str">
        <f t="shared" si="32"/>
        <v/>
      </c>
      <c r="CI75" s="41">
        <f t="shared" si="33"/>
        <v>0</v>
      </c>
      <c r="CJ75" s="34"/>
      <c r="CK75" s="35"/>
      <c r="CL75" s="36" t="str">
        <f t="shared" si="34"/>
        <v/>
      </c>
      <c r="CM75" s="37"/>
      <c r="CN75" s="38"/>
      <c r="CO75" s="39" t="str">
        <f t="shared" si="35"/>
        <v/>
      </c>
      <c r="CP75" s="37"/>
      <c r="CQ75" s="38"/>
      <c r="CR75" s="40" t="str">
        <f t="shared" si="36"/>
        <v/>
      </c>
      <c r="CS75" s="41">
        <f t="shared" si="37"/>
        <v>0</v>
      </c>
      <c r="CT75" s="34"/>
      <c r="CU75" s="35"/>
      <c r="CV75" s="36" t="str">
        <f t="shared" si="38"/>
        <v/>
      </c>
      <c r="CW75" s="37"/>
      <c r="CX75" s="38"/>
      <c r="CY75" s="39" t="str">
        <f t="shared" si="39"/>
        <v/>
      </c>
      <c r="CZ75" s="37"/>
      <c r="DA75" s="38"/>
      <c r="DB75" s="40" t="str">
        <f t="shared" si="40"/>
        <v/>
      </c>
      <c r="DC75" s="41">
        <f t="shared" si="41"/>
        <v>0</v>
      </c>
      <c r="DD75" s="33">
        <f t="shared" si="42"/>
        <v>0</v>
      </c>
    </row>
    <row r="76" spans="2:108" x14ac:dyDescent="0.2">
      <c r="B76" s="31">
        <f t="shared" si="46"/>
        <v>72</v>
      </c>
      <c r="C76" s="32"/>
      <c r="D76" s="32"/>
      <c r="E76" s="32"/>
      <c r="F76" s="32"/>
      <c r="G76" s="33">
        <f t="shared" si="43"/>
        <v>0</v>
      </c>
      <c r="H76" s="34"/>
      <c r="I76" s="35"/>
      <c r="J76" s="36" t="str">
        <f t="shared" si="2"/>
        <v/>
      </c>
      <c r="K76" s="37"/>
      <c r="L76" s="38"/>
      <c r="M76" s="39" t="str">
        <f t="shared" si="3"/>
        <v/>
      </c>
      <c r="N76" s="37"/>
      <c r="O76" s="38"/>
      <c r="P76" s="40" t="str">
        <f t="shared" si="4"/>
        <v/>
      </c>
      <c r="Q76" s="41">
        <f t="shared" si="44"/>
        <v>0</v>
      </c>
      <c r="R76" s="34"/>
      <c r="S76" s="35"/>
      <c r="T76" s="36" t="str">
        <f t="shared" si="6"/>
        <v/>
      </c>
      <c r="U76" s="37"/>
      <c r="V76" s="38"/>
      <c r="W76" s="39" t="str">
        <f t="shared" si="7"/>
        <v/>
      </c>
      <c r="X76" s="37"/>
      <c r="Y76" s="38"/>
      <c r="Z76" s="40" t="str">
        <f t="shared" si="8"/>
        <v/>
      </c>
      <c r="AA76" s="41">
        <f t="shared" si="45"/>
        <v>0</v>
      </c>
      <c r="AB76" s="34"/>
      <c r="AC76" s="35"/>
      <c r="AD76" s="36" t="str">
        <f t="shared" si="10"/>
        <v/>
      </c>
      <c r="AE76" s="37"/>
      <c r="AF76" s="38"/>
      <c r="AG76" s="39" t="str">
        <f t="shared" si="11"/>
        <v/>
      </c>
      <c r="AH76" s="37"/>
      <c r="AI76" s="38"/>
      <c r="AJ76" s="40" t="str">
        <f t="shared" si="12"/>
        <v/>
      </c>
      <c r="AK76" s="41">
        <f t="shared" si="13"/>
        <v>0</v>
      </c>
      <c r="AL76" s="34"/>
      <c r="AM76" s="35"/>
      <c r="AN76" s="36" t="str">
        <f t="shared" si="14"/>
        <v/>
      </c>
      <c r="AO76" s="37"/>
      <c r="AP76" s="38"/>
      <c r="AQ76" s="39" t="str">
        <f t="shared" si="15"/>
        <v/>
      </c>
      <c r="AR76" s="37"/>
      <c r="AS76" s="38"/>
      <c r="AT76" s="40" t="str">
        <f t="shared" si="16"/>
        <v/>
      </c>
      <c r="AU76" s="41">
        <f t="shared" si="17"/>
        <v>0</v>
      </c>
      <c r="AV76" s="34"/>
      <c r="AW76" s="35"/>
      <c r="AX76" s="36" t="str">
        <f t="shared" si="18"/>
        <v/>
      </c>
      <c r="AY76" s="37"/>
      <c r="AZ76" s="38"/>
      <c r="BA76" s="39" t="str">
        <f t="shared" si="19"/>
        <v/>
      </c>
      <c r="BB76" s="37"/>
      <c r="BC76" s="38"/>
      <c r="BD76" s="40" t="str">
        <f t="shared" si="20"/>
        <v/>
      </c>
      <c r="BE76" s="41">
        <f t="shared" si="21"/>
        <v>0</v>
      </c>
      <c r="BF76" s="34"/>
      <c r="BG76" s="35"/>
      <c r="BH76" s="36" t="str">
        <f t="shared" si="22"/>
        <v/>
      </c>
      <c r="BI76" s="37"/>
      <c r="BJ76" s="38"/>
      <c r="BK76" s="39" t="str">
        <f t="shared" si="23"/>
        <v/>
      </c>
      <c r="BL76" s="37"/>
      <c r="BM76" s="38"/>
      <c r="BN76" s="40" t="str">
        <f t="shared" si="24"/>
        <v/>
      </c>
      <c r="BO76" s="41">
        <f t="shared" si="25"/>
        <v>0</v>
      </c>
      <c r="BP76" s="34"/>
      <c r="BQ76" s="35"/>
      <c r="BR76" s="36" t="str">
        <f t="shared" si="26"/>
        <v/>
      </c>
      <c r="BS76" s="37"/>
      <c r="BT76" s="38"/>
      <c r="BU76" s="39" t="str">
        <f t="shared" si="27"/>
        <v/>
      </c>
      <c r="BV76" s="37"/>
      <c r="BW76" s="38"/>
      <c r="BX76" s="40" t="str">
        <f t="shared" si="28"/>
        <v/>
      </c>
      <c r="BY76" s="41">
        <f t="shared" si="29"/>
        <v>0</v>
      </c>
      <c r="BZ76" s="34"/>
      <c r="CA76" s="35"/>
      <c r="CB76" s="36" t="str">
        <f t="shared" si="30"/>
        <v/>
      </c>
      <c r="CC76" s="37"/>
      <c r="CD76" s="38"/>
      <c r="CE76" s="39" t="str">
        <f t="shared" si="31"/>
        <v/>
      </c>
      <c r="CF76" s="37"/>
      <c r="CG76" s="38"/>
      <c r="CH76" s="40" t="str">
        <f t="shared" si="32"/>
        <v/>
      </c>
      <c r="CI76" s="41">
        <f t="shared" si="33"/>
        <v>0</v>
      </c>
      <c r="CJ76" s="34"/>
      <c r="CK76" s="35"/>
      <c r="CL76" s="36" t="str">
        <f t="shared" si="34"/>
        <v/>
      </c>
      <c r="CM76" s="37"/>
      <c r="CN76" s="38"/>
      <c r="CO76" s="39" t="str">
        <f t="shared" si="35"/>
        <v/>
      </c>
      <c r="CP76" s="37"/>
      <c r="CQ76" s="38"/>
      <c r="CR76" s="40" t="str">
        <f t="shared" si="36"/>
        <v/>
      </c>
      <c r="CS76" s="41">
        <f t="shared" si="37"/>
        <v>0</v>
      </c>
      <c r="CT76" s="34"/>
      <c r="CU76" s="35"/>
      <c r="CV76" s="36" t="str">
        <f t="shared" si="38"/>
        <v/>
      </c>
      <c r="CW76" s="37"/>
      <c r="CX76" s="38"/>
      <c r="CY76" s="39" t="str">
        <f t="shared" si="39"/>
        <v/>
      </c>
      <c r="CZ76" s="37"/>
      <c r="DA76" s="38"/>
      <c r="DB76" s="40" t="str">
        <f t="shared" si="40"/>
        <v/>
      </c>
      <c r="DC76" s="41">
        <f t="shared" si="41"/>
        <v>0</v>
      </c>
      <c r="DD76" s="33">
        <f t="shared" si="42"/>
        <v>0</v>
      </c>
    </row>
    <row r="77" spans="2:108" x14ac:dyDescent="0.2">
      <c r="B77" s="31">
        <f t="shared" si="46"/>
        <v>73</v>
      </c>
      <c r="C77" s="32"/>
      <c r="D77" s="32"/>
      <c r="E77" s="32"/>
      <c r="F77" s="32"/>
      <c r="G77" s="33">
        <f t="shared" si="43"/>
        <v>0</v>
      </c>
      <c r="H77" s="34"/>
      <c r="I77" s="35"/>
      <c r="J77" s="36" t="str">
        <f t="shared" si="2"/>
        <v/>
      </c>
      <c r="K77" s="37"/>
      <c r="L77" s="38"/>
      <c r="M77" s="39" t="str">
        <f t="shared" si="3"/>
        <v/>
      </c>
      <c r="N77" s="37"/>
      <c r="O77" s="38"/>
      <c r="P77" s="40" t="str">
        <f t="shared" si="4"/>
        <v/>
      </c>
      <c r="Q77" s="41">
        <f t="shared" si="44"/>
        <v>0</v>
      </c>
      <c r="R77" s="34"/>
      <c r="S77" s="35"/>
      <c r="T77" s="36" t="str">
        <f t="shared" si="6"/>
        <v/>
      </c>
      <c r="U77" s="37"/>
      <c r="V77" s="38"/>
      <c r="W77" s="39" t="str">
        <f t="shared" si="7"/>
        <v/>
      </c>
      <c r="X77" s="37"/>
      <c r="Y77" s="38"/>
      <c r="Z77" s="40" t="str">
        <f t="shared" si="8"/>
        <v/>
      </c>
      <c r="AA77" s="41">
        <f t="shared" si="45"/>
        <v>0</v>
      </c>
      <c r="AB77" s="34"/>
      <c r="AC77" s="35"/>
      <c r="AD77" s="36" t="str">
        <f t="shared" si="10"/>
        <v/>
      </c>
      <c r="AE77" s="37"/>
      <c r="AF77" s="38"/>
      <c r="AG77" s="39" t="str">
        <f t="shared" si="11"/>
        <v/>
      </c>
      <c r="AH77" s="37"/>
      <c r="AI77" s="38"/>
      <c r="AJ77" s="40" t="str">
        <f t="shared" si="12"/>
        <v/>
      </c>
      <c r="AK77" s="41">
        <f t="shared" si="13"/>
        <v>0</v>
      </c>
      <c r="AL77" s="34"/>
      <c r="AM77" s="35"/>
      <c r="AN77" s="36" t="str">
        <f t="shared" si="14"/>
        <v/>
      </c>
      <c r="AO77" s="37"/>
      <c r="AP77" s="38"/>
      <c r="AQ77" s="39" t="str">
        <f t="shared" si="15"/>
        <v/>
      </c>
      <c r="AR77" s="37"/>
      <c r="AS77" s="38"/>
      <c r="AT77" s="40" t="str">
        <f t="shared" si="16"/>
        <v/>
      </c>
      <c r="AU77" s="41">
        <f t="shared" si="17"/>
        <v>0</v>
      </c>
      <c r="AV77" s="34"/>
      <c r="AW77" s="35"/>
      <c r="AX77" s="36" t="str">
        <f t="shared" si="18"/>
        <v/>
      </c>
      <c r="AY77" s="37"/>
      <c r="AZ77" s="38"/>
      <c r="BA77" s="39" t="str">
        <f t="shared" si="19"/>
        <v/>
      </c>
      <c r="BB77" s="37"/>
      <c r="BC77" s="38"/>
      <c r="BD77" s="40" t="str">
        <f t="shared" si="20"/>
        <v/>
      </c>
      <c r="BE77" s="41">
        <f t="shared" si="21"/>
        <v>0</v>
      </c>
      <c r="BF77" s="34"/>
      <c r="BG77" s="35"/>
      <c r="BH77" s="36" t="str">
        <f t="shared" si="22"/>
        <v/>
      </c>
      <c r="BI77" s="37"/>
      <c r="BJ77" s="38"/>
      <c r="BK77" s="39" t="str">
        <f t="shared" si="23"/>
        <v/>
      </c>
      <c r="BL77" s="37"/>
      <c r="BM77" s="38"/>
      <c r="BN77" s="40" t="str">
        <f t="shared" si="24"/>
        <v/>
      </c>
      <c r="BO77" s="41">
        <f t="shared" si="25"/>
        <v>0</v>
      </c>
      <c r="BP77" s="34"/>
      <c r="BQ77" s="35"/>
      <c r="BR77" s="36" t="str">
        <f t="shared" si="26"/>
        <v/>
      </c>
      <c r="BS77" s="37"/>
      <c r="BT77" s="38"/>
      <c r="BU77" s="39" t="str">
        <f t="shared" si="27"/>
        <v/>
      </c>
      <c r="BV77" s="37"/>
      <c r="BW77" s="38"/>
      <c r="BX77" s="40" t="str">
        <f t="shared" si="28"/>
        <v/>
      </c>
      <c r="BY77" s="41">
        <f t="shared" si="29"/>
        <v>0</v>
      </c>
      <c r="BZ77" s="34"/>
      <c r="CA77" s="35"/>
      <c r="CB77" s="36" t="str">
        <f t="shared" si="30"/>
        <v/>
      </c>
      <c r="CC77" s="37"/>
      <c r="CD77" s="38"/>
      <c r="CE77" s="39" t="str">
        <f t="shared" si="31"/>
        <v/>
      </c>
      <c r="CF77" s="37"/>
      <c r="CG77" s="38"/>
      <c r="CH77" s="40" t="str">
        <f t="shared" si="32"/>
        <v/>
      </c>
      <c r="CI77" s="41">
        <f t="shared" si="33"/>
        <v>0</v>
      </c>
      <c r="CJ77" s="34"/>
      <c r="CK77" s="35"/>
      <c r="CL77" s="36" t="str">
        <f t="shared" si="34"/>
        <v/>
      </c>
      <c r="CM77" s="37"/>
      <c r="CN77" s="38"/>
      <c r="CO77" s="39" t="str">
        <f t="shared" si="35"/>
        <v/>
      </c>
      <c r="CP77" s="37"/>
      <c r="CQ77" s="38"/>
      <c r="CR77" s="40" t="str">
        <f t="shared" si="36"/>
        <v/>
      </c>
      <c r="CS77" s="41">
        <f t="shared" si="37"/>
        <v>0</v>
      </c>
      <c r="CT77" s="34"/>
      <c r="CU77" s="35"/>
      <c r="CV77" s="36" t="str">
        <f t="shared" si="38"/>
        <v/>
      </c>
      <c r="CW77" s="37"/>
      <c r="CX77" s="38"/>
      <c r="CY77" s="39" t="str">
        <f t="shared" si="39"/>
        <v/>
      </c>
      <c r="CZ77" s="37"/>
      <c r="DA77" s="38"/>
      <c r="DB77" s="40" t="str">
        <f t="shared" si="40"/>
        <v/>
      </c>
      <c r="DC77" s="41">
        <f t="shared" si="41"/>
        <v>0</v>
      </c>
      <c r="DD77" s="33">
        <f t="shared" si="42"/>
        <v>0</v>
      </c>
    </row>
    <row r="78" spans="2:108" x14ac:dyDescent="0.2">
      <c r="B78" s="31">
        <f t="shared" si="46"/>
        <v>74</v>
      </c>
      <c r="C78" s="32"/>
      <c r="D78" s="32"/>
      <c r="E78" s="32"/>
      <c r="F78" s="32"/>
      <c r="G78" s="33">
        <f t="shared" si="43"/>
        <v>0</v>
      </c>
      <c r="H78" s="34"/>
      <c r="I78" s="35"/>
      <c r="J78" s="36" t="str">
        <f t="shared" si="2"/>
        <v/>
      </c>
      <c r="K78" s="37"/>
      <c r="L78" s="38"/>
      <c r="M78" s="39" t="str">
        <f t="shared" si="3"/>
        <v/>
      </c>
      <c r="N78" s="37"/>
      <c r="O78" s="38"/>
      <c r="P78" s="40" t="str">
        <f t="shared" si="4"/>
        <v/>
      </c>
      <c r="Q78" s="41">
        <f t="shared" si="44"/>
        <v>0</v>
      </c>
      <c r="R78" s="34"/>
      <c r="S78" s="35"/>
      <c r="T78" s="36" t="str">
        <f t="shared" si="6"/>
        <v/>
      </c>
      <c r="U78" s="37"/>
      <c r="V78" s="38"/>
      <c r="W78" s="39" t="str">
        <f t="shared" si="7"/>
        <v/>
      </c>
      <c r="X78" s="37"/>
      <c r="Y78" s="38"/>
      <c r="Z78" s="40" t="str">
        <f t="shared" si="8"/>
        <v/>
      </c>
      <c r="AA78" s="41">
        <f t="shared" si="45"/>
        <v>0</v>
      </c>
      <c r="AB78" s="34"/>
      <c r="AC78" s="35"/>
      <c r="AD78" s="36" t="str">
        <f t="shared" si="10"/>
        <v/>
      </c>
      <c r="AE78" s="37"/>
      <c r="AF78" s="38"/>
      <c r="AG78" s="39" t="str">
        <f t="shared" si="11"/>
        <v/>
      </c>
      <c r="AH78" s="37"/>
      <c r="AI78" s="38"/>
      <c r="AJ78" s="40" t="str">
        <f t="shared" si="12"/>
        <v/>
      </c>
      <c r="AK78" s="41">
        <f t="shared" si="13"/>
        <v>0</v>
      </c>
      <c r="AL78" s="34"/>
      <c r="AM78" s="35"/>
      <c r="AN78" s="36" t="str">
        <f t="shared" si="14"/>
        <v/>
      </c>
      <c r="AO78" s="37"/>
      <c r="AP78" s="38"/>
      <c r="AQ78" s="39" t="str">
        <f t="shared" si="15"/>
        <v/>
      </c>
      <c r="AR78" s="37"/>
      <c r="AS78" s="38"/>
      <c r="AT78" s="40" t="str">
        <f t="shared" si="16"/>
        <v/>
      </c>
      <c r="AU78" s="41">
        <f t="shared" si="17"/>
        <v>0</v>
      </c>
      <c r="AV78" s="34"/>
      <c r="AW78" s="35"/>
      <c r="AX78" s="36" t="str">
        <f t="shared" si="18"/>
        <v/>
      </c>
      <c r="AY78" s="37"/>
      <c r="AZ78" s="38"/>
      <c r="BA78" s="39" t="str">
        <f t="shared" si="19"/>
        <v/>
      </c>
      <c r="BB78" s="37"/>
      <c r="BC78" s="38"/>
      <c r="BD78" s="40" t="str">
        <f t="shared" si="20"/>
        <v/>
      </c>
      <c r="BE78" s="41">
        <f t="shared" si="21"/>
        <v>0</v>
      </c>
      <c r="BF78" s="34"/>
      <c r="BG78" s="35"/>
      <c r="BH78" s="36" t="str">
        <f t="shared" si="22"/>
        <v/>
      </c>
      <c r="BI78" s="37"/>
      <c r="BJ78" s="38"/>
      <c r="BK78" s="39" t="str">
        <f t="shared" si="23"/>
        <v/>
      </c>
      <c r="BL78" s="37"/>
      <c r="BM78" s="38"/>
      <c r="BN78" s="40" t="str">
        <f t="shared" si="24"/>
        <v/>
      </c>
      <c r="BO78" s="41">
        <f t="shared" si="25"/>
        <v>0</v>
      </c>
      <c r="BP78" s="34"/>
      <c r="BQ78" s="35"/>
      <c r="BR78" s="36" t="str">
        <f t="shared" si="26"/>
        <v/>
      </c>
      <c r="BS78" s="37"/>
      <c r="BT78" s="38"/>
      <c r="BU78" s="39" t="str">
        <f t="shared" si="27"/>
        <v/>
      </c>
      <c r="BV78" s="37"/>
      <c r="BW78" s="38"/>
      <c r="BX78" s="40" t="str">
        <f t="shared" si="28"/>
        <v/>
      </c>
      <c r="BY78" s="41">
        <f t="shared" si="29"/>
        <v>0</v>
      </c>
      <c r="BZ78" s="34"/>
      <c r="CA78" s="35"/>
      <c r="CB78" s="36" t="str">
        <f t="shared" si="30"/>
        <v/>
      </c>
      <c r="CC78" s="37"/>
      <c r="CD78" s="38"/>
      <c r="CE78" s="39" t="str">
        <f t="shared" si="31"/>
        <v/>
      </c>
      <c r="CF78" s="37"/>
      <c r="CG78" s="38"/>
      <c r="CH78" s="40" t="str">
        <f t="shared" si="32"/>
        <v/>
      </c>
      <c r="CI78" s="41">
        <f t="shared" si="33"/>
        <v>0</v>
      </c>
      <c r="CJ78" s="34"/>
      <c r="CK78" s="35"/>
      <c r="CL78" s="36" t="str">
        <f t="shared" si="34"/>
        <v/>
      </c>
      <c r="CM78" s="37"/>
      <c r="CN78" s="38"/>
      <c r="CO78" s="39" t="str">
        <f t="shared" si="35"/>
        <v/>
      </c>
      <c r="CP78" s="37"/>
      <c r="CQ78" s="38"/>
      <c r="CR78" s="40" t="str">
        <f t="shared" si="36"/>
        <v/>
      </c>
      <c r="CS78" s="41">
        <f t="shared" si="37"/>
        <v>0</v>
      </c>
      <c r="CT78" s="34"/>
      <c r="CU78" s="35"/>
      <c r="CV78" s="36" t="str">
        <f t="shared" si="38"/>
        <v/>
      </c>
      <c r="CW78" s="37"/>
      <c r="CX78" s="38"/>
      <c r="CY78" s="39" t="str">
        <f t="shared" si="39"/>
        <v/>
      </c>
      <c r="CZ78" s="37"/>
      <c r="DA78" s="38"/>
      <c r="DB78" s="40" t="str">
        <f t="shared" si="40"/>
        <v/>
      </c>
      <c r="DC78" s="41">
        <f t="shared" si="41"/>
        <v>0</v>
      </c>
      <c r="DD78" s="33">
        <f t="shared" si="42"/>
        <v>0</v>
      </c>
    </row>
    <row r="79" spans="2:108" x14ac:dyDescent="0.2">
      <c r="B79" s="31">
        <f t="shared" si="46"/>
        <v>75</v>
      </c>
      <c r="C79" s="32"/>
      <c r="D79" s="32"/>
      <c r="E79" s="32"/>
      <c r="F79" s="32"/>
      <c r="G79" s="33">
        <f t="shared" si="43"/>
        <v>0</v>
      </c>
      <c r="H79" s="34"/>
      <c r="I79" s="35"/>
      <c r="J79" s="36" t="str">
        <f t="shared" si="2"/>
        <v/>
      </c>
      <c r="K79" s="37"/>
      <c r="L79" s="38"/>
      <c r="M79" s="39" t="str">
        <f t="shared" si="3"/>
        <v/>
      </c>
      <c r="N79" s="37"/>
      <c r="O79" s="38"/>
      <c r="P79" s="40" t="str">
        <f t="shared" si="4"/>
        <v/>
      </c>
      <c r="Q79" s="41">
        <f t="shared" si="44"/>
        <v>0</v>
      </c>
      <c r="R79" s="34"/>
      <c r="S79" s="35"/>
      <c r="T79" s="36" t="str">
        <f t="shared" si="6"/>
        <v/>
      </c>
      <c r="U79" s="37"/>
      <c r="V79" s="38"/>
      <c r="W79" s="39" t="str">
        <f t="shared" si="7"/>
        <v/>
      </c>
      <c r="X79" s="37"/>
      <c r="Y79" s="38"/>
      <c r="Z79" s="40" t="str">
        <f t="shared" si="8"/>
        <v/>
      </c>
      <c r="AA79" s="41">
        <f t="shared" si="45"/>
        <v>0</v>
      </c>
      <c r="AB79" s="34"/>
      <c r="AC79" s="35"/>
      <c r="AD79" s="36" t="str">
        <f t="shared" si="10"/>
        <v/>
      </c>
      <c r="AE79" s="37"/>
      <c r="AF79" s="38"/>
      <c r="AG79" s="39" t="str">
        <f t="shared" si="11"/>
        <v/>
      </c>
      <c r="AH79" s="37"/>
      <c r="AI79" s="38"/>
      <c r="AJ79" s="40" t="str">
        <f t="shared" si="12"/>
        <v/>
      </c>
      <c r="AK79" s="41">
        <f t="shared" si="13"/>
        <v>0</v>
      </c>
      <c r="AL79" s="34"/>
      <c r="AM79" s="35"/>
      <c r="AN79" s="36" t="str">
        <f t="shared" si="14"/>
        <v/>
      </c>
      <c r="AO79" s="37"/>
      <c r="AP79" s="38"/>
      <c r="AQ79" s="39" t="str">
        <f t="shared" si="15"/>
        <v/>
      </c>
      <c r="AR79" s="37"/>
      <c r="AS79" s="38"/>
      <c r="AT79" s="40" t="str">
        <f t="shared" si="16"/>
        <v/>
      </c>
      <c r="AU79" s="41">
        <f t="shared" si="17"/>
        <v>0</v>
      </c>
      <c r="AV79" s="34"/>
      <c r="AW79" s="35"/>
      <c r="AX79" s="36" t="str">
        <f t="shared" si="18"/>
        <v/>
      </c>
      <c r="AY79" s="37"/>
      <c r="AZ79" s="38"/>
      <c r="BA79" s="39" t="str">
        <f t="shared" si="19"/>
        <v/>
      </c>
      <c r="BB79" s="37"/>
      <c r="BC79" s="38"/>
      <c r="BD79" s="40" t="str">
        <f t="shared" si="20"/>
        <v/>
      </c>
      <c r="BE79" s="41">
        <f t="shared" si="21"/>
        <v>0</v>
      </c>
      <c r="BF79" s="34"/>
      <c r="BG79" s="35"/>
      <c r="BH79" s="36" t="str">
        <f t="shared" si="22"/>
        <v/>
      </c>
      <c r="BI79" s="37"/>
      <c r="BJ79" s="38"/>
      <c r="BK79" s="39" t="str">
        <f t="shared" si="23"/>
        <v/>
      </c>
      <c r="BL79" s="37"/>
      <c r="BM79" s="38"/>
      <c r="BN79" s="40" t="str">
        <f t="shared" si="24"/>
        <v/>
      </c>
      <c r="BO79" s="41">
        <f t="shared" si="25"/>
        <v>0</v>
      </c>
      <c r="BP79" s="34"/>
      <c r="BQ79" s="35"/>
      <c r="BR79" s="36" t="str">
        <f t="shared" si="26"/>
        <v/>
      </c>
      <c r="BS79" s="37"/>
      <c r="BT79" s="38"/>
      <c r="BU79" s="39" t="str">
        <f t="shared" si="27"/>
        <v/>
      </c>
      <c r="BV79" s="37"/>
      <c r="BW79" s="38"/>
      <c r="BX79" s="40" t="str">
        <f t="shared" si="28"/>
        <v/>
      </c>
      <c r="BY79" s="41">
        <f t="shared" si="29"/>
        <v>0</v>
      </c>
      <c r="BZ79" s="34"/>
      <c r="CA79" s="35"/>
      <c r="CB79" s="36" t="str">
        <f t="shared" si="30"/>
        <v/>
      </c>
      <c r="CC79" s="37"/>
      <c r="CD79" s="38"/>
      <c r="CE79" s="39" t="str">
        <f t="shared" si="31"/>
        <v/>
      </c>
      <c r="CF79" s="37"/>
      <c r="CG79" s="38"/>
      <c r="CH79" s="40" t="str">
        <f t="shared" si="32"/>
        <v/>
      </c>
      <c r="CI79" s="41">
        <f t="shared" si="33"/>
        <v>0</v>
      </c>
      <c r="CJ79" s="34"/>
      <c r="CK79" s="35"/>
      <c r="CL79" s="36" t="str">
        <f t="shared" si="34"/>
        <v/>
      </c>
      <c r="CM79" s="37"/>
      <c r="CN79" s="38"/>
      <c r="CO79" s="39" t="str">
        <f t="shared" si="35"/>
        <v/>
      </c>
      <c r="CP79" s="37"/>
      <c r="CQ79" s="38"/>
      <c r="CR79" s="40" t="str">
        <f t="shared" si="36"/>
        <v/>
      </c>
      <c r="CS79" s="41">
        <f t="shared" si="37"/>
        <v>0</v>
      </c>
      <c r="CT79" s="34"/>
      <c r="CU79" s="35"/>
      <c r="CV79" s="36" t="str">
        <f t="shared" si="38"/>
        <v/>
      </c>
      <c r="CW79" s="37"/>
      <c r="CX79" s="38"/>
      <c r="CY79" s="39" t="str">
        <f t="shared" si="39"/>
        <v/>
      </c>
      <c r="CZ79" s="37"/>
      <c r="DA79" s="38"/>
      <c r="DB79" s="40" t="str">
        <f t="shared" si="40"/>
        <v/>
      </c>
      <c r="DC79" s="41">
        <f t="shared" si="41"/>
        <v>0</v>
      </c>
      <c r="DD79" s="33">
        <f t="shared" ref="DD79:DD104" si="47">SUM(Q79,AA79,AK79,AU79,BE79,BO79,BY79,CI79,CS79,DC79)</f>
        <v>0</v>
      </c>
    </row>
    <row r="80" spans="2:108" x14ac:dyDescent="0.2">
      <c r="B80" s="31">
        <f t="shared" si="46"/>
        <v>76</v>
      </c>
      <c r="C80" s="32"/>
      <c r="D80" s="32"/>
      <c r="E80" s="32"/>
      <c r="F80" s="32"/>
      <c r="G80" s="33">
        <f t="shared" si="43"/>
        <v>0</v>
      </c>
      <c r="H80" s="34"/>
      <c r="I80" s="35"/>
      <c r="J80" s="36" t="str">
        <f t="shared" si="2"/>
        <v/>
      </c>
      <c r="K80" s="37"/>
      <c r="L80" s="38"/>
      <c r="M80" s="39" t="str">
        <f t="shared" si="3"/>
        <v/>
      </c>
      <c r="N80" s="37"/>
      <c r="O80" s="38"/>
      <c r="P80" s="40" t="str">
        <f t="shared" si="4"/>
        <v/>
      </c>
      <c r="Q80" s="41">
        <f t="shared" si="44"/>
        <v>0</v>
      </c>
      <c r="R80" s="34"/>
      <c r="S80" s="35"/>
      <c r="T80" s="36" t="str">
        <f t="shared" si="6"/>
        <v/>
      </c>
      <c r="U80" s="37"/>
      <c r="V80" s="38"/>
      <c r="W80" s="39" t="str">
        <f t="shared" si="7"/>
        <v/>
      </c>
      <c r="X80" s="37"/>
      <c r="Y80" s="38"/>
      <c r="Z80" s="40" t="str">
        <f t="shared" si="8"/>
        <v/>
      </c>
      <c r="AA80" s="41">
        <f t="shared" si="45"/>
        <v>0</v>
      </c>
      <c r="AB80" s="34"/>
      <c r="AC80" s="35"/>
      <c r="AD80" s="36" t="str">
        <f t="shared" si="10"/>
        <v/>
      </c>
      <c r="AE80" s="37"/>
      <c r="AF80" s="38"/>
      <c r="AG80" s="39" t="str">
        <f t="shared" si="11"/>
        <v/>
      </c>
      <c r="AH80" s="37"/>
      <c r="AI80" s="38"/>
      <c r="AJ80" s="40" t="str">
        <f t="shared" si="12"/>
        <v/>
      </c>
      <c r="AK80" s="41">
        <f t="shared" si="13"/>
        <v>0</v>
      </c>
      <c r="AL80" s="34"/>
      <c r="AM80" s="35"/>
      <c r="AN80" s="36" t="str">
        <f t="shared" si="14"/>
        <v/>
      </c>
      <c r="AO80" s="37"/>
      <c r="AP80" s="38"/>
      <c r="AQ80" s="39" t="str">
        <f t="shared" si="15"/>
        <v/>
      </c>
      <c r="AR80" s="37"/>
      <c r="AS80" s="38"/>
      <c r="AT80" s="40" t="str">
        <f t="shared" si="16"/>
        <v/>
      </c>
      <c r="AU80" s="41">
        <f t="shared" si="17"/>
        <v>0</v>
      </c>
      <c r="AV80" s="34"/>
      <c r="AW80" s="35"/>
      <c r="AX80" s="36" t="str">
        <f t="shared" si="18"/>
        <v/>
      </c>
      <c r="AY80" s="37"/>
      <c r="AZ80" s="38"/>
      <c r="BA80" s="39" t="str">
        <f t="shared" si="19"/>
        <v/>
      </c>
      <c r="BB80" s="37"/>
      <c r="BC80" s="38"/>
      <c r="BD80" s="40" t="str">
        <f t="shared" si="20"/>
        <v/>
      </c>
      <c r="BE80" s="41">
        <f t="shared" si="21"/>
        <v>0</v>
      </c>
      <c r="BF80" s="34"/>
      <c r="BG80" s="35"/>
      <c r="BH80" s="36" t="str">
        <f t="shared" si="22"/>
        <v/>
      </c>
      <c r="BI80" s="37"/>
      <c r="BJ80" s="38"/>
      <c r="BK80" s="39" t="str">
        <f t="shared" si="23"/>
        <v/>
      </c>
      <c r="BL80" s="37"/>
      <c r="BM80" s="38"/>
      <c r="BN80" s="40" t="str">
        <f t="shared" si="24"/>
        <v/>
      </c>
      <c r="BO80" s="41">
        <f t="shared" si="25"/>
        <v>0</v>
      </c>
      <c r="BP80" s="34"/>
      <c r="BQ80" s="35"/>
      <c r="BR80" s="36" t="str">
        <f t="shared" si="26"/>
        <v/>
      </c>
      <c r="BS80" s="37"/>
      <c r="BT80" s="38"/>
      <c r="BU80" s="39" t="str">
        <f t="shared" si="27"/>
        <v/>
      </c>
      <c r="BV80" s="37"/>
      <c r="BW80" s="38"/>
      <c r="BX80" s="40" t="str">
        <f t="shared" si="28"/>
        <v/>
      </c>
      <c r="BY80" s="41">
        <f t="shared" si="29"/>
        <v>0</v>
      </c>
      <c r="BZ80" s="34"/>
      <c r="CA80" s="35"/>
      <c r="CB80" s="36" t="str">
        <f t="shared" si="30"/>
        <v/>
      </c>
      <c r="CC80" s="37"/>
      <c r="CD80" s="38"/>
      <c r="CE80" s="39" t="str">
        <f t="shared" si="31"/>
        <v/>
      </c>
      <c r="CF80" s="37"/>
      <c r="CG80" s="38"/>
      <c r="CH80" s="40" t="str">
        <f t="shared" si="32"/>
        <v/>
      </c>
      <c r="CI80" s="41">
        <f t="shared" si="33"/>
        <v>0</v>
      </c>
      <c r="CJ80" s="34"/>
      <c r="CK80" s="35"/>
      <c r="CL80" s="36" t="str">
        <f t="shared" si="34"/>
        <v/>
      </c>
      <c r="CM80" s="37"/>
      <c r="CN80" s="38"/>
      <c r="CO80" s="39" t="str">
        <f t="shared" si="35"/>
        <v/>
      </c>
      <c r="CP80" s="37"/>
      <c r="CQ80" s="38"/>
      <c r="CR80" s="40" t="str">
        <f t="shared" si="36"/>
        <v/>
      </c>
      <c r="CS80" s="41">
        <f t="shared" si="37"/>
        <v>0</v>
      </c>
      <c r="CT80" s="34"/>
      <c r="CU80" s="35"/>
      <c r="CV80" s="36" t="str">
        <f t="shared" si="38"/>
        <v/>
      </c>
      <c r="CW80" s="37"/>
      <c r="CX80" s="38"/>
      <c r="CY80" s="39" t="str">
        <f t="shared" si="39"/>
        <v/>
      </c>
      <c r="CZ80" s="37"/>
      <c r="DA80" s="38"/>
      <c r="DB80" s="40" t="str">
        <f t="shared" si="40"/>
        <v/>
      </c>
      <c r="DC80" s="41">
        <f t="shared" si="41"/>
        <v>0</v>
      </c>
      <c r="DD80" s="33">
        <f t="shared" si="47"/>
        <v>0</v>
      </c>
    </row>
    <row r="81" spans="2:108" x14ac:dyDescent="0.2">
      <c r="B81" s="31">
        <f t="shared" si="46"/>
        <v>77</v>
      </c>
      <c r="C81" s="32"/>
      <c r="D81" s="32"/>
      <c r="E81" s="32"/>
      <c r="F81" s="32"/>
      <c r="G81" s="33">
        <f t="shared" si="43"/>
        <v>0</v>
      </c>
      <c r="H81" s="34"/>
      <c r="I81" s="35"/>
      <c r="J81" s="36" t="str">
        <f t="shared" si="2"/>
        <v/>
      </c>
      <c r="K81" s="37"/>
      <c r="L81" s="38"/>
      <c r="M81" s="39" t="str">
        <f t="shared" si="3"/>
        <v/>
      </c>
      <c r="N81" s="37"/>
      <c r="O81" s="38"/>
      <c r="P81" s="40" t="str">
        <f t="shared" si="4"/>
        <v/>
      </c>
      <c r="Q81" s="41">
        <f t="shared" si="44"/>
        <v>0</v>
      </c>
      <c r="R81" s="34"/>
      <c r="S81" s="35"/>
      <c r="T81" s="36" t="str">
        <f t="shared" si="6"/>
        <v/>
      </c>
      <c r="U81" s="37"/>
      <c r="V81" s="38"/>
      <c r="W81" s="39" t="str">
        <f t="shared" si="7"/>
        <v/>
      </c>
      <c r="X81" s="37"/>
      <c r="Y81" s="38"/>
      <c r="Z81" s="40" t="str">
        <f t="shared" si="8"/>
        <v/>
      </c>
      <c r="AA81" s="41">
        <f t="shared" si="45"/>
        <v>0</v>
      </c>
      <c r="AB81" s="34"/>
      <c r="AC81" s="35"/>
      <c r="AD81" s="36" t="str">
        <f t="shared" si="10"/>
        <v/>
      </c>
      <c r="AE81" s="37"/>
      <c r="AF81" s="38"/>
      <c r="AG81" s="39" t="str">
        <f t="shared" si="11"/>
        <v/>
      </c>
      <c r="AH81" s="37"/>
      <c r="AI81" s="38"/>
      <c r="AJ81" s="40" t="str">
        <f t="shared" si="12"/>
        <v/>
      </c>
      <c r="AK81" s="41">
        <f t="shared" si="13"/>
        <v>0</v>
      </c>
      <c r="AL81" s="34"/>
      <c r="AM81" s="35"/>
      <c r="AN81" s="36" t="str">
        <f t="shared" si="14"/>
        <v/>
      </c>
      <c r="AO81" s="37"/>
      <c r="AP81" s="38"/>
      <c r="AQ81" s="39" t="str">
        <f t="shared" si="15"/>
        <v/>
      </c>
      <c r="AR81" s="37"/>
      <c r="AS81" s="38"/>
      <c r="AT81" s="40" t="str">
        <f t="shared" si="16"/>
        <v/>
      </c>
      <c r="AU81" s="41">
        <f t="shared" si="17"/>
        <v>0</v>
      </c>
      <c r="AV81" s="34"/>
      <c r="AW81" s="35"/>
      <c r="AX81" s="36" t="str">
        <f t="shared" si="18"/>
        <v/>
      </c>
      <c r="AY81" s="37"/>
      <c r="AZ81" s="38"/>
      <c r="BA81" s="39" t="str">
        <f t="shared" si="19"/>
        <v/>
      </c>
      <c r="BB81" s="37"/>
      <c r="BC81" s="38"/>
      <c r="BD81" s="40" t="str">
        <f t="shared" si="20"/>
        <v/>
      </c>
      <c r="BE81" s="41">
        <f t="shared" si="21"/>
        <v>0</v>
      </c>
      <c r="BF81" s="34"/>
      <c r="BG81" s="35"/>
      <c r="BH81" s="36" t="str">
        <f t="shared" si="22"/>
        <v/>
      </c>
      <c r="BI81" s="37"/>
      <c r="BJ81" s="38"/>
      <c r="BK81" s="39" t="str">
        <f t="shared" si="23"/>
        <v/>
      </c>
      <c r="BL81" s="37"/>
      <c r="BM81" s="38"/>
      <c r="BN81" s="40" t="str">
        <f t="shared" si="24"/>
        <v/>
      </c>
      <c r="BO81" s="41">
        <f t="shared" si="25"/>
        <v>0</v>
      </c>
      <c r="BP81" s="34"/>
      <c r="BQ81" s="35"/>
      <c r="BR81" s="36" t="str">
        <f t="shared" si="26"/>
        <v/>
      </c>
      <c r="BS81" s="37"/>
      <c r="BT81" s="38"/>
      <c r="BU81" s="39" t="str">
        <f t="shared" si="27"/>
        <v/>
      </c>
      <c r="BV81" s="37"/>
      <c r="BW81" s="38"/>
      <c r="BX81" s="40" t="str">
        <f t="shared" si="28"/>
        <v/>
      </c>
      <c r="BY81" s="41">
        <f t="shared" si="29"/>
        <v>0</v>
      </c>
      <c r="BZ81" s="34"/>
      <c r="CA81" s="35"/>
      <c r="CB81" s="36" t="str">
        <f t="shared" si="30"/>
        <v/>
      </c>
      <c r="CC81" s="37"/>
      <c r="CD81" s="38"/>
      <c r="CE81" s="39" t="str">
        <f t="shared" si="31"/>
        <v/>
      </c>
      <c r="CF81" s="37"/>
      <c r="CG81" s="38"/>
      <c r="CH81" s="40" t="str">
        <f t="shared" si="32"/>
        <v/>
      </c>
      <c r="CI81" s="41">
        <f t="shared" si="33"/>
        <v>0</v>
      </c>
      <c r="CJ81" s="34"/>
      <c r="CK81" s="35"/>
      <c r="CL81" s="36" t="str">
        <f t="shared" si="34"/>
        <v/>
      </c>
      <c r="CM81" s="37"/>
      <c r="CN81" s="38"/>
      <c r="CO81" s="39" t="str">
        <f t="shared" si="35"/>
        <v/>
      </c>
      <c r="CP81" s="37"/>
      <c r="CQ81" s="38"/>
      <c r="CR81" s="40" t="str">
        <f t="shared" si="36"/>
        <v/>
      </c>
      <c r="CS81" s="41">
        <f t="shared" si="37"/>
        <v>0</v>
      </c>
      <c r="CT81" s="34"/>
      <c r="CU81" s="35"/>
      <c r="CV81" s="36" t="str">
        <f t="shared" si="38"/>
        <v/>
      </c>
      <c r="CW81" s="37"/>
      <c r="CX81" s="38"/>
      <c r="CY81" s="39" t="str">
        <f t="shared" si="39"/>
        <v/>
      </c>
      <c r="CZ81" s="37"/>
      <c r="DA81" s="38"/>
      <c r="DB81" s="40" t="str">
        <f t="shared" si="40"/>
        <v/>
      </c>
      <c r="DC81" s="41">
        <f t="shared" si="41"/>
        <v>0</v>
      </c>
      <c r="DD81" s="33">
        <f t="shared" si="47"/>
        <v>0</v>
      </c>
    </row>
    <row r="82" spans="2:108" x14ac:dyDescent="0.2">
      <c r="B82" s="31">
        <f t="shared" si="46"/>
        <v>78</v>
      </c>
      <c r="C82" s="32"/>
      <c r="D82" s="32"/>
      <c r="E82" s="32"/>
      <c r="F82" s="32"/>
      <c r="G82" s="33">
        <f t="shared" si="43"/>
        <v>0</v>
      </c>
      <c r="H82" s="34"/>
      <c r="I82" s="35"/>
      <c r="J82" s="36" t="str">
        <f t="shared" si="2"/>
        <v/>
      </c>
      <c r="K82" s="37"/>
      <c r="L82" s="38"/>
      <c r="M82" s="39" t="str">
        <f t="shared" si="3"/>
        <v/>
      </c>
      <c r="N82" s="37"/>
      <c r="O82" s="38"/>
      <c r="P82" s="40" t="str">
        <f t="shared" si="4"/>
        <v/>
      </c>
      <c r="Q82" s="41">
        <f t="shared" si="44"/>
        <v>0</v>
      </c>
      <c r="R82" s="34"/>
      <c r="S82" s="35"/>
      <c r="T82" s="36" t="str">
        <f t="shared" si="6"/>
        <v/>
      </c>
      <c r="U82" s="37"/>
      <c r="V82" s="38"/>
      <c r="W82" s="39" t="str">
        <f t="shared" si="7"/>
        <v/>
      </c>
      <c r="X82" s="37"/>
      <c r="Y82" s="38"/>
      <c r="Z82" s="40" t="str">
        <f t="shared" si="8"/>
        <v/>
      </c>
      <c r="AA82" s="41">
        <f t="shared" si="45"/>
        <v>0</v>
      </c>
      <c r="AB82" s="34"/>
      <c r="AC82" s="35"/>
      <c r="AD82" s="36" t="str">
        <f t="shared" si="10"/>
        <v/>
      </c>
      <c r="AE82" s="37"/>
      <c r="AF82" s="38"/>
      <c r="AG82" s="39" t="str">
        <f t="shared" si="11"/>
        <v/>
      </c>
      <c r="AH82" s="37"/>
      <c r="AI82" s="38"/>
      <c r="AJ82" s="40" t="str">
        <f t="shared" si="12"/>
        <v/>
      </c>
      <c r="AK82" s="41">
        <f t="shared" si="13"/>
        <v>0</v>
      </c>
      <c r="AL82" s="34"/>
      <c r="AM82" s="35"/>
      <c r="AN82" s="36" t="str">
        <f t="shared" si="14"/>
        <v/>
      </c>
      <c r="AO82" s="37"/>
      <c r="AP82" s="38"/>
      <c r="AQ82" s="39" t="str">
        <f t="shared" si="15"/>
        <v/>
      </c>
      <c r="AR82" s="37"/>
      <c r="AS82" s="38"/>
      <c r="AT82" s="40" t="str">
        <f t="shared" si="16"/>
        <v/>
      </c>
      <c r="AU82" s="41">
        <f t="shared" si="17"/>
        <v>0</v>
      </c>
      <c r="AV82" s="34"/>
      <c r="AW82" s="35"/>
      <c r="AX82" s="36" t="str">
        <f t="shared" si="18"/>
        <v/>
      </c>
      <c r="AY82" s="37"/>
      <c r="AZ82" s="38"/>
      <c r="BA82" s="39" t="str">
        <f t="shared" si="19"/>
        <v/>
      </c>
      <c r="BB82" s="37"/>
      <c r="BC82" s="38"/>
      <c r="BD82" s="40" t="str">
        <f t="shared" si="20"/>
        <v/>
      </c>
      <c r="BE82" s="41">
        <f t="shared" si="21"/>
        <v>0</v>
      </c>
      <c r="BF82" s="34"/>
      <c r="BG82" s="35"/>
      <c r="BH82" s="36" t="str">
        <f t="shared" si="22"/>
        <v/>
      </c>
      <c r="BI82" s="37"/>
      <c r="BJ82" s="38"/>
      <c r="BK82" s="39" t="str">
        <f t="shared" si="23"/>
        <v/>
      </c>
      <c r="BL82" s="37"/>
      <c r="BM82" s="38"/>
      <c r="BN82" s="40" t="str">
        <f t="shared" si="24"/>
        <v/>
      </c>
      <c r="BO82" s="41">
        <f t="shared" si="25"/>
        <v>0</v>
      </c>
      <c r="BP82" s="34"/>
      <c r="BQ82" s="35"/>
      <c r="BR82" s="36" t="str">
        <f t="shared" si="26"/>
        <v/>
      </c>
      <c r="BS82" s="37"/>
      <c r="BT82" s="38"/>
      <c r="BU82" s="39" t="str">
        <f t="shared" si="27"/>
        <v/>
      </c>
      <c r="BV82" s="37"/>
      <c r="BW82" s="38"/>
      <c r="BX82" s="40" t="str">
        <f t="shared" si="28"/>
        <v/>
      </c>
      <c r="BY82" s="41">
        <f t="shared" si="29"/>
        <v>0</v>
      </c>
      <c r="BZ82" s="34"/>
      <c r="CA82" s="35"/>
      <c r="CB82" s="36" t="str">
        <f t="shared" si="30"/>
        <v/>
      </c>
      <c r="CC82" s="37"/>
      <c r="CD82" s="38"/>
      <c r="CE82" s="39" t="str">
        <f t="shared" si="31"/>
        <v/>
      </c>
      <c r="CF82" s="37"/>
      <c r="CG82" s="38"/>
      <c r="CH82" s="40" t="str">
        <f t="shared" si="32"/>
        <v/>
      </c>
      <c r="CI82" s="41">
        <f t="shared" si="33"/>
        <v>0</v>
      </c>
      <c r="CJ82" s="34"/>
      <c r="CK82" s="35"/>
      <c r="CL82" s="36" t="str">
        <f t="shared" si="34"/>
        <v/>
      </c>
      <c r="CM82" s="37"/>
      <c r="CN82" s="38"/>
      <c r="CO82" s="39" t="str">
        <f t="shared" si="35"/>
        <v/>
      </c>
      <c r="CP82" s="37"/>
      <c r="CQ82" s="38"/>
      <c r="CR82" s="40" t="str">
        <f t="shared" si="36"/>
        <v/>
      </c>
      <c r="CS82" s="41">
        <f t="shared" si="37"/>
        <v>0</v>
      </c>
      <c r="CT82" s="34"/>
      <c r="CU82" s="35"/>
      <c r="CV82" s="36" t="str">
        <f t="shared" si="38"/>
        <v/>
      </c>
      <c r="CW82" s="37"/>
      <c r="CX82" s="38"/>
      <c r="CY82" s="39" t="str">
        <f t="shared" si="39"/>
        <v/>
      </c>
      <c r="CZ82" s="37"/>
      <c r="DA82" s="38"/>
      <c r="DB82" s="40" t="str">
        <f t="shared" si="40"/>
        <v/>
      </c>
      <c r="DC82" s="41">
        <f t="shared" si="41"/>
        <v>0</v>
      </c>
      <c r="DD82" s="33">
        <f t="shared" si="47"/>
        <v>0</v>
      </c>
    </row>
    <row r="83" spans="2:108" x14ac:dyDescent="0.2">
      <c r="B83" s="31">
        <f t="shared" si="46"/>
        <v>79</v>
      </c>
      <c r="C83" s="32"/>
      <c r="D83" s="32"/>
      <c r="E83" s="32"/>
      <c r="F83" s="32"/>
      <c r="G83" s="33">
        <f t="shared" si="43"/>
        <v>0</v>
      </c>
      <c r="H83" s="34"/>
      <c r="I83" s="35"/>
      <c r="J83" s="36" t="str">
        <f t="shared" si="2"/>
        <v/>
      </c>
      <c r="K83" s="37"/>
      <c r="L83" s="38"/>
      <c r="M83" s="39" t="str">
        <f t="shared" si="3"/>
        <v/>
      </c>
      <c r="N83" s="37"/>
      <c r="O83" s="38"/>
      <c r="P83" s="40" t="str">
        <f t="shared" si="4"/>
        <v/>
      </c>
      <c r="Q83" s="41">
        <f t="shared" si="44"/>
        <v>0</v>
      </c>
      <c r="R83" s="34"/>
      <c r="S83" s="35"/>
      <c r="T83" s="36" t="str">
        <f t="shared" si="6"/>
        <v/>
      </c>
      <c r="U83" s="37"/>
      <c r="V83" s="38"/>
      <c r="W83" s="39" t="str">
        <f t="shared" si="7"/>
        <v/>
      </c>
      <c r="X83" s="37"/>
      <c r="Y83" s="38"/>
      <c r="Z83" s="40" t="str">
        <f t="shared" si="8"/>
        <v/>
      </c>
      <c r="AA83" s="41">
        <f t="shared" si="45"/>
        <v>0</v>
      </c>
      <c r="AB83" s="34"/>
      <c r="AC83" s="35"/>
      <c r="AD83" s="36" t="str">
        <f t="shared" si="10"/>
        <v/>
      </c>
      <c r="AE83" s="37"/>
      <c r="AF83" s="38"/>
      <c r="AG83" s="39" t="str">
        <f t="shared" si="11"/>
        <v/>
      </c>
      <c r="AH83" s="37"/>
      <c r="AI83" s="38"/>
      <c r="AJ83" s="40" t="str">
        <f t="shared" si="12"/>
        <v/>
      </c>
      <c r="AK83" s="41">
        <f t="shared" si="13"/>
        <v>0</v>
      </c>
      <c r="AL83" s="34"/>
      <c r="AM83" s="35"/>
      <c r="AN83" s="36" t="str">
        <f t="shared" si="14"/>
        <v/>
      </c>
      <c r="AO83" s="37"/>
      <c r="AP83" s="38"/>
      <c r="AQ83" s="39" t="str">
        <f t="shared" si="15"/>
        <v/>
      </c>
      <c r="AR83" s="37"/>
      <c r="AS83" s="38"/>
      <c r="AT83" s="40" t="str">
        <f t="shared" si="16"/>
        <v/>
      </c>
      <c r="AU83" s="41">
        <f t="shared" si="17"/>
        <v>0</v>
      </c>
      <c r="AV83" s="34"/>
      <c r="AW83" s="35"/>
      <c r="AX83" s="36" t="str">
        <f t="shared" si="18"/>
        <v/>
      </c>
      <c r="AY83" s="37"/>
      <c r="AZ83" s="38"/>
      <c r="BA83" s="39" t="str">
        <f t="shared" si="19"/>
        <v/>
      </c>
      <c r="BB83" s="37"/>
      <c r="BC83" s="38"/>
      <c r="BD83" s="40" t="str">
        <f t="shared" si="20"/>
        <v/>
      </c>
      <c r="BE83" s="41">
        <f t="shared" si="21"/>
        <v>0</v>
      </c>
      <c r="BF83" s="34"/>
      <c r="BG83" s="35"/>
      <c r="BH83" s="36" t="str">
        <f t="shared" si="22"/>
        <v/>
      </c>
      <c r="BI83" s="37"/>
      <c r="BJ83" s="38"/>
      <c r="BK83" s="39" t="str">
        <f t="shared" si="23"/>
        <v/>
      </c>
      <c r="BL83" s="37"/>
      <c r="BM83" s="38"/>
      <c r="BN83" s="40" t="str">
        <f t="shared" si="24"/>
        <v/>
      </c>
      <c r="BO83" s="41">
        <f t="shared" si="25"/>
        <v>0</v>
      </c>
      <c r="BP83" s="34"/>
      <c r="BQ83" s="35"/>
      <c r="BR83" s="36" t="str">
        <f t="shared" si="26"/>
        <v/>
      </c>
      <c r="BS83" s="37"/>
      <c r="BT83" s="38"/>
      <c r="BU83" s="39" t="str">
        <f t="shared" si="27"/>
        <v/>
      </c>
      <c r="BV83" s="37"/>
      <c r="BW83" s="38"/>
      <c r="BX83" s="40" t="str">
        <f t="shared" si="28"/>
        <v/>
      </c>
      <c r="BY83" s="41">
        <f t="shared" si="29"/>
        <v>0</v>
      </c>
      <c r="BZ83" s="34"/>
      <c r="CA83" s="35"/>
      <c r="CB83" s="36" t="str">
        <f t="shared" si="30"/>
        <v/>
      </c>
      <c r="CC83" s="37"/>
      <c r="CD83" s="38"/>
      <c r="CE83" s="39" t="str">
        <f t="shared" si="31"/>
        <v/>
      </c>
      <c r="CF83" s="37"/>
      <c r="CG83" s="38"/>
      <c r="CH83" s="40" t="str">
        <f t="shared" si="32"/>
        <v/>
      </c>
      <c r="CI83" s="41">
        <f t="shared" si="33"/>
        <v>0</v>
      </c>
      <c r="CJ83" s="34"/>
      <c r="CK83" s="35"/>
      <c r="CL83" s="36" t="str">
        <f t="shared" si="34"/>
        <v/>
      </c>
      <c r="CM83" s="37"/>
      <c r="CN83" s="38"/>
      <c r="CO83" s="39" t="str">
        <f t="shared" si="35"/>
        <v/>
      </c>
      <c r="CP83" s="37"/>
      <c r="CQ83" s="38"/>
      <c r="CR83" s="40" t="str">
        <f t="shared" si="36"/>
        <v/>
      </c>
      <c r="CS83" s="41">
        <f t="shared" si="37"/>
        <v>0</v>
      </c>
      <c r="CT83" s="34"/>
      <c r="CU83" s="35"/>
      <c r="CV83" s="36" t="str">
        <f t="shared" si="38"/>
        <v/>
      </c>
      <c r="CW83" s="37"/>
      <c r="CX83" s="38"/>
      <c r="CY83" s="39" t="str">
        <f t="shared" si="39"/>
        <v/>
      </c>
      <c r="CZ83" s="37"/>
      <c r="DA83" s="38"/>
      <c r="DB83" s="40" t="str">
        <f t="shared" si="40"/>
        <v/>
      </c>
      <c r="DC83" s="41">
        <f t="shared" si="41"/>
        <v>0</v>
      </c>
      <c r="DD83" s="33">
        <f t="shared" si="47"/>
        <v>0</v>
      </c>
    </row>
    <row r="84" spans="2:108" x14ac:dyDescent="0.2">
      <c r="B84" s="31">
        <f t="shared" si="46"/>
        <v>80</v>
      </c>
      <c r="C84" s="32"/>
      <c r="D84" s="32"/>
      <c r="E84" s="32"/>
      <c r="F84" s="32"/>
      <c r="G84" s="33">
        <f t="shared" si="43"/>
        <v>0</v>
      </c>
      <c r="H84" s="34"/>
      <c r="I84" s="35"/>
      <c r="J84" s="36" t="str">
        <f t="shared" si="2"/>
        <v/>
      </c>
      <c r="K84" s="37"/>
      <c r="L84" s="38"/>
      <c r="M84" s="39" t="str">
        <f t="shared" si="3"/>
        <v/>
      </c>
      <c r="N84" s="37"/>
      <c r="O84" s="38"/>
      <c r="P84" s="40" t="str">
        <f t="shared" si="4"/>
        <v/>
      </c>
      <c r="Q84" s="41">
        <f t="shared" si="44"/>
        <v>0</v>
      </c>
      <c r="R84" s="34"/>
      <c r="S84" s="35"/>
      <c r="T84" s="36" t="str">
        <f t="shared" si="6"/>
        <v/>
      </c>
      <c r="U84" s="37"/>
      <c r="V84" s="38"/>
      <c r="W84" s="39" t="str">
        <f t="shared" si="7"/>
        <v/>
      </c>
      <c r="X84" s="37"/>
      <c r="Y84" s="38"/>
      <c r="Z84" s="40" t="str">
        <f t="shared" si="8"/>
        <v/>
      </c>
      <c r="AA84" s="41">
        <f t="shared" si="45"/>
        <v>0</v>
      </c>
      <c r="AB84" s="34"/>
      <c r="AC84" s="35"/>
      <c r="AD84" s="36" t="str">
        <f t="shared" si="10"/>
        <v/>
      </c>
      <c r="AE84" s="37"/>
      <c r="AF84" s="38"/>
      <c r="AG84" s="39" t="str">
        <f t="shared" si="11"/>
        <v/>
      </c>
      <c r="AH84" s="37"/>
      <c r="AI84" s="38"/>
      <c r="AJ84" s="40" t="str">
        <f t="shared" si="12"/>
        <v/>
      </c>
      <c r="AK84" s="41">
        <f t="shared" si="13"/>
        <v>0</v>
      </c>
      <c r="AL84" s="34"/>
      <c r="AM84" s="35"/>
      <c r="AN84" s="36" t="str">
        <f t="shared" si="14"/>
        <v/>
      </c>
      <c r="AO84" s="37"/>
      <c r="AP84" s="38"/>
      <c r="AQ84" s="39" t="str">
        <f t="shared" si="15"/>
        <v/>
      </c>
      <c r="AR84" s="37"/>
      <c r="AS84" s="38"/>
      <c r="AT84" s="40" t="str">
        <f t="shared" si="16"/>
        <v/>
      </c>
      <c r="AU84" s="41">
        <f t="shared" si="17"/>
        <v>0</v>
      </c>
      <c r="AV84" s="34"/>
      <c r="AW84" s="35"/>
      <c r="AX84" s="36" t="str">
        <f t="shared" si="18"/>
        <v/>
      </c>
      <c r="AY84" s="37"/>
      <c r="AZ84" s="38"/>
      <c r="BA84" s="39" t="str">
        <f t="shared" si="19"/>
        <v/>
      </c>
      <c r="BB84" s="37"/>
      <c r="BC84" s="38"/>
      <c r="BD84" s="40" t="str">
        <f t="shared" si="20"/>
        <v/>
      </c>
      <c r="BE84" s="41">
        <f t="shared" si="21"/>
        <v>0</v>
      </c>
      <c r="BF84" s="34"/>
      <c r="BG84" s="35"/>
      <c r="BH84" s="36" t="str">
        <f t="shared" si="22"/>
        <v/>
      </c>
      <c r="BI84" s="37"/>
      <c r="BJ84" s="38"/>
      <c r="BK84" s="39" t="str">
        <f t="shared" si="23"/>
        <v/>
      </c>
      <c r="BL84" s="37"/>
      <c r="BM84" s="38"/>
      <c r="BN84" s="40" t="str">
        <f t="shared" si="24"/>
        <v/>
      </c>
      <c r="BO84" s="41">
        <f t="shared" si="25"/>
        <v>0</v>
      </c>
      <c r="BP84" s="34"/>
      <c r="BQ84" s="35"/>
      <c r="BR84" s="36" t="str">
        <f t="shared" si="26"/>
        <v/>
      </c>
      <c r="BS84" s="37"/>
      <c r="BT84" s="38"/>
      <c r="BU84" s="39" t="str">
        <f t="shared" si="27"/>
        <v/>
      </c>
      <c r="BV84" s="37"/>
      <c r="BW84" s="38"/>
      <c r="BX84" s="40" t="str">
        <f t="shared" si="28"/>
        <v/>
      </c>
      <c r="BY84" s="41">
        <f t="shared" si="29"/>
        <v>0</v>
      </c>
      <c r="BZ84" s="34"/>
      <c r="CA84" s="35"/>
      <c r="CB84" s="36" t="str">
        <f t="shared" si="30"/>
        <v/>
      </c>
      <c r="CC84" s="37"/>
      <c r="CD84" s="38"/>
      <c r="CE84" s="39" t="str">
        <f t="shared" si="31"/>
        <v/>
      </c>
      <c r="CF84" s="37"/>
      <c r="CG84" s="38"/>
      <c r="CH84" s="40" t="str">
        <f t="shared" si="32"/>
        <v/>
      </c>
      <c r="CI84" s="41">
        <f t="shared" si="33"/>
        <v>0</v>
      </c>
      <c r="CJ84" s="34"/>
      <c r="CK84" s="35"/>
      <c r="CL84" s="36" t="str">
        <f t="shared" si="34"/>
        <v/>
      </c>
      <c r="CM84" s="37"/>
      <c r="CN84" s="38"/>
      <c r="CO84" s="39" t="str">
        <f t="shared" si="35"/>
        <v/>
      </c>
      <c r="CP84" s="37"/>
      <c r="CQ84" s="38"/>
      <c r="CR84" s="40" t="str">
        <f t="shared" si="36"/>
        <v/>
      </c>
      <c r="CS84" s="41">
        <f t="shared" si="37"/>
        <v>0</v>
      </c>
      <c r="CT84" s="34"/>
      <c r="CU84" s="35"/>
      <c r="CV84" s="36" t="str">
        <f t="shared" si="38"/>
        <v/>
      </c>
      <c r="CW84" s="37"/>
      <c r="CX84" s="38"/>
      <c r="CY84" s="39" t="str">
        <f t="shared" si="39"/>
        <v/>
      </c>
      <c r="CZ84" s="37"/>
      <c r="DA84" s="38"/>
      <c r="DB84" s="40" t="str">
        <f t="shared" si="40"/>
        <v/>
      </c>
      <c r="DC84" s="41">
        <f t="shared" si="41"/>
        <v>0</v>
      </c>
      <c r="DD84" s="33">
        <f t="shared" si="47"/>
        <v>0</v>
      </c>
    </row>
    <row r="85" spans="2:108" x14ac:dyDescent="0.2">
      <c r="B85" s="31">
        <f t="shared" si="46"/>
        <v>81</v>
      </c>
      <c r="C85" s="32"/>
      <c r="D85" s="32"/>
      <c r="E85" s="32"/>
      <c r="F85" s="32"/>
      <c r="G85" s="33">
        <f t="shared" si="43"/>
        <v>0</v>
      </c>
      <c r="H85" s="34"/>
      <c r="I85" s="35"/>
      <c r="J85" s="36" t="str">
        <f t="shared" si="2"/>
        <v/>
      </c>
      <c r="K85" s="37"/>
      <c r="L85" s="38"/>
      <c r="M85" s="39" t="str">
        <f t="shared" si="3"/>
        <v/>
      </c>
      <c r="N85" s="37"/>
      <c r="O85" s="38"/>
      <c r="P85" s="40" t="str">
        <f t="shared" si="4"/>
        <v/>
      </c>
      <c r="Q85" s="41">
        <f t="shared" si="44"/>
        <v>0</v>
      </c>
      <c r="R85" s="34"/>
      <c r="S85" s="35"/>
      <c r="T85" s="36" t="str">
        <f t="shared" si="6"/>
        <v/>
      </c>
      <c r="U85" s="37"/>
      <c r="V85" s="38"/>
      <c r="W85" s="39" t="str">
        <f t="shared" si="7"/>
        <v/>
      </c>
      <c r="X85" s="37"/>
      <c r="Y85" s="38"/>
      <c r="Z85" s="40" t="str">
        <f t="shared" si="8"/>
        <v/>
      </c>
      <c r="AA85" s="41">
        <f t="shared" si="45"/>
        <v>0</v>
      </c>
      <c r="AB85" s="34"/>
      <c r="AC85" s="35"/>
      <c r="AD85" s="36" t="str">
        <f t="shared" si="10"/>
        <v/>
      </c>
      <c r="AE85" s="37"/>
      <c r="AF85" s="38"/>
      <c r="AG85" s="39" t="str">
        <f t="shared" si="11"/>
        <v/>
      </c>
      <c r="AH85" s="37"/>
      <c r="AI85" s="38"/>
      <c r="AJ85" s="40" t="str">
        <f t="shared" si="12"/>
        <v/>
      </c>
      <c r="AK85" s="41">
        <f t="shared" si="13"/>
        <v>0</v>
      </c>
      <c r="AL85" s="34"/>
      <c r="AM85" s="35"/>
      <c r="AN85" s="36" t="str">
        <f t="shared" si="14"/>
        <v/>
      </c>
      <c r="AO85" s="37"/>
      <c r="AP85" s="38"/>
      <c r="AQ85" s="39" t="str">
        <f t="shared" si="15"/>
        <v/>
      </c>
      <c r="AR85" s="37"/>
      <c r="AS85" s="38"/>
      <c r="AT85" s="40" t="str">
        <f t="shared" si="16"/>
        <v/>
      </c>
      <c r="AU85" s="41">
        <f t="shared" si="17"/>
        <v>0</v>
      </c>
      <c r="AV85" s="34"/>
      <c r="AW85" s="35"/>
      <c r="AX85" s="36" t="str">
        <f t="shared" si="18"/>
        <v/>
      </c>
      <c r="AY85" s="37"/>
      <c r="AZ85" s="38"/>
      <c r="BA85" s="39" t="str">
        <f t="shared" si="19"/>
        <v/>
      </c>
      <c r="BB85" s="37"/>
      <c r="BC85" s="38"/>
      <c r="BD85" s="40" t="str">
        <f t="shared" si="20"/>
        <v/>
      </c>
      <c r="BE85" s="41">
        <f t="shared" si="21"/>
        <v>0</v>
      </c>
      <c r="BF85" s="34"/>
      <c r="BG85" s="35"/>
      <c r="BH85" s="36" t="str">
        <f t="shared" si="22"/>
        <v/>
      </c>
      <c r="BI85" s="37"/>
      <c r="BJ85" s="38"/>
      <c r="BK85" s="39" t="str">
        <f t="shared" si="23"/>
        <v/>
      </c>
      <c r="BL85" s="37"/>
      <c r="BM85" s="38"/>
      <c r="BN85" s="40" t="str">
        <f t="shared" si="24"/>
        <v/>
      </c>
      <c r="BO85" s="41">
        <f t="shared" si="25"/>
        <v>0</v>
      </c>
      <c r="BP85" s="34"/>
      <c r="BQ85" s="35"/>
      <c r="BR85" s="36" t="str">
        <f t="shared" si="26"/>
        <v/>
      </c>
      <c r="BS85" s="37"/>
      <c r="BT85" s="38"/>
      <c r="BU85" s="39" t="str">
        <f t="shared" si="27"/>
        <v/>
      </c>
      <c r="BV85" s="37"/>
      <c r="BW85" s="38"/>
      <c r="BX85" s="40" t="str">
        <f t="shared" si="28"/>
        <v/>
      </c>
      <c r="BY85" s="41">
        <f t="shared" si="29"/>
        <v>0</v>
      </c>
      <c r="BZ85" s="34"/>
      <c r="CA85" s="35"/>
      <c r="CB85" s="36" t="str">
        <f t="shared" si="30"/>
        <v/>
      </c>
      <c r="CC85" s="37"/>
      <c r="CD85" s="38"/>
      <c r="CE85" s="39" t="str">
        <f t="shared" si="31"/>
        <v/>
      </c>
      <c r="CF85" s="37"/>
      <c r="CG85" s="38"/>
      <c r="CH85" s="40" t="str">
        <f t="shared" si="32"/>
        <v/>
      </c>
      <c r="CI85" s="41">
        <f t="shared" si="33"/>
        <v>0</v>
      </c>
      <c r="CJ85" s="34"/>
      <c r="CK85" s="35"/>
      <c r="CL85" s="36" t="str">
        <f t="shared" si="34"/>
        <v/>
      </c>
      <c r="CM85" s="37"/>
      <c r="CN85" s="38"/>
      <c r="CO85" s="39" t="str">
        <f t="shared" si="35"/>
        <v/>
      </c>
      <c r="CP85" s="37"/>
      <c r="CQ85" s="38"/>
      <c r="CR85" s="40" t="str">
        <f t="shared" si="36"/>
        <v/>
      </c>
      <c r="CS85" s="41">
        <f t="shared" si="37"/>
        <v>0</v>
      </c>
      <c r="CT85" s="34"/>
      <c r="CU85" s="35"/>
      <c r="CV85" s="36" t="str">
        <f t="shared" si="38"/>
        <v/>
      </c>
      <c r="CW85" s="37"/>
      <c r="CX85" s="38"/>
      <c r="CY85" s="39" t="str">
        <f t="shared" si="39"/>
        <v/>
      </c>
      <c r="CZ85" s="37"/>
      <c r="DA85" s="38"/>
      <c r="DB85" s="40" t="str">
        <f t="shared" si="40"/>
        <v/>
      </c>
      <c r="DC85" s="41">
        <f t="shared" si="41"/>
        <v>0</v>
      </c>
      <c r="DD85" s="33">
        <f t="shared" si="47"/>
        <v>0</v>
      </c>
    </row>
    <row r="86" spans="2:108" x14ac:dyDescent="0.2">
      <c r="B86" s="31">
        <f t="shared" si="46"/>
        <v>82</v>
      </c>
      <c r="C86" s="32"/>
      <c r="D86" s="32"/>
      <c r="E86" s="32"/>
      <c r="F86" s="32"/>
      <c r="G86" s="33">
        <f t="shared" si="43"/>
        <v>0</v>
      </c>
      <c r="H86" s="34"/>
      <c r="I86" s="35"/>
      <c r="J86" s="36" t="str">
        <f t="shared" si="2"/>
        <v/>
      </c>
      <c r="K86" s="37"/>
      <c r="L86" s="38"/>
      <c r="M86" s="39" t="str">
        <f t="shared" si="3"/>
        <v/>
      </c>
      <c r="N86" s="37"/>
      <c r="O86" s="38"/>
      <c r="P86" s="40" t="str">
        <f t="shared" si="4"/>
        <v/>
      </c>
      <c r="Q86" s="41">
        <f t="shared" si="44"/>
        <v>0</v>
      </c>
      <c r="R86" s="34"/>
      <c r="S86" s="35"/>
      <c r="T86" s="36" t="str">
        <f t="shared" si="6"/>
        <v/>
      </c>
      <c r="U86" s="37"/>
      <c r="V86" s="38"/>
      <c r="W86" s="39" t="str">
        <f t="shared" si="7"/>
        <v/>
      </c>
      <c r="X86" s="37"/>
      <c r="Y86" s="38"/>
      <c r="Z86" s="40" t="str">
        <f t="shared" si="8"/>
        <v/>
      </c>
      <c r="AA86" s="41">
        <f t="shared" si="45"/>
        <v>0</v>
      </c>
      <c r="AB86" s="34"/>
      <c r="AC86" s="35"/>
      <c r="AD86" s="36" t="str">
        <f t="shared" si="10"/>
        <v/>
      </c>
      <c r="AE86" s="37"/>
      <c r="AF86" s="38"/>
      <c r="AG86" s="39" t="str">
        <f t="shared" si="11"/>
        <v/>
      </c>
      <c r="AH86" s="37"/>
      <c r="AI86" s="38"/>
      <c r="AJ86" s="40" t="str">
        <f t="shared" si="12"/>
        <v/>
      </c>
      <c r="AK86" s="41">
        <f t="shared" ref="AK86:AK104" si="48">SUM(AD86,AG86,AJ86)</f>
        <v>0</v>
      </c>
      <c r="AL86" s="34"/>
      <c r="AM86" s="35"/>
      <c r="AN86" s="36" t="str">
        <f t="shared" si="14"/>
        <v/>
      </c>
      <c r="AO86" s="37"/>
      <c r="AP86" s="38"/>
      <c r="AQ86" s="39" t="str">
        <f t="shared" si="15"/>
        <v/>
      </c>
      <c r="AR86" s="37"/>
      <c r="AS86" s="38"/>
      <c r="AT86" s="40" t="str">
        <f t="shared" si="16"/>
        <v/>
      </c>
      <c r="AU86" s="41">
        <f t="shared" ref="AU86:AU104" si="49">SUM(AN86,AQ86,AT86)</f>
        <v>0</v>
      </c>
      <c r="AV86" s="34"/>
      <c r="AW86" s="35"/>
      <c r="AX86" s="36" t="str">
        <f t="shared" si="18"/>
        <v/>
      </c>
      <c r="AY86" s="37"/>
      <c r="AZ86" s="38"/>
      <c r="BA86" s="39" t="str">
        <f t="shared" si="19"/>
        <v/>
      </c>
      <c r="BB86" s="37"/>
      <c r="BC86" s="38"/>
      <c r="BD86" s="40" t="str">
        <f t="shared" si="20"/>
        <v/>
      </c>
      <c r="BE86" s="41">
        <f t="shared" ref="BE86:BE104" si="50">SUM(AX86,BA86,BD86)</f>
        <v>0</v>
      </c>
      <c r="BF86" s="34"/>
      <c r="BG86" s="35"/>
      <c r="BH86" s="36" t="str">
        <f t="shared" si="22"/>
        <v/>
      </c>
      <c r="BI86" s="37"/>
      <c r="BJ86" s="38"/>
      <c r="BK86" s="39" t="str">
        <f t="shared" si="23"/>
        <v/>
      </c>
      <c r="BL86" s="37"/>
      <c r="BM86" s="38"/>
      <c r="BN86" s="40" t="str">
        <f t="shared" si="24"/>
        <v/>
      </c>
      <c r="BO86" s="41">
        <f t="shared" ref="BO86:BO104" si="51">SUM(BH86,BK86,BN86)</f>
        <v>0</v>
      </c>
      <c r="BP86" s="34"/>
      <c r="BQ86" s="35"/>
      <c r="BR86" s="36" t="str">
        <f t="shared" si="26"/>
        <v/>
      </c>
      <c r="BS86" s="37"/>
      <c r="BT86" s="38"/>
      <c r="BU86" s="39" t="str">
        <f t="shared" si="27"/>
        <v/>
      </c>
      <c r="BV86" s="37"/>
      <c r="BW86" s="38"/>
      <c r="BX86" s="40" t="str">
        <f t="shared" si="28"/>
        <v/>
      </c>
      <c r="BY86" s="41">
        <f t="shared" ref="BY86:BY104" si="52">SUM(BR86,BU86,BX86)</f>
        <v>0</v>
      </c>
      <c r="BZ86" s="34"/>
      <c r="CA86" s="35"/>
      <c r="CB86" s="36" t="str">
        <f t="shared" si="30"/>
        <v/>
      </c>
      <c r="CC86" s="37"/>
      <c r="CD86" s="38"/>
      <c r="CE86" s="39" t="str">
        <f t="shared" si="31"/>
        <v/>
      </c>
      <c r="CF86" s="37"/>
      <c r="CG86" s="38"/>
      <c r="CH86" s="40" t="str">
        <f t="shared" si="32"/>
        <v/>
      </c>
      <c r="CI86" s="41">
        <f t="shared" ref="CI86:CI104" si="53">SUM(CB86,CE86,CH86)</f>
        <v>0</v>
      </c>
      <c r="CJ86" s="34"/>
      <c r="CK86" s="35"/>
      <c r="CL86" s="36" t="str">
        <f t="shared" si="34"/>
        <v/>
      </c>
      <c r="CM86" s="37"/>
      <c r="CN86" s="38"/>
      <c r="CO86" s="39" t="str">
        <f t="shared" si="35"/>
        <v/>
      </c>
      <c r="CP86" s="37"/>
      <c r="CQ86" s="38"/>
      <c r="CR86" s="40" t="str">
        <f t="shared" si="36"/>
        <v/>
      </c>
      <c r="CS86" s="41">
        <f t="shared" ref="CS86:CS104" si="54">SUM(CL86,CO86,CR86)</f>
        <v>0</v>
      </c>
      <c r="CT86" s="34"/>
      <c r="CU86" s="35"/>
      <c r="CV86" s="36" t="str">
        <f t="shared" si="38"/>
        <v/>
      </c>
      <c r="CW86" s="37"/>
      <c r="CX86" s="38"/>
      <c r="CY86" s="39" t="str">
        <f t="shared" si="39"/>
        <v/>
      </c>
      <c r="CZ86" s="37"/>
      <c r="DA86" s="38"/>
      <c r="DB86" s="40" t="str">
        <f t="shared" si="40"/>
        <v/>
      </c>
      <c r="DC86" s="41">
        <f t="shared" ref="DC86:DC104" si="55">SUM(CV86,CY86,DB86)</f>
        <v>0</v>
      </c>
      <c r="DD86" s="33">
        <f t="shared" si="47"/>
        <v>0</v>
      </c>
    </row>
    <row r="87" spans="2:108" x14ac:dyDescent="0.2">
      <c r="B87" s="31">
        <f t="shared" si="46"/>
        <v>83</v>
      </c>
      <c r="C87" s="32"/>
      <c r="D87" s="32"/>
      <c r="E87" s="32"/>
      <c r="F87" s="32"/>
      <c r="G87" s="33">
        <f t="shared" si="43"/>
        <v>0</v>
      </c>
      <c r="H87" s="34"/>
      <c r="I87" s="35"/>
      <c r="J87" s="36" t="str">
        <f t="shared" si="2"/>
        <v/>
      </c>
      <c r="K87" s="37"/>
      <c r="L87" s="38"/>
      <c r="M87" s="39" t="str">
        <f t="shared" si="3"/>
        <v/>
      </c>
      <c r="N87" s="37"/>
      <c r="O87" s="38"/>
      <c r="P87" s="40" t="str">
        <f t="shared" si="4"/>
        <v/>
      </c>
      <c r="Q87" s="41">
        <f t="shared" si="44"/>
        <v>0</v>
      </c>
      <c r="R87" s="34"/>
      <c r="S87" s="35"/>
      <c r="T87" s="36" t="str">
        <f t="shared" si="6"/>
        <v/>
      </c>
      <c r="U87" s="37"/>
      <c r="V87" s="38"/>
      <c r="W87" s="39" t="str">
        <f t="shared" si="7"/>
        <v/>
      </c>
      <c r="X87" s="37"/>
      <c r="Y87" s="38"/>
      <c r="Z87" s="40" t="str">
        <f t="shared" si="8"/>
        <v/>
      </c>
      <c r="AA87" s="41">
        <f t="shared" si="45"/>
        <v>0</v>
      </c>
      <c r="AB87" s="34"/>
      <c r="AC87" s="35"/>
      <c r="AD87" s="36" t="str">
        <f t="shared" si="10"/>
        <v/>
      </c>
      <c r="AE87" s="37"/>
      <c r="AF87" s="38"/>
      <c r="AG87" s="39" t="str">
        <f t="shared" si="11"/>
        <v/>
      </c>
      <c r="AH87" s="37"/>
      <c r="AI87" s="38"/>
      <c r="AJ87" s="40" t="str">
        <f t="shared" si="12"/>
        <v/>
      </c>
      <c r="AK87" s="41">
        <f t="shared" si="48"/>
        <v>0</v>
      </c>
      <c r="AL87" s="34"/>
      <c r="AM87" s="35"/>
      <c r="AN87" s="36" t="str">
        <f t="shared" si="14"/>
        <v/>
      </c>
      <c r="AO87" s="37"/>
      <c r="AP87" s="38"/>
      <c r="AQ87" s="39" t="str">
        <f t="shared" si="15"/>
        <v/>
      </c>
      <c r="AR87" s="37"/>
      <c r="AS87" s="38"/>
      <c r="AT87" s="40" t="str">
        <f t="shared" si="16"/>
        <v/>
      </c>
      <c r="AU87" s="41">
        <f t="shared" si="49"/>
        <v>0</v>
      </c>
      <c r="AV87" s="34"/>
      <c r="AW87" s="35"/>
      <c r="AX87" s="36" t="str">
        <f t="shared" si="18"/>
        <v/>
      </c>
      <c r="AY87" s="37"/>
      <c r="AZ87" s="38"/>
      <c r="BA87" s="39" t="str">
        <f t="shared" si="19"/>
        <v/>
      </c>
      <c r="BB87" s="37"/>
      <c r="BC87" s="38"/>
      <c r="BD87" s="40" t="str">
        <f t="shared" si="20"/>
        <v/>
      </c>
      <c r="BE87" s="41">
        <f t="shared" si="50"/>
        <v>0</v>
      </c>
      <c r="BF87" s="34"/>
      <c r="BG87" s="35"/>
      <c r="BH87" s="36" t="str">
        <f t="shared" si="22"/>
        <v/>
      </c>
      <c r="BI87" s="37"/>
      <c r="BJ87" s="38"/>
      <c r="BK87" s="39" t="str">
        <f t="shared" si="23"/>
        <v/>
      </c>
      <c r="BL87" s="37"/>
      <c r="BM87" s="38"/>
      <c r="BN87" s="40" t="str">
        <f t="shared" si="24"/>
        <v/>
      </c>
      <c r="BO87" s="41">
        <f t="shared" si="51"/>
        <v>0</v>
      </c>
      <c r="BP87" s="34"/>
      <c r="BQ87" s="35"/>
      <c r="BR87" s="36" t="str">
        <f t="shared" si="26"/>
        <v/>
      </c>
      <c r="BS87" s="37"/>
      <c r="BT87" s="38"/>
      <c r="BU87" s="39" t="str">
        <f t="shared" si="27"/>
        <v/>
      </c>
      <c r="BV87" s="37"/>
      <c r="BW87" s="38"/>
      <c r="BX87" s="40" t="str">
        <f t="shared" si="28"/>
        <v/>
      </c>
      <c r="BY87" s="41">
        <f t="shared" si="52"/>
        <v>0</v>
      </c>
      <c r="BZ87" s="34"/>
      <c r="CA87" s="35"/>
      <c r="CB87" s="36" t="str">
        <f t="shared" si="30"/>
        <v/>
      </c>
      <c r="CC87" s="37"/>
      <c r="CD87" s="38"/>
      <c r="CE87" s="39" t="str">
        <f t="shared" si="31"/>
        <v/>
      </c>
      <c r="CF87" s="37"/>
      <c r="CG87" s="38"/>
      <c r="CH87" s="40" t="str">
        <f t="shared" si="32"/>
        <v/>
      </c>
      <c r="CI87" s="41">
        <f t="shared" si="53"/>
        <v>0</v>
      </c>
      <c r="CJ87" s="34"/>
      <c r="CK87" s="35"/>
      <c r="CL87" s="36" t="str">
        <f t="shared" si="34"/>
        <v/>
      </c>
      <c r="CM87" s="37"/>
      <c r="CN87" s="38"/>
      <c r="CO87" s="39" t="str">
        <f t="shared" si="35"/>
        <v/>
      </c>
      <c r="CP87" s="37"/>
      <c r="CQ87" s="38"/>
      <c r="CR87" s="40" t="str">
        <f t="shared" si="36"/>
        <v/>
      </c>
      <c r="CS87" s="41">
        <f t="shared" si="54"/>
        <v>0</v>
      </c>
      <c r="CT87" s="34"/>
      <c r="CU87" s="35"/>
      <c r="CV87" s="36" t="str">
        <f t="shared" si="38"/>
        <v/>
      </c>
      <c r="CW87" s="37"/>
      <c r="CX87" s="38"/>
      <c r="CY87" s="39" t="str">
        <f t="shared" si="39"/>
        <v/>
      </c>
      <c r="CZ87" s="37"/>
      <c r="DA87" s="38"/>
      <c r="DB87" s="40" t="str">
        <f t="shared" si="40"/>
        <v/>
      </c>
      <c r="DC87" s="41">
        <f t="shared" si="55"/>
        <v>0</v>
      </c>
      <c r="DD87" s="33">
        <f t="shared" si="47"/>
        <v>0</v>
      </c>
    </row>
    <row r="88" spans="2:108" x14ac:dyDescent="0.2">
      <c r="B88" s="31">
        <f t="shared" si="46"/>
        <v>84</v>
      </c>
      <c r="C88" s="32"/>
      <c r="D88" s="32"/>
      <c r="E88" s="32"/>
      <c r="F88" s="32"/>
      <c r="G88" s="33">
        <f t="shared" si="43"/>
        <v>0</v>
      </c>
      <c r="H88" s="34"/>
      <c r="I88" s="35"/>
      <c r="J88" s="36" t="str">
        <f t="shared" si="2"/>
        <v/>
      </c>
      <c r="K88" s="37"/>
      <c r="L88" s="38"/>
      <c r="M88" s="39" t="str">
        <f t="shared" si="3"/>
        <v/>
      </c>
      <c r="N88" s="37"/>
      <c r="O88" s="38"/>
      <c r="P88" s="40" t="str">
        <f t="shared" si="4"/>
        <v/>
      </c>
      <c r="Q88" s="41">
        <f t="shared" si="44"/>
        <v>0</v>
      </c>
      <c r="R88" s="34"/>
      <c r="S88" s="35"/>
      <c r="T88" s="36" t="str">
        <f t="shared" si="6"/>
        <v/>
      </c>
      <c r="U88" s="37"/>
      <c r="V88" s="38"/>
      <c r="W88" s="39" t="str">
        <f t="shared" si="7"/>
        <v/>
      </c>
      <c r="X88" s="37"/>
      <c r="Y88" s="38"/>
      <c r="Z88" s="40" t="str">
        <f t="shared" si="8"/>
        <v/>
      </c>
      <c r="AA88" s="41">
        <f t="shared" si="45"/>
        <v>0</v>
      </c>
      <c r="AB88" s="34"/>
      <c r="AC88" s="35"/>
      <c r="AD88" s="36" t="str">
        <f t="shared" si="10"/>
        <v/>
      </c>
      <c r="AE88" s="37"/>
      <c r="AF88" s="38"/>
      <c r="AG88" s="39" t="str">
        <f t="shared" si="11"/>
        <v/>
      </c>
      <c r="AH88" s="37"/>
      <c r="AI88" s="38"/>
      <c r="AJ88" s="40" t="str">
        <f t="shared" si="12"/>
        <v/>
      </c>
      <c r="AK88" s="41">
        <f t="shared" si="48"/>
        <v>0</v>
      </c>
      <c r="AL88" s="34"/>
      <c r="AM88" s="35"/>
      <c r="AN88" s="36" t="str">
        <f t="shared" si="14"/>
        <v/>
      </c>
      <c r="AO88" s="37"/>
      <c r="AP88" s="38"/>
      <c r="AQ88" s="39" t="str">
        <f t="shared" si="15"/>
        <v/>
      </c>
      <c r="AR88" s="37"/>
      <c r="AS88" s="38"/>
      <c r="AT88" s="40" t="str">
        <f t="shared" si="16"/>
        <v/>
      </c>
      <c r="AU88" s="41">
        <f t="shared" si="49"/>
        <v>0</v>
      </c>
      <c r="AV88" s="34"/>
      <c r="AW88" s="35"/>
      <c r="AX88" s="36" t="str">
        <f t="shared" si="18"/>
        <v/>
      </c>
      <c r="AY88" s="37"/>
      <c r="AZ88" s="38"/>
      <c r="BA88" s="39" t="str">
        <f t="shared" si="19"/>
        <v/>
      </c>
      <c r="BB88" s="37"/>
      <c r="BC88" s="38"/>
      <c r="BD88" s="40" t="str">
        <f t="shared" si="20"/>
        <v/>
      </c>
      <c r="BE88" s="41">
        <f t="shared" si="50"/>
        <v>0</v>
      </c>
      <c r="BF88" s="34"/>
      <c r="BG88" s="35"/>
      <c r="BH88" s="36" t="str">
        <f t="shared" si="22"/>
        <v/>
      </c>
      <c r="BI88" s="37"/>
      <c r="BJ88" s="38"/>
      <c r="BK88" s="39" t="str">
        <f t="shared" si="23"/>
        <v/>
      </c>
      <c r="BL88" s="37"/>
      <c r="BM88" s="38"/>
      <c r="BN88" s="40" t="str">
        <f t="shared" si="24"/>
        <v/>
      </c>
      <c r="BO88" s="41">
        <f t="shared" si="51"/>
        <v>0</v>
      </c>
      <c r="BP88" s="34"/>
      <c r="BQ88" s="35"/>
      <c r="BR88" s="36" t="str">
        <f t="shared" si="26"/>
        <v/>
      </c>
      <c r="BS88" s="37"/>
      <c r="BT88" s="38"/>
      <c r="BU88" s="39" t="str">
        <f t="shared" si="27"/>
        <v/>
      </c>
      <c r="BV88" s="37"/>
      <c r="BW88" s="38"/>
      <c r="BX88" s="40" t="str">
        <f t="shared" si="28"/>
        <v/>
      </c>
      <c r="BY88" s="41">
        <f t="shared" si="52"/>
        <v>0</v>
      </c>
      <c r="BZ88" s="34"/>
      <c r="CA88" s="35"/>
      <c r="CB88" s="36" t="str">
        <f t="shared" si="30"/>
        <v/>
      </c>
      <c r="CC88" s="37"/>
      <c r="CD88" s="38"/>
      <c r="CE88" s="39" t="str">
        <f t="shared" si="31"/>
        <v/>
      </c>
      <c r="CF88" s="37"/>
      <c r="CG88" s="38"/>
      <c r="CH88" s="40" t="str">
        <f t="shared" si="32"/>
        <v/>
      </c>
      <c r="CI88" s="41">
        <f t="shared" si="53"/>
        <v>0</v>
      </c>
      <c r="CJ88" s="34"/>
      <c r="CK88" s="35"/>
      <c r="CL88" s="36" t="str">
        <f t="shared" si="34"/>
        <v/>
      </c>
      <c r="CM88" s="37"/>
      <c r="CN88" s="38"/>
      <c r="CO88" s="39" t="str">
        <f t="shared" si="35"/>
        <v/>
      </c>
      <c r="CP88" s="37"/>
      <c r="CQ88" s="38"/>
      <c r="CR88" s="40" t="str">
        <f t="shared" si="36"/>
        <v/>
      </c>
      <c r="CS88" s="41">
        <f t="shared" si="54"/>
        <v>0</v>
      </c>
      <c r="CT88" s="34"/>
      <c r="CU88" s="35"/>
      <c r="CV88" s="36" t="str">
        <f t="shared" si="38"/>
        <v/>
      </c>
      <c r="CW88" s="37"/>
      <c r="CX88" s="38"/>
      <c r="CY88" s="39" t="str">
        <f t="shared" si="39"/>
        <v/>
      </c>
      <c r="CZ88" s="37"/>
      <c r="DA88" s="38"/>
      <c r="DB88" s="40" t="str">
        <f t="shared" si="40"/>
        <v/>
      </c>
      <c r="DC88" s="41">
        <f t="shared" si="55"/>
        <v>0</v>
      </c>
      <c r="DD88" s="33">
        <f t="shared" si="47"/>
        <v>0</v>
      </c>
    </row>
    <row r="89" spans="2:108" x14ac:dyDescent="0.2">
      <c r="B89" s="31">
        <f t="shared" si="46"/>
        <v>85</v>
      </c>
      <c r="C89" s="32"/>
      <c r="D89" s="32"/>
      <c r="E89" s="32"/>
      <c r="F89" s="32"/>
      <c r="G89" s="33">
        <f t="shared" si="43"/>
        <v>0</v>
      </c>
      <c r="H89" s="34"/>
      <c r="I89" s="35"/>
      <c r="J89" s="36" t="str">
        <f t="shared" si="2"/>
        <v/>
      </c>
      <c r="K89" s="37"/>
      <c r="L89" s="38"/>
      <c r="M89" s="39" t="str">
        <f t="shared" si="3"/>
        <v/>
      </c>
      <c r="N89" s="37"/>
      <c r="O89" s="38"/>
      <c r="P89" s="40" t="str">
        <f t="shared" si="4"/>
        <v/>
      </c>
      <c r="Q89" s="41">
        <f t="shared" si="44"/>
        <v>0</v>
      </c>
      <c r="R89" s="34"/>
      <c r="S89" s="35"/>
      <c r="T89" s="36" t="str">
        <f t="shared" si="6"/>
        <v/>
      </c>
      <c r="U89" s="37"/>
      <c r="V89" s="38"/>
      <c r="W89" s="39" t="str">
        <f t="shared" si="7"/>
        <v/>
      </c>
      <c r="X89" s="37"/>
      <c r="Y89" s="38"/>
      <c r="Z89" s="40" t="str">
        <f t="shared" si="8"/>
        <v/>
      </c>
      <c r="AA89" s="41">
        <f t="shared" si="45"/>
        <v>0</v>
      </c>
      <c r="AB89" s="34"/>
      <c r="AC89" s="35"/>
      <c r="AD89" s="36" t="str">
        <f t="shared" si="10"/>
        <v/>
      </c>
      <c r="AE89" s="37"/>
      <c r="AF89" s="38"/>
      <c r="AG89" s="39" t="str">
        <f t="shared" si="11"/>
        <v/>
      </c>
      <c r="AH89" s="37"/>
      <c r="AI89" s="38"/>
      <c r="AJ89" s="40" t="str">
        <f t="shared" si="12"/>
        <v/>
      </c>
      <c r="AK89" s="41">
        <f t="shared" si="48"/>
        <v>0</v>
      </c>
      <c r="AL89" s="34"/>
      <c r="AM89" s="35"/>
      <c r="AN89" s="36" t="str">
        <f t="shared" si="14"/>
        <v/>
      </c>
      <c r="AO89" s="37"/>
      <c r="AP89" s="38"/>
      <c r="AQ89" s="39" t="str">
        <f t="shared" si="15"/>
        <v/>
      </c>
      <c r="AR89" s="37"/>
      <c r="AS89" s="38"/>
      <c r="AT89" s="40" t="str">
        <f t="shared" si="16"/>
        <v/>
      </c>
      <c r="AU89" s="41">
        <f t="shared" si="49"/>
        <v>0</v>
      </c>
      <c r="AV89" s="34"/>
      <c r="AW89" s="35"/>
      <c r="AX89" s="36" t="str">
        <f t="shared" si="18"/>
        <v/>
      </c>
      <c r="AY89" s="37"/>
      <c r="AZ89" s="38"/>
      <c r="BA89" s="39" t="str">
        <f t="shared" si="19"/>
        <v/>
      </c>
      <c r="BB89" s="37"/>
      <c r="BC89" s="38"/>
      <c r="BD89" s="40" t="str">
        <f t="shared" si="20"/>
        <v/>
      </c>
      <c r="BE89" s="41">
        <f t="shared" si="50"/>
        <v>0</v>
      </c>
      <c r="BF89" s="34"/>
      <c r="BG89" s="35"/>
      <c r="BH89" s="36" t="str">
        <f t="shared" si="22"/>
        <v/>
      </c>
      <c r="BI89" s="37"/>
      <c r="BJ89" s="38"/>
      <c r="BK89" s="39" t="str">
        <f t="shared" si="23"/>
        <v/>
      </c>
      <c r="BL89" s="37"/>
      <c r="BM89" s="38"/>
      <c r="BN89" s="40" t="str">
        <f t="shared" si="24"/>
        <v/>
      </c>
      <c r="BO89" s="41">
        <f t="shared" si="51"/>
        <v>0</v>
      </c>
      <c r="BP89" s="34"/>
      <c r="BQ89" s="35"/>
      <c r="BR89" s="36" t="str">
        <f t="shared" si="26"/>
        <v/>
      </c>
      <c r="BS89" s="37"/>
      <c r="BT89" s="38"/>
      <c r="BU89" s="39" t="str">
        <f t="shared" si="27"/>
        <v/>
      </c>
      <c r="BV89" s="37"/>
      <c r="BW89" s="38"/>
      <c r="BX89" s="40" t="str">
        <f t="shared" si="28"/>
        <v/>
      </c>
      <c r="BY89" s="41">
        <f t="shared" si="52"/>
        <v>0</v>
      </c>
      <c r="BZ89" s="34"/>
      <c r="CA89" s="35"/>
      <c r="CB89" s="36" t="str">
        <f t="shared" si="30"/>
        <v/>
      </c>
      <c r="CC89" s="37"/>
      <c r="CD89" s="38"/>
      <c r="CE89" s="39" t="str">
        <f t="shared" si="31"/>
        <v/>
      </c>
      <c r="CF89" s="37"/>
      <c r="CG89" s="38"/>
      <c r="CH89" s="40" t="str">
        <f t="shared" si="32"/>
        <v/>
      </c>
      <c r="CI89" s="41">
        <f t="shared" si="53"/>
        <v>0</v>
      </c>
      <c r="CJ89" s="34"/>
      <c r="CK89" s="35"/>
      <c r="CL89" s="36" t="str">
        <f t="shared" si="34"/>
        <v/>
      </c>
      <c r="CM89" s="37"/>
      <c r="CN89" s="38"/>
      <c r="CO89" s="39" t="str">
        <f t="shared" si="35"/>
        <v/>
      </c>
      <c r="CP89" s="37"/>
      <c r="CQ89" s="38"/>
      <c r="CR89" s="40" t="str">
        <f t="shared" si="36"/>
        <v/>
      </c>
      <c r="CS89" s="41">
        <f t="shared" si="54"/>
        <v>0</v>
      </c>
      <c r="CT89" s="34"/>
      <c r="CU89" s="35"/>
      <c r="CV89" s="36" t="str">
        <f t="shared" si="38"/>
        <v/>
      </c>
      <c r="CW89" s="37"/>
      <c r="CX89" s="38"/>
      <c r="CY89" s="39" t="str">
        <f t="shared" si="39"/>
        <v/>
      </c>
      <c r="CZ89" s="37"/>
      <c r="DA89" s="38"/>
      <c r="DB89" s="40" t="str">
        <f t="shared" si="40"/>
        <v/>
      </c>
      <c r="DC89" s="41">
        <f t="shared" si="55"/>
        <v>0</v>
      </c>
      <c r="DD89" s="33">
        <f t="shared" si="47"/>
        <v>0</v>
      </c>
    </row>
    <row r="90" spans="2:108" x14ac:dyDescent="0.2">
      <c r="B90" s="31">
        <f t="shared" si="46"/>
        <v>86</v>
      </c>
      <c r="C90" s="32"/>
      <c r="D90" s="32"/>
      <c r="E90" s="32"/>
      <c r="F90" s="32"/>
      <c r="G90" s="33">
        <f t="shared" si="43"/>
        <v>0</v>
      </c>
      <c r="H90" s="34"/>
      <c r="I90" s="35"/>
      <c r="J90" s="36" t="str">
        <f t="shared" si="2"/>
        <v/>
      </c>
      <c r="K90" s="37"/>
      <c r="L90" s="38"/>
      <c r="M90" s="39" t="str">
        <f t="shared" si="3"/>
        <v/>
      </c>
      <c r="N90" s="37"/>
      <c r="O90" s="38"/>
      <c r="P90" s="40" t="str">
        <f t="shared" si="4"/>
        <v/>
      </c>
      <c r="Q90" s="41">
        <f t="shared" si="44"/>
        <v>0</v>
      </c>
      <c r="R90" s="34"/>
      <c r="S90" s="35"/>
      <c r="T90" s="36" t="str">
        <f t="shared" si="6"/>
        <v/>
      </c>
      <c r="U90" s="37"/>
      <c r="V90" s="38"/>
      <c r="W90" s="39" t="str">
        <f t="shared" si="7"/>
        <v/>
      </c>
      <c r="X90" s="37"/>
      <c r="Y90" s="38"/>
      <c r="Z90" s="40" t="str">
        <f t="shared" si="8"/>
        <v/>
      </c>
      <c r="AA90" s="41">
        <f t="shared" si="45"/>
        <v>0</v>
      </c>
      <c r="AB90" s="34"/>
      <c r="AC90" s="35"/>
      <c r="AD90" s="36" t="str">
        <f t="shared" si="10"/>
        <v/>
      </c>
      <c r="AE90" s="37"/>
      <c r="AF90" s="38"/>
      <c r="AG90" s="39" t="str">
        <f t="shared" si="11"/>
        <v/>
      </c>
      <c r="AH90" s="37"/>
      <c r="AI90" s="38"/>
      <c r="AJ90" s="40" t="str">
        <f t="shared" si="12"/>
        <v/>
      </c>
      <c r="AK90" s="41">
        <f t="shared" si="48"/>
        <v>0</v>
      </c>
      <c r="AL90" s="34"/>
      <c r="AM90" s="35"/>
      <c r="AN90" s="36" t="str">
        <f t="shared" si="14"/>
        <v/>
      </c>
      <c r="AO90" s="37"/>
      <c r="AP90" s="38"/>
      <c r="AQ90" s="39" t="str">
        <f t="shared" si="15"/>
        <v/>
      </c>
      <c r="AR90" s="37"/>
      <c r="AS90" s="38"/>
      <c r="AT90" s="40" t="str">
        <f t="shared" si="16"/>
        <v/>
      </c>
      <c r="AU90" s="41">
        <f t="shared" si="49"/>
        <v>0</v>
      </c>
      <c r="AV90" s="34"/>
      <c r="AW90" s="35"/>
      <c r="AX90" s="36" t="str">
        <f t="shared" si="18"/>
        <v/>
      </c>
      <c r="AY90" s="37"/>
      <c r="AZ90" s="38"/>
      <c r="BA90" s="39" t="str">
        <f t="shared" si="19"/>
        <v/>
      </c>
      <c r="BB90" s="37"/>
      <c r="BC90" s="38"/>
      <c r="BD90" s="40" t="str">
        <f t="shared" si="20"/>
        <v/>
      </c>
      <c r="BE90" s="41">
        <f t="shared" si="50"/>
        <v>0</v>
      </c>
      <c r="BF90" s="34"/>
      <c r="BG90" s="35"/>
      <c r="BH90" s="36" t="str">
        <f t="shared" si="22"/>
        <v/>
      </c>
      <c r="BI90" s="37"/>
      <c r="BJ90" s="38"/>
      <c r="BK90" s="39" t="str">
        <f t="shared" si="23"/>
        <v/>
      </c>
      <c r="BL90" s="37"/>
      <c r="BM90" s="38"/>
      <c r="BN90" s="40" t="str">
        <f t="shared" si="24"/>
        <v/>
      </c>
      <c r="BO90" s="41">
        <f t="shared" si="51"/>
        <v>0</v>
      </c>
      <c r="BP90" s="34"/>
      <c r="BQ90" s="35"/>
      <c r="BR90" s="36" t="str">
        <f t="shared" si="26"/>
        <v/>
      </c>
      <c r="BS90" s="37"/>
      <c r="BT90" s="38"/>
      <c r="BU90" s="39" t="str">
        <f t="shared" si="27"/>
        <v/>
      </c>
      <c r="BV90" s="37"/>
      <c r="BW90" s="38"/>
      <c r="BX90" s="40" t="str">
        <f t="shared" si="28"/>
        <v/>
      </c>
      <c r="BY90" s="41">
        <f t="shared" si="52"/>
        <v>0</v>
      </c>
      <c r="BZ90" s="34"/>
      <c r="CA90" s="35"/>
      <c r="CB90" s="36" t="str">
        <f t="shared" si="30"/>
        <v/>
      </c>
      <c r="CC90" s="37"/>
      <c r="CD90" s="38"/>
      <c r="CE90" s="39" t="str">
        <f t="shared" si="31"/>
        <v/>
      </c>
      <c r="CF90" s="37"/>
      <c r="CG90" s="38"/>
      <c r="CH90" s="40" t="str">
        <f t="shared" si="32"/>
        <v/>
      </c>
      <c r="CI90" s="41">
        <f t="shared" si="53"/>
        <v>0</v>
      </c>
      <c r="CJ90" s="34"/>
      <c r="CK90" s="35"/>
      <c r="CL90" s="36" t="str">
        <f t="shared" si="34"/>
        <v/>
      </c>
      <c r="CM90" s="37"/>
      <c r="CN90" s="38"/>
      <c r="CO90" s="39" t="str">
        <f t="shared" si="35"/>
        <v/>
      </c>
      <c r="CP90" s="37"/>
      <c r="CQ90" s="38"/>
      <c r="CR90" s="40" t="str">
        <f t="shared" si="36"/>
        <v/>
      </c>
      <c r="CS90" s="41">
        <f t="shared" si="54"/>
        <v>0</v>
      </c>
      <c r="CT90" s="34"/>
      <c r="CU90" s="35"/>
      <c r="CV90" s="36" t="str">
        <f t="shared" si="38"/>
        <v/>
      </c>
      <c r="CW90" s="37"/>
      <c r="CX90" s="38"/>
      <c r="CY90" s="39" t="str">
        <f t="shared" si="39"/>
        <v/>
      </c>
      <c r="CZ90" s="37"/>
      <c r="DA90" s="38"/>
      <c r="DB90" s="40" t="str">
        <f t="shared" si="40"/>
        <v/>
      </c>
      <c r="DC90" s="41">
        <f t="shared" si="55"/>
        <v>0</v>
      </c>
      <c r="DD90" s="33">
        <f t="shared" si="47"/>
        <v>0</v>
      </c>
    </row>
    <row r="91" spans="2:108" x14ac:dyDescent="0.2">
      <c r="B91" s="31">
        <f t="shared" si="46"/>
        <v>87</v>
      </c>
      <c r="C91" s="32"/>
      <c r="D91" s="32"/>
      <c r="E91" s="32"/>
      <c r="F91" s="32"/>
      <c r="G91" s="33">
        <f t="shared" si="43"/>
        <v>0</v>
      </c>
      <c r="H91" s="34"/>
      <c r="I91" s="35"/>
      <c r="J91" s="36" t="str">
        <f t="shared" ref="J91:J104" si="56">IF(I91="","",IF(I91="H",5,IF(I91="G",IF(H91=1,15,IF(H91=2,10,IF(H91=3,5,"ŹLE !!!"))),IF(H91=1,20,IF(H91=2,15,IF(H91=3,10,IF(H91&lt;10,7,IF(MID(H91,1,1)="P",5,"ŹLE !!!"))))))))</f>
        <v/>
      </c>
      <c r="K91" s="37"/>
      <c r="L91" s="38"/>
      <c r="M91" s="39" t="str">
        <f t="shared" ref="M91:M104" si="57">IF(L91="","",IF(L91="H",5,IF(L91="G",IF(K91=1,15,IF(K91=2,10,IF(K91=3,5,"ŹLE !!!"))),IF(K91=1,20,IF(K91=2,15,IF(K91=3,10,IF(K91&lt;10,7,IF(MID(K91,1,1)="P",5,"ŹLE !!!"))))))))</f>
        <v/>
      </c>
      <c r="N91" s="37"/>
      <c r="O91" s="38"/>
      <c r="P91" s="40" t="str">
        <f t="shared" ref="P91:P104" si="58">IF(O91="","",IF(O91="H",5,IF(O91="G",IF(N91=1,15,IF(N91=2,10,IF(N91=3,5,"ŹLE !!!"))),IF(N91=1,20,IF(N91=2,15,IF(N91=3,10,IF(N91&lt;10,7,IF(MID(N91,1,1)="P",5,"ŹLE !!!"))))))))</f>
        <v/>
      </c>
      <c r="Q91" s="41">
        <f t="shared" si="44"/>
        <v>0</v>
      </c>
      <c r="R91" s="34"/>
      <c r="S91" s="35"/>
      <c r="T91" s="36" t="str">
        <f t="shared" ref="T91:T104" si="59">IF(S91="","",IF(S91="H",5,IF(S91="G",IF(R91=1,15,IF(R91=2,10,IF(R91=3,5,"ŹLE !!!"))),IF(R91=1,20,IF(R91=2,15,IF(R91=3,10,IF(R91&lt;10,7,IF(MID(R91,1,1)="P",5,"ŹLE !!!"))))))))</f>
        <v/>
      </c>
      <c r="U91" s="37"/>
      <c r="V91" s="38"/>
      <c r="W91" s="39" t="str">
        <f t="shared" ref="W91:W104" si="60">IF(V91="","",IF(V91="H",5,IF(V91="G",IF(U91=1,15,IF(U91=2,10,IF(U91=3,5,"ŹLE !!!"))),IF(U91=1,20,IF(U91=2,15,IF(U91=3,10,IF(U91&lt;10,7,IF(MID(U91,1,1)="P",5,"ŹLE !!!"))))))))</f>
        <v/>
      </c>
      <c r="X91" s="37"/>
      <c r="Y91" s="38"/>
      <c r="Z91" s="40" t="str">
        <f t="shared" ref="Z91:Z104" si="61">IF(Y91="","",IF(Y91="H",5,IF(Y91="G",IF(X91=1,15,IF(X91=2,10,IF(X91=3,5,"ŹLE !!!"))),IF(X91=1,20,IF(X91=2,15,IF(X91=3,10,IF(X91&lt;10,7,IF(MID(X91,1,1)="P",5,"ŹLE !!!"))))))))</f>
        <v/>
      </c>
      <c r="AA91" s="41">
        <f t="shared" si="45"/>
        <v>0</v>
      </c>
      <c r="AB91" s="34"/>
      <c r="AC91" s="35"/>
      <c r="AD91" s="36" t="str">
        <f t="shared" ref="AD91:AD104" si="62">IF(AC91="","",IF(AC91="H",5,IF(AC91="G",IF(AB91=1,15,IF(AB91=2,10,IF(AB91=3,5,"ŹLE !!!"))),IF(AB91=1,20,IF(AB91=2,15,IF(AB91=3,10,IF(AB91&lt;10,7,IF(MID(AB91,1,1)="P",5,"ŹLE !!!"))))))))</f>
        <v/>
      </c>
      <c r="AE91" s="37"/>
      <c r="AF91" s="38"/>
      <c r="AG91" s="39" t="str">
        <f t="shared" ref="AG91:AG104" si="63">IF(AF91="","",IF(AF91="H",5,IF(AF91="G",IF(AE91=1,15,IF(AE91=2,10,IF(AE91=3,5,"ŹLE !!!"))),IF(AE91=1,20,IF(AE91=2,15,IF(AE91=3,10,IF(AE91&lt;10,7,IF(MID(AE91,1,1)="P",5,"ŹLE !!!"))))))))</f>
        <v/>
      </c>
      <c r="AH91" s="37"/>
      <c r="AI91" s="38"/>
      <c r="AJ91" s="40" t="str">
        <f t="shared" ref="AJ91:AJ104" si="64">IF(AI91="","",IF(AI91="H",5,IF(AI91="G",IF(AH91=1,15,IF(AH91=2,10,IF(AH91=3,5,"ŹLE !!!"))),IF(AH91=1,20,IF(AH91=2,15,IF(AH91=3,10,IF(AH91&lt;10,7,IF(MID(AH91,1,1)="P",5,"ŹLE !!!"))))))))</f>
        <v/>
      </c>
      <c r="AK91" s="41">
        <f t="shared" si="48"/>
        <v>0</v>
      </c>
      <c r="AL91" s="34"/>
      <c r="AM91" s="35"/>
      <c r="AN91" s="36" t="str">
        <f t="shared" ref="AN91:AN104" si="65">IF(AM91="","",IF(AM91="H",5,IF(AM91="G",IF(AL91=1,15,IF(AL91=2,10,IF(AL91=3,5,"ŹLE !!!"))),IF(AL91=1,20,IF(AL91=2,15,IF(AL91=3,10,IF(AL91&lt;10,7,IF(MID(AL91,1,1)="P",5,"ŹLE !!!"))))))))</f>
        <v/>
      </c>
      <c r="AO91" s="37"/>
      <c r="AP91" s="38"/>
      <c r="AQ91" s="39" t="str">
        <f t="shared" ref="AQ91:AQ104" si="66">IF(AP91="","",IF(AP91="H",5,IF(AP91="G",IF(AO91=1,15,IF(AO91=2,10,IF(AO91=3,5,"ŹLE !!!"))),IF(AO91=1,20,IF(AO91=2,15,IF(AO91=3,10,IF(AO91&lt;10,7,IF(MID(AO91,1,1)="P",5,"ŹLE !!!"))))))))</f>
        <v/>
      </c>
      <c r="AR91" s="37"/>
      <c r="AS91" s="38"/>
      <c r="AT91" s="40" t="str">
        <f t="shared" ref="AT91:AT104" si="67">IF(AS91="","",IF(AS91="H",5,IF(AS91="G",IF(AR91=1,15,IF(AR91=2,10,IF(AR91=3,5,"ŹLE !!!"))),IF(AR91=1,20,IF(AR91=2,15,IF(AR91=3,10,IF(AR91&lt;10,7,IF(MID(AR91,1,1)="P",5,"ŹLE !!!"))))))))</f>
        <v/>
      </c>
      <c r="AU91" s="41">
        <f t="shared" si="49"/>
        <v>0</v>
      </c>
      <c r="AV91" s="34"/>
      <c r="AW91" s="35"/>
      <c r="AX91" s="36" t="str">
        <f t="shared" ref="AX91:AX104" si="68">IF(AW91="","",IF(AW91="H",5,IF(AW91="G",IF(AV91=1,15,IF(AV91=2,10,IF(AV91=3,5,"ŹLE !!!"))),IF(AV91=1,20,IF(AV91=2,15,IF(AV91=3,10,IF(AV91&lt;10,7,IF(MID(AV91,1,1)="P",5,"ŹLE !!!"))))))))</f>
        <v/>
      </c>
      <c r="AY91" s="37"/>
      <c r="AZ91" s="38"/>
      <c r="BA91" s="39" t="str">
        <f t="shared" ref="BA91:BA104" si="69">IF(AZ91="","",IF(AZ91="H",5,IF(AZ91="G",IF(AY91=1,15,IF(AY91=2,10,IF(AY91=3,5,"ŹLE !!!"))),IF(AY91=1,20,IF(AY91=2,15,IF(AY91=3,10,IF(AY91&lt;10,7,IF(MID(AY91,1,1)="P",5,"ŹLE !!!"))))))))</f>
        <v/>
      </c>
      <c r="BB91" s="37"/>
      <c r="BC91" s="38"/>
      <c r="BD91" s="40" t="str">
        <f t="shared" ref="BD91:BD104" si="70">IF(BC91="","",IF(BC91="H",5,IF(BC91="G",IF(BB91=1,15,IF(BB91=2,10,IF(BB91=3,5,"ŹLE !!!"))),IF(BB91=1,20,IF(BB91=2,15,IF(BB91=3,10,IF(BB91&lt;10,7,IF(MID(BB91,1,1)="P",5,"ŹLE !!!"))))))))</f>
        <v/>
      </c>
      <c r="BE91" s="41">
        <f t="shared" si="50"/>
        <v>0</v>
      </c>
      <c r="BF91" s="34"/>
      <c r="BG91" s="35"/>
      <c r="BH91" s="36" t="str">
        <f t="shared" ref="BH91:BH104" si="71">IF(BG91="","",IF(BG91="H",5,IF(BG91="G",IF(BF91=1,15,IF(BF91=2,10,IF(BF91=3,5,"ŹLE !!!"))),IF(BF91=1,20,IF(BF91=2,15,IF(BF91=3,10,IF(BF91&lt;10,7,IF(MID(BF91,1,1)="P",5,"ŹLE !!!"))))))))</f>
        <v/>
      </c>
      <c r="BI91" s="37"/>
      <c r="BJ91" s="38"/>
      <c r="BK91" s="39" t="str">
        <f t="shared" ref="BK91:BK104" si="72">IF(BJ91="","",IF(BJ91="H",5,IF(BJ91="G",IF(BI91=1,15,IF(BI91=2,10,IF(BI91=3,5,"ŹLE !!!"))),IF(BI91=1,20,IF(BI91=2,15,IF(BI91=3,10,IF(BI91&lt;10,7,IF(MID(BI91,1,1)="P",5,"ŹLE !!!"))))))))</f>
        <v/>
      </c>
      <c r="BL91" s="37"/>
      <c r="BM91" s="38"/>
      <c r="BN91" s="40" t="str">
        <f t="shared" ref="BN91:BN104" si="73">IF(BM91="","",IF(BM91="H",5,IF(BM91="G",IF(BL91=1,15,IF(BL91=2,10,IF(BL91=3,5,"ŹLE !!!"))),IF(BL91=1,20,IF(BL91=2,15,IF(BL91=3,10,IF(BL91&lt;10,7,IF(MID(BL91,1,1)="P",5,"ŹLE !!!"))))))))</f>
        <v/>
      </c>
      <c r="BO91" s="41">
        <f t="shared" si="51"/>
        <v>0</v>
      </c>
      <c r="BP91" s="34"/>
      <c r="BQ91" s="35"/>
      <c r="BR91" s="36" t="str">
        <f t="shared" ref="BR91:BR104" si="74">IF(BQ91="","",IF(BQ91="H",5,IF(BQ91="G",IF(BP91=1,15,IF(BP91=2,10,IF(BP91=3,5,"ŹLE !!!"))),IF(BP91=1,20,IF(BP91=2,15,IF(BP91=3,10,IF(BP91&lt;10,7,IF(MID(BP91,1,1)="P",5,"ŹLE !!!"))))))))</f>
        <v/>
      </c>
      <c r="BS91" s="37"/>
      <c r="BT91" s="38"/>
      <c r="BU91" s="39" t="str">
        <f t="shared" ref="BU91:BU104" si="75">IF(BT91="","",IF(BT91="H",5,IF(BT91="G",IF(BS91=1,15,IF(BS91=2,10,IF(BS91=3,5,"ŹLE !!!"))),IF(BS91=1,20,IF(BS91=2,15,IF(BS91=3,10,IF(BS91&lt;10,7,IF(MID(BS91,1,1)="P",5,"ŹLE !!!"))))))))</f>
        <v/>
      </c>
      <c r="BV91" s="37"/>
      <c r="BW91" s="38"/>
      <c r="BX91" s="40" t="str">
        <f t="shared" ref="BX91:BX104" si="76">IF(BW91="","",IF(BW91="H",5,IF(BW91="G",IF(BV91=1,15,IF(BV91=2,10,IF(BV91=3,5,"ŹLE !!!"))),IF(BV91=1,20,IF(BV91=2,15,IF(BV91=3,10,IF(BV91&lt;10,7,IF(MID(BV91,1,1)="P",5,"ŹLE !!!"))))))))</f>
        <v/>
      </c>
      <c r="BY91" s="41">
        <f t="shared" si="52"/>
        <v>0</v>
      </c>
      <c r="BZ91" s="34"/>
      <c r="CA91" s="35"/>
      <c r="CB91" s="36" t="str">
        <f t="shared" ref="CB91:CB104" si="77">IF(CA91="","",IF(CA91="H",5,IF(CA91="G",IF(BZ91=1,15,IF(BZ91=2,10,IF(BZ91=3,5,"ŹLE !!!"))),IF(BZ91=1,20,IF(BZ91=2,15,IF(BZ91=3,10,IF(BZ91&lt;10,7,IF(MID(BZ91,1,1)="P",5,"ŹLE !!!"))))))))</f>
        <v/>
      </c>
      <c r="CC91" s="37"/>
      <c r="CD91" s="38"/>
      <c r="CE91" s="39" t="str">
        <f t="shared" ref="CE91:CE104" si="78">IF(CD91="","",IF(CD91="H",5,IF(CD91="G",IF(CC91=1,15,IF(CC91=2,10,IF(CC91=3,5,"ŹLE !!!"))),IF(CC91=1,20,IF(CC91=2,15,IF(CC91=3,10,IF(CC91&lt;10,7,IF(MID(CC91,1,1)="P",5,"ŹLE !!!"))))))))</f>
        <v/>
      </c>
      <c r="CF91" s="37"/>
      <c r="CG91" s="38"/>
      <c r="CH91" s="40" t="str">
        <f t="shared" ref="CH91:CH104" si="79">IF(CG91="","",IF(CG91="H",5,IF(CG91="G",IF(CF91=1,15,IF(CF91=2,10,IF(CF91=3,5,"ŹLE !!!"))),IF(CF91=1,20,IF(CF91=2,15,IF(CF91=3,10,IF(CF91&lt;10,7,IF(MID(CF91,1,1)="P",5,"ŹLE !!!"))))))))</f>
        <v/>
      </c>
      <c r="CI91" s="41">
        <f t="shared" si="53"/>
        <v>0</v>
      </c>
      <c r="CJ91" s="34"/>
      <c r="CK91" s="35"/>
      <c r="CL91" s="36" t="str">
        <f t="shared" ref="CL91:CL104" si="80">IF(CK91="","",IF(CK91="H",5,IF(CK91="G",IF(CJ91=1,15,IF(CJ91=2,10,IF(CJ91=3,5,"ŹLE !!!"))),IF(CJ91=1,20,IF(CJ91=2,15,IF(CJ91=3,10,IF(CJ91&lt;10,7,IF(MID(CJ91,1,1)="P",5,"ŹLE !!!"))))))))</f>
        <v/>
      </c>
      <c r="CM91" s="37"/>
      <c r="CN91" s="38"/>
      <c r="CO91" s="39" t="str">
        <f t="shared" ref="CO91:CO104" si="81">IF(CN91="","",IF(CN91="H",5,IF(CN91="G",IF(CM91=1,15,IF(CM91=2,10,IF(CM91=3,5,"ŹLE !!!"))),IF(CM91=1,20,IF(CM91=2,15,IF(CM91=3,10,IF(CM91&lt;10,7,IF(MID(CM91,1,1)="P",5,"ŹLE !!!"))))))))</f>
        <v/>
      </c>
      <c r="CP91" s="37"/>
      <c r="CQ91" s="38"/>
      <c r="CR91" s="40" t="str">
        <f t="shared" ref="CR91:CR104" si="82">IF(CQ91="","",IF(CQ91="H",5,IF(CQ91="G",IF(CP91=1,15,IF(CP91=2,10,IF(CP91=3,5,"ŹLE !!!"))),IF(CP91=1,20,IF(CP91=2,15,IF(CP91=3,10,IF(CP91&lt;10,7,IF(MID(CP91,1,1)="P",5,"ŹLE !!!"))))))))</f>
        <v/>
      </c>
      <c r="CS91" s="41">
        <f t="shared" si="54"/>
        <v>0</v>
      </c>
      <c r="CT91" s="34"/>
      <c r="CU91" s="35"/>
      <c r="CV91" s="36" t="str">
        <f t="shared" ref="CV91:CV104" si="83">IF(CU91="","",IF(CU91="H",5,IF(CU91="G",IF(CT91=1,15,IF(CT91=2,10,IF(CT91=3,5,"ŹLE !!!"))),IF(CT91=1,20,IF(CT91=2,15,IF(CT91=3,10,IF(CT91&lt;10,7,IF(MID(CT91,1,1)="P",5,"ŹLE !!!"))))))))</f>
        <v/>
      </c>
      <c r="CW91" s="37"/>
      <c r="CX91" s="38"/>
      <c r="CY91" s="39" t="str">
        <f t="shared" ref="CY91:CY104" si="84">IF(CX91="","",IF(CX91="H",5,IF(CX91="G",IF(CW91=1,15,IF(CW91=2,10,IF(CW91=3,5,"ŹLE !!!"))),IF(CW91=1,20,IF(CW91=2,15,IF(CW91=3,10,IF(CW91&lt;10,7,IF(MID(CW91,1,1)="P",5,"ŹLE !!!"))))))))</f>
        <v/>
      </c>
      <c r="CZ91" s="37"/>
      <c r="DA91" s="38"/>
      <c r="DB91" s="40" t="str">
        <f t="shared" ref="DB91:DB104" si="85">IF(DA91="","",IF(DA91="H",5,IF(DA91="G",IF(CZ91=1,15,IF(CZ91=2,10,IF(CZ91=3,5,"ŹLE !!!"))),IF(CZ91=1,20,IF(CZ91=2,15,IF(CZ91=3,10,IF(CZ91&lt;10,7,IF(MID(CZ91,1,1)="P",5,"ŹLE !!!"))))))))</f>
        <v/>
      </c>
      <c r="DC91" s="41">
        <f t="shared" si="55"/>
        <v>0</v>
      </c>
      <c r="DD91" s="33">
        <f t="shared" si="47"/>
        <v>0</v>
      </c>
    </row>
    <row r="92" spans="2:108" x14ac:dyDescent="0.2">
      <c r="B92" s="31">
        <f t="shared" si="46"/>
        <v>88</v>
      </c>
      <c r="C92" s="32"/>
      <c r="D92" s="32"/>
      <c r="E92" s="32"/>
      <c r="F92" s="32"/>
      <c r="G92" s="33">
        <f t="shared" si="43"/>
        <v>0</v>
      </c>
      <c r="H92" s="34"/>
      <c r="I92" s="35"/>
      <c r="J92" s="36" t="str">
        <f t="shared" si="56"/>
        <v/>
      </c>
      <c r="K92" s="37"/>
      <c r="L92" s="38"/>
      <c r="M92" s="39" t="str">
        <f t="shared" si="57"/>
        <v/>
      </c>
      <c r="N92" s="37"/>
      <c r="O92" s="38"/>
      <c r="P92" s="40" t="str">
        <f t="shared" si="58"/>
        <v/>
      </c>
      <c r="Q92" s="41">
        <f t="shared" si="44"/>
        <v>0</v>
      </c>
      <c r="R92" s="34"/>
      <c r="S92" s="35"/>
      <c r="T92" s="36" t="str">
        <f t="shared" si="59"/>
        <v/>
      </c>
      <c r="U92" s="37"/>
      <c r="V92" s="38"/>
      <c r="W92" s="39" t="str">
        <f t="shared" si="60"/>
        <v/>
      </c>
      <c r="X92" s="37"/>
      <c r="Y92" s="38"/>
      <c r="Z92" s="40" t="str">
        <f t="shared" si="61"/>
        <v/>
      </c>
      <c r="AA92" s="41">
        <f t="shared" si="45"/>
        <v>0</v>
      </c>
      <c r="AB92" s="34"/>
      <c r="AC92" s="35"/>
      <c r="AD92" s="36" t="str">
        <f t="shared" si="62"/>
        <v/>
      </c>
      <c r="AE92" s="37"/>
      <c r="AF92" s="38"/>
      <c r="AG92" s="39" t="str">
        <f t="shared" si="63"/>
        <v/>
      </c>
      <c r="AH92" s="37"/>
      <c r="AI92" s="38"/>
      <c r="AJ92" s="40" t="str">
        <f t="shared" si="64"/>
        <v/>
      </c>
      <c r="AK92" s="41">
        <f t="shared" si="48"/>
        <v>0</v>
      </c>
      <c r="AL92" s="34"/>
      <c r="AM92" s="35"/>
      <c r="AN92" s="36" t="str">
        <f t="shared" si="65"/>
        <v/>
      </c>
      <c r="AO92" s="37"/>
      <c r="AP92" s="38"/>
      <c r="AQ92" s="39" t="str">
        <f t="shared" si="66"/>
        <v/>
      </c>
      <c r="AR92" s="37"/>
      <c r="AS92" s="38"/>
      <c r="AT92" s="40" t="str">
        <f t="shared" si="67"/>
        <v/>
      </c>
      <c r="AU92" s="41">
        <f t="shared" si="49"/>
        <v>0</v>
      </c>
      <c r="AV92" s="34"/>
      <c r="AW92" s="35"/>
      <c r="AX92" s="36" t="str">
        <f t="shared" si="68"/>
        <v/>
      </c>
      <c r="AY92" s="37"/>
      <c r="AZ92" s="38"/>
      <c r="BA92" s="39" t="str">
        <f t="shared" si="69"/>
        <v/>
      </c>
      <c r="BB92" s="37"/>
      <c r="BC92" s="38"/>
      <c r="BD92" s="40" t="str">
        <f t="shared" si="70"/>
        <v/>
      </c>
      <c r="BE92" s="41">
        <f t="shared" si="50"/>
        <v>0</v>
      </c>
      <c r="BF92" s="34"/>
      <c r="BG92" s="35"/>
      <c r="BH92" s="36" t="str">
        <f t="shared" si="71"/>
        <v/>
      </c>
      <c r="BI92" s="37"/>
      <c r="BJ92" s="38"/>
      <c r="BK92" s="39" t="str">
        <f t="shared" si="72"/>
        <v/>
      </c>
      <c r="BL92" s="37"/>
      <c r="BM92" s="38"/>
      <c r="BN92" s="40" t="str">
        <f t="shared" si="73"/>
        <v/>
      </c>
      <c r="BO92" s="41">
        <f t="shared" si="51"/>
        <v>0</v>
      </c>
      <c r="BP92" s="34"/>
      <c r="BQ92" s="35"/>
      <c r="BR92" s="36" t="str">
        <f t="shared" si="74"/>
        <v/>
      </c>
      <c r="BS92" s="37"/>
      <c r="BT92" s="38"/>
      <c r="BU92" s="39" t="str">
        <f t="shared" si="75"/>
        <v/>
      </c>
      <c r="BV92" s="37"/>
      <c r="BW92" s="38"/>
      <c r="BX92" s="40" t="str">
        <f t="shared" si="76"/>
        <v/>
      </c>
      <c r="BY92" s="41">
        <f t="shared" si="52"/>
        <v>0</v>
      </c>
      <c r="BZ92" s="34"/>
      <c r="CA92" s="35"/>
      <c r="CB92" s="36" t="str">
        <f t="shared" si="77"/>
        <v/>
      </c>
      <c r="CC92" s="37"/>
      <c r="CD92" s="38"/>
      <c r="CE92" s="39" t="str">
        <f t="shared" si="78"/>
        <v/>
      </c>
      <c r="CF92" s="37"/>
      <c r="CG92" s="38"/>
      <c r="CH92" s="40" t="str">
        <f t="shared" si="79"/>
        <v/>
      </c>
      <c r="CI92" s="41">
        <f t="shared" si="53"/>
        <v>0</v>
      </c>
      <c r="CJ92" s="34"/>
      <c r="CK92" s="35"/>
      <c r="CL92" s="36" t="str">
        <f t="shared" si="80"/>
        <v/>
      </c>
      <c r="CM92" s="37"/>
      <c r="CN92" s="38"/>
      <c r="CO92" s="39" t="str">
        <f t="shared" si="81"/>
        <v/>
      </c>
      <c r="CP92" s="37"/>
      <c r="CQ92" s="38"/>
      <c r="CR92" s="40" t="str">
        <f t="shared" si="82"/>
        <v/>
      </c>
      <c r="CS92" s="41">
        <f t="shared" si="54"/>
        <v>0</v>
      </c>
      <c r="CT92" s="34"/>
      <c r="CU92" s="35"/>
      <c r="CV92" s="36" t="str">
        <f t="shared" si="83"/>
        <v/>
      </c>
      <c r="CW92" s="37"/>
      <c r="CX92" s="38"/>
      <c r="CY92" s="39" t="str">
        <f t="shared" si="84"/>
        <v/>
      </c>
      <c r="CZ92" s="37"/>
      <c r="DA92" s="38"/>
      <c r="DB92" s="40" t="str">
        <f t="shared" si="85"/>
        <v/>
      </c>
      <c r="DC92" s="41">
        <f t="shared" si="55"/>
        <v>0</v>
      </c>
      <c r="DD92" s="33">
        <f t="shared" si="47"/>
        <v>0</v>
      </c>
    </row>
    <row r="93" spans="2:108" x14ac:dyDescent="0.2">
      <c r="B93" s="31">
        <f t="shared" si="46"/>
        <v>89</v>
      </c>
      <c r="C93" s="32"/>
      <c r="D93" s="32"/>
      <c r="E93" s="32"/>
      <c r="F93" s="32"/>
      <c r="G93" s="33">
        <f t="shared" si="43"/>
        <v>0</v>
      </c>
      <c r="H93" s="34"/>
      <c r="I93" s="35"/>
      <c r="J93" s="36" t="str">
        <f t="shared" si="56"/>
        <v/>
      </c>
      <c r="K93" s="37"/>
      <c r="L93" s="38"/>
      <c r="M93" s="39" t="str">
        <f t="shared" si="57"/>
        <v/>
      </c>
      <c r="N93" s="37"/>
      <c r="O93" s="38"/>
      <c r="P93" s="40" t="str">
        <f t="shared" si="58"/>
        <v/>
      </c>
      <c r="Q93" s="41">
        <f t="shared" si="44"/>
        <v>0</v>
      </c>
      <c r="R93" s="34"/>
      <c r="S93" s="35"/>
      <c r="T93" s="36" t="str">
        <f t="shared" si="59"/>
        <v/>
      </c>
      <c r="U93" s="37"/>
      <c r="V93" s="38"/>
      <c r="W93" s="39" t="str">
        <f t="shared" si="60"/>
        <v/>
      </c>
      <c r="X93" s="37"/>
      <c r="Y93" s="38"/>
      <c r="Z93" s="40" t="str">
        <f t="shared" si="61"/>
        <v/>
      </c>
      <c r="AA93" s="41">
        <f t="shared" si="45"/>
        <v>0</v>
      </c>
      <c r="AB93" s="34"/>
      <c r="AC93" s="35"/>
      <c r="AD93" s="36" t="str">
        <f t="shared" si="62"/>
        <v/>
      </c>
      <c r="AE93" s="37"/>
      <c r="AF93" s="38"/>
      <c r="AG93" s="39" t="str">
        <f t="shared" si="63"/>
        <v/>
      </c>
      <c r="AH93" s="37"/>
      <c r="AI93" s="38"/>
      <c r="AJ93" s="40" t="str">
        <f t="shared" si="64"/>
        <v/>
      </c>
      <c r="AK93" s="41">
        <f t="shared" si="48"/>
        <v>0</v>
      </c>
      <c r="AL93" s="34"/>
      <c r="AM93" s="35"/>
      <c r="AN93" s="36" t="str">
        <f t="shared" si="65"/>
        <v/>
      </c>
      <c r="AO93" s="37"/>
      <c r="AP93" s="38"/>
      <c r="AQ93" s="39" t="str">
        <f t="shared" si="66"/>
        <v/>
      </c>
      <c r="AR93" s="37"/>
      <c r="AS93" s="38"/>
      <c r="AT93" s="40" t="str">
        <f t="shared" si="67"/>
        <v/>
      </c>
      <c r="AU93" s="41">
        <f t="shared" si="49"/>
        <v>0</v>
      </c>
      <c r="AV93" s="34"/>
      <c r="AW93" s="35"/>
      <c r="AX93" s="36" t="str">
        <f t="shared" si="68"/>
        <v/>
      </c>
      <c r="AY93" s="37"/>
      <c r="AZ93" s="38"/>
      <c r="BA93" s="39" t="str">
        <f t="shared" si="69"/>
        <v/>
      </c>
      <c r="BB93" s="37"/>
      <c r="BC93" s="38"/>
      <c r="BD93" s="40" t="str">
        <f t="shared" si="70"/>
        <v/>
      </c>
      <c r="BE93" s="41">
        <f t="shared" si="50"/>
        <v>0</v>
      </c>
      <c r="BF93" s="34"/>
      <c r="BG93" s="35"/>
      <c r="BH93" s="36" t="str">
        <f t="shared" si="71"/>
        <v/>
      </c>
      <c r="BI93" s="37"/>
      <c r="BJ93" s="38"/>
      <c r="BK93" s="39" t="str">
        <f t="shared" si="72"/>
        <v/>
      </c>
      <c r="BL93" s="37"/>
      <c r="BM93" s="38"/>
      <c r="BN93" s="40" t="str">
        <f t="shared" si="73"/>
        <v/>
      </c>
      <c r="BO93" s="41">
        <f t="shared" si="51"/>
        <v>0</v>
      </c>
      <c r="BP93" s="34"/>
      <c r="BQ93" s="35"/>
      <c r="BR93" s="36" t="str">
        <f t="shared" si="74"/>
        <v/>
      </c>
      <c r="BS93" s="37"/>
      <c r="BT93" s="38"/>
      <c r="BU93" s="39" t="str">
        <f t="shared" si="75"/>
        <v/>
      </c>
      <c r="BV93" s="37"/>
      <c r="BW93" s="38"/>
      <c r="BX93" s="40" t="str">
        <f t="shared" si="76"/>
        <v/>
      </c>
      <c r="BY93" s="41">
        <f t="shared" si="52"/>
        <v>0</v>
      </c>
      <c r="BZ93" s="34"/>
      <c r="CA93" s="35"/>
      <c r="CB93" s="36" t="str">
        <f t="shared" si="77"/>
        <v/>
      </c>
      <c r="CC93" s="37"/>
      <c r="CD93" s="38"/>
      <c r="CE93" s="39" t="str">
        <f t="shared" si="78"/>
        <v/>
      </c>
      <c r="CF93" s="37"/>
      <c r="CG93" s="38"/>
      <c r="CH93" s="40" t="str">
        <f t="shared" si="79"/>
        <v/>
      </c>
      <c r="CI93" s="41">
        <f t="shared" si="53"/>
        <v>0</v>
      </c>
      <c r="CJ93" s="34"/>
      <c r="CK93" s="35"/>
      <c r="CL93" s="36" t="str">
        <f t="shared" si="80"/>
        <v/>
      </c>
      <c r="CM93" s="37"/>
      <c r="CN93" s="38"/>
      <c r="CO93" s="39" t="str">
        <f t="shared" si="81"/>
        <v/>
      </c>
      <c r="CP93" s="37"/>
      <c r="CQ93" s="38"/>
      <c r="CR93" s="40" t="str">
        <f t="shared" si="82"/>
        <v/>
      </c>
      <c r="CS93" s="41">
        <f t="shared" si="54"/>
        <v>0</v>
      </c>
      <c r="CT93" s="34"/>
      <c r="CU93" s="35"/>
      <c r="CV93" s="36" t="str">
        <f t="shared" si="83"/>
        <v/>
      </c>
      <c r="CW93" s="37"/>
      <c r="CX93" s="38"/>
      <c r="CY93" s="39" t="str">
        <f t="shared" si="84"/>
        <v/>
      </c>
      <c r="CZ93" s="37"/>
      <c r="DA93" s="38"/>
      <c r="DB93" s="40" t="str">
        <f t="shared" si="85"/>
        <v/>
      </c>
      <c r="DC93" s="41">
        <f t="shared" si="55"/>
        <v>0</v>
      </c>
      <c r="DD93" s="33">
        <f t="shared" si="47"/>
        <v>0</v>
      </c>
    </row>
    <row r="94" spans="2:108" x14ac:dyDescent="0.2">
      <c r="B94" s="31">
        <f t="shared" si="46"/>
        <v>90</v>
      </c>
      <c r="C94" s="32"/>
      <c r="D94" s="32"/>
      <c r="E94" s="32"/>
      <c r="F94" s="32"/>
      <c r="G94" s="33">
        <f t="shared" si="43"/>
        <v>0</v>
      </c>
      <c r="H94" s="34"/>
      <c r="I94" s="35"/>
      <c r="J94" s="36" t="str">
        <f t="shared" si="56"/>
        <v/>
      </c>
      <c r="K94" s="37"/>
      <c r="L94" s="38"/>
      <c r="M94" s="39" t="str">
        <f t="shared" si="57"/>
        <v/>
      </c>
      <c r="N94" s="37"/>
      <c r="O94" s="38"/>
      <c r="P94" s="40" t="str">
        <f t="shared" si="58"/>
        <v/>
      </c>
      <c r="Q94" s="41">
        <f t="shared" si="44"/>
        <v>0</v>
      </c>
      <c r="R94" s="34"/>
      <c r="S94" s="35"/>
      <c r="T94" s="36" t="str">
        <f t="shared" si="59"/>
        <v/>
      </c>
      <c r="U94" s="37"/>
      <c r="V94" s="38"/>
      <c r="W94" s="39" t="str">
        <f t="shared" si="60"/>
        <v/>
      </c>
      <c r="X94" s="37"/>
      <c r="Y94" s="38"/>
      <c r="Z94" s="40" t="str">
        <f t="shared" si="61"/>
        <v/>
      </c>
      <c r="AA94" s="41">
        <f t="shared" si="45"/>
        <v>0</v>
      </c>
      <c r="AB94" s="34"/>
      <c r="AC94" s="35"/>
      <c r="AD94" s="36" t="str">
        <f t="shared" si="62"/>
        <v/>
      </c>
      <c r="AE94" s="37"/>
      <c r="AF94" s="38"/>
      <c r="AG94" s="39" t="str">
        <f t="shared" si="63"/>
        <v/>
      </c>
      <c r="AH94" s="37"/>
      <c r="AI94" s="38"/>
      <c r="AJ94" s="40" t="str">
        <f t="shared" si="64"/>
        <v/>
      </c>
      <c r="AK94" s="41">
        <f t="shared" si="48"/>
        <v>0</v>
      </c>
      <c r="AL94" s="34"/>
      <c r="AM94" s="35"/>
      <c r="AN94" s="36" t="str">
        <f t="shared" si="65"/>
        <v/>
      </c>
      <c r="AO94" s="37"/>
      <c r="AP94" s="38"/>
      <c r="AQ94" s="39" t="str">
        <f t="shared" si="66"/>
        <v/>
      </c>
      <c r="AR94" s="37"/>
      <c r="AS94" s="38"/>
      <c r="AT94" s="40" t="str">
        <f t="shared" si="67"/>
        <v/>
      </c>
      <c r="AU94" s="41">
        <f t="shared" si="49"/>
        <v>0</v>
      </c>
      <c r="AV94" s="34"/>
      <c r="AW94" s="35"/>
      <c r="AX94" s="36" t="str">
        <f t="shared" si="68"/>
        <v/>
      </c>
      <c r="AY94" s="37"/>
      <c r="AZ94" s="38"/>
      <c r="BA94" s="39" t="str">
        <f t="shared" si="69"/>
        <v/>
      </c>
      <c r="BB94" s="37"/>
      <c r="BC94" s="38"/>
      <c r="BD94" s="40" t="str">
        <f t="shared" si="70"/>
        <v/>
      </c>
      <c r="BE94" s="41">
        <f t="shared" si="50"/>
        <v>0</v>
      </c>
      <c r="BF94" s="34"/>
      <c r="BG94" s="35"/>
      <c r="BH94" s="36" t="str">
        <f t="shared" si="71"/>
        <v/>
      </c>
      <c r="BI94" s="37"/>
      <c r="BJ94" s="38"/>
      <c r="BK94" s="39" t="str">
        <f t="shared" si="72"/>
        <v/>
      </c>
      <c r="BL94" s="37"/>
      <c r="BM94" s="38"/>
      <c r="BN94" s="40" t="str">
        <f t="shared" si="73"/>
        <v/>
      </c>
      <c r="BO94" s="41">
        <f t="shared" si="51"/>
        <v>0</v>
      </c>
      <c r="BP94" s="34"/>
      <c r="BQ94" s="35"/>
      <c r="BR94" s="36" t="str">
        <f t="shared" si="74"/>
        <v/>
      </c>
      <c r="BS94" s="37"/>
      <c r="BT94" s="38"/>
      <c r="BU94" s="39" t="str">
        <f t="shared" si="75"/>
        <v/>
      </c>
      <c r="BV94" s="37"/>
      <c r="BW94" s="38"/>
      <c r="BX94" s="40" t="str">
        <f t="shared" si="76"/>
        <v/>
      </c>
      <c r="BY94" s="41">
        <f t="shared" si="52"/>
        <v>0</v>
      </c>
      <c r="BZ94" s="34"/>
      <c r="CA94" s="35"/>
      <c r="CB94" s="36" t="str">
        <f t="shared" si="77"/>
        <v/>
      </c>
      <c r="CC94" s="37"/>
      <c r="CD94" s="38"/>
      <c r="CE94" s="39" t="str">
        <f t="shared" si="78"/>
        <v/>
      </c>
      <c r="CF94" s="37"/>
      <c r="CG94" s="38"/>
      <c r="CH94" s="40" t="str">
        <f t="shared" si="79"/>
        <v/>
      </c>
      <c r="CI94" s="41">
        <f t="shared" si="53"/>
        <v>0</v>
      </c>
      <c r="CJ94" s="34"/>
      <c r="CK94" s="35"/>
      <c r="CL94" s="36" t="str">
        <f t="shared" si="80"/>
        <v/>
      </c>
      <c r="CM94" s="37"/>
      <c r="CN94" s="38"/>
      <c r="CO94" s="39" t="str">
        <f t="shared" si="81"/>
        <v/>
      </c>
      <c r="CP94" s="37"/>
      <c r="CQ94" s="38"/>
      <c r="CR94" s="40" t="str">
        <f t="shared" si="82"/>
        <v/>
      </c>
      <c r="CS94" s="41">
        <f t="shared" si="54"/>
        <v>0</v>
      </c>
      <c r="CT94" s="34"/>
      <c r="CU94" s="35"/>
      <c r="CV94" s="36" t="str">
        <f t="shared" si="83"/>
        <v/>
      </c>
      <c r="CW94" s="37"/>
      <c r="CX94" s="38"/>
      <c r="CY94" s="39" t="str">
        <f t="shared" si="84"/>
        <v/>
      </c>
      <c r="CZ94" s="37"/>
      <c r="DA94" s="38"/>
      <c r="DB94" s="40" t="str">
        <f t="shared" si="85"/>
        <v/>
      </c>
      <c r="DC94" s="41">
        <f t="shared" si="55"/>
        <v>0</v>
      </c>
      <c r="DD94" s="33">
        <f t="shared" si="47"/>
        <v>0</v>
      </c>
    </row>
    <row r="95" spans="2:108" x14ac:dyDescent="0.2">
      <c r="B95" s="31">
        <f t="shared" si="46"/>
        <v>91</v>
      </c>
      <c r="C95" s="32"/>
      <c r="D95" s="32"/>
      <c r="E95" s="32"/>
      <c r="F95" s="32"/>
      <c r="G95" s="33">
        <f t="shared" si="43"/>
        <v>0</v>
      </c>
      <c r="H95" s="34"/>
      <c r="I95" s="35"/>
      <c r="J95" s="36" t="str">
        <f t="shared" si="56"/>
        <v/>
      </c>
      <c r="K95" s="37"/>
      <c r="L95" s="38"/>
      <c r="M95" s="39" t="str">
        <f t="shared" si="57"/>
        <v/>
      </c>
      <c r="N95" s="37"/>
      <c r="O95" s="38"/>
      <c r="P95" s="40" t="str">
        <f t="shared" si="58"/>
        <v/>
      </c>
      <c r="Q95" s="41">
        <f t="shared" si="44"/>
        <v>0</v>
      </c>
      <c r="R95" s="34"/>
      <c r="S95" s="35"/>
      <c r="T95" s="36" t="str">
        <f t="shared" si="59"/>
        <v/>
      </c>
      <c r="U95" s="37"/>
      <c r="V95" s="38"/>
      <c r="W95" s="39" t="str">
        <f t="shared" si="60"/>
        <v/>
      </c>
      <c r="X95" s="37"/>
      <c r="Y95" s="38"/>
      <c r="Z95" s="40" t="str">
        <f t="shared" si="61"/>
        <v/>
      </c>
      <c r="AA95" s="41">
        <f t="shared" si="45"/>
        <v>0</v>
      </c>
      <c r="AB95" s="34"/>
      <c r="AC95" s="35"/>
      <c r="AD95" s="36" t="str">
        <f t="shared" si="62"/>
        <v/>
      </c>
      <c r="AE95" s="37"/>
      <c r="AF95" s="38"/>
      <c r="AG95" s="39" t="str">
        <f t="shared" si="63"/>
        <v/>
      </c>
      <c r="AH95" s="37"/>
      <c r="AI95" s="38"/>
      <c r="AJ95" s="40" t="str">
        <f t="shared" si="64"/>
        <v/>
      </c>
      <c r="AK95" s="41">
        <f t="shared" si="48"/>
        <v>0</v>
      </c>
      <c r="AL95" s="34"/>
      <c r="AM95" s="35"/>
      <c r="AN95" s="36" t="str">
        <f t="shared" si="65"/>
        <v/>
      </c>
      <c r="AO95" s="37"/>
      <c r="AP95" s="38"/>
      <c r="AQ95" s="39" t="str">
        <f t="shared" si="66"/>
        <v/>
      </c>
      <c r="AR95" s="37"/>
      <c r="AS95" s="38"/>
      <c r="AT95" s="40" t="str">
        <f t="shared" si="67"/>
        <v/>
      </c>
      <c r="AU95" s="41">
        <f t="shared" si="49"/>
        <v>0</v>
      </c>
      <c r="AV95" s="34"/>
      <c r="AW95" s="35"/>
      <c r="AX95" s="36" t="str">
        <f t="shared" si="68"/>
        <v/>
      </c>
      <c r="AY95" s="37"/>
      <c r="AZ95" s="38"/>
      <c r="BA95" s="39" t="str">
        <f t="shared" si="69"/>
        <v/>
      </c>
      <c r="BB95" s="37"/>
      <c r="BC95" s="38"/>
      <c r="BD95" s="40" t="str">
        <f t="shared" si="70"/>
        <v/>
      </c>
      <c r="BE95" s="41">
        <f t="shared" si="50"/>
        <v>0</v>
      </c>
      <c r="BF95" s="34"/>
      <c r="BG95" s="35"/>
      <c r="BH95" s="36" t="str">
        <f t="shared" si="71"/>
        <v/>
      </c>
      <c r="BI95" s="37"/>
      <c r="BJ95" s="38"/>
      <c r="BK95" s="39" t="str">
        <f t="shared" si="72"/>
        <v/>
      </c>
      <c r="BL95" s="37"/>
      <c r="BM95" s="38"/>
      <c r="BN95" s="40" t="str">
        <f t="shared" si="73"/>
        <v/>
      </c>
      <c r="BO95" s="41">
        <f t="shared" si="51"/>
        <v>0</v>
      </c>
      <c r="BP95" s="34"/>
      <c r="BQ95" s="35"/>
      <c r="BR95" s="36" t="str">
        <f t="shared" si="74"/>
        <v/>
      </c>
      <c r="BS95" s="37"/>
      <c r="BT95" s="38"/>
      <c r="BU95" s="39" t="str">
        <f t="shared" si="75"/>
        <v/>
      </c>
      <c r="BV95" s="37"/>
      <c r="BW95" s="38"/>
      <c r="BX95" s="40" t="str">
        <f t="shared" si="76"/>
        <v/>
      </c>
      <c r="BY95" s="41">
        <f t="shared" si="52"/>
        <v>0</v>
      </c>
      <c r="BZ95" s="34"/>
      <c r="CA95" s="35"/>
      <c r="CB95" s="36" t="str">
        <f t="shared" si="77"/>
        <v/>
      </c>
      <c r="CC95" s="37"/>
      <c r="CD95" s="38"/>
      <c r="CE95" s="39" t="str">
        <f t="shared" si="78"/>
        <v/>
      </c>
      <c r="CF95" s="37"/>
      <c r="CG95" s="38"/>
      <c r="CH95" s="40" t="str">
        <f t="shared" si="79"/>
        <v/>
      </c>
      <c r="CI95" s="41">
        <f t="shared" si="53"/>
        <v>0</v>
      </c>
      <c r="CJ95" s="34"/>
      <c r="CK95" s="35"/>
      <c r="CL95" s="36" t="str">
        <f t="shared" si="80"/>
        <v/>
      </c>
      <c r="CM95" s="37"/>
      <c r="CN95" s="38"/>
      <c r="CO95" s="39" t="str">
        <f t="shared" si="81"/>
        <v/>
      </c>
      <c r="CP95" s="37"/>
      <c r="CQ95" s="38"/>
      <c r="CR95" s="40" t="str">
        <f t="shared" si="82"/>
        <v/>
      </c>
      <c r="CS95" s="41">
        <f t="shared" si="54"/>
        <v>0</v>
      </c>
      <c r="CT95" s="34"/>
      <c r="CU95" s="35"/>
      <c r="CV95" s="36" t="str">
        <f t="shared" si="83"/>
        <v/>
      </c>
      <c r="CW95" s="37"/>
      <c r="CX95" s="38"/>
      <c r="CY95" s="39" t="str">
        <f t="shared" si="84"/>
        <v/>
      </c>
      <c r="CZ95" s="37"/>
      <c r="DA95" s="38"/>
      <c r="DB95" s="40" t="str">
        <f t="shared" si="85"/>
        <v/>
      </c>
      <c r="DC95" s="41">
        <f t="shared" si="55"/>
        <v>0</v>
      </c>
      <c r="DD95" s="33">
        <f t="shared" si="47"/>
        <v>0</v>
      </c>
    </row>
    <row r="96" spans="2:108" x14ac:dyDescent="0.2">
      <c r="B96" s="31">
        <f t="shared" si="46"/>
        <v>92</v>
      </c>
      <c r="C96" s="32"/>
      <c r="D96" s="32"/>
      <c r="E96" s="32"/>
      <c r="F96" s="32"/>
      <c r="G96" s="33">
        <f t="shared" si="43"/>
        <v>0</v>
      </c>
      <c r="H96" s="34"/>
      <c r="I96" s="35"/>
      <c r="J96" s="36" t="str">
        <f t="shared" si="56"/>
        <v/>
      </c>
      <c r="K96" s="37"/>
      <c r="L96" s="38"/>
      <c r="M96" s="39" t="str">
        <f t="shared" si="57"/>
        <v/>
      </c>
      <c r="N96" s="37"/>
      <c r="O96" s="38"/>
      <c r="P96" s="40" t="str">
        <f t="shared" si="58"/>
        <v/>
      </c>
      <c r="Q96" s="41">
        <f t="shared" si="44"/>
        <v>0</v>
      </c>
      <c r="R96" s="34"/>
      <c r="S96" s="35"/>
      <c r="T96" s="36" t="str">
        <f t="shared" si="59"/>
        <v/>
      </c>
      <c r="U96" s="37"/>
      <c r="V96" s="38"/>
      <c r="W96" s="39" t="str">
        <f t="shared" si="60"/>
        <v/>
      </c>
      <c r="X96" s="37"/>
      <c r="Y96" s="38"/>
      <c r="Z96" s="40" t="str">
        <f t="shared" si="61"/>
        <v/>
      </c>
      <c r="AA96" s="41">
        <f t="shared" si="45"/>
        <v>0</v>
      </c>
      <c r="AB96" s="34"/>
      <c r="AC96" s="35"/>
      <c r="AD96" s="36" t="str">
        <f t="shared" si="62"/>
        <v/>
      </c>
      <c r="AE96" s="37"/>
      <c r="AF96" s="38"/>
      <c r="AG96" s="39" t="str">
        <f t="shared" si="63"/>
        <v/>
      </c>
      <c r="AH96" s="37"/>
      <c r="AI96" s="38"/>
      <c r="AJ96" s="40" t="str">
        <f t="shared" si="64"/>
        <v/>
      </c>
      <c r="AK96" s="41">
        <f t="shared" si="48"/>
        <v>0</v>
      </c>
      <c r="AL96" s="34"/>
      <c r="AM96" s="35"/>
      <c r="AN96" s="36" t="str">
        <f t="shared" si="65"/>
        <v/>
      </c>
      <c r="AO96" s="37"/>
      <c r="AP96" s="38"/>
      <c r="AQ96" s="39" t="str">
        <f t="shared" si="66"/>
        <v/>
      </c>
      <c r="AR96" s="37"/>
      <c r="AS96" s="38"/>
      <c r="AT96" s="40" t="str">
        <f t="shared" si="67"/>
        <v/>
      </c>
      <c r="AU96" s="41">
        <f t="shared" si="49"/>
        <v>0</v>
      </c>
      <c r="AV96" s="34"/>
      <c r="AW96" s="35"/>
      <c r="AX96" s="36" t="str">
        <f t="shared" si="68"/>
        <v/>
      </c>
      <c r="AY96" s="37"/>
      <c r="AZ96" s="38"/>
      <c r="BA96" s="39" t="str">
        <f t="shared" si="69"/>
        <v/>
      </c>
      <c r="BB96" s="37"/>
      <c r="BC96" s="38"/>
      <c r="BD96" s="40" t="str">
        <f t="shared" si="70"/>
        <v/>
      </c>
      <c r="BE96" s="41">
        <f t="shared" si="50"/>
        <v>0</v>
      </c>
      <c r="BF96" s="34"/>
      <c r="BG96" s="35"/>
      <c r="BH96" s="36" t="str">
        <f t="shared" si="71"/>
        <v/>
      </c>
      <c r="BI96" s="37"/>
      <c r="BJ96" s="38"/>
      <c r="BK96" s="39" t="str">
        <f t="shared" si="72"/>
        <v/>
      </c>
      <c r="BL96" s="37"/>
      <c r="BM96" s="38"/>
      <c r="BN96" s="40" t="str">
        <f t="shared" si="73"/>
        <v/>
      </c>
      <c r="BO96" s="41">
        <f t="shared" si="51"/>
        <v>0</v>
      </c>
      <c r="BP96" s="34"/>
      <c r="BQ96" s="35"/>
      <c r="BR96" s="36" t="str">
        <f t="shared" si="74"/>
        <v/>
      </c>
      <c r="BS96" s="37"/>
      <c r="BT96" s="38"/>
      <c r="BU96" s="39" t="str">
        <f t="shared" si="75"/>
        <v/>
      </c>
      <c r="BV96" s="37"/>
      <c r="BW96" s="38"/>
      <c r="BX96" s="40" t="str">
        <f t="shared" si="76"/>
        <v/>
      </c>
      <c r="BY96" s="41">
        <f t="shared" si="52"/>
        <v>0</v>
      </c>
      <c r="BZ96" s="34"/>
      <c r="CA96" s="35"/>
      <c r="CB96" s="36" t="str">
        <f t="shared" si="77"/>
        <v/>
      </c>
      <c r="CC96" s="37"/>
      <c r="CD96" s="38"/>
      <c r="CE96" s="39" t="str">
        <f t="shared" si="78"/>
        <v/>
      </c>
      <c r="CF96" s="37"/>
      <c r="CG96" s="38"/>
      <c r="CH96" s="40" t="str">
        <f t="shared" si="79"/>
        <v/>
      </c>
      <c r="CI96" s="41">
        <f t="shared" si="53"/>
        <v>0</v>
      </c>
      <c r="CJ96" s="34"/>
      <c r="CK96" s="35"/>
      <c r="CL96" s="36" t="str">
        <f t="shared" si="80"/>
        <v/>
      </c>
      <c r="CM96" s="37"/>
      <c r="CN96" s="38"/>
      <c r="CO96" s="39" t="str">
        <f t="shared" si="81"/>
        <v/>
      </c>
      <c r="CP96" s="37"/>
      <c r="CQ96" s="38"/>
      <c r="CR96" s="40" t="str">
        <f t="shared" si="82"/>
        <v/>
      </c>
      <c r="CS96" s="41">
        <f t="shared" si="54"/>
        <v>0</v>
      </c>
      <c r="CT96" s="34"/>
      <c r="CU96" s="35"/>
      <c r="CV96" s="36" t="str">
        <f t="shared" si="83"/>
        <v/>
      </c>
      <c r="CW96" s="37"/>
      <c r="CX96" s="38"/>
      <c r="CY96" s="39" t="str">
        <f t="shared" si="84"/>
        <v/>
      </c>
      <c r="CZ96" s="37"/>
      <c r="DA96" s="38"/>
      <c r="DB96" s="40" t="str">
        <f t="shared" si="85"/>
        <v/>
      </c>
      <c r="DC96" s="41">
        <f t="shared" si="55"/>
        <v>0</v>
      </c>
      <c r="DD96" s="33">
        <f t="shared" si="47"/>
        <v>0</v>
      </c>
    </row>
    <row r="97" spans="2:108" x14ac:dyDescent="0.2">
      <c r="B97" s="31">
        <f t="shared" si="46"/>
        <v>93</v>
      </c>
      <c r="C97" s="32"/>
      <c r="D97" s="32"/>
      <c r="E97" s="32"/>
      <c r="F97" s="32"/>
      <c r="G97" s="33">
        <f t="shared" si="43"/>
        <v>0</v>
      </c>
      <c r="H97" s="34"/>
      <c r="I97" s="35"/>
      <c r="J97" s="36" t="str">
        <f t="shared" si="56"/>
        <v/>
      </c>
      <c r="K97" s="37"/>
      <c r="L97" s="38"/>
      <c r="M97" s="39" t="str">
        <f t="shared" si="57"/>
        <v/>
      </c>
      <c r="N97" s="37"/>
      <c r="O97" s="38"/>
      <c r="P97" s="40" t="str">
        <f t="shared" si="58"/>
        <v/>
      </c>
      <c r="Q97" s="41">
        <f t="shared" si="44"/>
        <v>0</v>
      </c>
      <c r="R97" s="34"/>
      <c r="S97" s="35"/>
      <c r="T97" s="36" t="str">
        <f t="shared" si="59"/>
        <v/>
      </c>
      <c r="U97" s="37"/>
      <c r="V97" s="38"/>
      <c r="W97" s="39" t="str">
        <f t="shared" si="60"/>
        <v/>
      </c>
      <c r="X97" s="37"/>
      <c r="Y97" s="38"/>
      <c r="Z97" s="40" t="str">
        <f t="shared" si="61"/>
        <v/>
      </c>
      <c r="AA97" s="41">
        <f t="shared" si="45"/>
        <v>0</v>
      </c>
      <c r="AB97" s="34"/>
      <c r="AC97" s="35"/>
      <c r="AD97" s="36" t="str">
        <f t="shared" si="62"/>
        <v/>
      </c>
      <c r="AE97" s="37"/>
      <c r="AF97" s="38"/>
      <c r="AG97" s="39" t="str">
        <f t="shared" si="63"/>
        <v/>
      </c>
      <c r="AH97" s="37"/>
      <c r="AI97" s="38"/>
      <c r="AJ97" s="40" t="str">
        <f t="shared" si="64"/>
        <v/>
      </c>
      <c r="AK97" s="41">
        <f t="shared" si="48"/>
        <v>0</v>
      </c>
      <c r="AL97" s="34"/>
      <c r="AM97" s="35"/>
      <c r="AN97" s="36" t="str">
        <f t="shared" si="65"/>
        <v/>
      </c>
      <c r="AO97" s="37"/>
      <c r="AP97" s="38"/>
      <c r="AQ97" s="39" t="str">
        <f t="shared" si="66"/>
        <v/>
      </c>
      <c r="AR97" s="37"/>
      <c r="AS97" s="38"/>
      <c r="AT97" s="40" t="str">
        <f t="shared" si="67"/>
        <v/>
      </c>
      <c r="AU97" s="41">
        <f t="shared" si="49"/>
        <v>0</v>
      </c>
      <c r="AV97" s="34"/>
      <c r="AW97" s="35"/>
      <c r="AX97" s="36" t="str">
        <f t="shared" si="68"/>
        <v/>
      </c>
      <c r="AY97" s="37"/>
      <c r="AZ97" s="38"/>
      <c r="BA97" s="39" t="str">
        <f t="shared" si="69"/>
        <v/>
      </c>
      <c r="BB97" s="37"/>
      <c r="BC97" s="38"/>
      <c r="BD97" s="40" t="str">
        <f t="shared" si="70"/>
        <v/>
      </c>
      <c r="BE97" s="41">
        <f t="shared" si="50"/>
        <v>0</v>
      </c>
      <c r="BF97" s="34"/>
      <c r="BG97" s="35"/>
      <c r="BH97" s="36" t="str">
        <f t="shared" si="71"/>
        <v/>
      </c>
      <c r="BI97" s="37"/>
      <c r="BJ97" s="38"/>
      <c r="BK97" s="39" t="str">
        <f t="shared" si="72"/>
        <v/>
      </c>
      <c r="BL97" s="37"/>
      <c r="BM97" s="38"/>
      <c r="BN97" s="40" t="str">
        <f t="shared" si="73"/>
        <v/>
      </c>
      <c r="BO97" s="41">
        <f t="shared" si="51"/>
        <v>0</v>
      </c>
      <c r="BP97" s="34"/>
      <c r="BQ97" s="35"/>
      <c r="BR97" s="36" t="str">
        <f t="shared" si="74"/>
        <v/>
      </c>
      <c r="BS97" s="37"/>
      <c r="BT97" s="38"/>
      <c r="BU97" s="39" t="str">
        <f t="shared" si="75"/>
        <v/>
      </c>
      <c r="BV97" s="37"/>
      <c r="BW97" s="38"/>
      <c r="BX97" s="40" t="str">
        <f t="shared" si="76"/>
        <v/>
      </c>
      <c r="BY97" s="41">
        <f t="shared" si="52"/>
        <v>0</v>
      </c>
      <c r="BZ97" s="34"/>
      <c r="CA97" s="35"/>
      <c r="CB97" s="36" t="str">
        <f t="shared" si="77"/>
        <v/>
      </c>
      <c r="CC97" s="37"/>
      <c r="CD97" s="38"/>
      <c r="CE97" s="39" t="str">
        <f t="shared" si="78"/>
        <v/>
      </c>
      <c r="CF97" s="37"/>
      <c r="CG97" s="38"/>
      <c r="CH97" s="40" t="str">
        <f t="shared" si="79"/>
        <v/>
      </c>
      <c r="CI97" s="41">
        <f t="shared" si="53"/>
        <v>0</v>
      </c>
      <c r="CJ97" s="34"/>
      <c r="CK97" s="35"/>
      <c r="CL97" s="36" t="str">
        <f t="shared" si="80"/>
        <v/>
      </c>
      <c r="CM97" s="37"/>
      <c r="CN97" s="38"/>
      <c r="CO97" s="39" t="str">
        <f t="shared" si="81"/>
        <v/>
      </c>
      <c r="CP97" s="37"/>
      <c r="CQ97" s="38"/>
      <c r="CR97" s="40" t="str">
        <f t="shared" si="82"/>
        <v/>
      </c>
      <c r="CS97" s="41">
        <f t="shared" si="54"/>
        <v>0</v>
      </c>
      <c r="CT97" s="34"/>
      <c r="CU97" s="35"/>
      <c r="CV97" s="36" t="str">
        <f t="shared" si="83"/>
        <v/>
      </c>
      <c r="CW97" s="37"/>
      <c r="CX97" s="38"/>
      <c r="CY97" s="39" t="str">
        <f t="shared" si="84"/>
        <v/>
      </c>
      <c r="CZ97" s="37"/>
      <c r="DA97" s="38"/>
      <c r="DB97" s="40" t="str">
        <f t="shared" si="85"/>
        <v/>
      </c>
      <c r="DC97" s="41">
        <f t="shared" si="55"/>
        <v>0</v>
      </c>
      <c r="DD97" s="33">
        <f t="shared" si="47"/>
        <v>0</v>
      </c>
    </row>
    <row r="98" spans="2:108" x14ac:dyDescent="0.2">
      <c r="B98" s="31">
        <f t="shared" si="46"/>
        <v>94</v>
      </c>
      <c r="C98" s="32"/>
      <c r="D98" s="32"/>
      <c r="E98" s="32"/>
      <c r="F98" s="32"/>
      <c r="G98" s="33">
        <f t="shared" si="43"/>
        <v>0</v>
      </c>
      <c r="H98" s="34"/>
      <c r="I98" s="35"/>
      <c r="J98" s="36" t="str">
        <f t="shared" si="56"/>
        <v/>
      </c>
      <c r="K98" s="37"/>
      <c r="L98" s="38"/>
      <c r="M98" s="39" t="str">
        <f t="shared" si="57"/>
        <v/>
      </c>
      <c r="N98" s="37"/>
      <c r="O98" s="38"/>
      <c r="P98" s="40" t="str">
        <f t="shared" si="58"/>
        <v/>
      </c>
      <c r="Q98" s="41">
        <f t="shared" si="44"/>
        <v>0</v>
      </c>
      <c r="R98" s="34"/>
      <c r="S98" s="35"/>
      <c r="T98" s="36" t="str">
        <f t="shared" si="59"/>
        <v/>
      </c>
      <c r="U98" s="37"/>
      <c r="V98" s="38"/>
      <c r="W98" s="39" t="str">
        <f t="shared" si="60"/>
        <v/>
      </c>
      <c r="X98" s="37"/>
      <c r="Y98" s="38"/>
      <c r="Z98" s="40" t="str">
        <f t="shared" si="61"/>
        <v/>
      </c>
      <c r="AA98" s="41">
        <f t="shared" si="45"/>
        <v>0</v>
      </c>
      <c r="AB98" s="34"/>
      <c r="AC98" s="35"/>
      <c r="AD98" s="36" t="str">
        <f t="shared" si="62"/>
        <v/>
      </c>
      <c r="AE98" s="37"/>
      <c r="AF98" s="38"/>
      <c r="AG98" s="39" t="str">
        <f t="shared" si="63"/>
        <v/>
      </c>
      <c r="AH98" s="37"/>
      <c r="AI98" s="38"/>
      <c r="AJ98" s="40" t="str">
        <f t="shared" si="64"/>
        <v/>
      </c>
      <c r="AK98" s="41">
        <f t="shared" si="48"/>
        <v>0</v>
      </c>
      <c r="AL98" s="34"/>
      <c r="AM98" s="35"/>
      <c r="AN98" s="36" t="str">
        <f t="shared" si="65"/>
        <v/>
      </c>
      <c r="AO98" s="37"/>
      <c r="AP98" s="38"/>
      <c r="AQ98" s="39" t="str">
        <f t="shared" si="66"/>
        <v/>
      </c>
      <c r="AR98" s="37"/>
      <c r="AS98" s="38"/>
      <c r="AT98" s="40" t="str">
        <f t="shared" si="67"/>
        <v/>
      </c>
      <c r="AU98" s="41">
        <f t="shared" si="49"/>
        <v>0</v>
      </c>
      <c r="AV98" s="34"/>
      <c r="AW98" s="35"/>
      <c r="AX98" s="36" t="str">
        <f t="shared" si="68"/>
        <v/>
      </c>
      <c r="AY98" s="37"/>
      <c r="AZ98" s="38"/>
      <c r="BA98" s="39" t="str">
        <f t="shared" si="69"/>
        <v/>
      </c>
      <c r="BB98" s="37"/>
      <c r="BC98" s="38"/>
      <c r="BD98" s="40" t="str">
        <f t="shared" si="70"/>
        <v/>
      </c>
      <c r="BE98" s="41">
        <f t="shared" si="50"/>
        <v>0</v>
      </c>
      <c r="BF98" s="34"/>
      <c r="BG98" s="35"/>
      <c r="BH98" s="36" t="str">
        <f t="shared" si="71"/>
        <v/>
      </c>
      <c r="BI98" s="37"/>
      <c r="BJ98" s="38"/>
      <c r="BK98" s="39" t="str">
        <f t="shared" si="72"/>
        <v/>
      </c>
      <c r="BL98" s="37"/>
      <c r="BM98" s="38"/>
      <c r="BN98" s="40" t="str">
        <f t="shared" si="73"/>
        <v/>
      </c>
      <c r="BO98" s="41">
        <f t="shared" si="51"/>
        <v>0</v>
      </c>
      <c r="BP98" s="34"/>
      <c r="BQ98" s="35"/>
      <c r="BR98" s="36" t="str">
        <f t="shared" si="74"/>
        <v/>
      </c>
      <c r="BS98" s="37"/>
      <c r="BT98" s="38"/>
      <c r="BU98" s="39" t="str">
        <f t="shared" si="75"/>
        <v/>
      </c>
      <c r="BV98" s="37"/>
      <c r="BW98" s="38"/>
      <c r="BX98" s="40" t="str">
        <f t="shared" si="76"/>
        <v/>
      </c>
      <c r="BY98" s="41">
        <f t="shared" si="52"/>
        <v>0</v>
      </c>
      <c r="BZ98" s="34"/>
      <c r="CA98" s="35"/>
      <c r="CB98" s="36" t="str">
        <f t="shared" si="77"/>
        <v/>
      </c>
      <c r="CC98" s="37"/>
      <c r="CD98" s="38"/>
      <c r="CE98" s="39" t="str">
        <f t="shared" si="78"/>
        <v/>
      </c>
      <c r="CF98" s="37"/>
      <c r="CG98" s="38"/>
      <c r="CH98" s="40" t="str">
        <f t="shared" si="79"/>
        <v/>
      </c>
      <c r="CI98" s="41">
        <f t="shared" si="53"/>
        <v>0</v>
      </c>
      <c r="CJ98" s="34"/>
      <c r="CK98" s="35"/>
      <c r="CL98" s="36" t="str">
        <f t="shared" si="80"/>
        <v/>
      </c>
      <c r="CM98" s="37"/>
      <c r="CN98" s="38"/>
      <c r="CO98" s="39" t="str">
        <f t="shared" si="81"/>
        <v/>
      </c>
      <c r="CP98" s="37"/>
      <c r="CQ98" s="38"/>
      <c r="CR98" s="40" t="str">
        <f t="shared" si="82"/>
        <v/>
      </c>
      <c r="CS98" s="41">
        <f t="shared" si="54"/>
        <v>0</v>
      </c>
      <c r="CT98" s="34"/>
      <c r="CU98" s="35"/>
      <c r="CV98" s="36" t="str">
        <f t="shared" si="83"/>
        <v/>
      </c>
      <c r="CW98" s="37"/>
      <c r="CX98" s="38"/>
      <c r="CY98" s="39" t="str">
        <f t="shared" si="84"/>
        <v/>
      </c>
      <c r="CZ98" s="37"/>
      <c r="DA98" s="38"/>
      <c r="DB98" s="40" t="str">
        <f t="shared" si="85"/>
        <v/>
      </c>
      <c r="DC98" s="41">
        <f t="shared" si="55"/>
        <v>0</v>
      </c>
      <c r="DD98" s="33">
        <f t="shared" si="47"/>
        <v>0</v>
      </c>
    </row>
    <row r="99" spans="2:108" x14ac:dyDescent="0.2">
      <c r="B99" s="31">
        <f t="shared" si="46"/>
        <v>95</v>
      </c>
      <c r="C99" s="32"/>
      <c r="D99" s="32"/>
      <c r="E99" s="32"/>
      <c r="F99" s="32"/>
      <c r="G99" s="33">
        <f t="shared" si="43"/>
        <v>0</v>
      </c>
      <c r="H99" s="34"/>
      <c r="I99" s="35"/>
      <c r="J99" s="36" t="str">
        <f t="shared" si="56"/>
        <v/>
      </c>
      <c r="K99" s="37"/>
      <c r="L99" s="38"/>
      <c r="M99" s="39" t="str">
        <f t="shared" si="57"/>
        <v/>
      </c>
      <c r="N99" s="37"/>
      <c r="O99" s="38"/>
      <c r="P99" s="40" t="str">
        <f t="shared" si="58"/>
        <v/>
      </c>
      <c r="Q99" s="41">
        <f t="shared" si="44"/>
        <v>0</v>
      </c>
      <c r="R99" s="34"/>
      <c r="S99" s="35"/>
      <c r="T99" s="36" t="str">
        <f t="shared" si="59"/>
        <v/>
      </c>
      <c r="U99" s="37"/>
      <c r="V99" s="38"/>
      <c r="W99" s="39" t="str">
        <f t="shared" si="60"/>
        <v/>
      </c>
      <c r="X99" s="37"/>
      <c r="Y99" s="38"/>
      <c r="Z99" s="40" t="str">
        <f t="shared" si="61"/>
        <v/>
      </c>
      <c r="AA99" s="41">
        <f t="shared" si="45"/>
        <v>0</v>
      </c>
      <c r="AB99" s="34"/>
      <c r="AC99" s="35"/>
      <c r="AD99" s="36" t="str">
        <f t="shared" si="62"/>
        <v/>
      </c>
      <c r="AE99" s="37"/>
      <c r="AF99" s="38"/>
      <c r="AG99" s="39" t="str">
        <f t="shared" si="63"/>
        <v/>
      </c>
      <c r="AH99" s="37"/>
      <c r="AI99" s="38"/>
      <c r="AJ99" s="40" t="str">
        <f t="shared" si="64"/>
        <v/>
      </c>
      <c r="AK99" s="41">
        <f t="shared" si="48"/>
        <v>0</v>
      </c>
      <c r="AL99" s="34"/>
      <c r="AM99" s="35"/>
      <c r="AN99" s="36" t="str">
        <f t="shared" si="65"/>
        <v/>
      </c>
      <c r="AO99" s="37"/>
      <c r="AP99" s="38"/>
      <c r="AQ99" s="39" t="str">
        <f t="shared" si="66"/>
        <v/>
      </c>
      <c r="AR99" s="37"/>
      <c r="AS99" s="38"/>
      <c r="AT99" s="40" t="str">
        <f t="shared" si="67"/>
        <v/>
      </c>
      <c r="AU99" s="41">
        <f t="shared" si="49"/>
        <v>0</v>
      </c>
      <c r="AV99" s="34"/>
      <c r="AW99" s="35"/>
      <c r="AX99" s="36" t="str">
        <f t="shared" si="68"/>
        <v/>
      </c>
      <c r="AY99" s="37"/>
      <c r="AZ99" s="38"/>
      <c r="BA99" s="39" t="str">
        <f t="shared" si="69"/>
        <v/>
      </c>
      <c r="BB99" s="37"/>
      <c r="BC99" s="38"/>
      <c r="BD99" s="40" t="str">
        <f t="shared" si="70"/>
        <v/>
      </c>
      <c r="BE99" s="41">
        <f t="shared" si="50"/>
        <v>0</v>
      </c>
      <c r="BF99" s="34"/>
      <c r="BG99" s="35"/>
      <c r="BH99" s="36" t="str">
        <f t="shared" si="71"/>
        <v/>
      </c>
      <c r="BI99" s="37"/>
      <c r="BJ99" s="38"/>
      <c r="BK99" s="39" t="str">
        <f t="shared" si="72"/>
        <v/>
      </c>
      <c r="BL99" s="37"/>
      <c r="BM99" s="38"/>
      <c r="BN99" s="40" t="str">
        <f t="shared" si="73"/>
        <v/>
      </c>
      <c r="BO99" s="41">
        <f t="shared" si="51"/>
        <v>0</v>
      </c>
      <c r="BP99" s="34"/>
      <c r="BQ99" s="35"/>
      <c r="BR99" s="36" t="str">
        <f t="shared" si="74"/>
        <v/>
      </c>
      <c r="BS99" s="37"/>
      <c r="BT99" s="38"/>
      <c r="BU99" s="39" t="str">
        <f t="shared" si="75"/>
        <v/>
      </c>
      <c r="BV99" s="37"/>
      <c r="BW99" s="38"/>
      <c r="BX99" s="40" t="str">
        <f t="shared" si="76"/>
        <v/>
      </c>
      <c r="BY99" s="41">
        <f t="shared" si="52"/>
        <v>0</v>
      </c>
      <c r="BZ99" s="34"/>
      <c r="CA99" s="35"/>
      <c r="CB99" s="36" t="str">
        <f t="shared" si="77"/>
        <v/>
      </c>
      <c r="CC99" s="37"/>
      <c r="CD99" s="38"/>
      <c r="CE99" s="39" t="str">
        <f t="shared" si="78"/>
        <v/>
      </c>
      <c r="CF99" s="37"/>
      <c r="CG99" s="38"/>
      <c r="CH99" s="40" t="str">
        <f t="shared" si="79"/>
        <v/>
      </c>
      <c r="CI99" s="41">
        <f t="shared" si="53"/>
        <v>0</v>
      </c>
      <c r="CJ99" s="34"/>
      <c r="CK99" s="35"/>
      <c r="CL99" s="36" t="str">
        <f t="shared" si="80"/>
        <v/>
      </c>
      <c r="CM99" s="37"/>
      <c r="CN99" s="38"/>
      <c r="CO99" s="39" t="str">
        <f t="shared" si="81"/>
        <v/>
      </c>
      <c r="CP99" s="37"/>
      <c r="CQ99" s="38"/>
      <c r="CR99" s="40" t="str">
        <f t="shared" si="82"/>
        <v/>
      </c>
      <c r="CS99" s="41">
        <f t="shared" si="54"/>
        <v>0</v>
      </c>
      <c r="CT99" s="34"/>
      <c r="CU99" s="35"/>
      <c r="CV99" s="36" t="str">
        <f t="shared" si="83"/>
        <v/>
      </c>
      <c r="CW99" s="37"/>
      <c r="CX99" s="38"/>
      <c r="CY99" s="39" t="str">
        <f t="shared" si="84"/>
        <v/>
      </c>
      <c r="CZ99" s="37"/>
      <c r="DA99" s="38"/>
      <c r="DB99" s="40" t="str">
        <f t="shared" si="85"/>
        <v/>
      </c>
      <c r="DC99" s="41">
        <f t="shared" si="55"/>
        <v>0</v>
      </c>
      <c r="DD99" s="33">
        <f t="shared" si="47"/>
        <v>0</v>
      </c>
    </row>
    <row r="100" spans="2:108" x14ac:dyDescent="0.2">
      <c r="B100" s="31">
        <f t="shared" si="46"/>
        <v>96</v>
      </c>
      <c r="C100" s="32"/>
      <c r="D100" s="32"/>
      <c r="E100" s="32"/>
      <c r="F100" s="32"/>
      <c r="G100" s="33">
        <f t="shared" si="43"/>
        <v>0</v>
      </c>
      <c r="H100" s="34"/>
      <c r="I100" s="35"/>
      <c r="J100" s="36" t="str">
        <f t="shared" si="56"/>
        <v/>
      </c>
      <c r="K100" s="37"/>
      <c r="L100" s="38"/>
      <c r="M100" s="39" t="str">
        <f t="shared" si="57"/>
        <v/>
      </c>
      <c r="N100" s="37"/>
      <c r="O100" s="38"/>
      <c r="P100" s="40" t="str">
        <f t="shared" si="58"/>
        <v/>
      </c>
      <c r="Q100" s="41">
        <f t="shared" si="44"/>
        <v>0</v>
      </c>
      <c r="R100" s="34"/>
      <c r="S100" s="35"/>
      <c r="T100" s="36" t="str">
        <f t="shared" si="59"/>
        <v/>
      </c>
      <c r="U100" s="37"/>
      <c r="V100" s="38"/>
      <c r="W100" s="39" t="str">
        <f t="shared" si="60"/>
        <v/>
      </c>
      <c r="X100" s="37"/>
      <c r="Y100" s="38"/>
      <c r="Z100" s="40" t="str">
        <f t="shared" si="61"/>
        <v/>
      </c>
      <c r="AA100" s="41">
        <f t="shared" si="45"/>
        <v>0</v>
      </c>
      <c r="AB100" s="34"/>
      <c r="AC100" s="35"/>
      <c r="AD100" s="36" t="str">
        <f t="shared" si="62"/>
        <v/>
      </c>
      <c r="AE100" s="37"/>
      <c r="AF100" s="38"/>
      <c r="AG100" s="39" t="str">
        <f t="shared" si="63"/>
        <v/>
      </c>
      <c r="AH100" s="37"/>
      <c r="AI100" s="38"/>
      <c r="AJ100" s="40" t="str">
        <f t="shared" si="64"/>
        <v/>
      </c>
      <c r="AK100" s="41">
        <f t="shared" si="48"/>
        <v>0</v>
      </c>
      <c r="AL100" s="34"/>
      <c r="AM100" s="35"/>
      <c r="AN100" s="36" t="str">
        <f t="shared" si="65"/>
        <v/>
      </c>
      <c r="AO100" s="37"/>
      <c r="AP100" s="38"/>
      <c r="AQ100" s="39" t="str">
        <f t="shared" si="66"/>
        <v/>
      </c>
      <c r="AR100" s="37"/>
      <c r="AS100" s="38"/>
      <c r="AT100" s="40" t="str">
        <f t="shared" si="67"/>
        <v/>
      </c>
      <c r="AU100" s="41">
        <f t="shared" si="49"/>
        <v>0</v>
      </c>
      <c r="AV100" s="34"/>
      <c r="AW100" s="35"/>
      <c r="AX100" s="36" t="str">
        <f t="shared" si="68"/>
        <v/>
      </c>
      <c r="AY100" s="37"/>
      <c r="AZ100" s="38"/>
      <c r="BA100" s="39" t="str">
        <f t="shared" si="69"/>
        <v/>
      </c>
      <c r="BB100" s="37"/>
      <c r="BC100" s="38"/>
      <c r="BD100" s="40" t="str">
        <f t="shared" si="70"/>
        <v/>
      </c>
      <c r="BE100" s="41">
        <f t="shared" si="50"/>
        <v>0</v>
      </c>
      <c r="BF100" s="34"/>
      <c r="BG100" s="35"/>
      <c r="BH100" s="36" t="str">
        <f t="shared" si="71"/>
        <v/>
      </c>
      <c r="BI100" s="37"/>
      <c r="BJ100" s="38"/>
      <c r="BK100" s="39" t="str">
        <f t="shared" si="72"/>
        <v/>
      </c>
      <c r="BL100" s="37"/>
      <c r="BM100" s="38"/>
      <c r="BN100" s="40" t="str">
        <f t="shared" si="73"/>
        <v/>
      </c>
      <c r="BO100" s="41">
        <f t="shared" si="51"/>
        <v>0</v>
      </c>
      <c r="BP100" s="34"/>
      <c r="BQ100" s="35"/>
      <c r="BR100" s="36" t="str">
        <f t="shared" si="74"/>
        <v/>
      </c>
      <c r="BS100" s="37"/>
      <c r="BT100" s="38"/>
      <c r="BU100" s="39" t="str">
        <f t="shared" si="75"/>
        <v/>
      </c>
      <c r="BV100" s="37"/>
      <c r="BW100" s="38"/>
      <c r="BX100" s="40" t="str">
        <f t="shared" si="76"/>
        <v/>
      </c>
      <c r="BY100" s="41">
        <f t="shared" si="52"/>
        <v>0</v>
      </c>
      <c r="BZ100" s="34"/>
      <c r="CA100" s="35"/>
      <c r="CB100" s="36" t="str">
        <f t="shared" si="77"/>
        <v/>
      </c>
      <c r="CC100" s="37"/>
      <c r="CD100" s="38"/>
      <c r="CE100" s="39" t="str">
        <f t="shared" si="78"/>
        <v/>
      </c>
      <c r="CF100" s="37"/>
      <c r="CG100" s="38"/>
      <c r="CH100" s="40" t="str">
        <f t="shared" si="79"/>
        <v/>
      </c>
      <c r="CI100" s="41">
        <f t="shared" si="53"/>
        <v>0</v>
      </c>
      <c r="CJ100" s="34"/>
      <c r="CK100" s="35"/>
      <c r="CL100" s="36" t="str">
        <f t="shared" si="80"/>
        <v/>
      </c>
      <c r="CM100" s="37"/>
      <c r="CN100" s="38"/>
      <c r="CO100" s="39" t="str">
        <f t="shared" si="81"/>
        <v/>
      </c>
      <c r="CP100" s="37"/>
      <c r="CQ100" s="38"/>
      <c r="CR100" s="40" t="str">
        <f t="shared" si="82"/>
        <v/>
      </c>
      <c r="CS100" s="41">
        <f t="shared" si="54"/>
        <v>0</v>
      </c>
      <c r="CT100" s="34"/>
      <c r="CU100" s="35"/>
      <c r="CV100" s="36" t="str">
        <f t="shared" si="83"/>
        <v/>
      </c>
      <c r="CW100" s="37"/>
      <c r="CX100" s="38"/>
      <c r="CY100" s="39" t="str">
        <f t="shared" si="84"/>
        <v/>
      </c>
      <c r="CZ100" s="37"/>
      <c r="DA100" s="38"/>
      <c r="DB100" s="40" t="str">
        <f t="shared" si="85"/>
        <v/>
      </c>
      <c r="DC100" s="41">
        <f t="shared" si="55"/>
        <v>0</v>
      </c>
      <c r="DD100" s="33">
        <f t="shared" si="47"/>
        <v>0</v>
      </c>
    </row>
    <row r="101" spans="2:108" x14ac:dyDescent="0.2">
      <c r="B101" s="31">
        <f t="shared" si="46"/>
        <v>97</v>
      </c>
      <c r="C101" s="32"/>
      <c r="D101" s="32"/>
      <c r="E101" s="32"/>
      <c r="F101" s="32"/>
      <c r="G101" s="33">
        <f t="shared" si="43"/>
        <v>0</v>
      </c>
      <c r="H101" s="34"/>
      <c r="I101" s="35"/>
      <c r="J101" s="36" t="str">
        <f t="shared" si="56"/>
        <v/>
      </c>
      <c r="K101" s="37"/>
      <c r="L101" s="38"/>
      <c r="M101" s="39" t="str">
        <f t="shared" si="57"/>
        <v/>
      </c>
      <c r="N101" s="37"/>
      <c r="O101" s="38"/>
      <c r="P101" s="40" t="str">
        <f t="shared" si="58"/>
        <v/>
      </c>
      <c r="Q101" s="41">
        <f t="shared" si="44"/>
        <v>0</v>
      </c>
      <c r="R101" s="34"/>
      <c r="S101" s="35"/>
      <c r="T101" s="36" t="str">
        <f t="shared" si="59"/>
        <v/>
      </c>
      <c r="U101" s="37"/>
      <c r="V101" s="38"/>
      <c r="W101" s="39" t="str">
        <f t="shared" si="60"/>
        <v/>
      </c>
      <c r="X101" s="37"/>
      <c r="Y101" s="38"/>
      <c r="Z101" s="40" t="str">
        <f t="shared" si="61"/>
        <v/>
      </c>
      <c r="AA101" s="41">
        <f t="shared" si="45"/>
        <v>0</v>
      </c>
      <c r="AB101" s="34"/>
      <c r="AC101" s="35"/>
      <c r="AD101" s="36" t="str">
        <f t="shared" si="62"/>
        <v/>
      </c>
      <c r="AE101" s="37"/>
      <c r="AF101" s="38"/>
      <c r="AG101" s="39" t="str">
        <f t="shared" si="63"/>
        <v/>
      </c>
      <c r="AH101" s="37"/>
      <c r="AI101" s="38"/>
      <c r="AJ101" s="40" t="str">
        <f t="shared" si="64"/>
        <v/>
      </c>
      <c r="AK101" s="41">
        <f t="shared" si="48"/>
        <v>0</v>
      </c>
      <c r="AL101" s="34"/>
      <c r="AM101" s="35"/>
      <c r="AN101" s="36" t="str">
        <f t="shared" si="65"/>
        <v/>
      </c>
      <c r="AO101" s="37"/>
      <c r="AP101" s="38"/>
      <c r="AQ101" s="39" t="str">
        <f t="shared" si="66"/>
        <v/>
      </c>
      <c r="AR101" s="37"/>
      <c r="AS101" s="38"/>
      <c r="AT101" s="40" t="str">
        <f t="shared" si="67"/>
        <v/>
      </c>
      <c r="AU101" s="41">
        <f t="shared" si="49"/>
        <v>0</v>
      </c>
      <c r="AV101" s="34"/>
      <c r="AW101" s="35"/>
      <c r="AX101" s="36" t="str">
        <f t="shared" si="68"/>
        <v/>
      </c>
      <c r="AY101" s="37"/>
      <c r="AZ101" s="38"/>
      <c r="BA101" s="39" t="str">
        <f t="shared" si="69"/>
        <v/>
      </c>
      <c r="BB101" s="37"/>
      <c r="BC101" s="38"/>
      <c r="BD101" s="40" t="str">
        <f t="shared" si="70"/>
        <v/>
      </c>
      <c r="BE101" s="41">
        <f t="shared" si="50"/>
        <v>0</v>
      </c>
      <c r="BF101" s="34"/>
      <c r="BG101" s="35"/>
      <c r="BH101" s="36" t="str">
        <f t="shared" si="71"/>
        <v/>
      </c>
      <c r="BI101" s="37"/>
      <c r="BJ101" s="38"/>
      <c r="BK101" s="39" t="str">
        <f t="shared" si="72"/>
        <v/>
      </c>
      <c r="BL101" s="37"/>
      <c r="BM101" s="38"/>
      <c r="BN101" s="40" t="str">
        <f t="shared" si="73"/>
        <v/>
      </c>
      <c r="BO101" s="41">
        <f t="shared" si="51"/>
        <v>0</v>
      </c>
      <c r="BP101" s="34"/>
      <c r="BQ101" s="35"/>
      <c r="BR101" s="36" t="str">
        <f t="shared" si="74"/>
        <v/>
      </c>
      <c r="BS101" s="37"/>
      <c r="BT101" s="38"/>
      <c r="BU101" s="39" t="str">
        <f t="shared" si="75"/>
        <v/>
      </c>
      <c r="BV101" s="37"/>
      <c r="BW101" s="38"/>
      <c r="BX101" s="40" t="str">
        <f t="shared" si="76"/>
        <v/>
      </c>
      <c r="BY101" s="41">
        <f t="shared" si="52"/>
        <v>0</v>
      </c>
      <c r="BZ101" s="34"/>
      <c r="CA101" s="35"/>
      <c r="CB101" s="36" t="str">
        <f t="shared" si="77"/>
        <v/>
      </c>
      <c r="CC101" s="37"/>
      <c r="CD101" s="38"/>
      <c r="CE101" s="39" t="str">
        <f t="shared" si="78"/>
        <v/>
      </c>
      <c r="CF101" s="37"/>
      <c r="CG101" s="38"/>
      <c r="CH101" s="40" t="str">
        <f t="shared" si="79"/>
        <v/>
      </c>
      <c r="CI101" s="41">
        <f t="shared" si="53"/>
        <v>0</v>
      </c>
      <c r="CJ101" s="34"/>
      <c r="CK101" s="35"/>
      <c r="CL101" s="36" t="str">
        <f t="shared" si="80"/>
        <v/>
      </c>
      <c r="CM101" s="37"/>
      <c r="CN101" s="38"/>
      <c r="CO101" s="39" t="str">
        <f t="shared" si="81"/>
        <v/>
      </c>
      <c r="CP101" s="37"/>
      <c r="CQ101" s="38"/>
      <c r="CR101" s="40" t="str">
        <f t="shared" si="82"/>
        <v/>
      </c>
      <c r="CS101" s="41">
        <f t="shared" si="54"/>
        <v>0</v>
      </c>
      <c r="CT101" s="34"/>
      <c r="CU101" s="35"/>
      <c r="CV101" s="36" t="str">
        <f t="shared" si="83"/>
        <v/>
      </c>
      <c r="CW101" s="37"/>
      <c r="CX101" s="38"/>
      <c r="CY101" s="39" t="str">
        <f t="shared" si="84"/>
        <v/>
      </c>
      <c r="CZ101" s="37"/>
      <c r="DA101" s="38"/>
      <c r="DB101" s="40" t="str">
        <f t="shared" si="85"/>
        <v/>
      </c>
      <c r="DC101" s="41">
        <f t="shared" si="55"/>
        <v>0</v>
      </c>
      <c r="DD101" s="33">
        <f t="shared" si="47"/>
        <v>0</v>
      </c>
    </row>
    <row r="102" spans="2:108" x14ac:dyDescent="0.2">
      <c r="B102" s="31">
        <f t="shared" si="46"/>
        <v>98</v>
      </c>
      <c r="C102" s="32"/>
      <c r="D102" s="32"/>
      <c r="E102" s="32"/>
      <c r="F102" s="32"/>
      <c r="G102" s="33">
        <f t="shared" si="43"/>
        <v>0</v>
      </c>
      <c r="H102" s="34"/>
      <c r="I102" s="35"/>
      <c r="J102" s="36" t="str">
        <f t="shared" si="56"/>
        <v/>
      </c>
      <c r="K102" s="37"/>
      <c r="L102" s="38"/>
      <c r="M102" s="39" t="str">
        <f t="shared" si="57"/>
        <v/>
      </c>
      <c r="N102" s="37"/>
      <c r="O102" s="38"/>
      <c r="P102" s="40" t="str">
        <f t="shared" si="58"/>
        <v/>
      </c>
      <c r="Q102" s="41">
        <f t="shared" si="44"/>
        <v>0</v>
      </c>
      <c r="R102" s="34"/>
      <c r="S102" s="35"/>
      <c r="T102" s="36" t="str">
        <f t="shared" si="59"/>
        <v/>
      </c>
      <c r="U102" s="37"/>
      <c r="V102" s="38"/>
      <c r="W102" s="39" t="str">
        <f t="shared" si="60"/>
        <v/>
      </c>
      <c r="X102" s="37"/>
      <c r="Y102" s="38"/>
      <c r="Z102" s="40" t="str">
        <f t="shared" si="61"/>
        <v/>
      </c>
      <c r="AA102" s="41">
        <f t="shared" si="45"/>
        <v>0</v>
      </c>
      <c r="AB102" s="34"/>
      <c r="AC102" s="35"/>
      <c r="AD102" s="36" t="str">
        <f t="shared" si="62"/>
        <v/>
      </c>
      <c r="AE102" s="37"/>
      <c r="AF102" s="38"/>
      <c r="AG102" s="39" t="str">
        <f t="shared" si="63"/>
        <v/>
      </c>
      <c r="AH102" s="37"/>
      <c r="AI102" s="38"/>
      <c r="AJ102" s="40" t="str">
        <f t="shared" si="64"/>
        <v/>
      </c>
      <c r="AK102" s="41">
        <f t="shared" si="48"/>
        <v>0</v>
      </c>
      <c r="AL102" s="34"/>
      <c r="AM102" s="35"/>
      <c r="AN102" s="36" t="str">
        <f t="shared" si="65"/>
        <v/>
      </c>
      <c r="AO102" s="37"/>
      <c r="AP102" s="38"/>
      <c r="AQ102" s="39" t="str">
        <f t="shared" si="66"/>
        <v/>
      </c>
      <c r="AR102" s="37"/>
      <c r="AS102" s="38"/>
      <c r="AT102" s="40" t="str">
        <f t="shared" si="67"/>
        <v/>
      </c>
      <c r="AU102" s="41">
        <f t="shared" si="49"/>
        <v>0</v>
      </c>
      <c r="AV102" s="34"/>
      <c r="AW102" s="35"/>
      <c r="AX102" s="36" t="str">
        <f t="shared" si="68"/>
        <v/>
      </c>
      <c r="AY102" s="37"/>
      <c r="AZ102" s="38"/>
      <c r="BA102" s="39" t="str">
        <f t="shared" si="69"/>
        <v/>
      </c>
      <c r="BB102" s="37"/>
      <c r="BC102" s="38"/>
      <c r="BD102" s="40" t="str">
        <f t="shared" si="70"/>
        <v/>
      </c>
      <c r="BE102" s="41">
        <f t="shared" si="50"/>
        <v>0</v>
      </c>
      <c r="BF102" s="34"/>
      <c r="BG102" s="35"/>
      <c r="BH102" s="36" t="str">
        <f t="shared" si="71"/>
        <v/>
      </c>
      <c r="BI102" s="37"/>
      <c r="BJ102" s="38"/>
      <c r="BK102" s="39" t="str">
        <f t="shared" si="72"/>
        <v/>
      </c>
      <c r="BL102" s="37"/>
      <c r="BM102" s="38"/>
      <c r="BN102" s="40" t="str">
        <f t="shared" si="73"/>
        <v/>
      </c>
      <c r="BO102" s="41">
        <f t="shared" si="51"/>
        <v>0</v>
      </c>
      <c r="BP102" s="34"/>
      <c r="BQ102" s="35"/>
      <c r="BR102" s="36" t="str">
        <f t="shared" si="74"/>
        <v/>
      </c>
      <c r="BS102" s="37"/>
      <c r="BT102" s="38"/>
      <c r="BU102" s="39" t="str">
        <f t="shared" si="75"/>
        <v/>
      </c>
      <c r="BV102" s="37"/>
      <c r="BW102" s="38"/>
      <c r="BX102" s="40" t="str">
        <f t="shared" si="76"/>
        <v/>
      </c>
      <c r="BY102" s="41">
        <f t="shared" si="52"/>
        <v>0</v>
      </c>
      <c r="BZ102" s="34"/>
      <c r="CA102" s="35"/>
      <c r="CB102" s="36" t="str">
        <f t="shared" si="77"/>
        <v/>
      </c>
      <c r="CC102" s="37"/>
      <c r="CD102" s="38"/>
      <c r="CE102" s="39" t="str">
        <f t="shared" si="78"/>
        <v/>
      </c>
      <c r="CF102" s="37"/>
      <c r="CG102" s="38"/>
      <c r="CH102" s="40" t="str">
        <f t="shared" si="79"/>
        <v/>
      </c>
      <c r="CI102" s="41">
        <f t="shared" si="53"/>
        <v>0</v>
      </c>
      <c r="CJ102" s="34"/>
      <c r="CK102" s="35"/>
      <c r="CL102" s="36" t="str">
        <f t="shared" si="80"/>
        <v/>
      </c>
      <c r="CM102" s="37"/>
      <c r="CN102" s="38"/>
      <c r="CO102" s="39" t="str">
        <f t="shared" si="81"/>
        <v/>
      </c>
      <c r="CP102" s="37"/>
      <c r="CQ102" s="38"/>
      <c r="CR102" s="40" t="str">
        <f t="shared" si="82"/>
        <v/>
      </c>
      <c r="CS102" s="41">
        <f t="shared" si="54"/>
        <v>0</v>
      </c>
      <c r="CT102" s="34"/>
      <c r="CU102" s="35"/>
      <c r="CV102" s="36" t="str">
        <f t="shared" si="83"/>
        <v/>
      </c>
      <c r="CW102" s="37"/>
      <c r="CX102" s="38"/>
      <c r="CY102" s="39" t="str">
        <f t="shared" si="84"/>
        <v/>
      </c>
      <c r="CZ102" s="37"/>
      <c r="DA102" s="38"/>
      <c r="DB102" s="40" t="str">
        <f t="shared" si="85"/>
        <v/>
      </c>
      <c r="DC102" s="41">
        <f t="shared" si="55"/>
        <v>0</v>
      </c>
      <c r="DD102" s="33">
        <f t="shared" si="47"/>
        <v>0</v>
      </c>
    </row>
    <row r="103" spans="2:108" x14ac:dyDescent="0.2">
      <c r="B103" s="31">
        <f t="shared" si="46"/>
        <v>99</v>
      </c>
      <c r="C103" s="32"/>
      <c r="D103" s="32"/>
      <c r="E103" s="32"/>
      <c r="F103" s="32"/>
      <c r="G103" s="33">
        <f t="shared" si="43"/>
        <v>0</v>
      </c>
      <c r="H103" s="34"/>
      <c r="I103" s="35"/>
      <c r="J103" s="36" t="str">
        <f t="shared" si="56"/>
        <v/>
      </c>
      <c r="K103" s="37"/>
      <c r="L103" s="38"/>
      <c r="M103" s="39" t="str">
        <f t="shared" si="57"/>
        <v/>
      </c>
      <c r="N103" s="37"/>
      <c r="O103" s="38"/>
      <c r="P103" s="40" t="str">
        <f t="shared" si="58"/>
        <v/>
      </c>
      <c r="Q103" s="41">
        <f t="shared" si="44"/>
        <v>0</v>
      </c>
      <c r="R103" s="34"/>
      <c r="S103" s="35"/>
      <c r="T103" s="36" t="str">
        <f t="shared" si="59"/>
        <v/>
      </c>
      <c r="U103" s="37"/>
      <c r="V103" s="38"/>
      <c r="W103" s="39" t="str">
        <f t="shared" si="60"/>
        <v/>
      </c>
      <c r="X103" s="37"/>
      <c r="Y103" s="38"/>
      <c r="Z103" s="40" t="str">
        <f t="shared" si="61"/>
        <v/>
      </c>
      <c r="AA103" s="41">
        <f t="shared" si="45"/>
        <v>0</v>
      </c>
      <c r="AB103" s="34"/>
      <c r="AC103" s="35"/>
      <c r="AD103" s="36" t="str">
        <f t="shared" si="62"/>
        <v/>
      </c>
      <c r="AE103" s="37"/>
      <c r="AF103" s="38"/>
      <c r="AG103" s="39" t="str">
        <f t="shared" si="63"/>
        <v/>
      </c>
      <c r="AH103" s="37"/>
      <c r="AI103" s="38"/>
      <c r="AJ103" s="40" t="str">
        <f t="shared" si="64"/>
        <v/>
      </c>
      <c r="AK103" s="41">
        <f t="shared" si="48"/>
        <v>0</v>
      </c>
      <c r="AL103" s="34"/>
      <c r="AM103" s="35"/>
      <c r="AN103" s="36" t="str">
        <f t="shared" si="65"/>
        <v/>
      </c>
      <c r="AO103" s="37"/>
      <c r="AP103" s="38"/>
      <c r="AQ103" s="39" t="str">
        <f t="shared" si="66"/>
        <v/>
      </c>
      <c r="AR103" s="37"/>
      <c r="AS103" s="38"/>
      <c r="AT103" s="40" t="str">
        <f t="shared" si="67"/>
        <v/>
      </c>
      <c r="AU103" s="41">
        <f t="shared" si="49"/>
        <v>0</v>
      </c>
      <c r="AV103" s="34"/>
      <c r="AW103" s="35"/>
      <c r="AX103" s="36" t="str">
        <f t="shared" si="68"/>
        <v/>
      </c>
      <c r="AY103" s="37"/>
      <c r="AZ103" s="38"/>
      <c r="BA103" s="39" t="str">
        <f t="shared" si="69"/>
        <v/>
      </c>
      <c r="BB103" s="37"/>
      <c r="BC103" s="38"/>
      <c r="BD103" s="40" t="str">
        <f t="shared" si="70"/>
        <v/>
      </c>
      <c r="BE103" s="41">
        <f t="shared" si="50"/>
        <v>0</v>
      </c>
      <c r="BF103" s="34"/>
      <c r="BG103" s="35"/>
      <c r="BH103" s="36" t="str">
        <f t="shared" si="71"/>
        <v/>
      </c>
      <c r="BI103" s="37"/>
      <c r="BJ103" s="38"/>
      <c r="BK103" s="39" t="str">
        <f t="shared" si="72"/>
        <v/>
      </c>
      <c r="BL103" s="37"/>
      <c r="BM103" s="38"/>
      <c r="BN103" s="40" t="str">
        <f t="shared" si="73"/>
        <v/>
      </c>
      <c r="BO103" s="41">
        <f t="shared" si="51"/>
        <v>0</v>
      </c>
      <c r="BP103" s="34"/>
      <c r="BQ103" s="35"/>
      <c r="BR103" s="36" t="str">
        <f t="shared" si="74"/>
        <v/>
      </c>
      <c r="BS103" s="37"/>
      <c r="BT103" s="38"/>
      <c r="BU103" s="39" t="str">
        <f t="shared" si="75"/>
        <v/>
      </c>
      <c r="BV103" s="37"/>
      <c r="BW103" s="38"/>
      <c r="BX103" s="40" t="str">
        <f t="shared" si="76"/>
        <v/>
      </c>
      <c r="BY103" s="41">
        <f t="shared" si="52"/>
        <v>0</v>
      </c>
      <c r="BZ103" s="34"/>
      <c r="CA103" s="35"/>
      <c r="CB103" s="36" t="str">
        <f t="shared" si="77"/>
        <v/>
      </c>
      <c r="CC103" s="37"/>
      <c r="CD103" s="38"/>
      <c r="CE103" s="39" t="str">
        <f t="shared" si="78"/>
        <v/>
      </c>
      <c r="CF103" s="37"/>
      <c r="CG103" s="38"/>
      <c r="CH103" s="40" t="str">
        <f t="shared" si="79"/>
        <v/>
      </c>
      <c r="CI103" s="41">
        <f t="shared" si="53"/>
        <v>0</v>
      </c>
      <c r="CJ103" s="34"/>
      <c r="CK103" s="35"/>
      <c r="CL103" s="36" t="str">
        <f t="shared" si="80"/>
        <v/>
      </c>
      <c r="CM103" s="37"/>
      <c r="CN103" s="38"/>
      <c r="CO103" s="39" t="str">
        <f t="shared" si="81"/>
        <v/>
      </c>
      <c r="CP103" s="37"/>
      <c r="CQ103" s="38"/>
      <c r="CR103" s="40" t="str">
        <f t="shared" si="82"/>
        <v/>
      </c>
      <c r="CS103" s="41">
        <f t="shared" si="54"/>
        <v>0</v>
      </c>
      <c r="CT103" s="34"/>
      <c r="CU103" s="35"/>
      <c r="CV103" s="36" t="str">
        <f t="shared" si="83"/>
        <v/>
      </c>
      <c r="CW103" s="37"/>
      <c r="CX103" s="38"/>
      <c r="CY103" s="39" t="str">
        <f t="shared" si="84"/>
        <v/>
      </c>
      <c r="CZ103" s="37"/>
      <c r="DA103" s="38"/>
      <c r="DB103" s="40" t="str">
        <f t="shared" si="85"/>
        <v/>
      </c>
      <c r="DC103" s="41">
        <f t="shared" si="55"/>
        <v>0</v>
      </c>
      <c r="DD103" s="33">
        <f t="shared" si="47"/>
        <v>0</v>
      </c>
    </row>
    <row r="104" spans="2:108" x14ac:dyDescent="0.2">
      <c r="B104" s="42">
        <f t="shared" si="46"/>
        <v>100</v>
      </c>
      <c r="C104" s="43"/>
      <c r="D104" s="43"/>
      <c r="E104" s="43"/>
      <c r="F104" s="43"/>
      <c r="G104" s="44">
        <f t="shared" si="43"/>
        <v>0</v>
      </c>
      <c r="H104" s="45"/>
      <c r="I104" s="46"/>
      <c r="J104" s="47" t="str">
        <f t="shared" si="56"/>
        <v/>
      </c>
      <c r="K104" s="48"/>
      <c r="L104" s="49"/>
      <c r="M104" s="50" t="str">
        <f t="shared" si="57"/>
        <v/>
      </c>
      <c r="N104" s="48"/>
      <c r="O104" s="49"/>
      <c r="P104" s="51" t="str">
        <f t="shared" si="58"/>
        <v/>
      </c>
      <c r="Q104" s="52">
        <f t="shared" si="44"/>
        <v>0</v>
      </c>
      <c r="R104" s="45"/>
      <c r="S104" s="46"/>
      <c r="T104" s="47" t="str">
        <f t="shared" si="59"/>
        <v/>
      </c>
      <c r="U104" s="48"/>
      <c r="V104" s="49"/>
      <c r="W104" s="50" t="str">
        <f t="shared" si="60"/>
        <v/>
      </c>
      <c r="X104" s="48"/>
      <c r="Y104" s="49"/>
      <c r="Z104" s="51" t="str">
        <f t="shared" si="61"/>
        <v/>
      </c>
      <c r="AA104" s="52">
        <f t="shared" si="45"/>
        <v>0</v>
      </c>
      <c r="AB104" s="45"/>
      <c r="AC104" s="46"/>
      <c r="AD104" s="47" t="str">
        <f t="shared" si="62"/>
        <v/>
      </c>
      <c r="AE104" s="48"/>
      <c r="AF104" s="49"/>
      <c r="AG104" s="50" t="str">
        <f t="shared" si="63"/>
        <v/>
      </c>
      <c r="AH104" s="48"/>
      <c r="AI104" s="49"/>
      <c r="AJ104" s="51" t="str">
        <f t="shared" si="64"/>
        <v/>
      </c>
      <c r="AK104" s="52">
        <f t="shared" si="48"/>
        <v>0</v>
      </c>
      <c r="AL104" s="45"/>
      <c r="AM104" s="46"/>
      <c r="AN104" s="47" t="str">
        <f t="shared" si="65"/>
        <v/>
      </c>
      <c r="AO104" s="48"/>
      <c r="AP104" s="49"/>
      <c r="AQ104" s="50" t="str">
        <f t="shared" si="66"/>
        <v/>
      </c>
      <c r="AR104" s="48"/>
      <c r="AS104" s="49"/>
      <c r="AT104" s="51" t="str">
        <f t="shared" si="67"/>
        <v/>
      </c>
      <c r="AU104" s="52">
        <f t="shared" si="49"/>
        <v>0</v>
      </c>
      <c r="AV104" s="45"/>
      <c r="AW104" s="46"/>
      <c r="AX104" s="47" t="str">
        <f t="shared" si="68"/>
        <v/>
      </c>
      <c r="AY104" s="48"/>
      <c r="AZ104" s="49"/>
      <c r="BA104" s="50" t="str">
        <f t="shared" si="69"/>
        <v/>
      </c>
      <c r="BB104" s="48"/>
      <c r="BC104" s="49"/>
      <c r="BD104" s="51" t="str">
        <f t="shared" si="70"/>
        <v/>
      </c>
      <c r="BE104" s="52">
        <f t="shared" si="50"/>
        <v>0</v>
      </c>
      <c r="BF104" s="45"/>
      <c r="BG104" s="46"/>
      <c r="BH104" s="47" t="str">
        <f t="shared" si="71"/>
        <v/>
      </c>
      <c r="BI104" s="48"/>
      <c r="BJ104" s="49"/>
      <c r="BK104" s="50" t="str">
        <f t="shared" si="72"/>
        <v/>
      </c>
      <c r="BL104" s="48"/>
      <c r="BM104" s="49"/>
      <c r="BN104" s="51" t="str">
        <f t="shared" si="73"/>
        <v/>
      </c>
      <c r="BO104" s="52">
        <f t="shared" si="51"/>
        <v>0</v>
      </c>
      <c r="BP104" s="45"/>
      <c r="BQ104" s="46"/>
      <c r="BR104" s="47" t="str">
        <f t="shared" si="74"/>
        <v/>
      </c>
      <c r="BS104" s="48"/>
      <c r="BT104" s="49"/>
      <c r="BU104" s="50" t="str">
        <f t="shared" si="75"/>
        <v/>
      </c>
      <c r="BV104" s="48"/>
      <c r="BW104" s="49"/>
      <c r="BX104" s="51" t="str">
        <f t="shared" si="76"/>
        <v/>
      </c>
      <c r="BY104" s="52">
        <f t="shared" si="52"/>
        <v>0</v>
      </c>
      <c r="BZ104" s="45"/>
      <c r="CA104" s="46"/>
      <c r="CB104" s="47" t="str">
        <f t="shared" si="77"/>
        <v/>
      </c>
      <c r="CC104" s="48"/>
      <c r="CD104" s="49"/>
      <c r="CE104" s="50" t="str">
        <f t="shared" si="78"/>
        <v/>
      </c>
      <c r="CF104" s="48"/>
      <c r="CG104" s="49"/>
      <c r="CH104" s="51" t="str">
        <f t="shared" si="79"/>
        <v/>
      </c>
      <c r="CI104" s="52">
        <f t="shared" si="53"/>
        <v>0</v>
      </c>
      <c r="CJ104" s="45"/>
      <c r="CK104" s="46"/>
      <c r="CL104" s="47" t="str">
        <f t="shared" si="80"/>
        <v/>
      </c>
      <c r="CM104" s="48"/>
      <c r="CN104" s="49"/>
      <c r="CO104" s="50" t="str">
        <f t="shared" si="81"/>
        <v/>
      </c>
      <c r="CP104" s="48"/>
      <c r="CQ104" s="49"/>
      <c r="CR104" s="51" t="str">
        <f t="shared" si="82"/>
        <v/>
      </c>
      <c r="CS104" s="52">
        <f t="shared" si="54"/>
        <v>0</v>
      </c>
      <c r="CT104" s="45"/>
      <c r="CU104" s="46"/>
      <c r="CV104" s="47" t="str">
        <f t="shared" si="83"/>
        <v/>
      </c>
      <c r="CW104" s="48"/>
      <c r="CX104" s="49"/>
      <c r="CY104" s="50" t="str">
        <f t="shared" si="84"/>
        <v/>
      </c>
      <c r="CZ104" s="48"/>
      <c r="DA104" s="49"/>
      <c r="DB104" s="51" t="str">
        <f t="shared" si="85"/>
        <v/>
      </c>
      <c r="DC104" s="52">
        <f t="shared" si="55"/>
        <v>0</v>
      </c>
      <c r="DD104" s="44">
        <f t="shared" si="47"/>
        <v>0</v>
      </c>
    </row>
    <row r="105" spans="2:108" x14ac:dyDescent="0.2">
      <c r="H105" s="13"/>
      <c r="I105" s="14"/>
      <c r="J105" s="15"/>
      <c r="R105" s="13"/>
      <c r="S105" s="14"/>
      <c r="T105" s="15"/>
      <c r="AB105" s="13"/>
      <c r="AC105" s="14"/>
      <c r="AD105" s="15"/>
      <c r="AL105" s="13"/>
      <c r="AM105" s="14"/>
      <c r="AN105" s="15"/>
      <c r="AV105" s="13"/>
      <c r="AW105" s="14"/>
      <c r="AX105" s="15"/>
      <c r="BF105" s="13"/>
      <c r="BG105" s="14"/>
      <c r="BH105" s="15"/>
      <c r="BP105" s="13"/>
      <c r="BQ105" s="14"/>
      <c r="BR105" s="15"/>
      <c r="BZ105" s="13"/>
      <c r="CA105" s="14"/>
      <c r="CB105" s="15"/>
      <c r="CJ105" s="13"/>
      <c r="CK105" s="14"/>
      <c r="CL105" s="15"/>
      <c r="CT105" s="13"/>
      <c r="CU105" s="14"/>
      <c r="CV105" s="15"/>
    </row>
    <row r="106" spans="2:108" x14ac:dyDescent="0.2">
      <c r="H106" s="13"/>
      <c r="I106" s="14"/>
      <c r="J106" s="15"/>
      <c r="R106" s="13"/>
      <c r="S106" s="14"/>
      <c r="T106" s="15"/>
      <c r="AB106" s="13"/>
      <c r="AC106" s="14"/>
      <c r="AD106" s="15"/>
      <c r="AL106" s="13"/>
      <c r="AM106" s="14"/>
      <c r="AN106" s="15"/>
      <c r="AV106" s="13"/>
      <c r="AW106" s="14"/>
      <c r="AX106" s="15"/>
      <c r="BF106" s="13"/>
      <c r="BG106" s="14"/>
      <c r="BH106" s="15"/>
      <c r="BP106" s="13"/>
      <c r="BQ106" s="14"/>
      <c r="BR106" s="15"/>
      <c r="BZ106" s="13"/>
      <c r="CA106" s="14"/>
      <c r="CB106" s="15"/>
      <c r="CJ106" s="13"/>
      <c r="CK106" s="14"/>
      <c r="CL106" s="15"/>
      <c r="CT106" s="13"/>
      <c r="CU106" s="14"/>
      <c r="CV106" s="15"/>
    </row>
    <row r="107" spans="2:108" x14ac:dyDescent="0.2">
      <c r="H107" s="13"/>
      <c r="I107" s="14"/>
      <c r="J107" s="15"/>
      <c r="R107" s="13"/>
      <c r="S107" s="14"/>
      <c r="T107" s="15"/>
      <c r="AB107" s="13"/>
      <c r="AC107" s="14"/>
      <c r="AD107" s="15"/>
      <c r="AL107" s="13"/>
      <c r="AM107" s="14"/>
      <c r="AN107" s="15"/>
      <c r="AV107" s="13"/>
      <c r="AW107" s="14"/>
      <c r="AX107" s="15"/>
      <c r="BF107" s="13"/>
      <c r="BG107" s="14"/>
      <c r="BH107" s="15"/>
      <c r="BP107" s="13"/>
      <c r="BQ107" s="14"/>
      <c r="BR107" s="15"/>
      <c r="BZ107" s="13"/>
      <c r="CA107" s="14"/>
      <c r="CB107" s="15"/>
      <c r="CJ107" s="13"/>
      <c r="CK107" s="14"/>
      <c r="CL107" s="15"/>
      <c r="CT107" s="13"/>
      <c r="CU107" s="14"/>
      <c r="CV107" s="15"/>
    </row>
    <row r="108" spans="2:108" x14ac:dyDescent="0.2">
      <c r="H108" s="13"/>
      <c r="I108" s="14"/>
      <c r="J108" s="15"/>
      <c r="R108" s="13"/>
      <c r="S108" s="14"/>
      <c r="T108" s="15"/>
      <c r="AB108" s="13"/>
      <c r="AC108" s="14"/>
      <c r="AD108" s="15"/>
      <c r="AL108" s="13"/>
      <c r="AM108" s="14"/>
      <c r="AN108" s="15"/>
      <c r="AV108" s="13"/>
      <c r="AW108" s="14"/>
      <c r="AX108" s="15"/>
      <c r="BF108" s="13"/>
      <c r="BG108" s="14"/>
      <c r="BH108" s="15"/>
      <c r="BP108" s="13"/>
      <c r="BQ108" s="14"/>
      <c r="BR108" s="15"/>
      <c r="BZ108" s="13"/>
      <c r="CA108" s="14"/>
      <c r="CB108" s="15"/>
      <c r="CJ108" s="13"/>
      <c r="CK108" s="14"/>
      <c r="CL108" s="15"/>
      <c r="CT108" s="13"/>
      <c r="CU108" s="14"/>
      <c r="CV108" s="15"/>
    </row>
    <row r="109" spans="2:108" x14ac:dyDescent="0.2">
      <c r="H109" s="13"/>
      <c r="I109" s="14"/>
      <c r="J109" s="15"/>
      <c r="R109" s="13"/>
      <c r="S109" s="14"/>
      <c r="T109" s="15"/>
      <c r="AB109" s="13"/>
      <c r="AC109" s="14"/>
      <c r="AD109" s="15"/>
      <c r="AL109" s="13"/>
      <c r="AM109" s="14"/>
      <c r="AN109" s="15"/>
      <c r="AV109" s="13"/>
      <c r="AW109" s="14"/>
      <c r="AX109" s="15"/>
      <c r="BF109" s="13"/>
      <c r="BG109" s="14"/>
      <c r="BH109" s="15"/>
      <c r="BP109" s="13"/>
      <c r="BQ109" s="14"/>
      <c r="BR109" s="15"/>
      <c r="BZ109" s="13"/>
      <c r="CA109" s="14"/>
      <c r="CB109" s="15"/>
      <c r="CJ109" s="13"/>
      <c r="CK109" s="14"/>
      <c r="CL109" s="15"/>
      <c r="CT109" s="13"/>
      <c r="CU109" s="14"/>
      <c r="CV109" s="15"/>
    </row>
    <row r="110" spans="2:108" x14ac:dyDescent="0.2">
      <c r="H110" s="13"/>
      <c r="I110" s="14"/>
      <c r="J110" s="15"/>
      <c r="R110" s="13"/>
      <c r="S110" s="14"/>
      <c r="T110" s="15"/>
      <c r="AB110" s="13"/>
      <c r="AC110" s="14"/>
      <c r="AD110" s="15"/>
      <c r="AL110" s="13"/>
      <c r="AM110" s="14"/>
      <c r="AN110" s="15"/>
      <c r="AV110" s="13"/>
      <c r="AW110" s="14"/>
      <c r="AX110" s="15"/>
      <c r="BF110" s="13"/>
      <c r="BG110" s="14"/>
      <c r="BH110" s="15"/>
      <c r="BP110" s="13"/>
      <c r="BQ110" s="14"/>
      <c r="BR110" s="15"/>
      <c r="BZ110" s="13"/>
      <c r="CA110" s="14"/>
      <c r="CB110" s="15"/>
      <c r="CJ110" s="13"/>
      <c r="CK110" s="14"/>
      <c r="CL110" s="15"/>
      <c r="CT110" s="13"/>
      <c r="CU110" s="14"/>
      <c r="CV110" s="15"/>
    </row>
    <row r="111" spans="2:108" x14ac:dyDescent="0.2">
      <c r="H111" s="13"/>
      <c r="I111" s="14"/>
      <c r="J111" s="15"/>
      <c r="R111" s="13"/>
      <c r="S111" s="14"/>
      <c r="T111" s="15"/>
      <c r="AB111" s="13"/>
      <c r="AC111" s="14"/>
      <c r="AD111" s="15"/>
      <c r="AL111" s="13"/>
      <c r="AM111" s="14"/>
      <c r="AN111" s="15"/>
      <c r="AV111" s="13"/>
      <c r="AW111" s="14"/>
      <c r="AX111" s="15"/>
      <c r="BF111" s="13"/>
      <c r="BG111" s="14"/>
      <c r="BH111" s="15"/>
      <c r="BP111" s="13"/>
      <c r="BQ111" s="14"/>
      <c r="BR111" s="15"/>
      <c r="BZ111" s="13"/>
      <c r="CA111" s="14"/>
      <c r="CB111" s="15"/>
      <c r="CJ111" s="13"/>
      <c r="CK111" s="14"/>
      <c r="CL111" s="15"/>
      <c r="CT111" s="13"/>
      <c r="CU111" s="14"/>
      <c r="CV111" s="15"/>
    </row>
    <row r="112" spans="2:108" x14ac:dyDescent="0.2">
      <c r="H112" s="13"/>
      <c r="I112" s="14"/>
      <c r="J112" s="15"/>
      <c r="R112" s="13"/>
      <c r="S112" s="14"/>
      <c r="T112" s="15"/>
      <c r="AB112" s="13"/>
      <c r="AC112" s="14"/>
      <c r="AD112" s="15"/>
      <c r="AL112" s="13"/>
      <c r="AM112" s="14"/>
      <c r="AN112" s="15"/>
      <c r="AV112" s="13"/>
      <c r="AW112" s="14"/>
      <c r="AX112" s="15"/>
      <c r="BF112" s="13"/>
      <c r="BG112" s="14"/>
      <c r="BH112" s="15"/>
      <c r="BP112" s="13"/>
      <c r="BQ112" s="14"/>
      <c r="BR112" s="15"/>
      <c r="BZ112" s="13"/>
      <c r="CA112" s="14"/>
      <c r="CB112" s="15"/>
      <c r="CJ112" s="13"/>
      <c r="CK112" s="14"/>
      <c r="CL112" s="15"/>
      <c r="CT112" s="13"/>
      <c r="CU112" s="14"/>
      <c r="CV112" s="15"/>
    </row>
    <row r="113" spans="8:100" x14ac:dyDescent="0.2">
      <c r="H113" s="13"/>
      <c r="I113" s="14"/>
      <c r="J113" s="15"/>
      <c r="R113" s="13"/>
      <c r="S113" s="14"/>
      <c r="T113" s="15"/>
      <c r="AB113" s="13"/>
      <c r="AC113" s="14"/>
      <c r="AD113" s="15"/>
      <c r="AL113" s="13"/>
      <c r="AM113" s="14"/>
      <c r="AN113" s="15"/>
      <c r="AV113" s="13"/>
      <c r="AW113" s="14"/>
      <c r="AX113" s="15"/>
      <c r="BF113" s="13"/>
      <c r="BG113" s="14"/>
      <c r="BH113" s="15"/>
      <c r="BP113" s="13"/>
      <c r="BQ113" s="14"/>
      <c r="BR113" s="15"/>
      <c r="BZ113" s="13"/>
      <c r="CA113" s="14"/>
      <c r="CB113" s="15"/>
      <c r="CJ113" s="13"/>
      <c r="CK113" s="14"/>
      <c r="CL113" s="15"/>
      <c r="CT113" s="13"/>
      <c r="CU113" s="14"/>
      <c r="CV113" s="15"/>
    </row>
    <row r="114" spans="8:100" x14ac:dyDescent="0.2">
      <c r="H114" s="13"/>
      <c r="I114" s="14"/>
      <c r="J114" s="15"/>
      <c r="R114" s="13"/>
      <c r="S114" s="14"/>
      <c r="T114" s="15"/>
      <c r="AB114" s="13"/>
      <c r="AC114" s="14"/>
      <c r="AD114" s="15"/>
      <c r="AL114" s="13"/>
      <c r="AM114" s="14"/>
      <c r="AN114" s="15"/>
      <c r="AV114" s="13"/>
      <c r="AW114" s="14"/>
      <c r="AX114" s="15"/>
      <c r="BF114" s="13"/>
      <c r="BG114" s="14"/>
      <c r="BH114" s="15"/>
      <c r="BP114" s="13"/>
      <c r="BQ114" s="14"/>
      <c r="BR114" s="15"/>
      <c r="BZ114" s="13"/>
      <c r="CA114" s="14"/>
      <c r="CB114" s="15"/>
      <c r="CJ114" s="13"/>
      <c r="CK114" s="14"/>
      <c r="CL114" s="15"/>
      <c r="CT114" s="13"/>
      <c r="CU114" s="14"/>
      <c r="CV114" s="15"/>
    </row>
    <row r="115" spans="8:100" x14ac:dyDescent="0.2">
      <c r="H115" s="13"/>
      <c r="I115" s="14"/>
      <c r="J115" s="15"/>
      <c r="R115" s="13"/>
      <c r="S115" s="14"/>
      <c r="T115" s="15"/>
      <c r="AB115" s="13"/>
      <c r="AC115" s="14"/>
      <c r="AD115" s="15"/>
      <c r="AL115" s="13"/>
      <c r="AM115" s="14"/>
      <c r="AN115" s="15"/>
      <c r="AV115" s="13"/>
      <c r="AW115" s="14"/>
      <c r="AX115" s="15"/>
      <c r="BF115" s="13"/>
      <c r="BG115" s="14"/>
      <c r="BH115" s="15"/>
      <c r="BP115" s="13"/>
      <c r="BQ115" s="14"/>
      <c r="BR115" s="15"/>
      <c r="BZ115" s="13"/>
      <c r="CA115" s="14"/>
      <c r="CB115" s="15"/>
      <c r="CJ115" s="13"/>
      <c r="CK115" s="14"/>
      <c r="CL115" s="15"/>
      <c r="CT115" s="13"/>
      <c r="CU115" s="14"/>
      <c r="CV115" s="15"/>
    </row>
    <row r="116" spans="8:100" x14ac:dyDescent="0.2">
      <c r="H116" s="13"/>
      <c r="I116" s="14"/>
      <c r="J116" s="15"/>
      <c r="R116" s="13"/>
      <c r="S116" s="14"/>
      <c r="T116" s="15"/>
      <c r="AB116" s="13"/>
      <c r="AC116" s="14"/>
      <c r="AD116" s="15"/>
      <c r="AL116" s="13"/>
      <c r="AM116" s="14"/>
      <c r="AN116" s="15"/>
      <c r="AV116" s="13"/>
      <c r="AW116" s="14"/>
      <c r="AX116" s="15"/>
      <c r="BF116" s="13"/>
      <c r="BG116" s="14"/>
      <c r="BH116" s="15"/>
      <c r="BP116" s="13"/>
      <c r="BQ116" s="14"/>
      <c r="BR116" s="15"/>
      <c r="BZ116" s="13"/>
      <c r="CA116" s="14"/>
      <c r="CB116" s="15"/>
      <c r="CJ116" s="13"/>
      <c r="CK116" s="14"/>
      <c r="CL116" s="15"/>
      <c r="CT116" s="13"/>
      <c r="CU116" s="14"/>
      <c r="CV116" s="15"/>
    </row>
    <row r="117" spans="8:100" x14ac:dyDescent="0.2">
      <c r="H117" s="13"/>
      <c r="I117" s="14"/>
      <c r="J117" s="15"/>
      <c r="R117" s="13"/>
      <c r="S117" s="14"/>
      <c r="T117" s="15"/>
      <c r="AB117" s="13"/>
      <c r="AC117" s="14"/>
      <c r="AD117" s="15"/>
      <c r="AL117" s="13"/>
      <c r="AM117" s="14"/>
      <c r="AN117" s="15"/>
      <c r="AV117" s="13"/>
      <c r="AW117" s="14"/>
      <c r="AX117" s="15"/>
      <c r="BF117" s="13"/>
      <c r="BG117" s="14"/>
      <c r="BH117" s="15"/>
      <c r="BP117" s="13"/>
      <c r="BQ117" s="14"/>
      <c r="BR117" s="15"/>
      <c r="BZ117" s="13"/>
      <c r="CA117" s="14"/>
      <c r="CB117" s="15"/>
      <c r="CJ117" s="13"/>
      <c r="CK117" s="14"/>
      <c r="CL117" s="15"/>
      <c r="CT117" s="13"/>
      <c r="CU117" s="14"/>
      <c r="CV117" s="15"/>
    </row>
    <row r="118" spans="8:100" x14ac:dyDescent="0.2">
      <c r="H118" s="13"/>
      <c r="I118" s="14"/>
      <c r="J118" s="15"/>
      <c r="R118" s="13"/>
      <c r="S118" s="14"/>
      <c r="T118" s="15"/>
      <c r="AB118" s="13"/>
      <c r="AC118" s="14"/>
      <c r="AD118" s="15"/>
      <c r="AL118" s="13"/>
      <c r="AM118" s="14"/>
      <c r="AN118" s="15"/>
      <c r="AV118" s="13"/>
      <c r="AW118" s="14"/>
      <c r="AX118" s="15"/>
      <c r="BF118" s="13"/>
      <c r="BG118" s="14"/>
      <c r="BH118" s="15"/>
      <c r="BP118" s="13"/>
      <c r="BQ118" s="14"/>
      <c r="BR118" s="15"/>
      <c r="BZ118" s="13"/>
      <c r="CA118" s="14"/>
      <c r="CB118" s="15"/>
      <c r="CJ118" s="13"/>
      <c r="CK118" s="14"/>
      <c r="CL118" s="15"/>
      <c r="CT118" s="13"/>
      <c r="CU118" s="14"/>
      <c r="CV118" s="15"/>
    </row>
    <row r="119" spans="8:100" x14ac:dyDescent="0.2">
      <c r="H119" s="13"/>
      <c r="I119" s="14"/>
      <c r="J119" s="15"/>
      <c r="R119" s="13"/>
      <c r="S119" s="14"/>
      <c r="T119" s="15"/>
      <c r="AB119" s="13"/>
      <c r="AC119" s="14"/>
      <c r="AD119" s="15"/>
      <c r="AL119" s="13"/>
      <c r="AM119" s="14"/>
      <c r="AN119" s="15"/>
      <c r="AV119" s="13"/>
      <c r="AW119" s="14"/>
      <c r="AX119" s="15"/>
      <c r="BF119" s="13"/>
      <c r="BG119" s="14"/>
      <c r="BH119" s="15"/>
      <c r="BP119" s="13"/>
      <c r="BQ119" s="14"/>
      <c r="BR119" s="15"/>
      <c r="BZ119" s="13"/>
      <c r="CA119" s="14"/>
      <c r="CB119" s="15"/>
      <c r="CJ119" s="13"/>
      <c r="CK119" s="14"/>
      <c r="CL119" s="15"/>
      <c r="CT119" s="13"/>
      <c r="CU119" s="14"/>
      <c r="CV119" s="15"/>
    </row>
    <row r="120" spans="8:100" x14ac:dyDescent="0.2">
      <c r="H120" s="13"/>
      <c r="I120" s="14"/>
      <c r="J120" s="15"/>
      <c r="R120" s="13"/>
      <c r="S120" s="14"/>
      <c r="T120" s="15"/>
      <c r="AB120" s="13"/>
      <c r="AC120" s="14"/>
      <c r="AD120" s="15"/>
      <c r="AL120" s="13"/>
      <c r="AM120" s="14"/>
      <c r="AN120" s="15"/>
      <c r="AV120" s="13"/>
      <c r="AW120" s="14"/>
      <c r="AX120" s="15"/>
      <c r="BF120" s="13"/>
      <c r="BG120" s="14"/>
      <c r="BH120" s="15"/>
      <c r="BP120" s="13"/>
      <c r="BQ120" s="14"/>
      <c r="BR120" s="15"/>
      <c r="BZ120" s="13"/>
      <c r="CA120" s="14"/>
      <c r="CB120" s="15"/>
      <c r="CJ120" s="13"/>
      <c r="CK120" s="14"/>
      <c r="CL120" s="15"/>
      <c r="CT120" s="13"/>
      <c r="CU120" s="14"/>
      <c r="CV120" s="15"/>
    </row>
    <row r="121" spans="8:100" x14ac:dyDescent="0.2">
      <c r="H121" s="13"/>
      <c r="I121" s="14"/>
      <c r="J121" s="15"/>
      <c r="R121" s="13"/>
      <c r="S121" s="14"/>
      <c r="T121" s="15"/>
      <c r="AB121" s="13"/>
      <c r="AC121" s="14"/>
      <c r="AD121" s="15"/>
      <c r="AL121" s="13"/>
      <c r="AM121" s="14"/>
      <c r="AN121" s="15"/>
      <c r="AV121" s="13"/>
      <c r="AW121" s="14"/>
      <c r="AX121" s="15"/>
      <c r="BF121" s="13"/>
      <c r="BG121" s="14"/>
      <c r="BH121" s="15"/>
      <c r="BP121" s="13"/>
      <c r="BQ121" s="14"/>
      <c r="BR121" s="15"/>
      <c r="BZ121" s="13"/>
      <c r="CA121" s="14"/>
      <c r="CB121" s="15"/>
      <c r="CJ121" s="13"/>
      <c r="CK121" s="14"/>
      <c r="CL121" s="15"/>
      <c r="CT121" s="13"/>
      <c r="CU121" s="14"/>
      <c r="CV121" s="15"/>
    </row>
    <row r="122" spans="8:100" x14ac:dyDescent="0.2">
      <c r="H122" s="13"/>
      <c r="I122" s="14"/>
      <c r="J122" s="15"/>
      <c r="R122" s="13"/>
      <c r="S122" s="14"/>
      <c r="T122" s="15"/>
      <c r="AB122" s="13"/>
      <c r="AC122" s="14"/>
      <c r="AD122" s="15"/>
      <c r="AL122" s="13"/>
      <c r="AM122" s="14"/>
      <c r="AN122" s="15"/>
      <c r="AV122" s="13"/>
      <c r="AW122" s="14"/>
      <c r="AX122" s="15"/>
      <c r="BF122" s="13"/>
      <c r="BG122" s="14"/>
      <c r="BH122" s="15"/>
      <c r="BP122" s="13"/>
      <c r="BQ122" s="14"/>
      <c r="BR122" s="15"/>
      <c r="BZ122" s="13"/>
      <c r="CA122" s="14"/>
      <c r="CB122" s="15"/>
      <c r="CJ122" s="13"/>
      <c r="CK122" s="14"/>
      <c r="CL122" s="15"/>
      <c r="CT122" s="13"/>
      <c r="CU122" s="14"/>
      <c r="CV122" s="15"/>
    </row>
    <row r="123" spans="8:100" x14ac:dyDescent="0.2">
      <c r="H123" s="13"/>
      <c r="I123" s="14"/>
      <c r="J123" s="15"/>
      <c r="R123" s="13"/>
      <c r="S123" s="14"/>
      <c r="T123" s="15"/>
      <c r="AB123" s="13"/>
      <c r="AC123" s="14"/>
      <c r="AD123" s="15"/>
      <c r="AL123" s="13"/>
      <c r="AM123" s="14"/>
      <c r="AN123" s="15"/>
      <c r="AV123" s="13"/>
      <c r="AW123" s="14"/>
      <c r="AX123" s="15"/>
      <c r="BF123" s="13"/>
      <c r="BG123" s="14"/>
      <c r="BH123" s="15"/>
      <c r="BP123" s="13"/>
      <c r="BQ123" s="14"/>
      <c r="BR123" s="15"/>
      <c r="BZ123" s="13"/>
      <c r="CA123" s="14"/>
      <c r="CB123" s="15"/>
      <c r="CJ123" s="13"/>
      <c r="CK123" s="14"/>
      <c r="CL123" s="15"/>
      <c r="CT123" s="13"/>
      <c r="CU123" s="14"/>
      <c r="CV123" s="15"/>
    </row>
    <row r="124" spans="8:100" x14ac:dyDescent="0.2">
      <c r="H124" s="13"/>
      <c r="I124" s="14"/>
      <c r="J124" s="15"/>
      <c r="R124" s="13"/>
      <c r="S124" s="14"/>
      <c r="T124" s="15"/>
      <c r="AB124" s="13"/>
      <c r="AC124" s="14"/>
      <c r="AD124" s="15"/>
      <c r="AL124" s="13"/>
      <c r="AM124" s="14"/>
      <c r="AN124" s="15"/>
      <c r="AV124" s="13"/>
      <c r="AW124" s="14"/>
      <c r="AX124" s="15"/>
      <c r="BF124" s="13"/>
      <c r="BG124" s="14"/>
      <c r="BH124" s="15"/>
      <c r="BP124" s="13"/>
      <c r="BQ124" s="14"/>
      <c r="BR124" s="15"/>
      <c r="BZ124" s="13"/>
      <c r="CA124" s="14"/>
      <c r="CB124" s="15"/>
      <c r="CJ124" s="13"/>
      <c r="CK124" s="14"/>
      <c r="CL124" s="15"/>
      <c r="CT124" s="13"/>
      <c r="CU124" s="14"/>
      <c r="CV124" s="15"/>
    </row>
    <row r="125" spans="8:100" x14ac:dyDescent="0.2">
      <c r="H125" s="13"/>
      <c r="I125" s="14"/>
      <c r="J125" s="15"/>
      <c r="R125" s="13"/>
      <c r="S125" s="14"/>
      <c r="T125" s="15"/>
      <c r="AB125" s="13"/>
      <c r="AC125" s="14"/>
      <c r="AD125" s="15"/>
      <c r="AL125" s="13"/>
      <c r="AM125" s="14"/>
      <c r="AN125" s="15"/>
      <c r="AV125" s="13"/>
      <c r="AW125" s="14"/>
      <c r="AX125" s="15"/>
      <c r="BF125" s="13"/>
      <c r="BG125" s="14"/>
      <c r="BH125" s="15"/>
      <c r="BP125" s="13"/>
      <c r="BQ125" s="14"/>
      <c r="BR125" s="15"/>
      <c r="BZ125" s="13"/>
      <c r="CA125" s="14"/>
      <c r="CB125" s="15"/>
      <c r="CJ125" s="13"/>
      <c r="CK125" s="14"/>
      <c r="CL125" s="15"/>
      <c r="CT125" s="13"/>
      <c r="CU125" s="14"/>
      <c r="CV125" s="15"/>
    </row>
    <row r="126" spans="8:100" x14ac:dyDescent="0.2">
      <c r="H126" s="13"/>
      <c r="I126" s="14"/>
      <c r="J126" s="15"/>
      <c r="R126" s="13"/>
      <c r="S126" s="14"/>
      <c r="T126" s="15"/>
      <c r="AB126" s="13"/>
      <c r="AC126" s="14"/>
      <c r="AD126" s="15"/>
      <c r="AL126" s="13"/>
      <c r="AM126" s="14"/>
      <c r="AN126" s="15"/>
      <c r="AV126" s="13"/>
      <c r="AW126" s="14"/>
      <c r="AX126" s="15"/>
      <c r="BF126" s="13"/>
      <c r="BG126" s="14"/>
      <c r="BH126" s="15"/>
      <c r="BP126" s="13"/>
      <c r="BQ126" s="14"/>
      <c r="BR126" s="15"/>
      <c r="BZ126" s="13"/>
      <c r="CA126" s="14"/>
      <c r="CB126" s="15"/>
      <c r="CJ126" s="13"/>
      <c r="CK126" s="14"/>
      <c r="CL126" s="15"/>
      <c r="CT126" s="13"/>
      <c r="CU126" s="14"/>
      <c r="CV126" s="15"/>
    </row>
    <row r="127" spans="8:100" x14ac:dyDescent="0.2">
      <c r="H127" s="13"/>
      <c r="I127" s="14"/>
      <c r="J127" s="15"/>
      <c r="R127" s="13"/>
      <c r="S127" s="14"/>
      <c r="T127" s="15"/>
      <c r="AB127" s="13"/>
      <c r="AC127" s="14"/>
      <c r="AD127" s="15"/>
      <c r="AL127" s="13"/>
      <c r="AM127" s="14"/>
      <c r="AN127" s="15"/>
      <c r="AV127" s="13"/>
      <c r="AW127" s="14"/>
      <c r="AX127" s="15"/>
      <c r="BF127" s="13"/>
      <c r="BG127" s="14"/>
      <c r="BH127" s="15"/>
      <c r="BP127" s="13"/>
      <c r="BQ127" s="14"/>
      <c r="BR127" s="15"/>
      <c r="BZ127" s="13"/>
      <c r="CA127" s="14"/>
      <c r="CB127" s="15"/>
      <c r="CJ127" s="13"/>
      <c r="CK127" s="14"/>
      <c r="CL127" s="15"/>
      <c r="CT127" s="13"/>
      <c r="CU127" s="14"/>
      <c r="CV127" s="15"/>
    </row>
    <row r="128" spans="8:100" x14ac:dyDescent="0.2">
      <c r="H128" s="13"/>
      <c r="I128" s="14"/>
      <c r="J128" s="15"/>
      <c r="R128" s="13"/>
      <c r="S128" s="14"/>
      <c r="T128" s="15"/>
      <c r="AB128" s="13"/>
      <c r="AC128" s="14"/>
      <c r="AD128" s="15"/>
      <c r="AL128" s="13"/>
      <c r="AM128" s="14"/>
      <c r="AN128" s="15"/>
      <c r="AV128" s="13"/>
      <c r="AW128" s="14"/>
      <c r="AX128" s="15"/>
      <c r="BF128" s="13"/>
      <c r="BG128" s="14"/>
      <c r="BH128" s="15"/>
      <c r="BP128" s="13"/>
      <c r="BQ128" s="14"/>
      <c r="BR128" s="15"/>
      <c r="BZ128" s="13"/>
      <c r="CA128" s="14"/>
      <c r="CB128" s="15"/>
      <c r="CJ128" s="13"/>
      <c r="CK128" s="14"/>
      <c r="CL128" s="15"/>
      <c r="CT128" s="13"/>
      <c r="CU128" s="14"/>
      <c r="CV128" s="15"/>
    </row>
    <row r="129" spans="8:100" x14ac:dyDescent="0.2">
      <c r="H129" s="13"/>
      <c r="I129" s="14"/>
      <c r="J129" s="15"/>
      <c r="R129" s="13"/>
      <c r="S129" s="14"/>
      <c r="T129" s="15"/>
      <c r="AB129" s="13"/>
      <c r="AC129" s="14"/>
      <c r="AD129" s="15"/>
      <c r="AL129" s="13"/>
      <c r="AM129" s="14"/>
      <c r="AN129" s="15"/>
      <c r="AV129" s="13"/>
      <c r="AW129" s="14"/>
      <c r="AX129" s="15"/>
      <c r="BF129" s="13"/>
      <c r="BG129" s="14"/>
      <c r="BH129" s="15"/>
      <c r="BP129" s="13"/>
      <c r="BQ129" s="14"/>
      <c r="BR129" s="15"/>
      <c r="BZ129" s="13"/>
      <c r="CA129" s="14"/>
      <c r="CB129" s="15"/>
      <c r="CJ129" s="13"/>
      <c r="CK129" s="14"/>
      <c r="CL129" s="15"/>
      <c r="CT129" s="13"/>
      <c r="CU129" s="14"/>
      <c r="CV129" s="15"/>
    </row>
    <row r="130" spans="8:100" x14ac:dyDescent="0.2">
      <c r="H130" s="13"/>
      <c r="I130" s="14"/>
      <c r="J130" s="15"/>
      <c r="R130" s="13"/>
      <c r="S130" s="14"/>
      <c r="T130" s="15"/>
      <c r="AB130" s="13"/>
      <c r="AC130" s="14"/>
      <c r="AD130" s="15"/>
      <c r="AL130" s="13"/>
      <c r="AM130" s="14"/>
      <c r="AN130" s="15"/>
      <c r="AV130" s="13"/>
      <c r="AW130" s="14"/>
      <c r="AX130" s="15"/>
      <c r="BF130" s="13"/>
      <c r="BG130" s="14"/>
      <c r="BH130" s="15"/>
      <c r="BP130" s="13"/>
      <c r="BQ130" s="14"/>
      <c r="BR130" s="15"/>
      <c r="BZ130" s="13"/>
      <c r="CA130" s="14"/>
      <c r="CB130" s="15"/>
      <c r="CJ130" s="13"/>
      <c r="CK130" s="14"/>
      <c r="CL130" s="15"/>
      <c r="CT130" s="13"/>
      <c r="CU130" s="14"/>
      <c r="CV130" s="15"/>
    </row>
    <row r="131" spans="8:100" x14ac:dyDescent="0.2">
      <c r="H131" s="13"/>
      <c r="I131" s="14"/>
      <c r="J131" s="15"/>
      <c r="R131" s="13"/>
      <c r="S131" s="14"/>
      <c r="T131" s="15"/>
      <c r="AB131" s="13"/>
      <c r="AC131" s="14"/>
      <c r="AD131" s="15"/>
      <c r="AL131" s="13"/>
      <c r="AM131" s="14"/>
      <c r="AN131" s="15"/>
      <c r="AV131" s="13"/>
      <c r="AW131" s="14"/>
      <c r="AX131" s="15"/>
      <c r="BF131" s="13"/>
      <c r="BG131" s="14"/>
      <c r="BH131" s="15"/>
      <c r="BP131" s="13"/>
      <c r="BQ131" s="14"/>
      <c r="BR131" s="15"/>
      <c r="BZ131" s="13"/>
      <c r="CA131" s="14"/>
      <c r="CB131" s="15"/>
      <c r="CJ131" s="13"/>
      <c r="CK131" s="14"/>
      <c r="CL131" s="15"/>
      <c r="CT131" s="13"/>
      <c r="CU131" s="14"/>
      <c r="CV131" s="15"/>
    </row>
    <row r="132" spans="8:100" x14ac:dyDescent="0.2">
      <c r="H132" s="13"/>
      <c r="I132" s="14"/>
      <c r="J132" s="15"/>
      <c r="R132" s="13"/>
      <c r="S132" s="14"/>
      <c r="T132" s="15"/>
      <c r="AB132" s="13"/>
      <c r="AC132" s="14"/>
      <c r="AD132" s="15"/>
      <c r="AL132" s="13"/>
      <c r="AM132" s="14"/>
      <c r="AN132" s="15"/>
      <c r="AV132" s="13"/>
      <c r="AW132" s="14"/>
      <c r="AX132" s="15"/>
      <c r="BF132" s="13"/>
      <c r="BG132" s="14"/>
      <c r="BH132" s="15"/>
      <c r="BP132" s="13"/>
      <c r="BQ132" s="14"/>
      <c r="BR132" s="15"/>
      <c r="BZ132" s="13"/>
      <c r="CA132" s="14"/>
      <c r="CB132" s="15"/>
      <c r="CJ132" s="13"/>
      <c r="CK132" s="14"/>
      <c r="CL132" s="15"/>
      <c r="CT132" s="13"/>
      <c r="CU132" s="14"/>
      <c r="CV132" s="15"/>
    </row>
    <row r="133" spans="8:100" x14ac:dyDescent="0.2">
      <c r="H133" s="13"/>
      <c r="I133" s="14"/>
      <c r="J133" s="15"/>
      <c r="R133" s="13"/>
      <c r="S133" s="14"/>
      <c r="T133" s="15"/>
      <c r="AB133" s="13"/>
      <c r="AC133" s="14"/>
      <c r="AD133" s="15"/>
      <c r="AL133" s="13"/>
      <c r="AM133" s="14"/>
      <c r="AN133" s="15"/>
      <c r="AV133" s="13"/>
      <c r="AW133" s="14"/>
      <c r="AX133" s="15"/>
      <c r="BF133" s="13"/>
      <c r="BG133" s="14"/>
      <c r="BH133" s="15"/>
      <c r="BP133" s="13"/>
      <c r="BQ133" s="14"/>
      <c r="BR133" s="15"/>
      <c r="BZ133" s="13"/>
      <c r="CA133" s="14"/>
      <c r="CB133" s="15"/>
      <c r="CJ133" s="13"/>
      <c r="CK133" s="14"/>
      <c r="CL133" s="15"/>
      <c r="CT133" s="13"/>
      <c r="CU133" s="14"/>
      <c r="CV133" s="15"/>
    </row>
    <row r="134" spans="8:100" x14ac:dyDescent="0.2">
      <c r="H134" s="13"/>
      <c r="I134" s="14"/>
      <c r="J134" s="15"/>
      <c r="R134" s="13"/>
      <c r="S134" s="14"/>
      <c r="T134" s="15"/>
      <c r="AB134" s="13"/>
      <c r="AC134" s="14"/>
      <c r="AD134" s="15"/>
      <c r="AL134" s="13"/>
      <c r="AM134" s="14"/>
      <c r="AN134" s="15"/>
      <c r="AV134" s="13"/>
      <c r="AW134" s="14"/>
      <c r="AX134" s="15"/>
      <c r="BF134" s="13"/>
      <c r="BG134" s="14"/>
      <c r="BH134" s="15"/>
      <c r="BP134" s="13"/>
      <c r="BQ134" s="14"/>
      <c r="BR134" s="15"/>
      <c r="BZ134" s="13"/>
      <c r="CA134" s="14"/>
      <c r="CB134" s="15"/>
      <c r="CJ134" s="13"/>
      <c r="CK134" s="14"/>
      <c r="CL134" s="15"/>
      <c r="CT134" s="13"/>
      <c r="CU134" s="14"/>
      <c r="CV134" s="15"/>
    </row>
    <row r="135" spans="8:100" x14ac:dyDescent="0.2">
      <c r="H135" s="13"/>
      <c r="I135" s="14"/>
      <c r="J135" s="15"/>
      <c r="R135" s="13"/>
      <c r="S135" s="14"/>
      <c r="T135" s="15"/>
      <c r="AB135" s="13"/>
      <c r="AC135" s="14"/>
      <c r="AD135" s="15"/>
      <c r="AL135" s="13"/>
      <c r="AM135" s="14"/>
      <c r="AN135" s="15"/>
      <c r="AV135" s="13"/>
      <c r="AW135" s="14"/>
      <c r="AX135" s="15"/>
      <c r="BF135" s="13"/>
      <c r="BG135" s="14"/>
      <c r="BH135" s="15"/>
      <c r="BP135" s="13"/>
      <c r="BQ135" s="14"/>
      <c r="BR135" s="15"/>
      <c r="BZ135" s="13"/>
      <c r="CA135" s="14"/>
      <c r="CB135" s="15"/>
      <c r="CJ135" s="13"/>
      <c r="CK135" s="14"/>
      <c r="CL135" s="15"/>
      <c r="CT135" s="13"/>
      <c r="CU135" s="14"/>
      <c r="CV135" s="15"/>
    </row>
    <row r="136" spans="8:100" x14ac:dyDescent="0.2">
      <c r="H136" s="13"/>
      <c r="I136" s="14"/>
      <c r="J136" s="15"/>
      <c r="R136" s="13"/>
      <c r="S136" s="14"/>
      <c r="T136" s="15"/>
      <c r="AB136" s="13"/>
      <c r="AC136" s="14"/>
      <c r="AD136" s="15"/>
      <c r="AL136" s="13"/>
      <c r="AM136" s="14"/>
      <c r="AN136" s="15"/>
      <c r="AV136" s="13"/>
      <c r="AW136" s="14"/>
      <c r="AX136" s="15"/>
      <c r="BF136" s="13"/>
      <c r="BG136" s="14"/>
      <c r="BH136" s="15"/>
      <c r="BP136" s="13"/>
      <c r="BQ136" s="14"/>
      <c r="BR136" s="15"/>
      <c r="BZ136" s="13"/>
      <c r="CA136" s="14"/>
      <c r="CB136" s="15"/>
      <c r="CJ136" s="13"/>
      <c r="CK136" s="14"/>
      <c r="CL136" s="15"/>
      <c r="CT136" s="13"/>
      <c r="CU136" s="14"/>
      <c r="CV136" s="15"/>
    </row>
    <row r="137" spans="8:100" x14ac:dyDescent="0.2">
      <c r="H137" s="13"/>
      <c r="I137" s="14"/>
      <c r="J137" s="15"/>
      <c r="R137" s="13"/>
      <c r="S137" s="14"/>
      <c r="T137" s="15"/>
      <c r="AB137" s="13"/>
      <c r="AC137" s="14"/>
      <c r="AD137" s="15"/>
      <c r="AL137" s="13"/>
      <c r="AM137" s="14"/>
      <c r="AN137" s="15"/>
      <c r="AV137" s="13"/>
      <c r="AW137" s="14"/>
      <c r="AX137" s="15"/>
      <c r="BF137" s="13"/>
      <c r="BG137" s="14"/>
      <c r="BH137" s="15"/>
      <c r="BP137" s="13"/>
      <c r="BQ137" s="14"/>
      <c r="BR137" s="15"/>
      <c r="BZ137" s="13"/>
      <c r="CA137" s="14"/>
      <c r="CB137" s="15"/>
      <c r="CJ137" s="13"/>
      <c r="CK137" s="14"/>
      <c r="CL137" s="15"/>
      <c r="CT137" s="13"/>
      <c r="CU137" s="14"/>
      <c r="CV137" s="15"/>
    </row>
    <row r="138" spans="8:100" x14ac:dyDescent="0.2">
      <c r="H138" s="13"/>
      <c r="I138" s="14"/>
      <c r="J138" s="15"/>
      <c r="R138" s="13"/>
      <c r="S138" s="14"/>
      <c r="T138" s="15"/>
      <c r="AB138" s="13"/>
      <c r="AC138" s="14"/>
      <c r="AD138" s="15"/>
      <c r="AL138" s="13"/>
      <c r="AM138" s="14"/>
      <c r="AN138" s="15"/>
      <c r="AV138" s="13"/>
      <c r="AW138" s="14"/>
      <c r="AX138" s="15"/>
      <c r="BF138" s="13"/>
      <c r="BG138" s="14"/>
      <c r="BH138" s="15"/>
      <c r="BP138" s="13"/>
      <c r="BQ138" s="14"/>
      <c r="BR138" s="15"/>
      <c r="BZ138" s="13"/>
      <c r="CA138" s="14"/>
      <c r="CB138" s="15"/>
      <c r="CJ138" s="13"/>
      <c r="CK138" s="14"/>
      <c r="CL138" s="15"/>
      <c r="CT138" s="13"/>
      <c r="CU138" s="14"/>
      <c r="CV138" s="15"/>
    </row>
    <row r="139" spans="8:100" x14ac:dyDescent="0.2">
      <c r="H139" s="13"/>
      <c r="I139" s="14"/>
      <c r="J139" s="15"/>
      <c r="R139" s="13"/>
      <c r="S139" s="14"/>
      <c r="T139" s="15"/>
      <c r="AB139" s="13"/>
      <c r="AC139" s="14"/>
      <c r="AD139" s="15"/>
      <c r="AL139" s="13"/>
      <c r="AM139" s="14"/>
      <c r="AN139" s="15"/>
      <c r="AV139" s="13"/>
      <c r="AW139" s="14"/>
      <c r="AX139" s="15"/>
      <c r="BF139" s="13"/>
      <c r="BG139" s="14"/>
      <c r="BH139" s="15"/>
      <c r="BP139" s="13"/>
      <c r="BQ139" s="14"/>
      <c r="BR139" s="15"/>
      <c r="BZ139" s="13"/>
      <c r="CA139" s="14"/>
      <c r="CB139" s="15"/>
      <c r="CJ139" s="13"/>
      <c r="CK139" s="14"/>
      <c r="CL139" s="15"/>
      <c r="CT139" s="13"/>
      <c r="CU139" s="14"/>
      <c r="CV139" s="15"/>
    </row>
    <row r="140" spans="8:100" x14ac:dyDescent="0.2">
      <c r="H140" s="13"/>
      <c r="I140" s="14"/>
      <c r="J140" s="15"/>
      <c r="R140" s="13"/>
      <c r="S140" s="14"/>
      <c r="T140" s="15"/>
      <c r="AB140" s="13"/>
      <c r="AC140" s="14"/>
      <c r="AD140" s="15"/>
      <c r="AL140" s="13"/>
      <c r="AM140" s="14"/>
      <c r="AN140" s="15"/>
      <c r="AV140" s="13"/>
      <c r="AW140" s="14"/>
      <c r="AX140" s="15"/>
      <c r="BF140" s="13"/>
      <c r="BG140" s="14"/>
      <c r="BH140" s="15"/>
      <c r="BP140" s="13"/>
      <c r="BQ140" s="14"/>
      <c r="BR140" s="15"/>
      <c r="BZ140" s="13"/>
      <c r="CA140" s="14"/>
      <c r="CB140" s="15"/>
      <c r="CJ140" s="13"/>
      <c r="CK140" s="14"/>
      <c r="CL140" s="15"/>
      <c r="CT140" s="13"/>
      <c r="CU140" s="14"/>
      <c r="CV140" s="15"/>
    </row>
    <row r="141" spans="8:100" x14ac:dyDescent="0.2">
      <c r="H141" s="13"/>
      <c r="I141" s="14"/>
      <c r="J141" s="15"/>
      <c r="R141" s="13"/>
      <c r="S141" s="14"/>
      <c r="T141" s="15"/>
      <c r="AB141" s="13"/>
      <c r="AC141" s="14"/>
      <c r="AD141" s="15"/>
      <c r="AL141" s="13"/>
      <c r="AM141" s="14"/>
      <c r="AN141" s="15"/>
      <c r="AV141" s="13"/>
      <c r="AW141" s="14"/>
      <c r="AX141" s="15"/>
      <c r="BF141" s="13"/>
      <c r="BG141" s="14"/>
      <c r="BH141" s="15"/>
      <c r="BP141" s="13"/>
      <c r="BQ141" s="14"/>
      <c r="BR141" s="15"/>
      <c r="BZ141" s="13"/>
      <c r="CA141" s="14"/>
      <c r="CB141" s="15"/>
      <c r="CJ141" s="13"/>
      <c r="CK141" s="14"/>
      <c r="CL141" s="15"/>
      <c r="CT141" s="13"/>
      <c r="CU141" s="14"/>
      <c r="CV141" s="15"/>
    </row>
    <row r="142" spans="8:100" x14ac:dyDescent="0.2">
      <c r="H142" s="13"/>
      <c r="I142" s="14"/>
      <c r="J142" s="15"/>
      <c r="R142" s="13"/>
      <c r="S142" s="14"/>
      <c r="T142" s="15"/>
      <c r="AB142" s="13"/>
      <c r="AC142" s="14"/>
      <c r="AD142" s="15"/>
      <c r="AL142" s="13"/>
      <c r="AM142" s="14"/>
      <c r="AN142" s="15"/>
      <c r="AV142" s="13"/>
      <c r="AW142" s="14"/>
      <c r="AX142" s="15"/>
      <c r="BF142" s="13"/>
      <c r="BG142" s="14"/>
      <c r="BH142" s="15"/>
      <c r="BP142" s="13"/>
      <c r="BQ142" s="14"/>
      <c r="BR142" s="15"/>
      <c r="BZ142" s="13"/>
      <c r="CA142" s="14"/>
      <c r="CB142" s="15"/>
      <c r="CJ142" s="13"/>
      <c r="CK142" s="14"/>
      <c r="CL142" s="15"/>
      <c r="CT142" s="13"/>
      <c r="CU142" s="14"/>
      <c r="CV142" s="15"/>
    </row>
    <row r="143" spans="8:100" x14ac:dyDescent="0.2">
      <c r="H143" s="13"/>
      <c r="I143" s="14"/>
      <c r="J143" s="15"/>
      <c r="R143" s="13"/>
      <c r="S143" s="14"/>
      <c r="T143" s="15"/>
      <c r="AB143" s="13"/>
      <c r="AC143" s="14"/>
      <c r="AD143" s="15"/>
      <c r="AL143" s="13"/>
      <c r="AM143" s="14"/>
      <c r="AN143" s="15"/>
      <c r="AV143" s="13"/>
      <c r="AW143" s="14"/>
      <c r="AX143" s="15"/>
      <c r="BF143" s="13"/>
      <c r="BG143" s="14"/>
      <c r="BH143" s="15"/>
      <c r="BP143" s="13"/>
      <c r="BQ143" s="14"/>
      <c r="BR143" s="15"/>
      <c r="BZ143" s="13"/>
      <c r="CA143" s="14"/>
      <c r="CB143" s="15"/>
      <c r="CJ143" s="13"/>
      <c r="CK143" s="14"/>
      <c r="CL143" s="15"/>
      <c r="CT143" s="13"/>
      <c r="CU143" s="14"/>
      <c r="CV143" s="15"/>
    </row>
    <row r="144" spans="8:100" x14ac:dyDescent="0.2">
      <c r="H144" s="13"/>
      <c r="I144" s="14"/>
      <c r="J144" s="15"/>
      <c r="R144" s="13"/>
      <c r="S144" s="14"/>
      <c r="T144" s="15"/>
      <c r="AB144" s="13"/>
      <c r="AC144" s="14"/>
      <c r="AD144" s="15"/>
      <c r="AL144" s="13"/>
      <c r="AM144" s="14"/>
      <c r="AN144" s="15"/>
      <c r="AV144" s="13"/>
      <c r="AW144" s="14"/>
      <c r="AX144" s="15"/>
      <c r="BF144" s="13"/>
      <c r="BG144" s="14"/>
      <c r="BH144" s="15"/>
      <c r="BP144" s="13"/>
      <c r="BQ144" s="14"/>
      <c r="BR144" s="15"/>
      <c r="BZ144" s="13"/>
      <c r="CA144" s="14"/>
      <c r="CB144" s="15"/>
      <c r="CJ144" s="13"/>
      <c r="CK144" s="14"/>
      <c r="CL144" s="15"/>
      <c r="CT144" s="13"/>
      <c r="CU144" s="14"/>
      <c r="CV144" s="15"/>
    </row>
    <row r="145" spans="8:100" x14ac:dyDescent="0.2">
      <c r="H145" s="13"/>
      <c r="I145" s="14"/>
      <c r="J145" s="15"/>
      <c r="R145" s="13"/>
      <c r="S145" s="14"/>
      <c r="T145" s="15"/>
      <c r="AB145" s="13"/>
      <c r="AC145" s="14"/>
      <c r="AD145" s="15"/>
      <c r="AL145" s="13"/>
      <c r="AM145" s="14"/>
      <c r="AN145" s="15"/>
      <c r="AV145" s="13"/>
      <c r="AW145" s="14"/>
      <c r="AX145" s="15"/>
      <c r="BF145" s="13"/>
      <c r="BG145" s="14"/>
      <c r="BH145" s="15"/>
      <c r="BP145" s="13"/>
      <c r="BQ145" s="14"/>
      <c r="BR145" s="15"/>
      <c r="BZ145" s="13"/>
      <c r="CA145" s="14"/>
      <c r="CB145" s="15"/>
      <c r="CJ145" s="13"/>
      <c r="CK145" s="14"/>
      <c r="CL145" s="15"/>
      <c r="CT145" s="13"/>
      <c r="CU145" s="14"/>
      <c r="CV145" s="15"/>
    </row>
    <row r="146" spans="8:100" x14ac:dyDescent="0.2">
      <c r="H146" s="13"/>
      <c r="I146" s="14"/>
      <c r="J146" s="15"/>
      <c r="R146" s="13"/>
      <c r="S146" s="14"/>
      <c r="T146" s="15"/>
      <c r="AB146" s="13"/>
      <c r="AC146" s="14"/>
      <c r="AD146" s="15"/>
      <c r="AL146" s="13"/>
      <c r="AM146" s="14"/>
      <c r="AN146" s="15"/>
      <c r="AV146" s="13"/>
      <c r="AW146" s="14"/>
      <c r="AX146" s="15"/>
      <c r="BF146" s="13"/>
      <c r="BG146" s="14"/>
      <c r="BH146" s="15"/>
      <c r="BP146" s="13"/>
      <c r="BQ146" s="14"/>
      <c r="BR146" s="15"/>
      <c r="BZ146" s="13"/>
      <c r="CA146" s="14"/>
      <c r="CB146" s="15"/>
      <c r="CJ146" s="13"/>
      <c r="CK146" s="14"/>
      <c r="CL146" s="15"/>
      <c r="CT146" s="13"/>
      <c r="CU146" s="14"/>
      <c r="CV146" s="15"/>
    </row>
    <row r="147" spans="8:100" x14ac:dyDescent="0.2">
      <c r="H147" s="13"/>
      <c r="I147" s="14"/>
      <c r="J147" s="15"/>
      <c r="R147" s="13"/>
      <c r="S147" s="14"/>
      <c r="T147" s="15"/>
      <c r="AB147" s="13"/>
      <c r="AC147" s="14"/>
      <c r="AD147" s="15"/>
      <c r="AL147" s="13"/>
      <c r="AM147" s="14"/>
      <c r="AN147" s="15"/>
      <c r="AV147" s="13"/>
      <c r="AW147" s="14"/>
      <c r="AX147" s="15"/>
      <c r="BF147" s="13"/>
      <c r="BG147" s="14"/>
      <c r="BH147" s="15"/>
      <c r="BP147" s="13"/>
      <c r="BQ147" s="14"/>
      <c r="BR147" s="15"/>
      <c r="BZ147" s="13"/>
      <c r="CA147" s="14"/>
      <c r="CB147" s="15"/>
      <c r="CJ147" s="13"/>
      <c r="CK147" s="14"/>
      <c r="CL147" s="15"/>
      <c r="CT147" s="13"/>
      <c r="CU147" s="14"/>
      <c r="CV147" s="15"/>
    </row>
    <row r="148" spans="8:100" x14ac:dyDescent="0.2">
      <c r="H148" s="13"/>
      <c r="I148" s="14"/>
      <c r="J148" s="15"/>
      <c r="R148" s="13"/>
      <c r="S148" s="14"/>
      <c r="T148" s="15"/>
      <c r="AB148" s="13"/>
      <c r="AC148" s="14"/>
      <c r="AD148" s="15"/>
      <c r="AL148" s="13"/>
      <c r="AM148" s="14"/>
      <c r="AN148" s="15"/>
      <c r="AV148" s="13"/>
      <c r="AW148" s="14"/>
      <c r="AX148" s="15"/>
      <c r="BF148" s="13"/>
      <c r="BG148" s="14"/>
      <c r="BH148" s="15"/>
      <c r="BP148" s="13"/>
      <c r="BQ148" s="14"/>
      <c r="BR148" s="15"/>
      <c r="BZ148" s="13"/>
      <c r="CA148" s="14"/>
      <c r="CB148" s="15"/>
      <c r="CJ148" s="13"/>
      <c r="CK148" s="14"/>
      <c r="CL148" s="15"/>
      <c r="CT148" s="13"/>
      <c r="CU148" s="14"/>
      <c r="CV148" s="15"/>
    </row>
    <row r="149" spans="8:100" x14ac:dyDescent="0.2">
      <c r="H149" s="13"/>
      <c r="I149" s="14"/>
      <c r="J149" s="15"/>
      <c r="R149" s="13"/>
      <c r="S149" s="14"/>
      <c r="T149" s="15"/>
      <c r="AB149" s="13"/>
      <c r="AC149" s="14"/>
      <c r="AD149" s="15"/>
      <c r="AL149" s="13"/>
      <c r="AM149" s="14"/>
      <c r="AN149" s="15"/>
      <c r="AV149" s="13"/>
      <c r="AW149" s="14"/>
      <c r="AX149" s="15"/>
      <c r="BF149" s="13"/>
      <c r="BG149" s="14"/>
      <c r="BH149" s="15"/>
      <c r="BP149" s="13"/>
      <c r="BQ149" s="14"/>
      <c r="BR149" s="15"/>
      <c r="BZ149" s="13"/>
      <c r="CA149" s="14"/>
      <c r="CB149" s="15"/>
      <c r="CJ149" s="13"/>
      <c r="CK149" s="14"/>
      <c r="CL149" s="15"/>
      <c r="CT149" s="13"/>
      <c r="CU149" s="14"/>
      <c r="CV149" s="15"/>
    </row>
    <row r="150" spans="8:100" x14ac:dyDescent="0.2">
      <c r="H150" s="13"/>
      <c r="I150" s="14"/>
      <c r="J150" s="15"/>
      <c r="R150" s="13"/>
      <c r="S150" s="14"/>
      <c r="T150" s="15"/>
      <c r="AB150" s="13"/>
      <c r="AC150" s="14"/>
      <c r="AD150" s="15"/>
      <c r="AL150" s="13"/>
      <c r="AM150" s="14"/>
      <c r="AN150" s="15"/>
      <c r="AV150" s="13"/>
      <c r="AW150" s="14"/>
      <c r="AX150" s="15"/>
      <c r="BF150" s="13"/>
      <c r="BG150" s="14"/>
      <c r="BH150" s="15"/>
      <c r="BP150" s="13"/>
      <c r="BQ150" s="14"/>
      <c r="BR150" s="15"/>
      <c r="BZ150" s="13"/>
      <c r="CA150" s="14"/>
      <c r="CB150" s="15"/>
      <c r="CJ150" s="13"/>
      <c r="CK150" s="14"/>
      <c r="CL150" s="15"/>
      <c r="CT150" s="13"/>
      <c r="CU150" s="14"/>
      <c r="CV150" s="15"/>
    </row>
    <row r="151" spans="8:100" x14ac:dyDescent="0.2">
      <c r="H151" s="13"/>
      <c r="I151" s="14"/>
      <c r="J151" s="15"/>
      <c r="R151" s="13"/>
      <c r="S151" s="14"/>
      <c r="T151" s="15"/>
      <c r="AB151" s="13"/>
      <c r="AC151" s="14"/>
      <c r="AD151" s="15"/>
      <c r="AL151" s="13"/>
      <c r="AM151" s="14"/>
      <c r="AN151" s="15"/>
      <c r="AV151" s="13"/>
      <c r="AW151" s="14"/>
      <c r="AX151" s="15"/>
      <c r="BF151" s="13"/>
      <c r="BG151" s="14"/>
      <c r="BH151" s="15"/>
      <c r="BP151" s="13"/>
      <c r="BQ151" s="14"/>
      <c r="BR151" s="15"/>
      <c r="BZ151" s="13"/>
      <c r="CA151" s="14"/>
      <c r="CB151" s="15"/>
      <c r="CJ151" s="13"/>
      <c r="CK151" s="14"/>
      <c r="CL151" s="15"/>
      <c r="CT151" s="13"/>
      <c r="CU151" s="14"/>
      <c r="CV151" s="15"/>
    </row>
    <row r="152" spans="8:100" x14ac:dyDescent="0.2">
      <c r="H152" s="13"/>
      <c r="I152" s="14"/>
      <c r="J152" s="15"/>
      <c r="R152" s="13"/>
      <c r="S152" s="14"/>
      <c r="T152" s="15"/>
      <c r="AB152" s="13"/>
      <c r="AC152" s="14"/>
      <c r="AD152" s="15"/>
      <c r="AL152" s="13"/>
      <c r="AM152" s="14"/>
      <c r="AN152" s="15"/>
      <c r="AV152" s="13"/>
      <c r="AW152" s="14"/>
      <c r="AX152" s="15"/>
      <c r="BF152" s="13"/>
      <c r="BG152" s="14"/>
      <c r="BH152" s="15"/>
      <c r="BP152" s="13"/>
      <c r="BQ152" s="14"/>
      <c r="BR152" s="15"/>
      <c r="BZ152" s="13"/>
      <c r="CA152" s="14"/>
      <c r="CB152" s="15"/>
      <c r="CJ152" s="13"/>
      <c r="CK152" s="14"/>
      <c r="CL152" s="15"/>
      <c r="CT152" s="13"/>
      <c r="CU152" s="14"/>
      <c r="CV152" s="15"/>
    </row>
    <row r="153" spans="8:100" x14ac:dyDescent="0.2">
      <c r="H153" s="13"/>
      <c r="I153" s="14"/>
      <c r="J153" s="15"/>
      <c r="R153" s="13"/>
      <c r="S153" s="14"/>
      <c r="T153" s="15"/>
      <c r="AB153" s="13"/>
      <c r="AC153" s="14"/>
      <c r="AD153" s="15"/>
      <c r="AL153" s="13"/>
      <c r="AM153" s="14"/>
      <c r="AN153" s="15"/>
      <c r="AV153" s="13"/>
      <c r="AW153" s="14"/>
      <c r="AX153" s="15"/>
      <c r="BF153" s="13"/>
      <c r="BG153" s="14"/>
      <c r="BH153" s="15"/>
      <c r="BP153" s="13"/>
      <c r="BQ153" s="14"/>
      <c r="BR153" s="15"/>
      <c r="BZ153" s="13"/>
      <c r="CA153" s="14"/>
      <c r="CB153" s="15"/>
      <c r="CJ153" s="13"/>
      <c r="CK153" s="14"/>
      <c r="CL153" s="15"/>
      <c r="CT153" s="13"/>
      <c r="CU153" s="14"/>
      <c r="CV153" s="15"/>
    </row>
    <row r="154" spans="8:100" x14ac:dyDescent="0.2">
      <c r="H154" s="13"/>
      <c r="I154" s="14"/>
      <c r="J154" s="15"/>
      <c r="R154" s="13"/>
      <c r="S154" s="14"/>
      <c r="T154" s="15"/>
      <c r="AB154" s="13"/>
      <c r="AC154" s="14"/>
      <c r="AD154" s="15"/>
      <c r="AL154" s="13"/>
      <c r="AM154" s="14"/>
      <c r="AN154" s="15"/>
      <c r="AV154" s="13"/>
      <c r="AW154" s="14"/>
      <c r="AX154" s="15"/>
      <c r="BF154" s="13"/>
      <c r="BG154" s="14"/>
      <c r="BH154" s="15"/>
      <c r="BP154" s="13"/>
      <c r="BQ154" s="14"/>
      <c r="BR154" s="15"/>
      <c r="BZ154" s="13"/>
      <c r="CA154" s="14"/>
      <c r="CB154" s="15"/>
      <c r="CJ154" s="13"/>
      <c r="CK154" s="14"/>
      <c r="CL154" s="15"/>
      <c r="CT154" s="13"/>
      <c r="CU154" s="14"/>
      <c r="CV154" s="15"/>
    </row>
    <row r="155" spans="8:100" x14ac:dyDescent="0.2">
      <c r="H155" s="13"/>
      <c r="I155" s="14"/>
      <c r="J155" s="15"/>
      <c r="R155" s="13"/>
      <c r="S155" s="14"/>
      <c r="T155" s="15"/>
      <c r="AB155" s="13"/>
      <c r="AC155" s="14"/>
      <c r="AD155" s="15"/>
      <c r="AL155" s="13"/>
      <c r="AM155" s="14"/>
      <c r="AN155" s="15"/>
      <c r="AV155" s="13"/>
      <c r="AW155" s="14"/>
      <c r="AX155" s="15"/>
      <c r="BF155" s="13"/>
      <c r="BG155" s="14"/>
      <c r="BH155" s="15"/>
      <c r="BP155" s="13"/>
      <c r="BQ155" s="14"/>
      <c r="BR155" s="15"/>
      <c r="BZ155" s="13"/>
      <c r="CA155" s="14"/>
      <c r="CB155" s="15"/>
      <c r="CJ155" s="13"/>
      <c r="CK155" s="14"/>
      <c r="CL155" s="15"/>
      <c r="CT155" s="13"/>
      <c r="CU155" s="14"/>
      <c r="CV155" s="15"/>
    </row>
    <row r="156" spans="8:100" x14ac:dyDescent="0.2">
      <c r="H156" s="13"/>
      <c r="I156" s="14"/>
      <c r="J156" s="15"/>
      <c r="R156" s="13"/>
      <c r="S156" s="14"/>
      <c r="T156" s="15"/>
      <c r="AB156" s="13"/>
      <c r="AC156" s="14"/>
      <c r="AD156" s="15"/>
      <c r="AL156" s="13"/>
      <c r="AM156" s="14"/>
      <c r="AN156" s="15"/>
      <c r="AV156" s="13"/>
      <c r="AW156" s="14"/>
      <c r="AX156" s="15"/>
      <c r="BF156" s="13"/>
      <c r="BG156" s="14"/>
      <c r="BH156" s="15"/>
      <c r="BP156" s="13"/>
      <c r="BQ156" s="14"/>
      <c r="BR156" s="15"/>
      <c r="BZ156" s="13"/>
      <c r="CA156" s="14"/>
      <c r="CB156" s="15"/>
      <c r="CJ156" s="13"/>
      <c r="CK156" s="14"/>
      <c r="CL156" s="15"/>
      <c r="CT156" s="13"/>
      <c r="CU156" s="14"/>
      <c r="CV156" s="15"/>
    </row>
    <row r="157" spans="8:100" x14ac:dyDescent="0.2">
      <c r="H157" s="13"/>
      <c r="I157" s="14"/>
      <c r="J157" s="15"/>
      <c r="R157" s="13"/>
      <c r="S157" s="14"/>
      <c r="T157" s="15"/>
      <c r="AB157" s="13"/>
      <c r="AC157" s="14"/>
      <c r="AD157" s="15"/>
      <c r="AL157" s="13"/>
      <c r="AM157" s="14"/>
      <c r="AN157" s="15"/>
      <c r="AV157" s="13"/>
      <c r="AW157" s="14"/>
      <c r="AX157" s="15"/>
      <c r="BF157" s="13"/>
      <c r="BG157" s="14"/>
      <c r="BH157" s="15"/>
      <c r="BP157" s="13"/>
      <c r="BQ157" s="14"/>
      <c r="BR157" s="15"/>
      <c r="BZ157" s="13"/>
      <c r="CA157" s="14"/>
      <c r="CB157" s="15"/>
      <c r="CJ157" s="13"/>
      <c r="CK157" s="14"/>
      <c r="CL157" s="15"/>
      <c r="CT157" s="13"/>
      <c r="CU157" s="14"/>
      <c r="CV157" s="15"/>
    </row>
    <row r="158" spans="8:100" x14ac:dyDescent="0.2">
      <c r="H158" s="13"/>
      <c r="I158" s="14"/>
      <c r="J158" s="15"/>
      <c r="R158" s="13"/>
      <c r="S158" s="14"/>
      <c r="T158" s="15"/>
      <c r="AB158" s="13"/>
      <c r="AC158" s="14"/>
      <c r="AD158" s="15"/>
      <c r="AL158" s="13"/>
      <c r="AM158" s="14"/>
      <c r="AN158" s="15"/>
      <c r="AV158" s="13"/>
      <c r="AW158" s="14"/>
      <c r="AX158" s="15"/>
      <c r="BF158" s="13"/>
      <c r="BG158" s="14"/>
      <c r="BH158" s="15"/>
      <c r="BP158" s="13"/>
      <c r="BQ158" s="14"/>
      <c r="BR158" s="15"/>
      <c r="BZ158" s="13"/>
      <c r="CA158" s="14"/>
      <c r="CB158" s="15"/>
      <c r="CJ158" s="13"/>
      <c r="CK158" s="14"/>
      <c r="CL158" s="15"/>
      <c r="CT158" s="13"/>
      <c r="CU158" s="14"/>
      <c r="CV158" s="15"/>
    </row>
    <row r="159" spans="8:100" x14ac:dyDescent="0.2">
      <c r="H159" s="13"/>
      <c r="I159" s="14"/>
      <c r="J159" s="15"/>
      <c r="R159" s="13"/>
      <c r="S159" s="14"/>
      <c r="T159" s="15"/>
      <c r="AB159" s="13"/>
      <c r="AC159" s="14"/>
      <c r="AD159" s="15"/>
      <c r="AL159" s="13"/>
      <c r="AM159" s="14"/>
      <c r="AN159" s="15"/>
      <c r="AV159" s="13"/>
      <c r="AW159" s="14"/>
      <c r="AX159" s="15"/>
      <c r="BF159" s="13"/>
      <c r="BG159" s="14"/>
      <c r="BH159" s="15"/>
      <c r="BP159" s="13"/>
      <c r="BQ159" s="14"/>
      <c r="BR159" s="15"/>
      <c r="BZ159" s="13"/>
      <c r="CA159" s="14"/>
      <c r="CB159" s="15"/>
      <c r="CJ159" s="13"/>
      <c r="CK159" s="14"/>
      <c r="CL159" s="15"/>
      <c r="CT159" s="13"/>
      <c r="CU159" s="14"/>
      <c r="CV159" s="15"/>
    </row>
    <row r="160" spans="8:100" x14ac:dyDescent="0.2">
      <c r="H160" s="13"/>
      <c r="I160" s="14"/>
      <c r="J160" s="15"/>
      <c r="R160" s="13"/>
      <c r="S160" s="14"/>
      <c r="T160" s="15"/>
      <c r="AB160" s="13"/>
      <c r="AC160" s="14"/>
      <c r="AD160" s="15"/>
      <c r="AL160" s="13"/>
      <c r="AM160" s="14"/>
      <c r="AN160" s="15"/>
      <c r="AV160" s="13"/>
      <c r="AW160" s="14"/>
      <c r="AX160" s="15"/>
      <c r="BF160" s="13"/>
      <c r="BG160" s="14"/>
      <c r="BH160" s="15"/>
      <c r="BP160" s="13"/>
      <c r="BQ160" s="14"/>
      <c r="BR160" s="15"/>
      <c r="BZ160" s="13"/>
      <c r="CA160" s="14"/>
      <c r="CB160" s="15"/>
      <c r="CJ160" s="13"/>
      <c r="CK160" s="14"/>
      <c r="CL160" s="15"/>
      <c r="CT160" s="13"/>
      <c r="CU160" s="14"/>
      <c r="CV160" s="15"/>
    </row>
    <row r="161" spans="8:100" x14ac:dyDescent="0.2">
      <c r="H161" s="13"/>
      <c r="I161" s="14"/>
      <c r="J161" s="15"/>
      <c r="R161" s="13"/>
      <c r="S161" s="14"/>
      <c r="T161" s="15"/>
      <c r="AB161" s="13"/>
      <c r="AC161" s="14"/>
      <c r="AD161" s="15"/>
      <c r="AL161" s="13"/>
      <c r="AM161" s="14"/>
      <c r="AN161" s="15"/>
      <c r="AV161" s="13"/>
      <c r="AW161" s="14"/>
      <c r="AX161" s="15"/>
      <c r="BF161" s="13"/>
      <c r="BG161" s="14"/>
      <c r="BH161" s="15"/>
      <c r="BP161" s="13"/>
      <c r="BQ161" s="14"/>
      <c r="BR161" s="15"/>
      <c r="BZ161" s="13"/>
      <c r="CA161" s="14"/>
      <c r="CB161" s="15"/>
      <c r="CJ161" s="13"/>
      <c r="CK161" s="14"/>
      <c r="CL161" s="15"/>
      <c r="CT161" s="13"/>
      <c r="CU161" s="14"/>
      <c r="CV161" s="15"/>
    </row>
    <row r="162" spans="8:100" x14ac:dyDescent="0.2">
      <c r="H162" s="13"/>
      <c r="I162" s="14"/>
      <c r="J162" s="15"/>
      <c r="R162" s="13"/>
      <c r="S162" s="14"/>
      <c r="T162" s="15"/>
      <c r="AB162" s="13"/>
      <c r="AC162" s="14"/>
      <c r="AD162" s="15"/>
      <c r="AL162" s="13"/>
      <c r="AM162" s="14"/>
      <c r="AN162" s="15"/>
      <c r="AV162" s="13"/>
      <c r="AW162" s="14"/>
      <c r="AX162" s="15"/>
      <c r="BF162" s="13"/>
      <c r="BG162" s="14"/>
      <c r="BH162" s="15"/>
      <c r="BP162" s="13"/>
      <c r="BQ162" s="14"/>
      <c r="BR162" s="15"/>
      <c r="BZ162" s="13"/>
      <c r="CA162" s="14"/>
      <c r="CB162" s="15"/>
      <c r="CJ162" s="13"/>
      <c r="CK162" s="14"/>
      <c r="CL162" s="15"/>
      <c r="CT162" s="13"/>
      <c r="CU162" s="14"/>
      <c r="CV162" s="15"/>
    </row>
    <row r="163" spans="8:100" x14ac:dyDescent="0.2">
      <c r="H163" s="13"/>
      <c r="I163" s="14"/>
      <c r="J163" s="15"/>
      <c r="R163" s="13"/>
      <c r="S163" s="14"/>
      <c r="T163" s="15"/>
      <c r="AB163" s="13"/>
      <c r="AC163" s="14"/>
      <c r="AD163" s="15"/>
      <c r="AL163" s="13"/>
      <c r="AM163" s="14"/>
      <c r="AN163" s="15"/>
      <c r="AV163" s="13"/>
      <c r="AW163" s="14"/>
      <c r="AX163" s="15"/>
      <c r="BF163" s="13"/>
      <c r="BG163" s="14"/>
      <c r="BH163" s="15"/>
      <c r="BP163" s="13"/>
      <c r="BQ163" s="14"/>
      <c r="BR163" s="15"/>
      <c r="BZ163" s="13"/>
      <c r="CA163" s="14"/>
      <c r="CB163" s="15"/>
      <c r="CJ163" s="13"/>
      <c r="CK163" s="14"/>
      <c r="CL163" s="15"/>
      <c r="CT163" s="13"/>
      <c r="CU163" s="14"/>
      <c r="CV163" s="15"/>
    </row>
    <row r="164" spans="8:100" x14ac:dyDescent="0.2">
      <c r="H164" s="13"/>
      <c r="I164" s="14"/>
      <c r="J164" s="15"/>
      <c r="R164" s="13"/>
      <c r="S164" s="14"/>
      <c r="T164" s="15"/>
      <c r="AB164" s="13"/>
      <c r="AC164" s="14"/>
      <c r="AD164" s="15"/>
      <c r="AL164" s="13"/>
      <c r="AM164" s="14"/>
      <c r="AN164" s="15"/>
      <c r="AV164" s="13"/>
      <c r="AW164" s="14"/>
      <c r="AX164" s="15"/>
      <c r="BF164" s="13"/>
      <c r="BG164" s="14"/>
      <c r="BH164" s="15"/>
      <c r="BP164" s="13"/>
      <c r="BQ164" s="14"/>
      <c r="BR164" s="15"/>
      <c r="BZ164" s="13"/>
      <c r="CA164" s="14"/>
      <c r="CB164" s="15"/>
      <c r="CJ164" s="13"/>
      <c r="CK164" s="14"/>
      <c r="CL164" s="15"/>
      <c r="CT164" s="13"/>
      <c r="CU164" s="14"/>
      <c r="CV164" s="15"/>
    </row>
    <row r="165" spans="8:100" x14ac:dyDescent="0.2">
      <c r="H165" s="13"/>
      <c r="I165" s="14"/>
      <c r="J165" s="15"/>
      <c r="R165" s="13"/>
      <c r="S165" s="14"/>
      <c r="T165" s="15"/>
      <c r="AB165" s="13"/>
      <c r="AC165" s="14"/>
      <c r="AD165" s="15"/>
      <c r="AL165" s="13"/>
      <c r="AM165" s="14"/>
      <c r="AN165" s="15"/>
      <c r="AV165" s="13"/>
      <c r="AW165" s="14"/>
      <c r="AX165" s="15"/>
      <c r="BF165" s="13"/>
      <c r="BG165" s="14"/>
      <c r="BH165" s="15"/>
      <c r="BP165" s="13"/>
      <c r="BQ165" s="14"/>
      <c r="BR165" s="15"/>
      <c r="BZ165" s="13"/>
      <c r="CA165" s="14"/>
      <c r="CB165" s="15"/>
      <c r="CJ165" s="13"/>
      <c r="CK165" s="14"/>
      <c r="CL165" s="15"/>
      <c r="CT165" s="13"/>
      <c r="CU165" s="14"/>
      <c r="CV165" s="15"/>
    </row>
    <row r="166" spans="8:100" x14ac:dyDescent="0.2">
      <c r="H166" s="13"/>
      <c r="I166" s="14"/>
      <c r="J166" s="15"/>
      <c r="R166" s="13"/>
      <c r="S166" s="14"/>
      <c r="T166" s="15"/>
      <c r="AB166" s="13"/>
      <c r="AC166" s="14"/>
      <c r="AD166" s="15"/>
      <c r="AL166" s="13"/>
      <c r="AM166" s="14"/>
      <c r="AN166" s="15"/>
      <c r="AV166" s="13"/>
      <c r="AW166" s="14"/>
      <c r="AX166" s="15"/>
      <c r="BF166" s="13"/>
      <c r="BG166" s="14"/>
      <c r="BH166" s="15"/>
      <c r="BP166" s="13"/>
      <c r="BQ166" s="14"/>
      <c r="BR166" s="15"/>
      <c r="BZ166" s="13"/>
      <c r="CA166" s="14"/>
      <c r="CB166" s="15"/>
      <c r="CJ166" s="13"/>
      <c r="CK166" s="14"/>
      <c r="CL166" s="15"/>
      <c r="CT166" s="13"/>
      <c r="CU166" s="14"/>
      <c r="CV166" s="15"/>
    </row>
    <row r="167" spans="8:100" x14ac:dyDescent="0.2">
      <c r="H167" s="13"/>
      <c r="I167" s="14"/>
      <c r="J167" s="15"/>
      <c r="R167" s="13"/>
      <c r="S167" s="14"/>
      <c r="T167" s="15"/>
      <c r="AB167" s="13"/>
      <c r="AC167" s="14"/>
      <c r="AD167" s="15"/>
      <c r="AL167" s="13"/>
      <c r="AM167" s="14"/>
      <c r="AN167" s="15"/>
      <c r="AV167" s="13"/>
      <c r="AW167" s="14"/>
      <c r="AX167" s="15"/>
      <c r="BF167" s="13"/>
      <c r="BG167" s="14"/>
      <c r="BH167" s="15"/>
      <c r="BP167" s="13"/>
      <c r="BQ167" s="14"/>
      <c r="BR167" s="15"/>
      <c r="BZ167" s="13"/>
      <c r="CA167" s="14"/>
      <c r="CB167" s="15"/>
      <c r="CJ167" s="13"/>
      <c r="CK167" s="14"/>
      <c r="CL167" s="15"/>
      <c r="CT167" s="13"/>
      <c r="CU167" s="14"/>
      <c r="CV167" s="15"/>
    </row>
    <row r="168" spans="8:100" x14ac:dyDescent="0.2">
      <c r="H168" s="13"/>
      <c r="I168" s="14"/>
      <c r="J168" s="15"/>
      <c r="R168" s="13"/>
      <c r="S168" s="14"/>
      <c r="T168" s="15"/>
      <c r="AB168" s="13"/>
      <c r="AC168" s="14"/>
      <c r="AD168" s="15"/>
      <c r="AL168" s="13"/>
      <c r="AM168" s="14"/>
      <c r="AN168" s="15"/>
      <c r="AV168" s="13"/>
      <c r="AW168" s="14"/>
      <c r="AX168" s="15"/>
      <c r="BF168" s="13"/>
      <c r="BG168" s="14"/>
      <c r="BH168" s="15"/>
      <c r="BP168" s="13"/>
      <c r="BQ168" s="14"/>
      <c r="BR168" s="15"/>
      <c r="BZ168" s="13"/>
      <c r="CA168" s="14"/>
      <c r="CB168" s="15"/>
      <c r="CJ168" s="13"/>
      <c r="CK168" s="14"/>
      <c r="CL168" s="15"/>
      <c r="CT168" s="13"/>
      <c r="CU168" s="14"/>
      <c r="CV168" s="15"/>
    </row>
    <row r="169" spans="8:100" x14ac:dyDescent="0.2">
      <c r="H169" s="13"/>
      <c r="I169" s="14"/>
      <c r="J169" s="15"/>
      <c r="R169" s="13"/>
      <c r="S169" s="14"/>
      <c r="T169" s="15"/>
      <c r="AB169" s="13"/>
      <c r="AC169" s="14"/>
      <c r="AD169" s="15"/>
      <c r="AL169" s="13"/>
      <c r="AM169" s="14"/>
      <c r="AN169" s="15"/>
      <c r="AV169" s="13"/>
      <c r="AW169" s="14"/>
      <c r="AX169" s="15"/>
      <c r="BF169" s="13"/>
      <c r="BG169" s="14"/>
      <c r="BH169" s="15"/>
      <c r="BP169" s="13"/>
      <c r="BQ169" s="14"/>
      <c r="BR169" s="15"/>
      <c r="BZ169" s="13"/>
      <c r="CA169" s="14"/>
      <c r="CB169" s="15"/>
      <c r="CJ169" s="13"/>
      <c r="CK169" s="14"/>
      <c r="CL169" s="15"/>
      <c r="CT169" s="13"/>
      <c r="CU169" s="14"/>
      <c r="CV169" s="15"/>
    </row>
    <row r="170" spans="8:100" x14ac:dyDescent="0.2">
      <c r="H170" s="13"/>
      <c r="I170" s="14"/>
      <c r="J170" s="15"/>
      <c r="R170" s="13"/>
      <c r="S170" s="14"/>
      <c r="T170" s="15"/>
      <c r="AB170" s="13"/>
      <c r="AC170" s="14"/>
      <c r="AD170" s="15"/>
      <c r="AL170" s="13"/>
      <c r="AM170" s="14"/>
      <c r="AN170" s="15"/>
      <c r="AV170" s="13"/>
      <c r="AW170" s="14"/>
      <c r="AX170" s="15"/>
      <c r="BF170" s="13"/>
      <c r="BG170" s="14"/>
      <c r="BH170" s="15"/>
      <c r="BP170" s="13"/>
      <c r="BQ170" s="14"/>
      <c r="BR170" s="15"/>
      <c r="BZ170" s="13"/>
      <c r="CA170" s="14"/>
      <c r="CB170" s="15"/>
      <c r="CJ170" s="13"/>
      <c r="CK170" s="14"/>
      <c r="CL170" s="15"/>
      <c r="CT170" s="13"/>
      <c r="CU170" s="14"/>
      <c r="CV170" s="15"/>
    </row>
    <row r="171" spans="8:100" x14ac:dyDescent="0.2">
      <c r="H171" s="13"/>
      <c r="I171" s="14"/>
      <c r="J171" s="15"/>
      <c r="R171" s="13"/>
      <c r="S171" s="14"/>
      <c r="T171" s="15"/>
      <c r="AB171" s="13"/>
      <c r="AC171" s="14"/>
      <c r="AD171" s="15"/>
      <c r="AL171" s="13"/>
      <c r="AM171" s="14"/>
      <c r="AN171" s="15"/>
      <c r="AV171" s="13"/>
      <c r="AW171" s="14"/>
      <c r="AX171" s="15"/>
      <c r="BF171" s="13"/>
      <c r="BG171" s="14"/>
      <c r="BH171" s="15"/>
      <c r="BP171" s="13"/>
      <c r="BQ171" s="14"/>
      <c r="BR171" s="15"/>
      <c r="BZ171" s="13"/>
      <c r="CA171" s="14"/>
      <c r="CB171" s="15"/>
      <c r="CJ171" s="13"/>
      <c r="CK171" s="14"/>
      <c r="CL171" s="15"/>
      <c r="CT171" s="13"/>
      <c r="CU171" s="14"/>
      <c r="CV171" s="15"/>
    </row>
    <row r="172" spans="8:100" x14ac:dyDescent="0.2">
      <c r="H172" s="13"/>
      <c r="I172" s="14"/>
      <c r="J172" s="15"/>
      <c r="R172" s="13"/>
      <c r="S172" s="14"/>
      <c r="T172" s="15"/>
      <c r="AB172" s="13"/>
      <c r="AC172" s="14"/>
      <c r="AD172" s="15"/>
      <c r="AL172" s="13"/>
      <c r="AM172" s="14"/>
      <c r="AN172" s="15"/>
      <c r="AV172" s="13"/>
      <c r="AW172" s="14"/>
      <c r="AX172" s="15"/>
      <c r="BF172" s="13"/>
      <c r="BG172" s="14"/>
      <c r="BH172" s="15"/>
      <c r="BP172" s="13"/>
      <c r="BQ172" s="14"/>
      <c r="BR172" s="15"/>
      <c r="BZ172" s="13"/>
      <c r="CA172" s="14"/>
      <c r="CB172" s="15"/>
      <c r="CJ172" s="13"/>
      <c r="CK172" s="14"/>
      <c r="CL172" s="15"/>
      <c r="CT172" s="13"/>
      <c r="CU172" s="14"/>
      <c r="CV172" s="15"/>
    </row>
    <row r="173" spans="8:100" x14ac:dyDescent="0.2">
      <c r="H173" s="13"/>
      <c r="I173" s="14"/>
      <c r="J173" s="15"/>
      <c r="R173" s="13"/>
      <c r="S173" s="14"/>
      <c r="T173" s="15"/>
      <c r="AB173" s="13"/>
      <c r="AC173" s="14"/>
      <c r="AD173" s="15"/>
      <c r="AL173" s="13"/>
      <c r="AM173" s="14"/>
      <c r="AN173" s="15"/>
      <c r="AV173" s="13"/>
      <c r="AW173" s="14"/>
      <c r="AX173" s="15"/>
      <c r="BF173" s="13"/>
      <c r="BG173" s="14"/>
      <c r="BH173" s="15"/>
      <c r="BP173" s="13"/>
      <c r="BQ173" s="14"/>
      <c r="BR173" s="15"/>
      <c r="BZ173" s="13"/>
      <c r="CA173" s="14"/>
      <c r="CB173" s="15"/>
      <c r="CJ173" s="13"/>
      <c r="CK173" s="14"/>
      <c r="CL173" s="15"/>
      <c r="CT173" s="13"/>
      <c r="CU173" s="14"/>
      <c r="CV173" s="15"/>
    </row>
    <row r="174" spans="8:100" x14ac:dyDescent="0.2">
      <c r="H174" s="13"/>
      <c r="I174" s="14"/>
      <c r="J174" s="15"/>
      <c r="R174" s="13"/>
      <c r="S174" s="14"/>
      <c r="T174" s="15"/>
      <c r="AB174" s="13"/>
      <c r="AC174" s="14"/>
      <c r="AD174" s="15"/>
      <c r="AL174" s="13"/>
      <c r="AM174" s="14"/>
      <c r="AN174" s="15"/>
      <c r="AV174" s="13"/>
      <c r="AW174" s="14"/>
      <c r="AX174" s="15"/>
      <c r="BF174" s="13"/>
      <c r="BG174" s="14"/>
      <c r="BH174" s="15"/>
      <c r="BP174" s="13"/>
      <c r="BQ174" s="14"/>
      <c r="BR174" s="15"/>
      <c r="BZ174" s="13"/>
      <c r="CA174" s="14"/>
      <c r="CB174" s="15"/>
      <c r="CJ174" s="13"/>
      <c r="CK174" s="14"/>
      <c r="CL174" s="15"/>
      <c r="CT174" s="13"/>
      <c r="CU174" s="14"/>
      <c r="CV174" s="15"/>
    </row>
    <row r="175" spans="8:100" x14ac:dyDescent="0.2">
      <c r="H175" s="13"/>
      <c r="I175" s="14"/>
      <c r="J175" s="15"/>
      <c r="R175" s="13"/>
      <c r="S175" s="14"/>
      <c r="T175" s="15"/>
      <c r="AB175" s="13"/>
      <c r="AC175" s="14"/>
      <c r="AD175" s="15"/>
      <c r="AL175" s="13"/>
      <c r="AM175" s="14"/>
      <c r="AN175" s="15"/>
      <c r="AV175" s="13"/>
      <c r="AW175" s="14"/>
      <c r="AX175" s="15"/>
      <c r="BF175" s="13"/>
      <c r="BG175" s="14"/>
      <c r="BH175" s="15"/>
      <c r="BP175" s="13"/>
      <c r="BQ175" s="14"/>
      <c r="BR175" s="15"/>
      <c r="BZ175" s="13"/>
      <c r="CA175" s="14"/>
      <c r="CB175" s="15"/>
      <c r="CJ175" s="13"/>
      <c r="CK175" s="14"/>
      <c r="CL175" s="15"/>
      <c r="CT175" s="13"/>
      <c r="CU175" s="14"/>
      <c r="CV175" s="15"/>
    </row>
    <row r="176" spans="8:100" x14ac:dyDescent="0.2">
      <c r="H176" s="13"/>
      <c r="I176" s="14"/>
      <c r="J176" s="15"/>
      <c r="R176" s="13"/>
      <c r="S176" s="14"/>
      <c r="T176" s="15"/>
      <c r="AB176" s="13"/>
      <c r="AC176" s="14"/>
      <c r="AD176" s="15"/>
      <c r="AL176" s="13"/>
      <c r="AM176" s="14"/>
      <c r="AN176" s="15"/>
      <c r="AV176" s="13"/>
      <c r="AW176" s="14"/>
      <c r="AX176" s="15"/>
      <c r="BF176" s="13"/>
      <c r="BG176" s="14"/>
      <c r="BH176" s="15"/>
      <c r="BP176" s="13"/>
      <c r="BQ176" s="14"/>
      <c r="BR176" s="15"/>
      <c r="BZ176" s="13"/>
      <c r="CA176" s="14"/>
      <c r="CB176" s="15"/>
      <c r="CJ176" s="13"/>
      <c r="CK176" s="14"/>
      <c r="CL176" s="15"/>
      <c r="CT176" s="13"/>
      <c r="CU176" s="14"/>
      <c r="CV176" s="15"/>
    </row>
    <row r="177" spans="8:100" x14ac:dyDescent="0.2">
      <c r="H177" s="13"/>
      <c r="I177" s="14"/>
      <c r="J177" s="15"/>
      <c r="R177" s="13"/>
      <c r="S177" s="14"/>
      <c r="T177" s="15"/>
      <c r="AB177" s="13"/>
      <c r="AC177" s="14"/>
      <c r="AD177" s="15"/>
      <c r="AL177" s="13"/>
      <c r="AM177" s="14"/>
      <c r="AN177" s="15"/>
      <c r="AV177" s="13"/>
      <c r="AW177" s="14"/>
      <c r="AX177" s="15"/>
      <c r="BF177" s="13"/>
      <c r="BG177" s="14"/>
      <c r="BH177" s="15"/>
      <c r="BP177" s="13"/>
      <c r="BQ177" s="14"/>
      <c r="BR177" s="15"/>
      <c r="BZ177" s="13"/>
      <c r="CA177" s="14"/>
      <c r="CB177" s="15"/>
      <c r="CJ177" s="13"/>
      <c r="CK177" s="14"/>
      <c r="CL177" s="15"/>
      <c r="CT177" s="13"/>
      <c r="CU177" s="14"/>
      <c r="CV177" s="15"/>
    </row>
    <row r="178" spans="8:100" x14ac:dyDescent="0.2">
      <c r="H178" s="13"/>
      <c r="I178" s="14"/>
      <c r="J178" s="15"/>
      <c r="R178" s="13"/>
      <c r="S178" s="14"/>
      <c r="T178" s="15"/>
      <c r="AB178" s="13"/>
      <c r="AC178" s="14"/>
      <c r="AD178" s="15"/>
      <c r="AL178" s="13"/>
      <c r="AM178" s="14"/>
      <c r="AN178" s="15"/>
      <c r="AV178" s="13"/>
      <c r="AW178" s="14"/>
      <c r="AX178" s="15"/>
      <c r="BF178" s="13"/>
      <c r="BG178" s="14"/>
      <c r="BH178" s="15"/>
      <c r="BP178" s="13"/>
      <c r="BQ178" s="14"/>
      <c r="BR178" s="15"/>
      <c r="BZ178" s="13"/>
      <c r="CA178" s="14"/>
      <c r="CB178" s="15"/>
      <c r="CJ178" s="13"/>
      <c r="CK178" s="14"/>
      <c r="CL178" s="15"/>
      <c r="CT178" s="13"/>
      <c r="CU178" s="14"/>
      <c r="CV178" s="15"/>
    </row>
    <row r="179" spans="8:100" x14ac:dyDescent="0.2">
      <c r="H179" s="13"/>
      <c r="I179" s="14"/>
      <c r="J179" s="15"/>
      <c r="R179" s="13"/>
      <c r="S179" s="14"/>
      <c r="T179" s="15"/>
      <c r="AB179" s="13"/>
      <c r="AC179" s="14"/>
      <c r="AD179" s="15"/>
      <c r="AL179" s="13"/>
      <c r="AM179" s="14"/>
      <c r="AN179" s="15"/>
      <c r="AV179" s="13"/>
      <c r="AW179" s="14"/>
      <c r="AX179" s="15"/>
      <c r="BF179" s="13"/>
      <c r="BG179" s="14"/>
      <c r="BH179" s="15"/>
      <c r="BP179" s="13"/>
      <c r="BQ179" s="14"/>
      <c r="BR179" s="15"/>
      <c r="BZ179" s="13"/>
      <c r="CA179" s="14"/>
      <c r="CB179" s="15"/>
      <c r="CJ179" s="13"/>
      <c r="CK179" s="14"/>
      <c r="CL179" s="15"/>
      <c r="CT179" s="13"/>
      <c r="CU179" s="14"/>
      <c r="CV179" s="15"/>
    </row>
    <row r="180" spans="8:100" x14ac:dyDescent="0.2">
      <c r="H180" s="13"/>
      <c r="I180" s="14"/>
      <c r="J180" s="15"/>
      <c r="R180" s="13"/>
      <c r="S180" s="14"/>
      <c r="T180" s="15"/>
      <c r="AB180" s="13"/>
      <c r="AC180" s="14"/>
      <c r="AD180" s="15"/>
      <c r="AL180" s="13"/>
      <c r="AM180" s="14"/>
      <c r="AN180" s="15"/>
      <c r="AV180" s="13"/>
      <c r="AW180" s="14"/>
      <c r="AX180" s="15"/>
      <c r="BF180" s="13"/>
      <c r="BG180" s="14"/>
      <c r="BH180" s="15"/>
      <c r="BP180" s="13"/>
      <c r="BQ180" s="14"/>
      <c r="BR180" s="15"/>
      <c r="BZ180" s="13"/>
      <c r="CA180" s="14"/>
      <c r="CB180" s="15"/>
      <c r="CJ180" s="13"/>
      <c r="CK180" s="14"/>
      <c r="CL180" s="15"/>
      <c r="CT180" s="13"/>
      <c r="CU180" s="14"/>
      <c r="CV180" s="15"/>
    </row>
    <row r="181" spans="8:100" x14ac:dyDescent="0.2">
      <c r="H181" s="13"/>
      <c r="I181" s="14"/>
      <c r="J181" s="15"/>
      <c r="R181" s="13"/>
      <c r="S181" s="14"/>
      <c r="T181" s="15"/>
      <c r="AB181" s="13"/>
      <c r="AC181" s="14"/>
      <c r="AD181" s="15"/>
      <c r="AL181" s="13"/>
      <c r="AM181" s="14"/>
      <c r="AN181" s="15"/>
      <c r="AV181" s="13"/>
      <c r="AW181" s="14"/>
      <c r="AX181" s="15"/>
      <c r="BF181" s="13"/>
      <c r="BG181" s="14"/>
      <c r="BH181" s="15"/>
      <c r="BP181" s="13"/>
      <c r="BQ181" s="14"/>
      <c r="BR181" s="15"/>
      <c r="BZ181" s="13"/>
      <c r="CA181" s="14"/>
      <c r="CB181" s="15"/>
      <c r="CJ181" s="13"/>
      <c r="CK181" s="14"/>
      <c r="CL181" s="15"/>
      <c r="CT181" s="13"/>
      <c r="CU181" s="14"/>
      <c r="CV181" s="15"/>
    </row>
    <row r="182" spans="8:100" x14ac:dyDescent="0.2">
      <c r="H182" s="13"/>
      <c r="I182" s="14"/>
      <c r="J182" s="15"/>
      <c r="R182" s="13"/>
      <c r="S182" s="14"/>
      <c r="T182" s="15"/>
      <c r="AB182" s="13"/>
      <c r="AC182" s="14"/>
      <c r="AD182" s="15"/>
      <c r="AL182" s="13"/>
      <c r="AM182" s="14"/>
      <c r="AN182" s="15"/>
      <c r="AV182" s="13"/>
      <c r="AW182" s="14"/>
      <c r="AX182" s="15"/>
      <c r="BF182" s="13"/>
      <c r="BG182" s="14"/>
      <c r="BH182" s="15"/>
      <c r="BP182" s="13"/>
      <c r="BQ182" s="14"/>
      <c r="BR182" s="15"/>
      <c r="BZ182" s="13"/>
      <c r="CA182" s="14"/>
      <c r="CB182" s="15"/>
      <c r="CJ182" s="13"/>
      <c r="CK182" s="14"/>
      <c r="CL182" s="15"/>
      <c r="CT182" s="13"/>
      <c r="CU182" s="14"/>
      <c r="CV182" s="15"/>
    </row>
    <row r="183" spans="8:100" x14ac:dyDescent="0.2">
      <c r="H183" s="13"/>
      <c r="I183" s="14"/>
      <c r="J183" s="15"/>
      <c r="R183" s="13"/>
      <c r="S183" s="14"/>
      <c r="T183" s="15"/>
      <c r="AB183" s="13"/>
      <c r="AC183" s="14"/>
      <c r="AD183" s="15"/>
      <c r="AL183" s="13"/>
      <c r="AM183" s="14"/>
      <c r="AN183" s="15"/>
      <c r="AV183" s="13"/>
      <c r="AW183" s="14"/>
      <c r="AX183" s="15"/>
      <c r="BF183" s="13"/>
      <c r="BG183" s="14"/>
      <c r="BH183" s="15"/>
      <c r="BP183" s="13"/>
      <c r="BQ183" s="14"/>
      <c r="BR183" s="15"/>
      <c r="BZ183" s="13"/>
      <c r="CA183" s="14"/>
      <c r="CB183" s="15"/>
      <c r="CJ183" s="13"/>
      <c r="CK183" s="14"/>
      <c r="CL183" s="15"/>
      <c r="CT183" s="13"/>
      <c r="CU183" s="14"/>
      <c r="CV183" s="15"/>
    </row>
    <row r="184" spans="8:100" x14ac:dyDescent="0.2">
      <c r="H184" s="13"/>
      <c r="I184" s="14"/>
      <c r="J184" s="15"/>
      <c r="R184" s="13"/>
      <c r="S184" s="14"/>
      <c r="T184" s="15"/>
      <c r="AB184" s="13"/>
      <c r="AC184" s="14"/>
      <c r="AD184" s="15"/>
      <c r="AL184" s="13"/>
      <c r="AM184" s="14"/>
      <c r="AN184" s="15"/>
      <c r="AV184" s="13"/>
      <c r="AW184" s="14"/>
      <c r="AX184" s="15"/>
      <c r="BF184" s="13"/>
      <c r="BG184" s="14"/>
      <c r="BH184" s="15"/>
      <c r="BP184" s="13"/>
      <c r="BQ184" s="14"/>
      <c r="BR184" s="15"/>
      <c r="BZ184" s="13"/>
      <c r="CA184" s="14"/>
      <c r="CB184" s="15"/>
      <c r="CJ184" s="13"/>
      <c r="CK184" s="14"/>
      <c r="CL184" s="15"/>
      <c r="CT184" s="13"/>
      <c r="CU184" s="14"/>
      <c r="CV184" s="15"/>
    </row>
    <row r="185" spans="8:100" x14ac:dyDescent="0.2">
      <c r="H185" s="13"/>
      <c r="I185" s="14"/>
      <c r="J185" s="15"/>
      <c r="R185" s="13"/>
      <c r="S185" s="14"/>
      <c r="T185" s="15"/>
      <c r="AB185" s="13"/>
      <c r="AC185" s="14"/>
      <c r="AD185" s="15"/>
      <c r="AL185" s="13"/>
      <c r="AM185" s="14"/>
      <c r="AN185" s="15"/>
      <c r="AV185" s="13"/>
      <c r="AW185" s="14"/>
      <c r="AX185" s="15"/>
      <c r="BF185" s="13"/>
      <c r="BG185" s="14"/>
      <c r="BH185" s="15"/>
      <c r="BP185" s="13"/>
      <c r="BQ185" s="14"/>
      <c r="BR185" s="15"/>
      <c r="BZ185" s="13"/>
      <c r="CA185" s="14"/>
      <c r="CB185" s="15"/>
      <c r="CJ185" s="13"/>
      <c r="CK185" s="14"/>
      <c r="CL185" s="15"/>
      <c r="CT185" s="13"/>
      <c r="CU185" s="14"/>
      <c r="CV185" s="15"/>
    </row>
    <row r="186" spans="8:100" x14ac:dyDescent="0.2">
      <c r="H186" s="13"/>
      <c r="I186" s="14"/>
      <c r="J186" s="15"/>
      <c r="R186" s="13"/>
      <c r="S186" s="14"/>
      <c r="T186" s="15"/>
      <c r="AB186" s="13"/>
      <c r="AC186" s="14"/>
      <c r="AD186" s="15"/>
      <c r="AL186" s="13"/>
      <c r="AM186" s="14"/>
      <c r="AN186" s="15"/>
      <c r="AV186" s="13"/>
      <c r="AW186" s="14"/>
      <c r="AX186" s="15"/>
      <c r="BF186" s="13"/>
      <c r="BG186" s="14"/>
      <c r="BH186" s="15"/>
      <c r="BP186" s="13"/>
      <c r="BQ186" s="14"/>
      <c r="BR186" s="15"/>
      <c r="BZ186" s="13"/>
      <c r="CA186" s="14"/>
      <c r="CB186" s="15"/>
      <c r="CJ186" s="13"/>
      <c r="CK186" s="14"/>
      <c r="CL186" s="15"/>
      <c r="CT186" s="13"/>
      <c r="CU186" s="14"/>
      <c r="CV186" s="15"/>
    </row>
    <row r="187" spans="8:100" x14ac:dyDescent="0.2">
      <c r="H187" s="13"/>
      <c r="I187" s="14"/>
      <c r="J187" s="15"/>
      <c r="R187" s="13"/>
      <c r="S187" s="14"/>
      <c r="T187" s="15"/>
      <c r="AB187" s="13"/>
      <c r="AC187" s="14"/>
      <c r="AD187" s="15"/>
      <c r="AL187" s="13"/>
      <c r="AM187" s="14"/>
      <c r="AN187" s="15"/>
      <c r="AV187" s="13"/>
      <c r="AW187" s="14"/>
      <c r="AX187" s="15"/>
      <c r="BF187" s="13"/>
      <c r="BG187" s="14"/>
      <c r="BH187" s="15"/>
      <c r="BP187" s="13"/>
      <c r="BQ187" s="14"/>
      <c r="BR187" s="15"/>
      <c r="BZ187" s="13"/>
      <c r="CA187" s="14"/>
      <c r="CB187" s="15"/>
      <c r="CJ187" s="13"/>
      <c r="CK187" s="14"/>
      <c r="CL187" s="15"/>
      <c r="CT187" s="13"/>
      <c r="CU187" s="14"/>
      <c r="CV187" s="15"/>
    </row>
    <row r="188" spans="8:100" x14ac:dyDescent="0.2">
      <c r="H188" s="13"/>
      <c r="I188" s="14"/>
      <c r="J188" s="15"/>
      <c r="R188" s="13"/>
      <c r="S188" s="14"/>
      <c r="T188" s="15"/>
      <c r="AB188" s="13"/>
      <c r="AC188" s="14"/>
      <c r="AD188" s="15"/>
      <c r="AL188" s="13"/>
      <c r="AM188" s="14"/>
      <c r="AN188" s="15"/>
      <c r="AV188" s="13"/>
      <c r="AW188" s="14"/>
      <c r="AX188" s="15"/>
      <c r="BF188" s="13"/>
      <c r="BG188" s="14"/>
      <c r="BH188" s="15"/>
      <c r="BP188" s="13"/>
      <c r="BQ188" s="14"/>
      <c r="BR188" s="15"/>
      <c r="BZ188" s="13"/>
      <c r="CA188" s="14"/>
      <c r="CB188" s="15"/>
      <c r="CJ188" s="13"/>
      <c r="CK188" s="14"/>
      <c r="CL188" s="15"/>
      <c r="CT188" s="13"/>
      <c r="CU188" s="14"/>
      <c r="CV188" s="15"/>
    </row>
    <row r="189" spans="8:100" x14ac:dyDescent="0.2">
      <c r="H189" s="13"/>
      <c r="I189" s="14"/>
      <c r="J189" s="15"/>
      <c r="R189" s="13"/>
      <c r="S189" s="14"/>
      <c r="T189" s="15"/>
      <c r="AB189" s="13"/>
      <c r="AC189" s="14"/>
      <c r="AD189" s="15"/>
      <c r="AL189" s="13"/>
      <c r="AM189" s="14"/>
      <c r="AN189" s="15"/>
      <c r="AV189" s="13"/>
      <c r="AW189" s="14"/>
      <c r="AX189" s="15"/>
      <c r="BF189" s="13"/>
      <c r="BG189" s="14"/>
      <c r="BH189" s="15"/>
      <c r="BP189" s="13"/>
      <c r="BQ189" s="14"/>
      <c r="BR189" s="15"/>
      <c r="BZ189" s="13"/>
      <c r="CA189" s="14"/>
      <c r="CB189" s="15"/>
      <c r="CJ189" s="13"/>
      <c r="CK189" s="14"/>
      <c r="CL189" s="15"/>
      <c r="CT189" s="13"/>
      <c r="CU189" s="14"/>
      <c r="CV189" s="15"/>
    </row>
    <row r="190" spans="8:100" x14ac:dyDescent="0.2">
      <c r="H190" s="13"/>
      <c r="I190" s="14"/>
      <c r="J190" s="15"/>
      <c r="R190" s="13"/>
      <c r="S190" s="14"/>
      <c r="T190" s="15"/>
      <c r="AB190" s="13"/>
      <c r="AC190" s="14"/>
      <c r="AD190" s="15"/>
      <c r="AL190" s="13"/>
      <c r="AM190" s="14"/>
      <c r="AN190" s="15"/>
      <c r="AV190" s="13"/>
      <c r="AW190" s="14"/>
      <c r="AX190" s="15"/>
      <c r="BF190" s="13"/>
      <c r="BG190" s="14"/>
      <c r="BH190" s="15"/>
      <c r="BP190" s="13"/>
      <c r="BQ190" s="14"/>
      <c r="BR190" s="15"/>
      <c r="BZ190" s="13"/>
      <c r="CA190" s="14"/>
      <c r="CB190" s="15"/>
      <c r="CJ190" s="13"/>
      <c r="CK190" s="14"/>
      <c r="CL190" s="15"/>
      <c r="CT190" s="13"/>
      <c r="CU190" s="14"/>
      <c r="CV190" s="15"/>
    </row>
    <row r="191" spans="8:100" x14ac:dyDescent="0.2">
      <c r="H191" s="13"/>
      <c r="I191" s="14"/>
      <c r="J191" s="15"/>
      <c r="R191" s="13"/>
      <c r="S191" s="14"/>
      <c r="T191" s="15"/>
      <c r="AB191" s="13"/>
      <c r="AC191" s="14"/>
      <c r="AD191" s="15"/>
      <c r="AL191" s="13"/>
      <c r="AM191" s="14"/>
      <c r="AN191" s="15"/>
      <c r="AV191" s="13"/>
      <c r="AW191" s="14"/>
      <c r="AX191" s="15"/>
      <c r="BF191" s="13"/>
      <c r="BG191" s="14"/>
      <c r="BH191" s="15"/>
      <c r="BP191" s="13"/>
      <c r="BQ191" s="14"/>
      <c r="BR191" s="15"/>
      <c r="BZ191" s="13"/>
      <c r="CA191" s="14"/>
      <c r="CB191" s="15"/>
      <c r="CJ191" s="13"/>
      <c r="CK191" s="14"/>
      <c r="CL191" s="15"/>
      <c r="CT191" s="13"/>
      <c r="CU191" s="14"/>
      <c r="CV191" s="15"/>
    </row>
    <row r="192" spans="8:100" x14ac:dyDescent="0.2">
      <c r="H192" s="13"/>
      <c r="I192" s="14"/>
      <c r="J192" s="15"/>
      <c r="R192" s="13"/>
      <c r="S192" s="14"/>
      <c r="T192" s="15"/>
      <c r="AB192" s="13"/>
      <c r="AC192" s="14"/>
      <c r="AD192" s="15"/>
      <c r="AL192" s="13"/>
      <c r="AM192" s="14"/>
      <c r="AN192" s="15"/>
      <c r="AV192" s="13"/>
      <c r="AW192" s="14"/>
      <c r="AX192" s="15"/>
      <c r="BF192" s="13"/>
      <c r="BG192" s="14"/>
      <c r="BH192" s="15"/>
      <c r="BP192" s="13"/>
      <c r="BQ192" s="14"/>
      <c r="BR192" s="15"/>
      <c r="BZ192" s="13"/>
      <c r="CA192" s="14"/>
      <c r="CB192" s="15"/>
      <c r="CJ192" s="13"/>
      <c r="CK192" s="14"/>
      <c r="CL192" s="15"/>
      <c r="CT192" s="13"/>
      <c r="CU192" s="14"/>
      <c r="CV192" s="15"/>
    </row>
    <row r="193" spans="8:100" x14ac:dyDescent="0.2">
      <c r="H193" s="13"/>
      <c r="I193" s="14"/>
      <c r="J193" s="15"/>
      <c r="R193" s="13"/>
      <c r="S193" s="14"/>
      <c r="T193" s="15"/>
      <c r="AB193" s="13"/>
      <c r="AC193" s="14"/>
      <c r="AD193" s="15"/>
      <c r="AL193" s="13"/>
      <c r="AM193" s="14"/>
      <c r="AN193" s="15"/>
      <c r="AV193" s="13"/>
      <c r="AW193" s="14"/>
      <c r="AX193" s="15"/>
      <c r="BF193" s="13"/>
      <c r="BG193" s="14"/>
      <c r="BH193" s="15"/>
      <c r="BP193" s="13"/>
      <c r="BQ193" s="14"/>
      <c r="BR193" s="15"/>
      <c r="BZ193" s="13"/>
      <c r="CA193" s="14"/>
      <c r="CB193" s="15"/>
      <c r="CJ193" s="13"/>
      <c r="CK193" s="14"/>
      <c r="CL193" s="15"/>
      <c r="CT193" s="13"/>
      <c r="CU193" s="14"/>
      <c r="CV193" s="15"/>
    </row>
    <row r="194" spans="8:100" x14ac:dyDescent="0.2">
      <c r="H194" s="13"/>
      <c r="I194" s="14"/>
      <c r="J194" s="15"/>
      <c r="R194" s="13"/>
      <c r="S194" s="14"/>
      <c r="T194" s="15"/>
      <c r="AB194" s="13"/>
      <c r="AC194" s="14"/>
      <c r="AD194" s="15"/>
      <c r="AL194" s="13"/>
      <c r="AM194" s="14"/>
      <c r="AN194" s="15"/>
      <c r="AV194" s="13"/>
      <c r="AW194" s="14"/>
      <c r="AX194" s="15"/>
      <c r="BF194" s="13"/>
      <c r="BG194" s="14"/>
      <c r="BH194" s="15"/>
      <c r="BP194" s="13"/>
      <c r="BQ194" s="14"/>
      <c r="BR194" s="15"/>
      <c r="BZ194" s="13"/>
      <c r="CA194" s="14"/>
      <c r="CB194" s="15"/>
      <c r="CJ194" s="13"/>
      <c r="CK194" s="14"/>
      <c r="CL194" s="15"/>
      <c r="CT194" s="13"/>
      <c r="CU194" s="14"/>
      <c r="CV194" s="15"/>
    </row>
    <row r="195" spans="8:100" x14ac:dyDescent="0.2">
      <c r="H195" s="13"/>
      <c r="I195" s="14"/>
      <c r="J195" s="15"/>
      <c r="R195" s="13"/>
      <c r="S195" s="14"/>
      <c r="T195" s="15"/>
      <c r="AB195" s="13"/>
      <c r="AC195" s="14"/>
      <c r="AD195" s="15"/>
      <c r="AL195" s="13"/>
      <c r="AM195" s="14"/>
      <c r="AN195" s="15"/>
      <c r="AV195" s="13"/>
      <c r="AW195" s="14"/>
      <c r="AX195" s="15"/>
      <c r="BF195" s="13"/>
      <c r="BG195" s="14"/>
      <c r="BH195" s="15"/>
      <c r="BP195" s="13"/>
      <c r="BQ195" s="14"/>
      <c r="BR195" s="15"/>
      <c r="BZ195" s="13"/>
      <c r="CA195" s="14"/>
      <c r="CB195" s="15"/>
      <c r="CJ195" s="13"/>
      <c r="CK195" s="14"/>
      <c r="CL195" s="15"/>
      <c r="CT195" s="13"/>
      <c r="CU195" s="14"/>
      <c r="CV195" s="15"/>
    </row>
    <row r="196" spans="8:100" x14ac:dyDescent="0.2">
      <c r="H196" s="13"/>
      <c r="I196" s="14"/>
      <c r="J196" s="15"/>
      <c r="R196" s="13"/>
      <c r="S196" s="14"/>
      <c r="T196" s="15"/>
      <c r="AB196" s="13"/>
      <c r="AC196" s="14"/>
      <c r="AD196" s="15"/>
      <c r="AL196" s="13"/>
      <c r="AM196" s="14"/>
      <c r="AN196" s="15"/>
      <c r="AV196" s="13"/>
      <c r="AW196" s="14"/>
      <c r="AX196" s="15"/>
      <c r="BF196" s="13"/>
      <c r="BG196" s="14"/>
      <c r="BH196" s="15"/>
      <c r="BP196" s="13"/>
      <c r="BQ196" s="14"/>
      <c r="BR196" s="15"/>
      <c r="BZ196" s="13"/>
      <c r="CA196" s="14"/>
      <c r="CB196" s="15"/>
      <c r="CJ196" s="13"/>
      <c r="CK196" s="14"/>
      <c r="CL196" s="15"/>
      <c r="CT196" s="13"/>
      <c r="CU196" s="14"/>
      <c r="CV196" s="15"/>
    </row>
    <row r="197" spans="8:100" x14ac:dyDescent="0.2">
      <c r="H197" s="13"/>
      <c r="I197" s="14"/>
      <c r="J197" s="15"/>
      <c r="R197" s="13"/>
      <c r="S197" s="14"/>
      <c r="T197" s="15"/>
      <c r="AB197" s="13"/>
      <c r="AC197" s="14"/>
      <c r="AD197" s="15"/>
      <c r="AL197" s="13"/>
      <c r="AM197" s="14"/>
      <c r="AN197" s="15"/>
      <c r="AV197" s="13"/>
      <c r="AW197" s="14"/>
      <c r="AX197" s="15"/>
      <c r="BF197" s="13"/>
      <c r="BG197" s="14"/>
      <c r="BH197" s="15"/>
      <c r="BP197" s="13"/>
      <c r="BQ197" s="14"/>
      <c r="BR197" s="15"/>
      <c r="BZ197" s="13"/>
      <c r="CA197" s="14"/>
      <c r="CB197" s="15"/>
      <c r="CJ197" s="13"/>
      <c r="CK197" s="14"/>
      <c r="CL197" s="15"/>
      <c r="CT197" s="13"/>
      <c r="CU197" s="14"/>
      <c r="CV197" s="15"/>
    </row>
    <row r="198" spans="8:100" x14ac:dyDescent="0.2">
      <c r="H198" s="13"/>
      <c r="I198" s="14"/>
      <c r="J198" s="15"/>
      <c r="R198" s="13"/>
      <c r="S198" s="14"/>
      <c r="T198" s="15"/>
      <c r="AB198" s="13"/>
      <c r="AC198" s="14"/>
      <c r="AD198" s="15"/>
      <c r="AL198" s="13"/>
      <c r="AM198" s="14"/>
      <c r="AN198" s="15"/>
      <c r="AV198" s="13"/>
      <c r="AW198" s="14"/>
      <c r="AX198" s="15"/>
      <c r="BF198" s="13"/>
      <c r="BG198" s="14"/>
      <c r="BH198" s="15"/>
      <c r="BP198" s="13"/>
      <c r="BQ198" s="14"/>
      <c r="BR198" s="15"/>
      <c r="BZ198" s="13"/>
      <c r="CA198" s="14"/>
      <c r="CB198" s="15"/>
      <c r="CJ198" s="13"/>
      <c r="CK198" s="14"/>
      <c r="CL198" s="15"/>
      <c r="CT198" s="13"/>
      <c r="CU198" s="14"/>
      <c r="CV198" s="15"/>
    </row>
    <row r="199" spans="8:100" x14ac:dyDescent="0.2">
      <c r="H199" s="13"/>
      <c r="I199" s="14"/>
      <c r="J199" s="15"/>
      <c r="R199" s="13"/>
      <c r="S199" s="14"/>
      <c r="T199" s="15"/>
      <c r="AB199" s="13"/>
      <c r="AC199" s="14"/>
      <c r="AD199" s="15"/>
      <c r="AL199" s="13"/>
      <c r="AM199" s="14"/>
      <c r="AN199" s="15"/>
      <c r="AV199" s="13"/>
      <c r="AW199" s="14"/>
      <c r="AX199" s="15"/>
      <c r="BF199" s="13"/>
      <c r="BG199" s="14"/>
      <c r="BH199" s="15"/>
      <c r="BP199" s="13"/>
      <c r="BQ199" s="14"/>
      <c r="BR199" s="15"/>
      <c r="BZ199" s="13"/>
      <c r="CA199" s="14"/>
      <c r="CB199" s="15"/>
      <c r="CJ199" s="13"/>
      <c r="CK199" s="14"/>
      <c r="CL199" s="15"/>
      <c r="CT199" s="13"/>
      <c r="CU199" s="14"/>
      <c r="CV199" s="15"/>
    </row>
    <row r="200" spans="8:100" x14ac:dyDescent="0.2">
      <c r="H200" s="13"/>
      <c r="I200" s="14"/>
      <c r="J200" s="15"/>
      <c r="R200" s="13"/>
      <c r="S200" s="14"/>
      <c r="T200" s="15"/>
      <c r="AB200" s="13"/>
      <c r="AC200" s="14"/>
      <c r="AD200" s="15"/>
      <c r="AL200" s="13"/>
      <c r="AM200" s="14"/>
      <c r="AN200" s="15"/>
      <c r="AV200" s="13"/>
      <c r="AW200" s="14"/>
      <c r="AX200" s="15"/>
      <c r="BF200" s="13"/>
      <c r="BG200" s="14"/>
      <c r="BH200" s="15"/>
      <c r="BP200" s="13"/>
      <c r="BQ200" s="14"/>
      <c r="BR200" s="15"/>
      <c r="BZ200" s="13"/>
      <c r="CA200" s="14"/>
      <c r="CB200" s="15"/>
      <c r="CJ200" s="13"/>
      <c r="CK200" s="14"/>
      <c r="CL200" s="15"/>
      <c r="CT200" s="13"/>
      <c r="CU200" s="14"/>
      <c r="CV200" s="15"/>
    </row>
    <row r="201" spans="8:100" x14ac:dyDescent="0.2">
      <c r="H201" s="13"/>
      <c r="I201" s="14"/>
      <c r="J201" s="15"/>
      <c r="R201" s="13"/>
      <c r="S201" s="14"/>
      <c r="T201" s="15"/>
      <c r="AB201" s="13"/>
      <c r="AC201" s="14"/>
      <c r="AD201" s="15"/>
      <c r="AL201" s="13"/>
      <c r="AM201" s="14"/>
      <c r="AN201" s="15"/>
      <c r="AV201" s="13"/>
      <c r="AW201" s="14"/>
      <c r="AX201" s="15"/>
      <c r="BF201" s="13"/>
      <c r="BG201" s="14"/>
      <c r="BH201" s="15"/>
      <c r="BP201" s="13"/>
      <c r="BQ201" s="14"/>
      <c r="BR201" s="15"/>
      <c r="BZ201" s="13"/>
      <c r="CA201" s="14"/>
      <c r="CB201" s="15"/>
      <c r="CJ201" s="13"/>
      <c r="CK201" s="14"/>
      <c r="CL201" s="15"/>
      <c r="CT201" s="13"/>
      <c r="CU201" s="14"/>
      <c r="CV201" s="15"/>
    </row>
    <row r="202" spans="8:100" x14ac:dyDescent="0.2">
      <c r="H202" s="13"/>
      <c r="I202" s="14"/>
      <c r="J202" s="15"/>
      <c r="R202" s="13"/>
      <c r="S202" s="14"/>
      <c r="T202" s="15"/>
      <c r="AB202" s="13"/>
      <c r="AC202" s="14"/>
      <c r="AD202" s="15"/>
      <c r="AL202" s="13"/>
      <c r="AM202" s="14"/>
      <c r="AN202" s="15"/>
      <c r="AV202" s="13"/>
      <c r="AW202" s="14"/>
      <c r="AX202" s="15"/>
      <c r="BF202" s="13"/>
      <c r="BG202" s="14"/>
      <c r="BH202" s="15"/>
      <c r="BP202" s="13"/>
      <c r="BQ202" s="14"/>
      <c r="BR202" s="15"/>
      <c r="BZ202" s="13"/>
      <c r="CA202" s="14"/>
      <c r="CB202" s="15"/>
      <c r="CJ202" s="13"/>
      <c r="CK202" s="14"/>
      <c r="CL202" s="15"/>
      <c r="CT202" s="13"/>
      <c r="CU202" s="14"/>
      <c r="CV202" s="15"/>
    </row>
    <row r="203" spans="8:100" x14ac:dyDescent="0.2">
      <c r="H203" s="13"/>
      <c r="J203" s="15"/>
      <c r="R203" s="13"/>
      <c r="T203" s="15"/>
      <c r="AB203" s="13"/>
      <c r="AD203" s="15"/>
      <c r="AL203" s="13"/>
      <c r="AN203" s="15"/>
      <c r="AV203" s="13"/>
      <c r="AX203" s="15"/>
      <c r="BF203" s="13"/>
      <c r="BH203" s="15"/>
      <c r="BP203" s="13"/>
      <c r="BR203" s="15"/>
      <c r="BZ203" s="13"/>
      <c r="CB203" s="15"/>
      <c r="CJ203" s="13"/>
      <c r="CL203" s="15"/>
      <c r="CT203" s="13"/>
      <c r="CV203" s="15"/>
    </row>
    <row r="204" spans="8:100" x14ac:dyDescent="0.2">
      <c r="H204" s="13"/>
      <c r="J204" s="15"/>
      <c r="R204" s="13"/>
      <c r="T204" s="15"/>
      <c r="AB204" s="13"/>
      <c r="AD204" s="15"/>
      <c r="AL204" s="13"/>
      <c r="AN204" s="15"/>
      <c r="AV204" s="13"/>
      <c r="AX204" s="15"/>
      <c r="BF204" s="13"/>
      <c r="BH204" s="15"/>
      <c r="BP204" s="13"/>
      <c r="BR204" s="15"/>
      <c r="BZ204" s="13"/>
      <c r="CB204" s="15"/>
      <c r="CJ204" s="13"/>
      <c r="CL204" s="15"/>
      <c r="CT204" s="13"/>
      <c r="CV204" s="15"/>
    </row>
    <row r="205" spans="8:100" x14ac:dyDescent="0.2">
      <c r="H205" s="13"/>
      <c r="J205" s="15"/>
      <c r="R205" s="13"/>
      <c r="T205" s="15"/>
      <c r="AB205" s="13"/>
      <c r="AD205" s="15"/>
      <c r="AL205" s="13"/>
      <c r="AN205" s="15"/>
      <c r="AV205" s="13"/>
      <c r="AX205" s="15"/>
      <c r="BF205" s="13"/>
      <c r="BH205" s="15"/>
      <c r="BP205" s="13"/>
      <c r="BR205" s="15"/>
      <c r="BZ205" s="13"/>
      <c r="CB205" s="15"/>
      <c r="CJ205" s="13"/>
      <c r="CL205" s="15"/>
      <c r="CT205" s="13"/>
      <c r="CV205" s="15"/>
    </row>
    <row r="206" spans="8:100" x14ac:dyDescent="0.2">
      <c r="H206" s="13"/>
      <c r="J206" s="15"/>
      <c r="R206" s="13"/>
      <c r="T206" s="15"/>
      <c r="AB206" s="13"/>
      <c r="AD206" s="15"/>
      <c r="AL206" s="13"/>
      <c r="AN206" s="15"/>
      <c r="AV206" s="13"/>
      <c r="AX206" s="15"/>
      <c r="BF206" s="13"/>
      <c r="BH206" s="15"/>
      <c r="BP206" s="13"/>
      <c r="BR206" s="15"/>
      <c r="BZ206" s="13"/>
      <c r="CB206" s="15"/>
      <c r="CJ206" s="13"/>
      <c r="CL206" s="15"/>
      <c r="CT206" s="13"/>
      <c r="CV206" s="15"/>
    </row>
    <row r="207" spans="8:100" x14ac:dyDescent="0.2">
      <c r="H207" s="13"/>
      <c r="J207" s="15"/>
      <c r="R207" s="13"/>
      <c r="T207" s="15"/>
      <c r="AB207" s="13"/>
      <c r="AD207" s="15"/>
      <c r="AL207" s="13"/>
      <c r="AN207" s="15"/>
      <c r="AV207" s="13"/>
      <c r="AX207" s="15"/>
      <c r="BF207" s="13"/>
      <c r="BH207" s="15"/>
      <c r="BP207" s="13"/>
      <c r="BR207" s="15"/>
      <c r="BZ207" s="13"/>
      <c r="CB207" s="15"/>
      <c r="CJ207" s="13"/>
      <c r="CL207" s="15"/>
      <c r="CT207" s="13"/>
      <c r="CV207" s="15"/>
    </row>
    <row r="208" spans="8:100" x14ac:dyDescent="0.2">
      <c r="H208" s="13"/>
      <c r="J208" s="15"/>
      <c r="R208" s="13"/>
      <c r="T208" s="15"/>
      <c r="AB208" s="13"/>
      <c r="AD208" s="15"/>
      <c r="AL208" s="13"/>
      <c r="AN208" s="15"/>
      <c r="AV208" s="13"/>
      <c r="AX208" s="15"/>
      <c r="BF208" s="13"/>
      <c r="BH208" s="15"/>
      <c r="BP208" s="13"/>
      <c r="BR208" s="15"/>
      <c r="BZ208" s="13"/>
      <c r="CB208" s="15"/>
      <c r="CJ208" s="13"/>
      <c r="CL208" s="15"/>
      <c r="CT208" s="13"/>
      <c r="CV208" s="15"/>
    </row>
    <row r="209" spans="8:100" x14ac:dyDescent="0.2">
      <c r="H209" s="13"/>
      <c r="J209" s="15"/>
      <c r="R209" s="13"/>
      <c r="T209" s="15"/>
      <c r="AB209" s="13"/>
      <c r="AD209" s="15"/>
      <c r="AL209" s="13"/>
      <c r="AN209" s="15"/>
      <c r="AV209" s="13"/>
      <c r="AX209" s="15"/>
      <c r="BF209" s="13"/>
      <c r="BH209" s="15"/>
      <c r="BP209" s="13"/>
      <c r="BR209" s="15"/>
      <c r="BZ209" s="13"/>
      <c r="CB209" s="15"/>
      <c r="CJ209" s="13"/>
      <c r="CL209" s="15"/>
      <c r="CT209" s="13"/>
      <c r="CV209" s="15"/>
    </row>
    <row r="210" spans="8:100" x14ac:dyDescent="0.2">
      <c r="H210" s="13"/>
      <c r="R210" s="13"/>
      <c r="AB210" s="13"/>
      <c r="AL210" s="13"/>
      <c r="AV210" s="13"/>
      <c r="BF210" s="13"/>
      <c r="BP210" s="13"/>
      <c r="BZ210" s="13"/>
      <c r="CJ210" s="13"/>
      <c r="CT210" s="13"/>
    </row>
  </sheetData>
  <sortState xmlns:xlrd2="http://schemas.microsoft.com/office/spreadsheetml/2017/richdata2" ref="C5:DD29">
    <sortCondition descending="1" ref="G5:G29"/>
    <sortCondition ref="C5:C29"/>
  </sortState>
  <mergeCells count="57">
    <mergeCell ref="CS3:CS4"/>
    <mergeCell ref="CT3:CV3"/>
    <mergeCell ref="CW3:CY3"/>
    <mergeCell ref="CZ3:DB3"/>
    <mergeCell ref="DC3:DC4"/>
    <mergeCell ref="BF3:BH3"/>
    <mergeCell ref="BI3:BK3"/>
    <mergeCell ref="CP3:CR3"/>
    <mergeCell ref="BO3:BO4"/>
    <mergeCell ref="BP3:BR3"/>
    <mergeCell ref="BS3:BU3"/>
    <mergeCell ref="BV3:BX3"/>
    <mergeCell ref="BY3:BY4"/>
    <mergeCell ref="BZ3:CB3"/>
    <mergeCell ref="CC3:CE3"/>
    <mergeCell ref="CF3:CH3"/>
    <mergeCell ref="CI3:CI4"/>
    <mergeCell ref="CJ3:CL3"/>
    <mergeCell ref="CM3:CO3"/>
    <mergeCell ref="CT2:DC2"/>
    <mergeCell ref="U3:W3"/>
    <mergeCell ref="X3:Z3"/>
    <mergeCell ref="AA3:AA4"/>
    <mergeCell ref="AB3:AD3"/>
    <mergeCell ref="AE3:AG3"/>
    <mergeCell ref="BL3:BN3"/>
    <mergeCell ref="AK3:AK4"/>
    <mergeCell ref="AL3:AN3"/>
    <mergeCell ref="AO3:AQ3"/>
    <mergeCell ref="AR3:AT3"/>
    <mergeCell ref="AU3:AU4"/>
    <mergeCell ref="AV3:AX3"/>
    <mergeCell ref="AY3:BA3"/>
    <mergeCell ref="BB3:BD3"/>
    <mergeCell ref="BE3:BE4"/>
    <mergeCell ref="DD2:DD4"/>
    <mergeCell ref="H3:J3"/>
    <mergeCell ref="K3:M3"/>
    <mergeCell ref="N3:P3"/>
    <mergeCell ref="Q3:Q4"/>
    <mergeCell ref="R3:T3"/>
    <mergeCell ref="H2:Q2"/>
    <mergeCell ref="R2:AA2"/>
    <mergeCell ref="AB2:AK2"/>
    <mergeCell ref="AL2:AU2"/>
    <mergeCell ref="AV2:BE2"/>
    <mergeCell ref="BF2:BO2"/>
    <mergeCell ref="AH3:AJ3"/>
    <mergeCell ref="BP2:BY2"/>
    <mergeCell ref="BZ2:CI2"/>
    <mergeCell ref="CJ2:CS2"/>
    <mergeCell ref="G2:G4"/>
    <mergeCell ref="B2:B4"/>
    <mergeCell ref="C2:C4"/>
    <mergeCell ref="D2:D4"/>
    <mergeCell ref="E2:E4"/>
    <mergeCell ref="F2:F4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do 7 H</vt:lpstr>
      <vt:lpstr>8-9 H</vt:lpstr>
      <vt:lpstr>10-11 H</vt:lpstr>
      <vt:lpstr>12-13 H</vt:lpstr>
      <vt:lpstr>14-15 H</vt:lpstr>
      <vt:lpstr>pow.15 H</vt:lpstr>
      <vt:lpstr>do 7 G</vt:lpstr>
      <vt:lpstr>8-9 G</vt:lpstr>
      <vt:lpstr>10-11 G</vt:lpstr>
      <vt:lpstr>12-13 G</vt:lpstr>
      <vt:lpstr>14-15 G</vt:lpstr>
      <vt:lpstr>pow.15 G</vt:lpstr>
      <vt:lpstr>do 7 F</vt:lpstr>
      <vt:lpstr>8-9 F</vt:lpstr>
      <vt:lpstr>8-11 F</vt:lpstr>
      <vt:lpstr>10-11 F</vt:lpstr>
      <vt:lpstr>12-13 F</vt:lpstr>
      <vt:lpstr>14-15 F</vt:lpstr>
      <vt:lpstr>pow. 15 F</vt:lpstr>
      <vt:lpstr>Archiwum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Dorota</dc:creator>
  <cp:lastModifiedBy>Robert Ciszewski</cp:lastModifiedBy>
  <dcterms:created xsi:type="dcterms:W3CDTF">2019-10-19T10:28:31Z</dcterms:created>
  <dcterms:modified xsi:type="dcterms:W3CDTF">2020-03-12T21:11:04Z</dcterms:modified>
</cp:coreProperties>
</file>